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525\"/>
    </mc:Choice>
  </mc:AlternateContent>
  <xr:revisionPtr revIDLastSave="0" documentId="13_ncr:1_{C587EDF8-C52E-4E60-B5DB-788C80416667}" xr6:coauthVersionLast="47" xr6:coauthVersionMax="47" xr10:uidLastSave="{00000000-0000-0000-0000-000000000000}"/>
  <bookViews>
    <workbookView xWindow="-120" yWindow="-120" windowWidth="29040" windowHeight="15840" tabRatio="710" firstSheet="38"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N55" i="9"/>
  <c r="M55" i="9"/>
  <c r="L55" i="9"/>
  <c r="K55" i="9"/>
  <c r="J55" i="9"/>
  <c r="I55" i="9"/>
  <c r="H55" i="9"/>
  <c r="G55" i="9"/>
  <c r="F55" i="9"/>
  <c r="E55" i="9"/>
  <c r="D55" i="9"/>
  <c r="C55" i="9"/>
  <c r="O55" i="9" l="1"/>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<sst xmlns="http://schemas.openxmlformats.org/spreadsheetml/2006/main" count="25982" uniqueCount="3501">
  <si>
    <t>sábado, 1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</si>
  <si>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</si>
  <si>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</si>
  <si>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</si>
  <si>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</si>
  <si>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</si>
  <si>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</si>
  <si>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</si>
  <si>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</si>
  <si>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</si>
  <si>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</si>
  <si>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</si>
  <si>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</si>
  <si>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</si>
  <si>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</si>
  <si>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</si>
  <si>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</si>
  <si>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</si>
  <si>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01/02/2025 00:00:00</t>
  </si>
  <si>
    <t>02/02/2025 00:00:00</t>
  </si>
  <si>
    <t>DECLARACIÓN DE SITUACIÓN EXCEPCIONAL EN LA S.E. PORTILLO DE 60 kV</t>
  </si>
  <si>
    <t>NO</t>
  </si>
  <si>
    <t>FALLA</t>
  </si>
  <si>
    <t>HIDRANDINA</t>
  </si>
  <si>
    <t>TRUJILLO NORTE - SANTIAGO DE CAO</t>
  </si>
  <si>
    <t xml:space="preserve">LINEA DE TRANSMISION          </t>
  </si>
  <si>
    <t>L-1118</t>
  </si>
  <si>
    <t>01/02/2025 12:04:00</t>
  </si>
  <si>
    <t>01/02/2025 12:22:00</t>
  </si>
  <si>
    <t>DESCONEXIÓN DE LA LINEA L-1118 (TRUJILLO NORTE - SANTIAGO DE CAO) EN 138 KV</t>
  </si>
  <si>
    <t>SI</t>
  </si>
  <si>
    <t>ORAZUL ENERGY PERÚ</t>
  </si>
  <si>
    <t xml:space="preserve">CARHUAQUERO                                       </t>
  </si>
  <si>
    <t>GENERADOR HIDROELÉCTRICO</t>
  </si>
  <si>
    <t>G1</t>
  </si>
  <si>
    <t>01/02/2025 09:20:00</t>
  </si>
  <si>
    <t>DESCONEXIÓN DE LA UNIDAD G1 DE LA C.H. CARHUAQUERO</t>
  </si>
  <si>
    <t>RED DE ENERGIA DEL PERU S.A.</t>
  </si>
  <si>
    <t>TINGO MARÍA - AUCAYACU</t>
  </si>
  <si>
    <t>L-1122</t>
  </si>
  <si>
    <t>01/02/2025 18:49:00</t>
  </si>
  <si>
    <t>DECLARACIÓN DE SITUACIÓN EXCEPCIONAL EN LA LÍNEA L-1122 (TINGO MARÍA - AUCAYACU) DE 138 KV</t>
  </si>
  <si>
    <t>SAN GABAN</t>
  </si>
  <si>
    <t>SAN GABÁN II</t>
  </si>
  <si>
    <t>G2</t>
  </si>
  <si>
    <t>01/02/2025 09:06:00</t>
  </si>
  <si>
    <t>DESCONEXIÓN DE LA UNIDAD G2 DE LA C.H. SAN GABÁN</t>
  </si>
  <si>
    <t>ÁNGEL - SAN GABÁN II</t>
  </si>
  <si>
    <t>L-1013</t>
  </si>
  <si>
    <t>01/02/2025 07:53:00</t>
  </si>
  <si>
    <t>01/02/2025 08:09:00</t>
  </si>
  <si>
    <t>DESCONEXIÓN DE LAS LÍNEAS L-1010 (AZANGARO - SAN GABAN), L-1051 (EL ANGEL - SAN RAFAEL) Y L-1013 (EL ANGEL - SAN GABAN) EN 138 KV</t>
  </si>
  <si>
    <t>RESTRICCIONES OPERATIVAS</t>
  </si>
  <si>
    <t>FECHA</t>
  </si>
  <si>
    <t>HORA
INICIO</t>
  </si>
  <si>
    <t>HORA
FINAL</t>
  </si>
  <si>
    <t>T.Eq.</t>
  </si>
  <si>
    <t>01/02/2025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</si>
  <si>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</si>
  <si>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</si>
  <si>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</si>
  <si>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</si>
  <si>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</si>
  <si>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</si>
  <si>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</si>
  <si>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</si>
  <si>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</si>
  <si>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</si>
  <si>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</si>
  <si>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</si>
  <si>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</si>
  <si>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</si>
  <si>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</si>
  <si>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</si>
  <si>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</si>
  <si>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</si>
  <si>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</si>
  <si>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</si>
  <si>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</si>
  <si>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</si>
  <si>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</si>
  <si>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</si>
  <si>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</si>
  <si>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</si>
  <si>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</si>
  <si>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</si>
  <si>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</si>
  <si>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</si>
  <si>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</si>
  <si>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</si>
  <si>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</si>
  <si>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</si>
  <si>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</si>
  <si>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</si>
  <si>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25/01. Se informó que la TG11 de la CT FENIX cuenta con un arranque adicional.</t>
  </si>
  <si>
    <t>GT12</t>
  </si>
  <si>
    <t>De acuerdo con el correo 25/01. Se informó que la TG12 de la CT FENIX cuenta con un arranque adicional.</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</si>
  <si>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</si>
  <si>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</si>
  <si>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</si>
  <si>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</si>
  <si>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</si>
  <si>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</si>
  <si>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</si>
  <si>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</si>
  <si>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</si>
  <si>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</si>
  <si>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</si>
  <si>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</si>
  <si>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</si>
  <si>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</si>
  <si>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</si>
  <si>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</si>
  <si>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</si>
  <si>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</si>
  <si>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</si>
  <si>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</si>
  <si>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</si>
  <si>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</si>
  <si>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</si>
  <si>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</si>
  <si>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</si>
  <si>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el correo del día 20/01/2025 la central tiene una limitación del ciclo 2x1 a mínimo técnico de 330 MW por alarma torque IGV TG4_190125.</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</si>
  <si>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</si>
  <si>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</si>
  <si>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</si>
  <si>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</si>
  <si>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</si>
  <si>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</si>
  <si>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</si>
  <si>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22:08</t>
  </si>
  <si>
    <t>STATKRAFT S.A</t>
  </si>
  <si>
    <t>C.H. CAHUA</t>
  </si>
  <si>
    <t>Central indisponible por alta concentración de sólidos en suspensión.</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</si>
  <si>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</si>
  <si>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</si>
  <si>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</si>
  <si>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</si>
  <si>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</si>
  <si>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</si>
  <si>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</si>
  <si>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</si>
  <si>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</si>
  <si>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</si>
  <si>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</si>
  <si>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</si>
  <si>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</si>
  <si>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</si>
  <si>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</si>
  <si>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</si>
  <si>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</si>
  <si>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</si>
  <si>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</si>
  <si>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</si>
  <si>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</si>
  <si>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</si>
  <si>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</si>
  <si>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</si>
  <si>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</si>
  <si>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</si>
  <si>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</si>
  <si>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</si>
  <si>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</si>
  <si>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</si>
  <si>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</si>
  <si>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01/02/2025 07:03</t>
  </si>
  <si>
    <t>02/02/2025 00:00</t>
  </si>
  <si>
    <t>Limpieza e inspeccion de la Caldera CBS y mantenimiento a sus perifericos (conductores, ventiladores, bombas, motores, etc.)</t>
  </si>
  <si>
    <t>P</t>
  </si>
  <si>
    <t>F/S</t>
  </si>
  <si>
    <t>N</t>
  </si>
  <si>
    <t xml:space="preserve">PREV.     </t>
  </si>
  <si>
    <t>G</t>
  </si>
  <si>
    <t>AGROINDUSTRIAS SAN JACINTO S.A.A.</t>
  </si>
  <si>
    <t>SAN JACINTO</t>
  </si>
  <si>
    <t>01/02/2025 17:18</t>
  </si>
  <si>
    <t>Actividades de mantenimiento en el ingenio. Actividades externas a la central y no se intervendra en la unidad.</t>
  </si>
  <si>
    <t>OTROS</t>
  </si>
  <si>
    <t>ATLANTICA TRANSMISION SUR S.A.</t>
  </si>
  <si>
    <t>CHILCA-CTM</t>
  </si>
  <si>
    <t>INT-5261</t>
  </si>
  <si>
    <t>01/02/2025 00:00</t>
  </si>
  <si>
    <t>Seccionador SBB-5261 fase S indisponible para maniobras de apertura y cierre por anomalia en tapa de tanque de compresion, el seccionador permanece cerrado y bloqueado.</t>
  </si>
  <si>
    <t>E/S</t>
  </si>
  <si>
    <t>T</t>
  </si>
  <si>
    <t>MONTALVO</t>
  </si>
  <si>
    <t>AUT-5671</t>
  </si>
  <si>
    <t>01/02/2025 09:27</t>
  </si>
  <si>
    <t>01/02/2025 16:16</t>
  </si>
  <si>
    <t>Proyecto Refuerzos: Implementacion de MCB en tablero de SSAA AC esenciales y no esenciales existente - sala de control. AUT-5671 trabajara en ONAN (450MVA)</t>
  </si>
  <si>
    <t>P.ENERG</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</si>
  <si>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</si>
  <si>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</si>
  <si>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</si>
  <si>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</si>
  <si>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</si>
  <si>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</si>
  <si>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</si>
  <si>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</si>
  <si>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</si>
  <si>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</si>
  <si>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</si>
  <si>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</si>
  <si>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OVERHAUL DE TURBINA</t>
  </si>
  <si>
    <t>PACHACHACA</t>
  </si>
  <si>
    <t>CL-2256</t>
  </si>
  <si>
    <t>FUNCION RECIERRE INOPERATIVO EN CL-2256 EN PACHACHACA, DADO QUE EL RELE SIEMENS 7VK61 SE ENCUENTRA EN FALLA.</t>
  </si>
  <si>
    <t>F</t>
  </si>
  <si>
    <t>CHARCANI IV</t>
  </si>
  <si>
    <t>Rehabilitacion Toma IV</t>
  </si>
  <si>
    <t>Rebabitado cojinete empuje</t>
  </si>
  <si>
    <t>Mantenimiento Generador.</t>
  </si>
  <si>
    <t xml:space="preserve">MOLLENDO D                                        </t>
  </si>
  <si>
    <t>Mantenimiento Chimenea de Escape. (Incluye pruebas a plena carga).</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</si>
  <si>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</si>
  <si>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</si>
  <si>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</si>
  <si>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</si>
  <si>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</si>
  <si>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</si>
  <si>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</si>
  <si>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</si>
  <si>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</si>
  <si>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</si>
  <si>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ELECTROPERU</t>
  </si>
  <si>
    <t>RESTITUCION</t>
  </si>
  <si>
    <t>MANTENIMIENTO MAYOR: INSPECCION GENERADOR</t>
  </si>
  <si>
    <t>01/02/2025 07:00</t>
  </si>
  <si>
    <t>01/02/2025 17:30</t>
  </si>
  <si>
    <t>MANTENIMIENTO PREVENTIVO Y CONTROLES SISTEMATICOS</t>
  </si>
  <si>
    <t xml:space="preserve">EMPRESA DE GENERACION HUANZA                      </t>
  </si>
  <si>
    <t>HUANZA</t>
  </si>
  <si>
    <t>1GER</t>
  </si>
  <si>
    <t>REVISION Y REFORZAMIENTO DE AMARRES DE BOBINA DE ESTATOR GRUPO G1</t>
  </si>
  <si>
    <t>MALACAS 1</t>
  </si>
  <si>
    <t>TG6</t>
  </si>
  <si>
    <t>01/02/2025 16:45</t>
  </si>
  <si>
    <t>Falla durante el proceso de enfriamiento generado por la oscilacion presentada en la terna de ENOSA (de 310 a 216 amperios). Originando la apertura del interruptor 61BBA01, el cual se conecta a la barra de 13.2 kV de Malacas. Esta falla inicia el Cool Down (bloqueo logico mecanico del eje de turbina) de 40 horas quedando indisponible durante este periodo.</t>
  </si>
  <si>
    <t>RESERVA FRIA DE GENERACION TALARA</t>
  </si>
  <si>
    <t>TG5</t>
  </si>
  <si>
    <t>Unidad indisponible a gas por falla del compresor de gas (Disponible a diesel).</t>
  </si>
  <si>
    <t>CHILCA 1</t>
  </si>
  <si>
    <t>CHT3</t>
  </si>
  <si>
    <t>MANTENIMIENTO ANUAL DE TRANSFORMADOR GSU DE TG3</t>
  </si>
  <si>
    <t>CL-TG3</t>
  </si>
  <si>
    <t>MANTENIMIENTO / LIMPIEZA DE CELDA</t>
  </si>
  <si>
    <t>TG3</t>
  </si>
  <si>
    <t>MANTENIMIENTO MAYOR 109500 EBH + LTE. UPGRADE FDX</t>
  </si>
  <si>
    <t>INT-5653</t>
  </si>
  <si>
    <t>INT-5653 INDISPONIBLE POR FALLA INTERNA DEL INTERRUPTOR</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</si>
  <si>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</si>
  <si>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</si>
  <si>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</si>
  <si>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</si>
  <si>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</si>
  <si>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</si>
  <si>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</si>
  <si>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HUALLANCA</t>
  </si>
  <si>
    <t>CL-1131</t>
  </si>
  <si>
    <t>Restriccion operativa: Linea L-1131 conectada a la barra B mediante el seccionador SB-A017, que se encuentra atascado, lo cual impide la realizacion de cambio de barra en la SE Huallanca</t>
  </si>
  <si>
    <t>CHILCA-REP</t>
  </si>
  <si>
    <t>BESS-KALLPA</t>
  </si>
  <si>
    <t>01/02/2025 08:39</t>
  </si>
  <si>
    <t>Unidad indisponible por el mantenimiento correctivo en el transformador de la TV.</t>
  </si>
  <si>
    <t>KALLPA</t>
  </si>
  <si>
    <t>CALDERO 1</t>
  </si>
  <si>
    <t>Indicios de fuga interna por tuberias aleteadas de caldero.</t>
  </si>
  <si>
    <t>TF-14BAT</t>
  </si>
  <si>
    <t>Mantenimiento correctivo de bushing fase R de transformador GSU TV</t>
  </si>
  <si>
    <t>TV</t>
  </si>
  <si>
    <t>01/02/2025 09:36</t>
  </si>
  <si>
    <t>EN PRUEBAS LUEGO DE SU MANTENIMIENTO CORRECTIVO</t>
  </si>
  <si>
    <t>01/02/2025 13:01</t>
  </si>
  <si>
    <t>01/02/2025 16:15</t>
  </si>
  <si>
    <t>TG3 (Pruebas para llevar a cabo el proceso de estabilizacion de la unidad e iniciar con las pruebas en modo de operacion 1x1 TG3+TV post mantto del transformador de la TV )</t>
  </si>
  <si>
    <t>PRUEBA</t>
  </si>
  <si>
    <t>01/02/2025 17:40</t>
  </si>
  <si>
    <t>PRUEBAS OPERATIVAS EN 1X1 LUEGO DEL MANTENIMIENTO CORRECTIVO</t>
  </si>
  <si>
    <t>KALLPA - CHILCA</t>
  </si>
  <si>
    <t>L-2099</t>
  </si>
  <si>
    <t>LUZ DEL SUR</t>
  </si>
  <si>
    <t>MANCHAY</t>
  </si>
  <si>
    <t>TRA1</t>
  </si>
  <si>
    <t>01/02/2025 04:18</t>
  </si>
  <si>
    <t>01/02/2025 18:50</t>
  </si>
  <si>
    <t>Rellenado de SF6 en interruptor 220 kV (polo T) Mitigiacion de fuga de SF6</t>
  </si>
  <si>
    <t>MINERA ANTAMINA</t>
  </si>
  <si>
    <t>ANTAMINA</t>
  </si>
  <si>
    <t>T - 1</t>
  </si>
  <si>
    <t>Indisponibilidad del Transformado 1, por trabajo de Ingenieria y Proyectos Antamina.</t>
  </si>
  <si>
    <t>MINERA BUENAVENTURA</t>
  </si>
  <si>
    <t>UCHUCCHACUA</t>
  </si>
  <si>
    <t>TP-385</t>
  </si>
  <si>
    <t>01/02/2025 23:59</t>
  </si>
  <si>
    <t>El transformador de potencia TP-385 se encuentra indisponible por mantenimiento del cambiador de tomas bajo carga hasta el 28/02/2025(Ampliacion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</si>
  <si>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</si>
  <si>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</si>
  <si>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</si>
  <si>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</si>
  <si>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</si>
  <si>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</si>
  <si>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ORAZUL ENERGY PERU</t>
  </si>
  <si>
    <t>CA?A BRAVA</t>
  </si>
  <si>
    <t xml:space="preserve">G1             </t>
  </si>
  <si>
    <t>01/02/2025 11:57</t>
  </si>
  <si>
    <t>FUERA DE SERVICIO POR PARADA CONTROLADA</t>
  </si>
  <si>
    <t xml:space="preserve">CA?ON DEL PATO                                    </t>
  </si>
  <si>
    <t>01/02/2025 00:10</t>
  </si>
  <si>
    <t>CAMBIO DE INYECTOR 4A SUPERIOR Y 4B INFERIOR VACIADO DE PIQUE POR CAMBIO DE INYECTOR 4A SUPERIOR Y 4B INFERIOR</t>
  </si>
  <si>
    <t>G4</t>
  </si>
  <si>
    <t>CAMBIO DE INYECTOR 4A SUPERIOR Y 4B INFERIOR</t>
  </si>
  <si>
    <t>01/02/2025 08:18</t>
  </si>
  <si>
    <t>01/02/2025 15:55</t>
  </si>
  <si>
    <t>LIMPIEZA DE INTERCAMBIADOR DE CALOR EPOCA DE AVENIDA</t>
  </si>
  <si>
    <t>01/02/2025 09:20</t>
  </si>
  <si>
    <t>Unidad indisponible por falla.</t>
  </si>
  <si>
    <t>01/02/2025 09:25</t>
  </si>
  <si>
    <t>01/02/2025 11:24</t>
  </si>
  <si>
    <t>G2 FUERA DE SERVICIO POR PARADA CONTROLADA</t>
  </si>
  <si>
    <t>CARHUAQUERO IV</t>
  </si>
  <si>
    <t xml:space="preserve">G4             </t>
  </si>
  <si>
    <t>01/02/2025 09:35</t>
  </si>
  <si>
    <t>01/02/2025 11:30</t>
  </si>
  <si>
    <t>SANTA ROSA</t>
  </si>
  <si>
    <t>Mantenimiento anual de BOP + Certificacion Quinquenal de Gas + Reemplazo de AVR</t>
  </si>
  <si>
    <t>UTI5</t>
  </si>
  <si>
    <t>01/02/2025 20:05</t>
  </si>
  <si>
    <t>FALLA EN EL ARRANQUE</t>
  </si>
  <si>
    <t xml:space="preserve">UTI6           </t>
  </si>
  <si>
    <t>01/02/2025 21:10</t>
  </si>
  <si>
    <t>SANTA ROSA N.</t>
  </si>
  <si>
    <t>TR-TG7</t>
  </si>
  <si>
    <t>01/02/2025 01:07</t>
  </si>
  <si>
    <t>INSPECCION DE TRANSFORMADOR DE POTENCIA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</si>
  <si>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</si>
  <si>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</si>
  <si>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</si>
  <si>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</si>
  <si>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</si>
  <si>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</si>
  <si>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CL2216</t>
  </si>
  <si>
    <t>SECCIONADOR DE LINEA SL-3495 EN FALLA DEBIDO A DESALINEAMIENTO DEL SISTEMA DE TRANSMISION. ESTE SECCIONADOR SE ENCUENTRA EN BAIPAS.</t>
  </si>
  <si>
    <t>BARRA220-B</t>
  </si>
  <si>
    <t>01/02/2025 08:10</t>
  </si>
  <si>
    <t>01/02/2025 17:20</t>
  </si>
  <si>
    <t>EQUIPO REP: MP 4A SILICONADO DE AISLAMIENTO A EQUIPOS DE BARRA SB-2935, SB-2943, TT-354 Y CADENAS DE AISLADORES. (R0113624)</t>
  </si>
  <si>
    <t>EQUIPO ISA: MP 4A SILICONADO DE AISLAMIENTO DEL SECCIONADOR SB-2961. (R0113642)</t>
  </si>
  <si>
    <t>HUANCAVELICA - CHIRIBAMBA</t>
  </si>
  <si>
    <t>L-2130</t>
  </si>
  <si>
    <t>NO SE TIENE HABILITADO SISTEMA DE TELEPROTECCION Y RECIERRES POR PENDIENTES EN LA PRUEBA E2E. SE ACELERO LA ZONA 2 EN 200 MS.</t>
  </si>
  <si>
    <t>ICA</t>
  </si>
  <si>
    <t>T112-261_60</t>
  </si>
  <si>
    <t>01/02/2025 08:21</t>
  </si>
  <si>
    <t>01/02/2025 16:23</t>
  </si>
  <si>
    <t>CAMBIO DE DISTRIBUIDOR DE SF6 EN IN-6322. LA BARRA DE 10 KV ESTA SIENDO ALIMENTADA POR EL T59 (R0114664).</t>
  </si>
  <si>
    <t>MARCONA</t>
  </si>
  <si>
    <t>ACOP-60</t>
  </si>
  <si>
    <t>DISPONIBLE. AL REALIZAR CAMBIO DE BARRAS SE PRESENTA DESBALANCE POR AUSENCIA DE LA SE?AL DE CORRIENTE FASE R, POR ELLO ANTES DE UN CAMBIO DE BARRAS SE DEBE DESHABILITAR LA PROTECCION 51N DEL ACOPLE.</t>
  </si>
  <si>
    <t>PARAMONGA NUEVA - MEDIO MUNDO</t>
  </si>
  <si>
    <t>L-2126</t>
  </si>
  <si>
    <t>01/02/2025 08:57</t>
  </si>
  <si>
    <t>01/02/2025 18:06</t>
  </si>
  <si>
    <t>MP 3A SILICONADO DE AISLAMIENTO CONTAMINADO DE TORRE T-35 A T-55, REQUIERE L-2125 CON RECIERRES DESHABILITADOS. (R0113981)</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</si>
  <si>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</si>
  <si>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</si>
  <si>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</si>
  <si>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</si>
  <si>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</si>
  <si>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</si>
  <si>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REPARTICION</t>
  </si>
  <si>
    <t>CL-1056</t>
  </si>
  <si>
    <t>MEDIDAS P Y Q DE LA CL-1056 EN SE REPARTICION SON INCORRECTAS, ESTA PENDIENTE LA CORRECCION DE LAS MEDIDAS.</t>
  </si>
  <si>
    <t>SAN JUAN</t>
  </si>
  <si>
    <t>BARRA-A 220</t>
  </si>
  <si>
    <t>POR SEGURIDAD ANTE RIESGO DE CAIDA DE VIGAS SOBRE EL SECCIONADOR DE ACOPLAMIENTO SA-2147. PRELIMINARMENTE HASTA EL 07.02.</t>
  </si>
  <si>
    <t>BARRA-B 220</t>
  </si>
  <si>
    <t>01/02/2025 12:00</t>
  </si>
  <si>
    <t>CAMBIO DE BARRAS DEL TRA3 BLOQUEO Y CONDENA DE SECC BARRA B TRA3</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</si>
  <si>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</si>
  <si>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</si>
  <si>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</si>
  <si>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TRUJILLO NORTE</t>
  </si>
  <si>
    <t>01/02/2025 09:00</t>
  </si>
  <si>
    <t>01/02/2025 22:43</t>
  </si>
  <si>
    <t>Recuperar supervision de Trujillo Norte (R0117377)</t>
  </si>
  <si>
    <t>TRUJILLO NORTE - CHIMBOTE 1</t>
  </si>
  <si>
    <t>L-2232</t>
  </si>
  <si>
    <t>01/02/2025 06:00</t>
  </si>
  <si>
    <t>01/02/2025 07:54</t>
  </si>
  <si>
    <t>CORTE DE VEGETACION PELIGROSA. R0117318</t>
  </si>
  <si>
    <t>ZORRITOS - MACHALA</t>
  </si>
  <si>
    <t>L-2280_old</t>
  </si>
  <si>
    <t>CUELLOS ABIERTOS EN ESTRUCTURA E131 LADO ECUADOR A SOLICITUD DE CENACE DESDE EL 03.03.2024.</t>
  </si>
  <si>
    <t>PUERTO BRAVO</t>
  </si>
  <si>
    <t>T1</t>
  </si>
  <si>
    <t>01/02/2025 08:01</t>
  </si>
  <si>
    <t>01/02/2025 13:39</t>
  </si>
  <si>
    <t>Analisis de aceite de los bushings de A.T. del transformador de potencia GSUT1.</t>
  </si>
  <si>
    <t>TG1</t>
  </si>
  <si>
    <t>FUERA DE SERVICIO POR MANTENIMIENTO EN EL TRANSFORMADOR T1.</t>
  </si>
  <si>
    <t>MCH TUPURI</t>
  </si>
  <si>
    <t>POR NECESIDAD OPERATIVA DE LA MCH TUPURI.</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</si>
  <si>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</si>
  <si>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</si>
  <si>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</si>
  <si>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</si>
  <si>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</si>
  <si>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</si>
  <si>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</si>
  <si>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</si>
  <si>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</si>
  <si>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CAMPO ARMI?O</t>
  </si>
  <si>
    <t>01/02/2025 08:00</t>
  </si>
  <si>
    <t>01/02/2025 18:40</t>
  </si>
  <si>
    <t>RESPALDO DE COMUNICACIONES DE LA PROTECCION DIFERENCIAL. RIESGO DE DISPARO EN LAS LINEAS L-2051/2052. R0117214</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</si>
  <si>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</si>
  <si>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</si>
  <si>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</si>
  <si>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</si>
  <si>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</si>
  <si>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COLCABAMBA</t>
  </si>
  <si>
    <t>RESPALDO DE COMUNICACIONES DE LA PROTECCION DIFERENCIAL. RIESGO DE DISPARO EN LA LINEA L-5031. R0117213</t>
  </si>
  <si>
    <t>COTARUSE</t>
  </si>
  <si>
    <t>CAPAC XC1</t>
  </si>
  <si>
    <t>INDISPONIBLE POR PERDIDA DE COMUNICACION DEL HMI CON EL SISTEMA DE CONTROL.</t>
  </si>
  <si>
    <t>CAPAC XC2</t>
  </si>
  <si>
    <t>CAPAC XC3</t>
  </si>
  <si>
    <t>CAPAC XC4</t>
  </si>
  <si>
    <t>DIFERENCIAL DE BARRA A Y B BLOQUEADOS. UNIDADES CENTRALES ALARMADAS.</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</si>
  <si>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</si>
  <si>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</si>
  <si>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</si>
  <si>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</si>
  <si>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</si>
  <si>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ORCOTUNA</t>
  </si>
  <si>
    <t>IN-2884</t>
  </si>
  <si>
    <t>INDISPONIBLE POR FALLA EN EL MECANISMO DE CIERRE Y CARGA DE RESORTE FASE T. LA CL-2221 EN ORCOTUNA TRANSFERIDA AL ACOPLE CON EL SECCIONADOR DE TRANSFERENCIA.</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</si>
  <si>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</si>
  <si>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</si>
  <si>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</si>
  <si>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</si>
  <si>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</si>
  <si>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</si>
  <si>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</si>
  <si>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</si>
  <si>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</si>
  <si>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</si>
  <si>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</si>
  <si>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</si>
  <si>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</si>
  <si>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</si>
  <si>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</si>
  <si>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</si>
  <si>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</si>
  <si>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</si>
  <si>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</si>
  <si>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</si>
  <si>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</si>
  <si>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</si>
  <si>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</si>
  <si>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SHOUGESA</t>
  </si>
  <si>
    <t>EGEMSA</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</si>
  <si>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</si>
  <si>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</si>
  <si>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</si>
  <si>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</si>
  <si>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</si>
  <si>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</si>
  <si>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</si>
  <si>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</si>
  <si>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</si>
  <si>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</si>
  <si>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</si>
  <si>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</si>
  <si>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</si>
  <si>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</si>
  <si>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</si>
  <si>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</si>
  <si>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</si>
  <si>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</si>
  <si>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</si>
  <si>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</si>
  <si>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</si>
  <si>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</si>
  <si>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</si>
  <si>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</si>
  <si>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</si>
  <si>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</si>
  <si>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</si>
  <si>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</si>
  <si>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</si>
  <si>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</si>
  <si>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</si>
  <si>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</si>
  <si>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</si>
  <si>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</si>
  <si>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</si>
  <si>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</si>
  <si>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</si>
  <si>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</si>
  <si>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</si>
  <si>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</si>
  <si>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</si>
  <si>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</si>
  <si>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</si>
  <si>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AGROAURORA S.A.C.</t>
  </si>
  <si>
    <t>UNACEM PERU S.A.</t>
  </si>
  <si>
    <t>ELECTRO ORIENTE</t>
  </si>
  <si>
    <t>AGUAS Y ENERGIA PERU</t>
  </si>
  <si>
    <t>ELECTRO ZAÑA S.A.C.</t>
  </si>
  <si>
    <t>ELECTRONOROESTE S.A.</t>
  </si>
  <si>
    <t>SDE PIURA</t>
  </si>
  <si>
    <t>SANTA ROSA 1</t>
  </si>
  <si>
    <t>SANTA ROSA 2</t>
  </si>
  <si>
    <t>PARIAC</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</si>
  <si>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</si>
  <si>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</si>
  <si>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</si>
  <si>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</si>
  <si>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</si>
  <si>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</si>
  <si>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</si>
  <si>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</si>
  <si>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</si>
  <si>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</si>
  <si>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</si>
  <si>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</si>
  <si>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</si>
  <si>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</si>
  <si>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</si>
  <si>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</si>
  <si>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</si>
  <si>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</si>
  <si>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</si>
  <si>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</si>
  <si>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</si>
  <si>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</si>
  <si>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</si>
  <si>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</si>
  <si>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</si>
  <si>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</si>
  <si>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</si>
  <si>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</si>
  <si>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</si>
  <si>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</si>
  <si>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</si>
  <si>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</si>
  <si>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</si>
  <si>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</si>
  <si>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</si>
  <si>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</si>
  <si>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</si>
  <si>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</si>
  <si>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</si>
  <si>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</si>
  <si>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</si>
  <si>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</si>
  <si>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</si>
  <si>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</si>
  <si>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</si>
  <si>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MALPASO</t>
  </si>
  <si>
    <t>CAHUA</t>
  </si>
  <si>
    <t>ARCATA</t>
  </si>
  <si>
    <t>GALLITO CIEGO</t>
  </si>
  <si>
    <t>CHEVES</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</si>
  <si>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</si>
  <si>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</si>
  <si>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</si>
  <si>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</si>
  <si>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</si>
  <si>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</si>
  <si>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</si>
  <si>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</si>
  <si>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</si>
  <si>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</si>
  <si>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</si>
  <si>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</si>
  <si>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</si>
  <si>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</si>
  <si>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</si>
  <si>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</si>
  <si>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</si>
  <si>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</si>
  <si>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</si>
  <si>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</si>
  <si>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</si>
  <si>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</si>
  <si>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</si>
  <si>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</si>
  <si>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</si>
  <si>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</si>
  <si>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</si>
  <si>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</si>
  <si>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</si>
  <si>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</si>
  <si>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</si>
  <si>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</si>
  <si>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</si>
  <si>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</si>
  <si>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</si>
  <si>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</si>
  <si>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</si>
  <si>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</si>
  <si>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</si>
  <si>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</si>
  <si>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</si>
  <si>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</si>
  <si>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</si>
  <si>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</si>
  <si>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</si>
  <si>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</si>
  <si>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</si>
  <si>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</si>
  <si>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</si>
  <si>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</si>
  <si>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</si>
  <si>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</si>
  <si>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</si>
  <si>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</si>
  <si>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</si>
  <si>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</si>
  <si>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</si>
  <si>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</si>
  <si>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</si>
  <si>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</si>
  <si>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</si>
  <si>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</si>
  <si>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</si>
  <si>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</si>
  <si>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</si>
  <si>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</si>
  <si>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</si>
  <si>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</si>
  <si>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</si>
  <si>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</si>
  <si>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</si>
  <si>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</si>
  <si>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</si>
  <si>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</si>
  <si>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</si>
  <si>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</si>
  <si>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</si>
  <si>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</si>
  <si>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</si>
  <si>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</si>
  <si>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</si>
  <si>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</si>
  <si>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</si>
  <si>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</si>
  <si>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</si>
  <si>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</si>
  <si>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</si>
  <si>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</si>
  <si>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</si>
  <si>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</si>
  <si>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</si>
  <si>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</si>
  <si>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</si>
  <si>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</si>
  <si>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</si>
  <si>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</si>
  <si>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</si>
  <si>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</si>
  <si>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</si>
  <si>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</si>
  <si>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</si>
  <si>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</si>
  <si>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</si>
  <si>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</si>
  <si>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</si>
  <si>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</si>
  <si>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</si>
  <si>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</si>
  <si>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</si>
  <si>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</si>
  <si>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</si>
  <si>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</si>
  <si>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</si>
  <si>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</si>
  <si>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</si>
  <si>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</si>
  <si>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</si>
  <si>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</si>
  <si>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</si>
  <si>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</si>
  <si>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</si>
  <si>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</si>
  <si>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</si>
  <si>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</si>
  <si>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</si>
  <si>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</si>
  <si>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</si>
  <si>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</si>
  <si>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</si>
  <si>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</si>
  <si>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</si>
  <si>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</si>
  <si>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</si>
  <si>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</si>
  <si>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</si>
  <si>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</si>
  <si>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</si>
  <si>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</si>
  <si>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</si>
  <si>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</si>
  <si>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</si>
  <si>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</si>
  <si>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</si>
  <si>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</si>
  <si>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</si>
  <si>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</si>
  <si>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</si>
  <si>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</si>
  <si>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</si>
  <si>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</si>
  <si>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</si>
  <si>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</si>
  <si>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</si>
  <si>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</si>
  <si>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02/02/2025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</si>
  <si>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</si>
  <si>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</si>
  <si>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</si>
  <si>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</si>
  <si>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</si>
  <si>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</si>
  <si>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</si>
  <si>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</si>
  <si>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</si>
  <si>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</si>
  <si>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</si>
  <si>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</si>
  <si>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</si>
  <si>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</si>
  <si>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</si>
  <si>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</si>
  <si>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</si>
  <si>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</si>
  <si>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</si>
  <si>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</si>
  <si>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</si>
  <si>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</si>
  <si>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</si>
  <si>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</si>
  <si>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</si>
  <si>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</si>
  <si>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</si>
  <si>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</si>
  <si>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</si>
  <si>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</si>
  <si>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</si>
  <si>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</si>
  <si>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</si>
  <si>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</si>
  <si>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</si>
  <si>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</si>
  <si>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</si>
  <si>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</si>
  <si>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</si>
  <si>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</si>
  <si>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</si>
  <si>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</si>
  <si>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</si>
  <si>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</si>
  <si>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</si>
  <si>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</si>
  <si>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</si>
  <si>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</si>
  <si>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</si>
  <si>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</si>
  <si>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</si>
  <si>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</si>
  <si>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</si>
  <si>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</si>
  <si>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</si>
  <si>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</si>
  <si>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</si>
  <si>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</si>
  <si>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</si>
  <si>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</si>
  <si>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</si>
  <si>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</si>
  <si>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</si>
  <si>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</si>
  <si>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</si>
  <si>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</si>
  <si>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</si>
  <si>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</si>
  <si>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</si>
  <si>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</si>
  <si>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</si>
  <si>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</si>
  <si>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</si>
  <si>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</si>
  <si>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</si>
  <si>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</si>
  <si>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</si>
  <si>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</si>
  <si>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</si>
  <si>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</si>
  <si>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</si>
  <si>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</si>
  <si>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</si>
  <si>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</si>
  <si>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</si>
  <si>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</si>
  <si>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</si>
  <si>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</si>
  <si>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</si>
  <si>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</si>
  <si>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</si>
  <si>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</si>
  <si>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</si>
  <si>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</si>
  <si>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</si>
  <si>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</si>
  <si>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</si>
  <si>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</si>
  <si>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</si>
  <si>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</si>
  <si>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</si>
  <si>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</si>
  <si>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</si>
  <si>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</si>
  <si>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</si>
  <si>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</si>
  <si>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</si>
  <si>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</si>
  <si>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</si>
  <si>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</si>
  <si>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</si>
  <si>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</si>
  <si>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</si>
  <si>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</si>
  <si>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</si>
  <si>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</si>
  <si>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</si>
  <si>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</si>
  <si>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</si>
  <si>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</si>
  <si>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</si>
  <si>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</si>
  <si>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</si>
  <si>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</si>
  <si>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</si>
  <si>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</si>
  <si>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</si>
  <si>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</si>
  <si>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</si>
  <si>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</si>
  <si>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</si>
  <si>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</si>
  <si>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</si>
  <si>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</si>
  <si>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</si>
  <si>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</si>
  <si>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</si>
  <si>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</si>
  <si>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</si>
  <si>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</si>
  <si>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</si>
  <si>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</si>
  <si>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</si>
  <si>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</si>
  <si>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</si>
  <si>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</si>
  <si>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</si>
  <si>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</si>
  <si>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</si>
  <si>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</si>
  <si>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</si>
  <si>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</si>
  <si>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</si>
  <si>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</si>
  <si>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</si>
  <si>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</si>
  <si>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</si>
  <si>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</si>
  <si>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</si>
  <si>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</si>
  <si>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</si>
  <si>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</si>
  <si>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</si>
  <si>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</si>
  <si>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</si>
  <si>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</si>
  <si>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</si>
  <si>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</si>
  <si>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GALLITO CIEGO</t>
  </si>
  <si>
    <t>C.H. MALPASO</t>
  </si>
  <si>
    <t>C.H. OROYA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</si>
  <si>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</si>
  <si>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</si>
  <si>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</si>
  <si>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</si>
  <si>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</si>
  <si>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</si>
  <si>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</si>
  <si>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</si>
  <si>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</si>
  <si>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</si>
  <si>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</si>
  <si>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</si>
  <si>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</si>
  <si>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</si>
  <si>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</si>
  <si>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</si>
  <si>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</si>
  <si>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</si>
  <si>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</si>
  <si>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</si>
  <si>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</si>
  <si>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</si>
  <si>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</si>
  <si>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</si>
  <si>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</si>
  <si>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</si>
  <si>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</si>
  <si>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</si>
  <si>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</si>
  <si>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</si>
  <si>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</si>
  <si>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</si>
  <si>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</si>
  <si>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</si>
  <si>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</si>
  <si>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</si>
  <si>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</si>
  <si>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</si>
  <si>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</si>
  <si>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</si>
  <si>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</si>
  <si>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</si>
  <si>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</si>
  <si>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</si>
  <si>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</si>
  <si>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</si>
  <si>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</si>
  <si>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</si>
  <si>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</si>
  <si>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</si>
  <si>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</si>
  <si>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</si>
  <si>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</si>
  <si>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EVOLUCIÓN DE LA PRODUCCIÓN DE LA ENERGÍA DIARIA DE LOS INTEGRANTES DEL COES (MWh)</t>
  </si>
  <si>
    <t>UNIDAD</t>
  </si>
  <si>
    <t>TIPO</t>
  </si>
  <si>
    <t>Febrero</t>
  </si>
  <si>
    <t>C.T. MAPLE ETANOL</t>
  </si>
  <si>
    <t>C.T. SAN JACINTO</t>
  </si>
  <si>
    <t xml:space="preserve">CENTRAL                  </t>
  </si>
  <si>
    <t>C.S. YARUCAYA</t>
  </si>
  <si>
    <t>C.H. CHARCANI IV</t>
  </si>
  <si>
    <t>C.T. CHILINA DIESEL</t>
  </si>
  <si>
    <t>TG</t>
  </si>
  <si>
    <t>C.T. MOLLENDO DIESEL</t>
  </si>
  <si>
    <t>C.T. INDEPENDENCIA</t>
  </si>
  <si>
    <t xml:space="preserve">CENTRAL        </t>
  </si>
  <si>
    <t>C.T. TUMBES</t>
  </si>
  <si>
    <t>MAK1</t>
  </si>
  <si>
    <t>MAK2</t>
  </si>
  <si>
    <t>C.T. MALACAS 1</t>
  </si>
  <si>
    <t>C.T. MALACAS 2</t>
  </si>
  <si>
    <t>TG4</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</si>
  <si>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</si>
  <si>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</si>
  <si>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</si>
  <si>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</si>
  <si>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</si>
  <si>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</si>
  <si>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</si>
  <si>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</si>
  <si>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</si>
  <si>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</si>
  <si>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</si>
  <si>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</si>
  <si>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</si>
  <si>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</si>
  <si>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</si>
  <si>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</si>
  <si>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</si>
  <si>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</si>
  <si>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</si>
  <si>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</si>
  <si>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</si>
  <si>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</si>
  <si>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</si>
  <si>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</si>
  <si>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</si>
  <si>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</si>
  <si>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</si>
  <si>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</si>
  <si>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</si>
  <si>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</si>
  <si>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</si>
  <si>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</si>
  <si>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</si>
  <si>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</si>
  <si>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</si>
  <si>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</si>
  <si>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</si>
  <si>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</si>
  <si>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</si>
  <si>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</si>
  <si>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</si>
  <si>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</si>
  <si>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</si>
  <si>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</si>
  <si>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</si>
  <si>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</si>
  <si>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</si>
  <si>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</si>
  <si>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</si>
  <si>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</si>
  <si>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</si>
  <si>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</si>
  <si>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</si>
  <si>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</si>
  <si>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</si>
  <si>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</si>
  <si>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</si>
  <si>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</si>
  <si>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</si>
  <si>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</si>
  <si>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</si>
  <si>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</si>
  <si>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</si>
  <si>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</si>
  <si>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</si>
  <si>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</si>
  <si>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</si>
  <si>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</si>
  <si>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</si>
  <si>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</si>
  <si>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</si>
  <si>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</si>
  <si>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</si>
  <si>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</si>
  <si>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</si>
  <si>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</si>
  <si>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</si>
  <si>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</si>
  <si>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</si>
  <si>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</si>
  <si>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</si>
  <si>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</si>
  <si>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</si>
  <si>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</si>
  <si>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</si>
  <si>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</si>
  <si>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</si>
  <si>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</si>
  <si>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</si>
  <si>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</si>
  <si>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</si>
  <si>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</si>
  <si>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</si>
  <si>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</si>
  <si>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</si>
  <si>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</si>
  <si>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</si>
  <si>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</si>
  <si>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</si>
  <si>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</si>
  <si>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</si>
  <si>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</si>
  <si>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</si>
  <si>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</si>
  <si>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</si>
  <si>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</si>
  <si>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</si>
  <si>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</si>
  <si>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</si>
  <si>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</si>
  <si>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</si>
  <si>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</si>
  <si>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</si>
  <si>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</si>
  <si>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01/02/2025 07:03:00</t>
  </si>
  <si>
    <t>01/02/2025 06:42:00</t>
  </si>
  <si>
    <t>POR COGENERACION</t>
  </si>
  <si>
    <t>...</t>
  </si>
  <si>
    <t>MAPLE- BAGAZO</t>
  </si>
  <si>
    <t>01/02/2025 13:12:00</t>
  </si>
  <si>
    <t>SAN_JACINTO - BAGAZO</t>
  </si>
  <si>
    <t>01/02/2025 17:18:00</t>
  </si>
  <si>
    <t>01/02/2025 17:13:00</t>
  </si>
  <si>
    <t>CANA BRAVA TV1 &amp; TV2 - BAGAZO</t>
  </si>
  <si>
    <t>INDEPENDENCIA GAS</t>
  </si>
  <si>
    <t>01/02/2025 08:05:00</t>
  </si>
  <si>
    <t>01/02/2025 16:41:00</t>
  </si>
  <si>
    <t>01/02/2025 08:00:00</t>
  </si>
  <si>
    <t>01/02/2025 16:28:00</t>
  </si>
  <si>
    <t>POR POTENCIA O ENERGIA</t>
  </si>
  <si>
    <t>01/02/2025 18:53:00</t>
  </si>
  <si>
    <t>01/02/2025 23:21:00</t>
  </si>
  <si>
    <t>01/02/2025 23:08:00</t>
  </si>
  <si>
    <t>MALACAS1 TG6 - GAS</t>
  </si>
  <si>
    <t>01/02/2025 16:59:00</t>
  </si>
  <si>
    <t>01/02/2025 16:45:00</t>
  </si>
  <si>
    <t>MALACAS2 TG4 - GAS</t>
  </si>
  <si>
    <t>01/02/2025 00:07:00</t>
  </si>
  <si>
    <t>A MINIMA CARGA</t>
  </si>
  <si>
    <t>01/02/2025 01:43:00</t>
  </si>
  <si>
    <t>01/02/2025 07:56:00</t>
  </si>
  <si>
    <t>01/02/2025 16:44:00</t>
  </si>
  <si>
    <t>01/02/2025 17:15:00</t>
  </si>
  <si>
    <t>CHILCA1 CCOMB TG1 &amp; TG2 - GAS</t>
  </si>
  <si>
    <t>01/02/2025 06:31:00</t>
  </si>
  <si>
    <t>CHILCA2 TG41 - GAS</t>
  </si>
  <si>
    <t>01/02/2025 09:13:00</t>
  </si>
  <si>
    <t>01/02/2025 16:06:00</t>
  </si>
  <si>
    <t>01/02/2025 08:51:00</t>
  </si>
  <si>
    <t>01/02/2025 15:52:00</t>
  </si>
  <si>
    <t>01/02/2025 19:11:00</t>
  </si>
  <si>
    <t>01/02/2025 23:05:00</t>
  </si>
  <si>
    <t>01/02/2025 23:45:00</t>
  </si>
  <si>
    <t>01/02/2025 23:39:00</t>
  </si>
  <si>
    <t>FENIX CCOMB GT11 &amp; GT12 - GAS</t>
  </si>
  <si>
    <t>01/02/2025 00:05:00</t>
  </si>
  <si>
    <t>POR RSF</t>
  </si>
  <si>
    <t>01/02/2025 23:44:00</t>
  </si>
  <si>
    <t>REF_TALARA TV2 - NLH_RFG</t>
  </si>
  <si>
    <t>KALLPA TG3 - GAS</t>
  </si>
  <si>
    <t>01/02/2025 09:05:00</t>
  </si>
  <si>
    <t>01/02/2025 13:01:00</t>
  </si>
  <si>
    <t>01/02/2025 08:20:00</t>
  </si>
  <si>
    <t>01/02/2025 16:15:00</t>
  </si>
  <si>
    <t>POR PRUEBAS</t>
  </si>
  <si>
    <t>Redujo su carga a 30 MW para el proceso de arranque de la TV.</t>
  </si>
  <si>
    <t>KALLPA CCOMB TG3 - GAS</t>
  </si>
  <si>
    <t>01/02/2025 17:40:00</t>
  </si>
  <si>
    <t>LAS FLORES CCOMB TG1 - GAS</t>
  </si>
  <si>
    <t>A las 07:07h se bajo a 250 MW.</t>
  </si>
  <si>
    <t>STA ROSA TG8 - GAS</t>
  </si>
  <si>
    <t>01/02/2025 09:52:00</t>
  </si>
  <si>
    <t>01/02/2025 10:42:00</t>
  </si>
  <si>
    <t>01/02/2025 09:30:00</t>
  </si>
  <si>
    <t>01/02/2025 16:23:00</t>
  </si>
  <si>
    <t>01/02/2025 18:46:00</t>
  </si>
  <si>
    <t>01/02/2025 18:32:00</t>
  </si>
  <si>
    <t>VENTANILLA CCOMB TG3 &amp; TG4 - GAS</t>
  </si>
  <si>
    <t>01/02/2025 04:17:00</t>
  </si>
  <si>
    <t>Restricción operativa de generar 330 MW como mínimo por problemas en la unidad TG4.</t>
  </si>
  <si>
    <t>01/02/2025 23:42:00</t>
  </si>
  <si>
    <t>HUAYCOLORO - BIOGAS</t>
  </si>
  <si>
    <t>LA GRINGA V - BIOGAS</t>
  </si>
  <si>
    <t>DONA CATALINA  - BIOGAS</t>
  </si>
  <si>
    <t>CALLAO - BIOGAS</t>
  </si>
  <si>
    <t>OQUENDO CCOMB TG1 - GAS</t>
  </si>
  <si>
    <t>OLLEROS CCOMB TG1 - GAS</t>
  </si>
  <si>
    <t>01/02/2025 00:06:00</t>
  </si>
  <si>
    <t>OLLEROS TG1 - GAS</t>
  </si>
  <si>
    <t>01/02/2025 00:33:00</t>
  </si>
  <si>
    <t>01/02/2025 09:56:00</t>
  </si>
  <si>
    <t>01/02/2025 12:03:00</t>
  </si>
  <si>
    <t>01/02/2025 16:14:00</t>
  </si>
  <si>
    <t>01/02/2025 18:08:00</t>
  </si>
  <si>
    <t>01/02/2025 17:42:00</t>
  </si>
  <si>
    <t>01/02/2025 20:05:00</t>
  </si>
  <si>
    <t>01/02/2025 19:26:00</t>
  </si>
  <si>
    <t xml:space="preserve">A las 23:00 hr se dio orden de parada. </t>
  </si>
  <si>
    <t>En proceso de parada</t>
  </si>
  <si>
    <t>Hora Inicio y Fin de Indisponibilidades de las Unidades de Generación SEIN</t>
  </si>
  <si>
    <t>Limpieza e inspección de la Caldera CBS y mantenimiento a sus periféricos (conductores, ventiladores, bombas, motores, etc.)</t>
  </si>
  <si>
    <t>Actividades de mantenimiento en el ingenio. Actividades externas a la central y no se intervendrá en la unidad.</t>
  </si>
  <si>
    <t>Rehabilitación Toma IV</t>
  </si>
  <si>
    <t>Mantenimiento Correctivo por fatiga en la leva del cilindro A8 - 1ra ampliación</t>
  </si>
  <si>
    <t>RESTITUCIÓN</t>
  </si>
  <si>
    <t>MANTENIMIENTO MAYOR: INSPECCIÓN GENERADOR</t>
  </si>
  <si>
    <t>REVISIÓN Y REFORZAMIENTO DE AMARRES DE BOBINA DE ESTATOR GRUPO G1</t>
  </si>
  <si>
    <t>Falla durante el proceso de enfriamiento generado por la oscilación presentada en la terna de ENOSA (de 310 a 216 amperios). Originando la apertura del interruptor 61BBA01, el cual se conecta a la barra de 13.2 kV de Malacas. Esta falla inicia el Cool Down (bloqueo lógico mecánico del eje de turbina) de 40 horas quedando indisponible durante este periodo.</t>
  </si>
  <si>
    <t>Unidad indisponible a gas por falla del compresor de gas (Disponible a diésel).</t>
  </si>
  <si>
    <t xml:space="preserve">CAÑÓN DEL PATO                                    </t>
  </si>
  <si>
    <t>Mantenimiento anual de BOP + Certificación Quinquenal de Gas + Reemplazo de AVR</t>
  </si>
  <si>
    <t>EJECUTADO</t>
  </si>
  <si>
    <t>Sábado 1 de Febrero del 2025 / SEM N° 5</t>
  </si>
  <si>
    <t xml:space="preserve">ENERGIA RENOVABLES       </t>
  </si>
  <si>
    <t xml:space="preserve">COGENERACION             </t>
  </si>
  <si>
    <t xml:space="preserve">NO INTEGRANTES           </t>
  </si>
  <si>
    <t>Sábado</t>
  </si>
  <si>
    <t>STARO</t>
  </si>
  <si>
    <t>SHAQSH</t>
  </si>
  <si>
    <t>ORAZU</t>
  </si>
  <si>
    <t xml:space="preserve">TER   </t>
  </si>
  <si>
    <t>EGM</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</si>
  <si>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</si>
  <si>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</si>
  <si>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</si>
  <si>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</si>
  <si>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</si>
  <si>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</si>
  <si>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</si>
  <si>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</si>
  <si>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</si>
  <si>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</si>
  <si>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</si>
  <si>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</si>
  <si>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</si>
  <si>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</si>
  <si>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</si>
  <si>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</si>
  <si>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</si>
  <si>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</si>
  <si>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</si>
  <si>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</si>
  <si>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</si>
  <si>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</si>
  <si>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</si>
  <si>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</si>
  <si>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</si>
  <si>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</si>
  <si>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</si>
  <si>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</si>
  <si>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</si>
  <si>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</si>
  <si>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</si>
  <si>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</si>
  <si>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</si>
  <si>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</si>
  <si>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</si>
  <si>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</si>
  <si>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</si>
  <si>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</si>
  <si>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</si>
  <si>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</si>
  <si>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</si>
  <si>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</si>
  <si>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</si>
  <si>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</si>
  <si>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</si>
  <si>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</si>
  <si>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</si>
  <si>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</si>
  <si>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</si>
  <si>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</si>
  <si>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</si>
  <si>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</si>
  <si>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</si>
  <si>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</si>
  <si>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</si>
  <si>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</si>
  <si>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</si>
  <si>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</si>
  <si>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</si>
  <si>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</si>
  <si>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</si>
  <si>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</si>
  <si>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</si>
  <si>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</si>
  <si>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</si>
  <si>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</si>
  <si>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</si>
  <si>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</si>
  <si>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</si>
  <si>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</si>
  <si>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</si>
  <si>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</si>
  <si>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</si>
  <si>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</si>
  <si>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</si>
  <si>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</si>
  <si>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</si>
  <si>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</si>
  <si>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</si>
  <si>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</si>
  <si>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</si>
  <si>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</si>
  <si>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</si>
  <si>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</si>
  <si>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</si>
  <si>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</si>
  <si>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</si>
  <si>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</si>
  <si>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</si>
  <si>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</si>
  <si>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</si>
  <si>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</si>
  <si>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</si>
  <si>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</si>
  <si>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</si>
  <si>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</si>
  <si>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</si>
  <si>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</si>
  <si>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</si>
  <si>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</si>
  <si>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5406693.10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</si>
  <si>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</si>
  <si>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</si>
  <si>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</si>
  <si>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</si>
  <si>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</si>
  <si>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</si>
  <si>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</si>
  <si>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</si>
  <si>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</si>
  <si>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</si>
  <si>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</si>
  <si>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</si>
  <si>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</si>
  <si>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</si>
  <si>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</si>
  <si>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</si>
  <si>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</si>
  <si>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</si>
  <si>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</si>
  <si>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</si>
  <si>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</si>
  <si>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</si>
  <si>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</si>
  <si>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</si>
  <si>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</si>
  <si>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</si>
  <si>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</si>
  <si>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</si>
  <si>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</si>
  <si>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</si>
  <si>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</si>
  <si>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</si>
  <si>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</si>
  <si>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</si>
  <si>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</si>
  <si>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</si>
  <si>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</si>
  <si>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</si>
  <si>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</si>
  <si>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</si>
  <si>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</si>
  <si>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</si>
  <si>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</si>
  <si>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</si>
  <si>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</si>
  <si>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</si>
  <si>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</si>
  <si>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</si>
  <si>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</si>
  <si>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</si>
  <si>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</si>
  <si>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</si>
  <si>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</si>
  <si>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</si>
  <si>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</si>
  <si>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</si>
  <si>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</si>
  <si>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</si>
  <si>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</si>
  <si>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</si>
  <si>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</si>
  <si>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</si>
  <si>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</si>
  <si>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</si>
  <si>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</si>
  <si>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</si>
  <si>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</si>
  <si>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</si>
  <si>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</si>
  <si>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</si>
  <si>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</si>
  <si>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</si>
  <si>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</si>
  <si>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</si>
  <si>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</si>
  <si>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</si>
  <si>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</si>
  <si>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</si>
  <si>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</si>
  <si>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</si>
  <si>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</si>
  <si>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</si>
  <si>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</si>
  <si>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</si>
  <si>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</si>
  <si>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</si>
  <si>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</si>
  <si>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</si>
  <si>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</si>
  <si>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</si>
  <si>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</si>
  <si>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</si>
  <si>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</si>
  <si>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</si>
  <si>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</si>
  <si>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</si>
  <si>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</si>
  <si>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</si>
  <si>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</si>
  <si>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</si>
  <si>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</si>
  <si>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</si>
  <si>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</si>
  <si>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</si>
  <si>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</si>
  <si>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</si>
  <si>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</si>
  <si>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</si>
  <si>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</si>
  <si>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</si>
  <si>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</si>
  <si>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</si>
  <si>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</si>
  <si>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</si>
  <si>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</si>
  <si>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</si>
  <si>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</si>
  <si>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</si>
  <si>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</si>
  <si>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</si>
  <si>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</si>
  <si>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</si>
  <si>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</si>
  <si>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</si>
  <si>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</si>
  <si>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</si>
  <si>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</si>
  <si>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</si>
  <si>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</si>
  <si>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</si>
  <si>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</si>
  <si>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</si>
  <si>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</si>
  <si>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</si>
  <si>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</si>
  <si>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</si>
  <si>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</si>
  <si>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CUENCA RIO HUAURA</t>
  </si>
  <si>
    <t>CUENCA RIO PATIVILCA</t>
  </si>
  <si>
    <t>CUENCA RIO PAUCARTAMBO</t>
  </si>
  <si>
    <t>CUENCA RIO YAULI_PUCARA</t>
  </si>
  <si>
    <t>Reporte de Stock de Combustibles</t>
  </si>
  <si>
    <t>TIPO DE COMBUSTIBLE</t>
  </si>
  <si>
    <t>FINAL DECLARADO</t>
  </si>
  <si>
    <t>RECEPCIÓN</t>
  </si>
  <si>
    <t>UNIDADES</t>
  </si>
  <si>
    <t>OBSERVACIONES</t>
  </si>
  <si>
    <t>DIESEL</t>
  </si>
  <si>
    <t>m3</t>
  </si>
  <si>
    <t>Segun inventario de stock</t>
  </si>
  <si>
    <t>RESIDUAL R500</t>
  </si>
  <si>
    <t>Aumento debido a variación de temperatura.</t>
  </si>
  <si>
    <t>Sin consumo de diésel en Planta.</t>
  </si>
  <si>
    <t>Reporte de Consumo de Combustibles</t>
  </si>
  <si>
    <t>CONSUMO DE COMBUSTIBLES - LÍQUIDO, SÓLIDO, GASEOSO</t>
  </si>
  <si>
    <t>MEDIDOR</t>
  </si>
  <si>
    <t>01/Feb</t>
  </si>
  <si>
    <t>TGV01</t>
  </si>
  <si>
    <t>BAGAZO</t>
  </si>
  <si>
    <t>Tn</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</si>
  <si>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</si>
  <si>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</si>
  <si>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</si>
  <si>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</si>
  <si>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</si>
  <si>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</si>
  <si>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</si>
  <si>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</si>
  <si>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</si>
  <si>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</si>
  <si>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</si>
  <si>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</si>
  <si>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</si>
  <si>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</si>
  <si>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</si>
  <si>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</si>
  <si>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</si>
  <si>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</si>
  <si>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</si>
  <si>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</si>
  <si>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</si>
  <si>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</si>
  <si>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</si>
  <si>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</si>
  <si>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</si>
  <si>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</si>
  <si>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</si>
  <si>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</si>
  <si>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</si>
  <si>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</si>
  <si>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</si>
  <si>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</si>
  <si>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</si>
  <si>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</si>
  <si>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</si>
  <si>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</si>
  <si>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</si>
  <si>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</si>
  <si>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</si>
  <si>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</si>
  <si>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</si>
  <si>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</si>
  <si>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</si>
  <si>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</si>
  <si>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</si>
  <si>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</si>
  <si>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</si>
  <si>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</si>
  <si>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</si>
  <si>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</si>
  <si>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</si>
  <si>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</si>
  <si>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</si>
  <si>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</si>
  <si>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</si>
  <si>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</si>
  <si>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</si>
  <si>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</si>
  <si>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</si>
  <si>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</si>
  <si>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</si>
  <si>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01/02/2025 01:00</t>
  </si>
  <si>
    <t>01/02/2025 02:00</t>
  </si>
  <si>
    <t>01/02/2025 03:00</t>
  </si>
  <si>
    <t>01/02/2025 04:00</t>
  </si>
  <si>
    <t>01/02/2025 05:00</t>
  </si>
  <si>
    <t>01/02/2025 10:00</t>
  </si>
  <si>
    <t>01/02/2025 11:00</t>
  </si>
  <si>
    <t>01/02/2025 13:00</t>
  </si>
  <si>
    <t>01/02/2025 14:00</t>
  </si>
  <si>
    <t>01/02/2025 15:00</t>
  </si>
  <si>
    <t>01/02/2025 16:00</t>
  </si>
  <si>
    <t>01/02/2025 17:00</t>
  </si>
  <si>
    <t>01/02/2025 18:00</t>
  </si>
  <si>
    <t>01/02/2025 19:00</t>
  </si>
  <si>
    <t>01/02/2025 20:00</t>
  </si>
  <si>
    <t>01/02/2025 21:00</t>
  </si>
  <si>
    <t>01/02/2025 22:00</t>
  </si>
  <si>
    <t>01/02/2025 23:00</t>
  </si>
  <si>
    <t>TEMPERATURA AMBIENTE (ºC)</t>
  </si>
  <si>
    <t>C.T. ILO 2</t>
  </si>
  <si>
    <t>Disponibilidad de Gas Natural de las Centrales Termoeléctricas</t>
  </si>
  <si>
    <t>GASEODUCTO</t>
  </si>
  <si>
    <t>VOLUMEN DE GAS (Mm3)</t>
  </si>
  <si>
    <t>INICIAL</t>
  </si>
  <si>
    <t>GASEODUCTO DE CAMISEA (EGESUR)</t>
  </si>
  <si>
    <t>02/02/2025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</si>
  <si>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</si>
  <si>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</si>
  <si>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</si>
  <si>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</si>
  <si>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</si>
  <si>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</si>
  <si>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</si>
  <si>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</si>
  <si>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</si>
  <si>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</si>
  <si>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</si>
  <si>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</si>
  <si>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</si>
  <si>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</si>
  <si>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</si>
  <si>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</si>
  <si>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</si>
  <si>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</si>
  <si>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</si>
  <si>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</si>
  <si>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</si>
  <si>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</si>
  <si>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</si>
  <si>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</si>
  <si>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</si>
  <si>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</si>
  <si>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</si>
  <si>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</si>
  <si>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</si>
  <si>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</si>
  <si>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</si>
  <si>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</si>
  <si>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</si>
  <si>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</si>
  <si>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</si>
  <si>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</si>
  <si>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</si>
  <si>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</si>
  <si>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</si>
  <si>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</si>
  <si>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</si>
  <si>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</si>
  <si>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</si>
  <si>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</si>
  <si>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</si>
  <si>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</si>
  <si>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</si>
  <si>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</si>
  <si>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</si>
  <si>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</si>
  <si>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</si>
  <si>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</si>
  <si>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</si>
  <si>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</si>
  <si>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</si>
  <si>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</si>
  <si>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</si>
  <si>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</si>
  <si>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</si>
  <si>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</si>
  <si>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</si>
  <si>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</si>
  <si>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</si>
  <si>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</si>
  <si>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</si>
  <si>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</si>
  <si>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</si>
  <si>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</si>
  <si>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</si>
  <si>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</si>
  <si>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</si>
  <si>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</si>
  <si>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</si>
  <si>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</si>
  <si>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</si>
  <si>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</si>
  <si>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</si>
  <si>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</si>
  <si>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</si>
  <si>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</si>
  <si>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</si>
  <si>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</si>
  <si>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</si>
  <si>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</si>
  <si>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</si>
  <si>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</si>
  <si>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</si>
  <si>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</si>
  <si>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</si>
  <si>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</si>
  <si>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</si>
  <si>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</si>
  <si>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</si>
  <si>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</si>
  <si>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</si>
  <si>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</si>
  <si>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</si>
  <si>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</si>
  <si>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</si>
  <si>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</si>
  <si>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</si>
  <si>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</si>
  <si>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</si>
  <si>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</si>
  <si>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</si>
  <si>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</si>
  <si>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</si>
  <si>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</si>
  <si>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</si>
  <si>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</si>
  <si>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</si>
  <si>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</si>
  <si>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</si>
  <si>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</si>
  <si>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</si>
  <si>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</si>
  <si>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</si>
  <si>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</si>
  <si>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</si>
  <si>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</si>
  <si>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</si>
  <si>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</si>
  <si>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</si>
  <si>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</si>
  <si>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</si>
  <si>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</si>
  <si>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</si>
  <si>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</si>
  <si>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</si>
  <si>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</si>
  <si>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</si>
  <si>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</si>
  <si>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</si>
  <si>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</si>
  <si>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</si>
  <si>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</si>
  <si>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</si>
  <si>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</si>
  <si>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</si>
  <si>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</si>
  <si>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</si>
  <si>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</si>
  <si>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</si>
  <si>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</si>
  <si>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</si>
  <si>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</si>
  <si>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</si>
  <si>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</si>
  <si>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</si>
  <si>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</si>
  <si>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</si>
  <si>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</si>
  <si>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</si>
  <si>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</si>
  <si>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</si>
  <si>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</si>
  <si>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</si>
  <si>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</si>
  <si>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</si>
  <si>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</si>
  <si>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</si>
  <si>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</si>
  <si>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</si>
  <si>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</si>
  <si>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</si>
  <si>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</si>
  <si>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</si>
  <si>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</si>
  <si>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</si>
  <si>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</si>
  <si>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</si>
  <si>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</si>
  <si>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</si>
  <si>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</si>
  <si>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</si>
  <si>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</si>
  <si>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</si>
  <si>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</si>
  <si>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</si>
  <si>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</si>
  <si>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</si>
  <si>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</si>
  <si>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</si>
  <si>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</si>
  <si>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</si>
  <si>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</si>
  <si>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</si>
  <si>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</si>
  <si>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</si>
  <si>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</si>
  <si>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</si>
  <si>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</si>
  <si>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</si>
  <si>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</si>
  <si>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</si>
  <si>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</si>
  <si>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</si>
  <si>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</si>
  <si>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</si>
  <si>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</si>
  <si>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</si>
  <si>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</si>
  <si>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</si>
  <si>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</si>
  <si>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</si>
  <si>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</si>
  <si>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</si>
  <si>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</si>
  <si>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</si>
  <si>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</si>
  <si>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</si>
  <si>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</si>
  <si>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</si>
  <si>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</si>
  <si>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</si>
  <si>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</si>
  <si>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</si>
  <si>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</si>
  <si>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</si>
  <si>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</si>
  <si>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</si>
  <si>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</si>
  <si>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</si>
  <si>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</si>
  <si>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</si>
  <si>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</si>
  <si>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</si>
  <si>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</si>
  <si>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</si>
  <si>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</si>
  <si>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</si>
  <si>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</si>
  <si>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</si>
  <si>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</si>
  <si>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</si>
  <si>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</si>
  <si>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</si>
  <si>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</si>
  <si>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</si>
  <si>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</si>
  <si>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</si>
  <si>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</si>
  <si>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</si>
  <si>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</si>
  <si>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</si>
  <si>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</si>
  <si>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</si>
  <si>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</si>
  <si>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</si>
  <si>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</si>
  <si>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</si>
  <si>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</si>
  <si>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</si>
  <si>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</si>
  <si>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</si>
  <si>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</si>
  <si>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</si>
  <si>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</si>
  <si>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</si>
  <si>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</si>
  <si>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</si>
  <si>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</si>
  <si>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</si>
  <si>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</si>
  <si>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</si>
  <si>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</si>
  <si>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</si>
  <si>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</si>
  <si>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</si>
  <si>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</si>
  <si>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</si>
  <si>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</si>
  <si>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</si>
  <si>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</si>
  <si>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</si>
  <si>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</si>
  <si>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</si>
  <si>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</si>
  <si>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</si>
  <si>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</si>
  <si>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</si>
  <si>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</si>
  <si>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</si>
  <si>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</si>
  <si>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</si>
  <si>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</si>
  <si>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</si>
  <si>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</si>
  <si>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</si>
  <si>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</si>
  <si>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</si>
  <si>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</si>
  <si>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</si>
  <si>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</si>
  <si>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</si>
  <si>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</si>
  <si>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</si>
  <si>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</si>
  <si>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</si>
  <si>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</si>
  <si>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</si>
  <si>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</si>
  <si>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</si>
  <si>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</si>
  <si>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</si>
  <si>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</si>
  <si>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</si>
  <si>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</si>
  <si>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</si>
  <si>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</si>
  <si>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</si>
  <si>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</si>
  <si>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</si>
  <si>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</si>
  <si>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</si>
  <si>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</si>
  <si>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</si>
  <si>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</si>
  <si>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</si>
  <si>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</si>
  <si>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</si>
  <si>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</si>
  <si>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</si>
  <si>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</si>
  <si>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</si>
  <si>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</si>
  <si>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</si>
  <si>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</si>
  <si>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</si>
  <si>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</si>
  <si>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</si>
  <si>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</si>
  <si>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</si>
  <si>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</si>
  <si>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</si>
  <si>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</si>
  <si>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</si>
  <si>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</si>
  <si>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</si>
  <si>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</si>
  <si>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</si>
  <si>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</si>
  <si>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</si>
  <si>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</si>
  <si>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</si>
  <si>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</si>
  <si>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</si>
  <si>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</si>
  <si>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</si>
  <si>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</si>
  <si>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</si>
  <si>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</si>
  <si>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</si>
  <si>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</si>
  <si>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</si>
  <si>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</si>
  <si>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</si>
  <si>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</si>
  <si>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</si>
  <si>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</si>
  <si>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</si>
  <si>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</si>
  <si>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</si>
  <si>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</si>
  <si>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</si>
  <si>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</si>
  <si>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</si>
  <si>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</si>
  <si>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</si>
  <si>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</si>
  <si>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</si>
  <si>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</si>
  <si>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</si>
  <si>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</si>
  <si>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</si>
  <si>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</si>
  <si>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</si>
  <si>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</si>
  <si>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</si>
  <si>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</si>
  <si>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</si>
  <si>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</si>
  <si>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</si>
  <si>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</si>
  <si>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</si>
  <si>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</si>
  <si>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</si>
  <si>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</si>
  <si>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</si>
  <si>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</si>
  <si>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</si>
  <si>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</si>
  <si>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</si>
  <si>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</si>
  <si>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</si>
  <si>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</si>
  <si>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</si>
  <si>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</si>
  <si>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</si>
  <si>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</si>
  <si>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</si>
  <si>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</si>
  <si>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</si>
  <si>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</si>
  <si>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</si>
  <si>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</si>
  <si>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</si>
  <si>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</si>
  <si>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</si>
  <si>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</si>
  <si>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</si>
  <si>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</si>
  <si>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</si>
  <si>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</si>
  <si>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</si>
  <si>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</si>
  <si>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</si>
  <si>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</si>
  <si>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</si>
  <si>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</si>
  <si>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</si>
  <si>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</si>
  <si>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</si>
  <si>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</si>
  <si>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</si>
  <si>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</si>
  <si>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</si>
  <si>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</si>
  <si>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</si>
  <si>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</si>
  <si>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</si>
  <si>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</si>
  <si>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</si>
  <si>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</si>
  <si>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</si>
  <si>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</si>
  <si>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</si>
  <si>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</si>
  <si>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</si>
  <si>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</si>
  <si>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</si>
  <si>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</si>
  <si>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</si>
  <si>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</si>
  <si>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</si>
  <si>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</si>
  <si>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</si>
  <si>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</si>
  <si>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</si>
  <si>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</si>
  <si>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</si>
  <si>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</si>
  <si>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</si>
  <si>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</si>
  <si>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</si>
  <si>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</si>
  <si>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</si>
  <si>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</si>
  <si>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</si>
  <si>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</si>
  <si>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</si>
  <si>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</si>
  <si>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</si>
  <si>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</si>
  <si>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</si>
  <si>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</si>
  <si>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</si>
  <si>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</si>
  <si>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</si>
  <si>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</si>
  <si>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</si>
  <si>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</si>
  <si>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</si>
  <si>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</si>
  <si>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</si>
  <si>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</si>
  <si>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</si>
  <si>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</si>
  <si>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</si>
  <si>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</si>
  <si>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</si>
  <si>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</si>
  <si>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</si>
  <si>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</si>
  <si>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</si>
  <si>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</si>
  <si>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</si>
  <si>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</si>
  <si>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</si>
  <si>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</si>
  <si>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</si>
  <si>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</si>
  <si>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</si>
  <si>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</si>
  <si>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</si>
  <si>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</si>
  <si>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</si>
  <si>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</si>
  <si>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</si>
  <si>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</si>
  <si>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</si>
  <si>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</si>
  <si>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</si>
  <si>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</si>
  <si>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</si>
  <si>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</si>
  <si>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</si>
  <si>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</si>
  <si>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</si>
  <si>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</si>
  <si>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L-1101</t>
  </si>
  <si>
    <t>T2</t>
  </si>
  <si>
    <t>T18-261</t>
  </si>
  <si>
    <t>L-2278</t>
  </si>
  <si>
    <t>L-2279</t>
  </si>
  <si>
    <t>T-220</t>
  </si>
  <si>
    <t>T94-261</t>
  </si>
  <si>
    <t>T34-261</t>
  </si>
  <si>
    <t>T73-523</t>
  </si>
  <si>
    <t>T74-523</t>
  </si>
  <si>
    <t>L-5001</t>
  </si>
  <si>
    <t>L-5003</t>
  </si>
  <si>
    <t>L-5022</t>
  </si>
  <si>
    <t>L-2001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</si>
  <si>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</si>
  <si>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</si>
  <si>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</si>
  <si>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</si>
  <si>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</si>
  <si>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</si>
  <si>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</si>
  <si>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</si>
  <si>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</si>
  <si>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</si>
  <si>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</si>
  <si>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</si>
  <si>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</si>
  <si>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</si>
  <si>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</si>
  <si>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</si>
  <si>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</si>
  <si>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</si>
  <si>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</si>
  <si>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</si>
  <si>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</si>
  <si>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</si>
  <si>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</si>
  <si>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</si>
  <si>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</si>
  <si>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</si>
  <si>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</si>
  <si>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</si>
  <si>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</si>
  <si>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</si>
  <si>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</si>
  <si>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</si>
  <si>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</si>
  <si>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</si>
  <si>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</si>
  <si>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</si>
  <si>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</si>
  <si>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</si>
  <si>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</si>
  <si>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</si>
  <si>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</si>
  <si>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</si>
  <si>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</si>
  <si>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</si>
  <si>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</si>
  <si>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</si>
  <si>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</si>
  <si>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</si>
  <si>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</si>
  <si>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</si>
  <si>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</si>
  <si>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</si>
  <si>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</si>
  <si>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</si>
  <si>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</si>
  <si>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</si>
  <si>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</si>
  <si>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</si>
  <si>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</si>
  <si>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</si>
  <si>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</si>
  <si>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</si>
  <si>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</si>
  <si>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</si>
  <si>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</si>
  <si>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</si>
  <si>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</si>
  <si>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</si>
  <si>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</si>
  <si>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</si>
  <si>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</si>
  <si>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</si>
  <si>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</si>
  <si>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</si>
  <si>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</si>
  <si>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</si>
  <si>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</si>
  <si>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</si>
  <si>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</si>
  <si>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</si>
  <si>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</si>
  <si>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</si>
  <si>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</si>
  <si>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</si>
  <si>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</si>
  <si>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</si>
  <si>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</si>
  <si>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</si>
  <si>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</si>
  <si>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</si>
  <si>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</si>
  <si>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</si>
  <si>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</si>
  <si>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</si>
  <si>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</si>
  <si>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</si>
  <si>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</si>
  <si>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</si>
  <si>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</si>
  <si>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</si>
  <si>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</si>
  <si>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</si>
  <si>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</si>
  <si>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</si>
  <si>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</si>
  <si>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</si>
  <si>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</si>
  <si>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</si>
  <si>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</si>
  <si>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</si>
  <si>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</si>
  <si>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</si>
  <si>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</si>
  <si>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</si>
  <si>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</si>
  <si>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</si>
  <si>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</si>
  <si>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</si>
  <si>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</si>
  <si>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</si>
  <si>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</si>
  <si>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</si>
  <si>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</si>
  <si>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</si>
  <si>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</si>
  <si>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</si>
  <si>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</si>
  <si>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</si>
  <si>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</si>
  <si>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</si>
  <si>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</si>
  <si>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</si>
  <si>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</si>
  <si>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</si>
  <si>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</si>
  <si>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</si>
  <si>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</si>
  <si>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</si>
  <si>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</si>
  <si>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</si>
  <si>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</si>
  <si>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</si>
  <si>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</si>
  <si>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</si>
  <si>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</si>
  <si>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</si>
  <si>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</si>
  <si>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</si>
  <si>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</si>
  <si>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</si>
  <si>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</si>
  <si>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</si>
  <si>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</si>
  <si>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</si>
  <si>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</si>
  <si>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</si>
  <si>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</si>
  <si>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</si>
  <si>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</si>
  <si>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</si>
  <si>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</si>
  <si>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</si>
  <si>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</si>
  <si>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</si>
  <si>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</si>
  <si>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</si>
  <si>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</si>
  <si>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</si>
  <si>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</si>
  <si>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</si>
  <si>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</si>
  <si>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</si>
  <si>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</si>
  <si>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</si>
  <si>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</si>
  <si>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</si>
  <si>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</si>
  <si>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</si>
  <si>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</si>
  <si>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</si>
  <si>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</si>
  <si>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</si>
  <si>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</si>
  <si>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</si>
  <si>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</si>
  <si>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</si>
  <si>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</si>
  <si>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</si>
  <si>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</si>
  <si>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</si>
  <si>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</si>
  <si>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</si>
  <si>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</si>
  <si>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</si>
  <si>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</si>
  <si>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</si>
  <si>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</si>
  <si>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</si>
  <si>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</si>
  <si>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</si>
  <si>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</si>
  <si>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</si>
  <si>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</si>
  <si>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</si>
  <si>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</si>
  <si>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</si>
  <si>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</si>
  <si>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</si>
  <si>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</si>
  <si>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</si>
  <si>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</si>
  <si>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</si>
  <si>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</si>
  <si>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</si>
  <si>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</si>
  <si>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</si>
  <si>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</si>
  <si>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</si>
  <si>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</si>
  <si>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</si>
  <si>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</si>
  <si>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</si>
  <si>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</si>
  <si>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</si>
  <si>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</si>
  <si>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</si>
  <si>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</si>
  <si>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</si>
  <si>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</si>
  <si>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</si>
  <si>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</si>
  <si>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</si>
  <si>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</si>
  <si>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</si>
  <si>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</si>
  <si>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</si>
  <si>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</si>
  <si>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</si>
  <si>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</si>
  <si>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</si>
  <si>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</si>
  <si>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</si>
  <si>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</si>
  <si>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</si>
  <si>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</si>
  <si>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</si>
  <si>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</si>
  <si>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</si>
  <si>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</si>
  <si>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</si>
  <si>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</si>
  <si>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</si>
  <si>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</si>
  <si>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</si>
  <si>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</si>
  <si>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</si>
  <si>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</si>
  <si>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</si>
  <si>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</si>
  <si>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</si>
  <si>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</si>
  <si>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</si>
  <si>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</si>
  <si>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</si>
  <si>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</si>
  <si>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</si>
  <si>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</si>
  <si>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</si>
  <si>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</si>
  <si>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</si>
  <si>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</si>
  <si>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</si>
  <si>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</si>
  <si>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</si>
  <si>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</si>
  <si>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</si>
  <si>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</si>
  <si>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</si>
  <si>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</si>
  <si>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</si>
  <si>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</si>
  <si>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</si>
  <si>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</si>
  <si>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</si>
  <si>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</si>
  <si>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</si>
  <si>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</si>
  <si>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</si>
  <si>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</si>
  <si>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</si>
  <si>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</si>
  <si>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</si>
  <si>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</si>
  <si>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</si>
  <si>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</si>
  <si>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</si>
  <si>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</si>
  <si>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</si>
  <si>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</si>
  <si>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</si>
  <si>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</si>
  <si>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</si>
  <si>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</si>
  <si>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</si>
  <si>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</si>
  <si>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</si>
  <si>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</si>
  <si>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</si>
  <si>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</si>
  <si>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</si>
  <si>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</si>
  <si>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</si>
  <si>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</si>
  <si>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</si>
  <si>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</si>
  <si>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</si>
  <si>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</si>
  <si>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</si>
  <si>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</si>
  <si>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</si>
  <si>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</si>
  <si>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</si>
  <si>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</si>
  <si>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</si>
  <si>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</si>
  <si>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</si>
  <si>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</si>
  <si>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</si>
  <si>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</si>
  <si>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</si>
  <si>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</si>
  <si>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</si>
  <si>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</si>
  <si>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</si>
  <si>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</si>
  <si>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</si>
  <si>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</si>
  <si>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</si>
  <si>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</si>
  <si>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</si>
  <si>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</si>
  <si>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</si>
  <si>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</si>
  <si>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</si>
  <si>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</si>
  <si>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</si>
  <si>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</si>
  <si>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</si>
  <si>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</si>
  <si>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</si>
  <si>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</si>
  <si>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</si>
  <si>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</si>
  <si>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</si>
  <si>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</si>
  <si>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</si>
  <si>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</si>
  <si>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</si>
  <si>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</si>
  <si>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</si>
  <si>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</si>
  <si>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</si>
  <si>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</si>
  <si>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</si>
  <si>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</si>
  <si>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</si>
  <si>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</si>
  <si>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</si>
  <si>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</si>
  <si>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</si>
  <si>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</si>
  <si>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</si>
  <si>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</si>
  <si>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</si>
  <si>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</si>
  <si>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</si>
  <si>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</si>
  <si>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</si>
  <si>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</si>
  <si>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</si>
  <si>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</si>
  <si>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</si>
  <si>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</si>
  <si>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</si>
  <si>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</si>
  <si>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</si>
  <si>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</si>
  <si>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</si>
  <si>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</si>
  <si>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</si>
  <si>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</si>
  <si>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</si>
  <si>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</si>
  <si>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</si>
  <si>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</si>
  <si>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</si>
  <si>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</si>
  <si>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</si>
  <si>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</si>
  <si>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</si>
  <si>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</si>
  <si>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</si>
  <si>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</si>
  <si>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</si>
  <si>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</si>
  <si>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</si>
  <si>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</si>
  <si>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</si>
  <si>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</si>
  <si>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</si>
  <si>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</si>
  <si>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</si>
  <si>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</si>
  <si>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</si>
  <si>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</si>
  <si>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</si>
  <si>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</si>
  <si>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</si>
  <si>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</si>
  <si>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</si>
  <si>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</si>
  <si>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</si>
  <si>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</si>
  <si>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</si>
  <si>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</si>
  <si>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</si>
  <si>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</si>
  <si>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</si>
  <si>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</si>
  <si>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</si>
  <si>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</si>
  <si>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</si>
  <si>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</si>
  <si>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</si>
  <si>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</si>
  <si>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</si>
  <si>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</si>
  <si>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</si>
  <si>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</si>
  <si>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</si>
  <si>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</si>
  <si>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</si>
  <si>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</si>
  <si>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</si>
  <si>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</si>
  <si>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</si>
  <si>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</si>
  <si>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</si>
  <si>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</si>
  <si>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</si>
  <si>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</si>
  <si>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</si>
  <si>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</si>
  <si>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</si>
  <si>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</si>
  <si>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</si>
  <si>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</si>
  <si>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</si>
  <si>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</si>
  <si>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</si>
  <si>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</si>
  <si>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</si>
  <si>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</si>
  <si>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</si>
  <si>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</si>
  <si>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</si>
  <si>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</si>
  <si>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</si>
  <si>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</si>
  <si>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</si>
  <si>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</si>
  <si>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</si>
  <si>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</si>
  <si>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</si>
  <si>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</si>
  <si>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</si>
  <si>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</si>
  <si>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</si>
  <si>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</si>
  <si>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</si>
  <si>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</si>
  <si>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</si>
  <si>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</si>
  <si>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</si>
  <si>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</si>
  <si>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</si>
  <si>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</si>
  <si>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</si>
  <si>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</si>
  <si>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</si>
  <si>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</si>
  <si>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</si>
  <si>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</si>
  <si>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</si>
  <si>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</si>
  <si>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</si>
  <si>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</si>
  <si>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</si>
  <si>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</si>
  <si>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</si>
  <si>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</si>
  <si>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</si>
  <si>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</si>
  <si>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</si>
  <si>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</si>
  <si>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</si>
  <si>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</si>
  <si>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</si>
  <si>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</si>
  <si>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</si>
  <si>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</si>
  <si>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</si>
  <si>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</si>
  <si>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</si>
  <si>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</si>
  <si>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</si>
  <si>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</si>
  <si>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</si>
  <si>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</si>
  <si>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</si>
  <si>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</si>
  <si>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</si>
  <si>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</si>
  <si>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</si>
  <si>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</si>
  <si>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</si>
  <si>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</si>
  <si>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</si>
  <si>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</si>
  <si>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</si>
  <si>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</si>
  <si>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</si>
  <si>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</si>
  <si>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</si>
  <si>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</si>
  <si>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</si>
  <si>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</si>
  <si>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</si>
  <si>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</si>
  <si>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</si>
  <si>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</si>
  <si>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</si>
  <si>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</si>
  <si>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</si>
  <si>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</si>
  <si>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</si>
  <si>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</si>
  <si>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</si>
  <si>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</si>
  <si>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</si>
  <si>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</si>
  <si>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</si>
  <si>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01/02/2025 00:45:00</t>
  </si>
  <si>
    <t>01/02/2025 10:29:00</t>
  </si>
  <si>
    <t>Por regulación de tensión en la S.E. Planicie</t>
  </si>
  <si>
    <t>Reporte de Sistemas Aislados Temporales</t>
  </si>
  <si>
    <t>EMPRESA 
CAUSANTE</t>
  </si>
  <si>
    <t>INSTALACIÓN CAUSANTE</t>
  </si>
  <si>
    <t>OPERACIÓN DE 
CENTRALES</t>
  </si>
  <si>
    <t>SUBSISTEMA 
AISLADO</t>
  </si>
  <si>
    <t>S.E. PTO MALDONADO</t>
  </si>
  <si>
    <t>ELECTRO SUR ESTE</t>
  </si>
  <si>
    <t>Falla en las líneas L-1010, L-1051 y L-1013.</t>
  </si>
  <si>
    <t>S.E. Puerto Maldonado</t>
  </si>
  <si>
    <t>C.H. SAN GABÁN II</t>
  </si>
  <si>
    <t>Falla en las líneas L-1010, L-1013 y L-1051.</t>
  </si>
  <si>
    <t>La CH San Gabán operó en sistema aislado con las SSEE San Gabán. El Ángel, Mazuco y Puerto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</si>
  <si>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</si>
  <si>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</si>
  <si>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</si>
  <si>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</si>
  <si>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</si>
  <si>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</si>
  <si>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</si>
  <si>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</si>
  <si>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</si>
  <si>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</si>
  <si>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</si>
  <si>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</si>
  <si>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</si>
  <si>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</si>
  <si>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07:52:59
</t>
  </si>
  <si>
    <t xml:space="preserve">59.678 
</t>
  </si>
  <si>
    <t xml:space="preserve">09:33:18
</t>
  </si>
  <si>
    <t xml:space="preserve">60.375 
</t>
  </si>
  <si>
    <t xml:space="preserve">59.677 
</t>
  </si>
  <si>
    <t xml:space="preserve">60.376 
</t>
  </si>
  <si>
    <t>PUCALLPA ISA</t>
  </si>
  <si>
    <t xml:space="preserve">04:25:48
</t>
  </si>
  <si>
    <t xml:space="preserve">59.681 
</t>
  </si>
  <si>
    <t xml:space="preserve">60.374 
</t>
  </si>
  <si>
    <t>08:04:27</t>
  </si>
  <si>
    <t>61.022</t>
  </si>
  <si>
    <t>07:53:00</t>
  </si>
  <si>
    <t>63.636</t>
  </si>
  <si>
    <t xml:space="preserve">07:53:00 - 07:53:59
07:54:00 - 07:54:59
08:04:00 - 08:04:59
08:05:00 - 08:05:59
</t>
  </si>
  <si>
    <t xml:space="preserve">61.966 
61.774 
61.068 
61.782 
</t>
  </si>
  <si>
    <t>4</t>
  </si>
  <si>
    <t xml:space="preserve">07:52:58
</t>
  </si>
  <si>
    <t xml:space="preserve">65.705 
</t>
  </si>
  <si>
    <t>SAN JUAN CCRespaldo</t>
  </si>
  <si>
    <t xml:space="preserve">59.679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</si>
  <si>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</si>
  <si>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</si>
  <si>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</si>
  <si>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</si>
  <si>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</si>
  <si>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</si>
  <si>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</si>
  <si>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</si>
  <si>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</si>
  <si>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</si>
  <si>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</si>
  <si>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</si>
  <si>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</si>
  <si>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</si>
  <si>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</si>
  <si>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</si>
  <si>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</si>
  <si>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</si>
  <si>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</si>
  <si>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5406693 y resultó S/. 753164 (16.18% ) menor que el correspondiente al sábado de la semana pasada.</t>
  </si>
  <si>
    <t>Fecha</t>
  </si>
  <si>
    <t>Costo Total Ejecutado</t>
  </si>
  <si>
    <t>Costo Total Programado</t>
  </si>
  <si>
    <t>SAB 25</t>
  </si>
  <si>
    <t>DOM 26</t>
  </si>
  <si>
    <t>LUN 27</t>
  </si>
  <si>
    <t>MAR 28</t>
  </si>
  <si>
    <t>MIE 29</t>
  </si>
  <si>
    <t>JUE 30</t>
  </si>
  <si>
    <t>VIE 31</t>
  </si>
  <si>
    <t>SAB 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</si>
  <si>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</si>
  <si>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</si>
  <si>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</si>
  <si>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</si>
  <si>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</si>
  <si>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</si>
  <si>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</si>
  <si>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</si>
  <si>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</si>
  <si>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</si>
  <si>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</si>
  <si>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</si>
  <si>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</si>
  <si>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</si>
  <si>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</si>
  <si>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</si>
  <si>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</si>
  <si>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</si>
  <si>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</si>
  <si>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</si>
  <si>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</si>
  <si>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</si>
  <si>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</si>
  <si>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</si>
  <si>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</si>
  <si>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</si>
  <si>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</si>
  <si>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</si>
  <si>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</si>
  <si>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</si>
  <si>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</si>
  <si>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</si>
  <si>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</si>
  <si>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</si>
  <si>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</si>
  <si>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</si>
  <si>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</si>
  <si>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</si>
  <si>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</si>
  <si>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</si>
  <si>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</si>
  <si>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</si>
  <si>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</si>
  <si>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</si>
  <si>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</si>
  <si>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</si>
  <si>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</si>
  <si>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</si>
  <si>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</si>
  <si>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</si>
  <si>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</si>
  <si>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</si>
  <si>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</si>
  <si>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</si>
  <si>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</si>
  <si>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</si>
  <si>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</si>
  <si>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</si>
  <si>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</si>
  <si>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</si>
  <si>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</si>
  <si>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</si>
  <si>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</si>
  <si>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</si>
  <si>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</si>
  <si>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</si>
  <si>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</si>
  <si>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</si>
  <si>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</si>
  <si>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</si>
  <si>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</si>
  <si>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</si>
  <si>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</si>
  <si>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</si>
  <si>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</si>
  <si>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</si>
  <si>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</si>
  <si>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</si>
  <si>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</si>
  <si>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</si>
  <si>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</si>
  <si>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</si>
  <si>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</si>
  <si>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</si>
  <si>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</si>
  <si>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</si>
  <si>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</si>
  <si>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</si>
  <si>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</si>
  <si>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</si>
  <si>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</si>
  <si>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</si>
  <si>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</si>
  <si>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</si>
  <si>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</si>
  <si>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</si>
  <si>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</si>
  <si>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</si>
  <si>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</si>
  <si>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</si>
  <si>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</si>
  <si>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</si>
  <si>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</si>
  <si>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</si>
  <si>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</si>
  <si>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</si>
  <si>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</si>
  <si>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</si>
  <si>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6.0001</t>
  </si>
  <si>
    <t>17.4695</t>
  </si>
  <si>
    <t>25.2039</t>
  </si>
  <si>
    <t>25.875</t>
  </si>
  <si>
    <t>25.8749</t>
  </si>
  <si>
    <t>24.0137</t>
  </si>
  <si>
    <t>917-39</t>
  </si>
  <si>
    <t>URS-STK-002 - G1</t>
  </si>
  <si>
    <t>CHMalpas - G1</t>
  </si>
  <si>
    <t>1.5</t>
  </si>
  <si>
    <t>4.3674</t>
  </si>
  <si>
    <t>6.301</t>
  </si>
  <si>
    <t>6.4687</t>
  </si>
  <si>
    <t>6.0034</t>
  </si>
  <si>
    <t>6.4688</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</si>
  <si>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</si>
  <si>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</si>
  <si>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</si>
  <si>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</si>
  <si>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</si>
  <si>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</si>
  <si>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</si>
  <si>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</si>
  <si>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</si>
  <si>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</si>
  <si>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</si>
  <si>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</si>
  <si>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</si>
  <si>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</si>
  <si>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</si>
  <si>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</si>
  <si>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</si>
  <si>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</si>
  <si>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</si>
  <si>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</si>
  <si>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</si>
  <si>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</si>
  <si>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</si>
  <si>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</si>
  <si>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</si>
  <si>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</si>
  <si>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</si>
  <si>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</si>
  <si>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</si>
  <si>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</si>
  <si>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</si>
  <si>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</si>
  <si>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</si>
  <si>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</si>
  <si>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</si>
  <si>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</si>
  <si>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</si>
  <si>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</si>
  <si>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</si>
  <si>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</si>
  <si>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</si>
  <si>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</si>
  <si>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</si>
  <si>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19.3956</t>
  </si>
  <si>
    <t>38.9875</t>
  </si>
  <si>
    <t>921-61</t>
  </si>
  <si>
    <t>URS-EGN-002 - G1</t>
  </si>
  <si>
    <t>CHCarhua - G1</t>
  </si>
  <si>
    <t>921-62</t>
  </si>
  <si>
    <t>URS-EGN-002 - G2</t>
  </si>
  <si>
    <t>CHCarhua - G2</t>
  </si>
  <si>
    <t>19.25</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</si>
  <si>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</si>
  <si>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</si>
  <si>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</si>
  <si>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</si>
  <si>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</si>
  <si>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</si>
  <si>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</si>
  <si>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</si>
  <si>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</si>
  <si>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</si>
  <si>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</si>
  <si>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</si>
  <si>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</si>
  <si>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</si>
  <si>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</si>
  <si>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</si>
  <si>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</si>
  <si>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</si>
  <si>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</si>
  <si>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</si>
  <si>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</si>
  <si>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</si>
  <si>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</si>
  <si>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</si>
  <si>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66.9982</t>
  </si>
  <si>
    <t>63.8868</t>
  </si>
  <si>
    <t>45.4434</t>
  </si>
  <si>
    <t>46.5035</t>
  </si>
  <si>
    <t>46.3258</t>
  </si>
  <si>
    <t>46.3252</t>
  </si>
  <si>
    <t>44</t>
  </si>
  <si>
    <t>20.4742</t>
  </si>
  <si>
    <t>11.7189</t>
  </si>
  <si>
    <t>54.5676</t>
  </si>
  <si>
    <t>22.2588</t>
  </si>
  <si>
    <t>54.8325</t>
  </si>
  <si>
    <t>22.0416</t>
  </si>
  <si>
    <t>45.1601</t>
  </si>
  <si>
    <t>27.7303</t>
  </si>
  <si>
    <t>62.4527</t>
  </si>
  <si>
    <t>45.1162</t>
  </si>
  <si>
    <t>33.1257</t>
  </si>
  <si>
    <t>46.3242</t>
  </si>
  <si>
    <t>79.5296</t>
  </si>
  <si>
    <t>76.982</t>
  </si>
  <si>
    <t>80.8327</t>
  </si>
  <si>
    <t>95.1661</t>
  </si>
  <si>
    <t>89.9963</t>
  </si>
  <si>
    <t>95.1633</t>
  </si>
  <si>
    <t>90</t>
  </si>
  <si>
    <t>73</t>
  </si>
  <si>
    <t>89.075</t>
  </si>
  <si>
    <t>56</t>
  </si>
  <si>
    <t>88.1446</t>
  </si>
  <si>
    <t>88.5245</t>
  </si>
  <si>
    <t>88.1447</t>
  </si>
  <si>
    <t>56.874</t>
  </si>
  <si>
    <t>44.8167</t>
  </si>
  <si>
    <t>59.2368</t>
  </si>
  <si>
    <t>62.8956</t>
  </si>
  <si>
    <t>68.7559</t>
  </si>
  <si>
    <t>61.4797</t>
  </si>
  <si>
    <t>80.0736</t>
  </si>
  <si>
    <t>85.9643</t>
  </si>
  <si>
    <t>68.6157</t>
  </si>
  <si>
    <t>84.7074</t>
  </si>
  <si>
    <t>77.3679</t>
  </si>
  <si>
    <t>63.6628</t>
  </si>
  <si>
    <t>86.1071</t>
  </si>
  <si>
    <t>120</t>
  </si>
  <si>
    <t>64.5888</t>
  </si>
  <si>
    <t>87.2241</t>
  </si>
  <si>
    <t>20</t>
  </si>
  <si>
    <t>76.9066</t>
  </si>
  <si>
    <t>76.9898</t>
  </si>
  <si>
    <t>83.1974</t>
  </si>
  <si>
    <t>83.1131</t>
  </si>
  <si>
    <t>11.0889</t>
  </si>
  <si>
    <t>45.989</t>
  </si>
  <si>
    <t>75.4555</t>
  </si>
  <si>
    <t>924-22</t>
  </si>
  <si>
    <t>URS-ENL-001 - G1</t>
  </si>
  <si>
    <t>CHHuinco - G1</t>
  </si>
  <si>
    <t>27.6079</t>
  </si>
  <si>
    <t>32.5474</t>
  </si>
  <si>
    <t>11.5286</t>
  </si>
  <si>
    <t>47.583</t>
  </si>
  <si>
    <t>47.5817</t>
  </si>
  <si>
    <t>36.4994</t>
  </si>
  <si>
    <t>36.5</t>
  </si>
  <si>
    <t>36.4992</t>
  </si>
  <si>
    <t>36.5001</t>
  </si>
  <si>
    <t>36.5017</t>
  </si>
  <si>
    <t>28</t>
  </si>
  <si>
    <t>21.0142</t>
  </si>
  <si>
    <t>19.0975</t>
  </si>
  <si>
    <t>28.437</t>
  </si>
  <si>
    <t>29.6184</t>
  </si>
  <si>
    <t>31.4478</t>
  </si>
  <si>
    <t>34.378</t>
  </si>
  <si>
    <t>30.7398</t>
  </si>
  <si>
    <t>34.6873</t>
  </si>
  <si>
    <t>38.684</t>
  </si>
  <si>
    <t>31.618</t>
  </si>
  <si>
    <t>26.1564</t>
  </si>
  <si>
    <t>19.8356</t>
  </si>
  <si>
    <t>43.612</t>
  </si>
  <si>
    <t>38.6364</t>
  </si>
  <si>
    <t>41.7512</t>
  </si>
  <si>
    <t>43.6623</t>
  </si>
  <si>
    <t>924-23</t>
  </si>
  <si>
    <t>URS-ENL-001 - G2</t>
  </si>
  <si>
    <t>CHHuinco - G2</t>
  </si>
  <si>
    <t>29.3956</t>
  </si>
  <si>
    <t>30.8483</t>
  </si>
  <si>
    <t>39.306</t>
  </si>
  <si>
    <t>34.3704</t>
  </si>
  <si>
    <t>44.6165</t>
  </si>
  <si>
    <t>44.6184</t>
  </si>
  <si>
    <t>44.1562</t>
  </si>
  <si>
    <t>43.6919</t>
  </si>
  <si>
    <t>34.4114</t>
  </si>
  <si>
    <t>44.6182</t>
  </si>
  <si>
    <t>36.5342</t>
  </si>
  <si>
    <t>26.3776</t>
  </si>
  <si>
    <t>15.0634</t>
  </si>
  <si>
    <t>41.981</t>
  </si>
  <si>
    <t>31.3781</t>
  </si>
  <si>
    <t>44.7532</t>
  </si>
  <si>
    <t>38.2702</t>
  </si>
  <si>
    <t>38.1455</t>
  </si>
  <si>
    <t>41.2267</t>
  </si>
  <si>
    <t>41.3619</t>
  </si>
  <si>
    <t>37.3274</t>
  </si>
  <si>
    <t>924-24</t>
  </si>
  <si>
    <t>URS-ENL-001 - G3</t>
  </si>
  <si>
    <t>CHHuinco - G3</t>
  </si>
  <si>
    <t>18.8013</t>
  </si>
  <si>
    <t>18.1394</t>
  </si>
  <si>
    <t>16.0327</t>
  </si>
  <si>
    <t>24.5884</t>
  </si>
  <si>
    <t>37.0234</t>
  </si>
  <si>
    <t>17.7376</t>
  </si>
  <si>
    <t>34.9337</t>
  </si>
  <si>
    <t>45.3797</t>
  </si>
  <si>
    <t>45.3816</t>
  </si>
  <si>
    <t>44.9188</t>
  </si>
  <si>
    <t>44.4528</t>
  </si>
  <si>
    <t>35.0156</t>
  </si>
  <si>
    <t>45.3818</t>
  </si>
  <si>
    <t>46.3509</t>
  </si>
  <si>
    <t>34.9567</t>
  </si>
  <si>
    <t>42.7264</t>
  </si>
  <si>
    <t>31.8314</t>
  </si>
  <si>
    <t>11.5555</t>
  </si>
  <si>
    <t>46.9218</t>
  </si>
  <si>
    <t>38.8443</t>
  </si>
  <si>
    <t>41.9707</t>
  </si>
  <si>
    <t>32.6753</t>
  </si>
  <si>
    <t>38.1281</t>
  </si>
  <si>
    <t>924-25</t>
  </si>
  <si>
    <t>URS-ENL-001 - G4</t>
  </si>
  <si>
    <t>CHHuinco - G4</t>
  </si>
  <si>
    <t>27.9673</t>
  </si>
  <si>
    <t>19.4116</t>
  </si>
  <si>
    <t>17.5442</t>
  </si>
  <si>
    <t>37.0948</t>
  </si>
  <si>
    <t>31.6043</t>
  </si>
  <si>
    <t>40.2236</t>
  </si>
  <si>
    <t>44.4346</t>
  </si>
  <si>
    <t>36.5006</t>
  </si>
  <si>
    <t>36.5008</t>
  </si>
  <si>
    <t>36.4999</t>
  </si>
  <si>
    <t>36.4983</t>
  </si>
  <si>
    <t>34.9858</t>
  </si>
  <si>
    <t>42.2381</t>
  </si>
  <si>
    <t>1906-280</t>
  </si>
  <si>
    <t>URS-ENL-002</t>
  </si>
  <si>
    <t>CHMatuca</t>
  </si>
  <si>
    <t>17.4622</t>
  </si>
  <si>
    <t>14.5987</t>
  </si>
  <si>
    <t>15.3397</t>
  </si>
  <si>
    <t>15.3508</t>
  </si>
  <si>
    <t>15.0766</t>
  </si>
  <si>
    <t>17.7758</t>
  </si>
  <si>
    <t>14.8938</t>
  </si>
  <si>
    <t>14.9337</t>
  </si>
  <si>
    <t>19.9999</t>
  </si>
  <si>
    <t>19.3182</t>
  </si>
  <si>
    <t>18.8333</t>
  </si>
  <si>
    <t>18.7332</t>
  </si>
  <si>
    <t>18.8332</t>
  </si>
  <si>
    <t>18.4148</t>
  </si>
  <si>
    <t>19.4319</t>
  </si>
  <si>
    <t>18.39</t>
  </si>
  <si>
    <t>15.9371</t>
  </si>
  <si>
    <t>15.9283</t>
  </si>
  <si>
    <t>17.1262</t>
  </si>
  <si>
    <t>17.1402</t>
  </si>
  <si>
    <t>18.7486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</si>
  <si>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</si>
  <si>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</si>
  <si>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</si>
  <si>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</si>
  <si>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</si>
  <si>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</si>
  <si>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</si>
  <si>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</si>
  <si>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</si>
  <si>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</si>
  <si>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</si>
  <si>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</si>
  <si>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</si>
  <si>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</si>
  <si>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</si>
  <si>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</si>
  <si>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</si>
  <si>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</si>
  <si>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</si>
  <si>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</si>
  <si>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</si>
  <si>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</si>
  <si>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</si>
  <si>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</si>
  <si>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</si>
  <si>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6</t>
  </si>
  <si>
    <t>1965-15211</t>
  </si>
  <si>
    <t>URS-KALL-003 - G1</t>
  </si>
  <si>
    <t>CHCeAgui - G1</t>
  </si>
  <si>
    <t>1965-15212</t>
  </si>
  <si>
    <t>URS-KALL-003 - G2</t>
  </si>
  <si>
    <t>CHCeAgui - G2</t>
  </si>
  <si>
    <t>1965-15213</t>
  </si>
  <si>
    <t>URS-KALL-003 - G3</t>
  </si>
  <si>
    <t>CHCeAgui - G3</t>
  </si>
  <si>
    <t>2253-12600</t>
  </si>
  <si>
    <t>C.H. PLATANAL</t>
  </si>
  <si>
    <t>URS-CLP-001</t>
  </si>
  <si>
    <t>CHPlatan</t>
  </si>
  <si>
    <t>83.5808</t>
  </si>
  <si>
    <t>87.2375</t>
  </si>
  <si>
    <t>66.8388</t>
  </si>
  <si>
    <t>87.2374</t>
  </si>
  <si>
    <t>86.7724</t>
  </si>
  <si>
    <t>86.2463</t>
  </si>
  <si>
    <t>86.1135</t>
  </si>
  <si>
    <t>42.9574</t>
  </si>
  <si>
    <t>85.6328</t>
  </si>
  <si>
    <t>86.8791</t>
  </si>
  <si>
    <t>26</t>
  </si>
  <si>
    <t>58.8978</t>
  </si>
  <si>
    <t>77.2238</t>
  </si>
  <si>
    <t>77.1655</t>
  </si>
  <si>
    <t>82.6289</t>
  </si>
  <si>
    <t>82.6743</t>
  </si>
  <si>
    <t>86.1429</t>
  </si>
  <si>
    <t>2253-12601</t>
  </si>
  <si>
    <t>URS-CLP-001 - G1</t>
  </si>
  <si>
    <t>CHPlatan - G1</t>
  </si>
  <si>
    <t>2253-12602</t>
  </si>
  <si>
    <t>URS-CLP-001 - G2</t>
  </si>
  <si>
    <t>CHPlatan - G2</t>
  </si>
  <si>
    <t>3168-1191</t>
  </si>
  <si>
    <t>URS-CHI-001</t>
  </si>
  <si>
    <t>CHChimay</t>
  </si>
  <si>
    <t>22.6007</t>
  </si>
  <si>
    <t>26.0551</t>
  </si>
  <si>
    <t>17.3977</t>
  </si>
  <si>
    <t>18.7852</t>
  </si>
  <si>
    <t>18.8059</t>
  </si>
  <si>
    <t>18.3349</t>
  </si>
  <si>
    <t>23.1344</t>
  </si>
  <si>
    <t>17.9914</t>
  </si>
  <si>
    <t>18.0661</t>
  </si>
  <si>
    <t>25.4388</t>
  </si>
  <si>
    <t>24.7758</t>
  </si>
  <si>
    <t>24.6289</t>
  </si>
  <si>
    <t>24.1481</t>
  </si>
  <si>
    <t>24.7982</t>
  </si>
  <si>
    <t>25.582</t>
  </si>
  <si>
    <t>24.1098</t>
  </si>
  <si>
    <t>19.9325</t>
  </si>
  <si>
    <t>19.9163</t>
  </si>
  <si>
    <t>22.0475</t>
  </si>
  <si>
    <t>22.0724</t>
  </si>
  <si>
    <t>12.506</t>
  </si>
  <si>
    <t>24.653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</si>
  <si>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</si>
  <si>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</si>
  <si>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</si>
  <si>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</si>
  <si>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</si>
  <si>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</si>
  <si>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</si>
  <si>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</si>
  <si>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</si>
  <si>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</si>
  <si>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</si>
  <si>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</si>
  <si>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</si>
  <si>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</si>
  <si>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</si>
  <si>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</si>
  <si>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126.6543</t>
  </si>
  <si>
    <t>167.4061</t>
  </si>
  <si>
    <t>148.6162</t>
  </si>
  <si>
    <t>148.8017</t>
  </si>
  <si>
    <t>143.8582</t>
  </si>
  <si>
    <t>164.0897</t>
  </si>
  <si>
    <t>138.9892</t>
  </si>
  <si>
    <t>140.1614</t>
  </si>
  <si>
    <t>3182-14971</t>
  </si>
  <si>
    <t>URS-CHG-001 - G1</t>
  </si>
  <si>
    <t>CHChagll - G1</t>
  </si>
  <si>
    <t>63.4316</t>
  </si>
  <si>
    <t>83.8315</t>
  </si>
  <si>
    <t>74.4322</t>
  </si>
  <si>
    <t>74.525</t>
  </si>
  <si>
    <t>72.0504</t>
  </si>
  <si>
    <t>82.1732</t>
  </si>
  <si>
    <t>69.6122</t>
  </si>
  <si>
    <t>70.1993</t>
  </si>
  <si>
    <t>3182-14972</t>
  </si>
  <si>
    <t>URS-CHG-001 - G2</t>
  </si>
  <si>
    <t>CHChagll - G2</t>
  </si>
  <si>
    <t>63.2228</t>
  </si>
  <si>
    <t>83.5746</t>
  </si>
  <si>
    <t>74.184</t>
  </si>
  <si>
    <t>74.2767</t>
  </si>
  <si>
    <t>71.8078</t>
  </si>
  <si>
    <t>81.9166</t>
  </si>
  <si>
    <t>69.377</t>
  </si>
  <si>
    <t>69.9621</t>
  </si>
  <si>
    <t>3308-13601</t>
  </si>
  <si>
    <t>URS-FNX-001</t>
  </si>
  <si>
    <t>CTFenix - CC</t>
  </si>
  <si>
    <t>97.0018</t>
  </si>
  <si>
    <t>124.5566</t>
  </si>
  <si>
    <t>123.6742</t>
  </si>
  <si>
    <t>123.6748</t>
  </si>
  <si>
    <t>126</t>
  </si>
  <si>
    <t>115.4324</t>
  </si>
  <si>
    <t>115.1675</t>
  </si>
  <si>
    <t>124.8399</t>
  </si>
  <si>
    <t>107.5473</t>
  </si>
  <si>
    <t>124.8838</t>
  </si>
  <si>
    <t>123.6758</t>
  </si>
  <si>
    <t>119.4704</t>
  </si>
  <si>
    <t>122.018</t>
  </si>
  <si>
    <t>103.8339</t>
  </si>
  <si>
    <t>10.7113</t>
  </si>
  <si>
    <t>103.8367</t>
  </si>
  <si>
    <t>10.7074</t>
  </si>
  <si>
    <t>125.126</t>
  </si>
  <si>
    <t>122.7632</t>
  </si>
  <si>
    <t>119.1044</t>
  </si>
  <si>
    <t>113.2441</t>
  </si>
  <si>
    <t>120.5203</t>
  </si>
  <si>
    <t>101.9264</t>
  </si>
  <si>
    <t>113.3843</t>
  </si>
  <si>
    <t>104.6321</t>
  </si>
  <si>
    <t>118.3372</t>
  </si>
  <si>
    <t>58.7759</t>
  </si>
  <si>
    <t>53.9449</t>
  </si>
  <si>
    <t>50</t>
  </si>
  <si>
    <t>62.2927</t>
  </si>
  <si>
    <t>124.011</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</si>
  <si>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</si>
  <si>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</si>
  <si>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</si>
  <si>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</si>
  <si>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</si>
  <si>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</si>
  <si>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</si>
  <si>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</si>
  <si>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</si>
  <si>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</si>
  <si>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</si>
  <si>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</si>
  <si>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</si>
  <si>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</si>
  <si>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</si>
  <si>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</si>
  <si>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</si>
  <si>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</si>
  <si>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</si>
  <si>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</si>
  <si>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</si>
  <si>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</si>
  <si>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09:20 h C.H. Carhuaquero deja de brindar RSF por falla eléctrica.</t>
  </si>
  <si>
    <t>C.H. Carhuaquero deja de brindar RSF por falla eléctrica.</t>
  </si>
  <si>
    <t>El G1 de la C.H. Carhuaquero no reguló</t>
  </si>
  <si>
    <t>A las 16:48 h indispone G1 y G4 de C.H. Huinco para brindar RSF por indisponibilidad de la toma Sheque por huaycos</t>
  </si>
  <si>
    <t>G1 y G4 de C.H. Huinco no dieron RSF por indisponibilidad de la toma Sheque por huaycos</t>
  </si>
  <si>
    <t>A las 17:45 h se conectaron al AGC las unidades G1 y G4 de C.H. Huinco con la disponibilidad de la toma Sheque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</si>
  <si>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</si>
  <si>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</si>
  <si>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</si>
  <si>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</si>
  <si>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</si>
  <si>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</si>
  <si>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</si>
  <si>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</si>
  <si>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</si>
  <si>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NAFTA+GAS DE REFINERIA</t>
  </si>
  <si>
    <t xml:space="preserve">Se actualizó el despacho ejecutado de C.T. Tallanca; C.H.  Carpapata; C.H. Pías y  las centrales de Electro Oriente </t>
  </si>
  <si>
    <t>La información y cumplimiento de la Demanda de los Grandes Usuarios Libres se encuentra ubicado en la pestaña "DEMANDA_UL" del Anexo A.</t>
  </si>
  <si>
    <t>CENTRALES ELECTRO ORIENTE</t>
  </si>
  <si>
    <t>HIDRO - TÉRMICO</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</si>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</sst>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1"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name val="Arial"/>
    </font>
    <font>
      <b/>
      <sz val="11"/>
      <color rgb="FFFFFFFF"/>
      <name val="Arial"/>
    </font>
    <font>
      <sz val="11"/>
      <color rgb="FF000000"/>
      <name val="Arial"/>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4" fontId="5" fillId="20" borderId="46" xfId="0" applyNumberFormat="1" applyFont="1" applyFill="1" applyBorder="1" applyAlignment="1">
      <alignment horizontal="center" vertical="center"/>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8" fillId="0" borderId="0" xfId="0" applyFont="1"/>
    <xf numFmtId="0" fontId="39" fillId="2" borderId="1" xfId="0" applyFont="1" applyFill="1" applyBorder="1" applyAlignment="1">
      <alignment horizontal="center" vertical="center" wrapText="1"/>
    </xf>
    <xf numFmtId="170" fontId="39" fillId="2" borderId="21" xfId="0" applyNumberFormat="1" applyFont="1" applyFill="1" applyBorder="1" applyAlignment="1">
      <alignment horizontal="center" vertical="center"/>
    </xf>
    <xf numFmtId="4" fontId="40" fillId="4" borderId="21" xfId="0" applyNumberFormat="1" applyFont="1" applyFill="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1003.476</c:v>
                </c:pt>
                <c:pt idx="1">
                  <c:v>1031.644</c:v>
                </c:pt>
                <c:pt idx="2">
                  <c:v>998.43200000000002</c:v>
                </c:pt>
                <c:pt idx="3">
                  <c:v>996.41700000000003</c:v>
                </c:pt>
                <c:pt idx="4">
                  <c:v>947.80499999999995</c:v>
                </c:pt>
                <c:pt idx="5">
                  <c:v>971.57299999999998</c:v>
                </c:pt>
                <c:pt idx="6">
                  <c:v>926.36800000000005</c:v>
                </c:pt>
                <c:pt idx="7">
                  <c:v>934.86800000000005</c:v>
                </c:pt>
                <c:pt idx="8">
                  <c:v>985.64400000000001</c:v>
                </c:pt>
                <c:pt idx="9">
                  <c:v>946.66899999999998</c:v>
                </c:pt>
                <c:pt idx="10">
                  <c:v>959.43</c:v>
                </c:pt>
                <c:pt idx="11">
                  <c:v>987.95500000000004</c:v>
                </c:pt>
                <c:pt idx="12">
                  <c:v>960.71600000000001</c:v>
                </c:pt>
                <c:pt idx="13">
                  <c:v>1006.526</c:v>
                </c:pt>
                <c:pt idx="14">
                  <c:v>1015.835</c:v>
                </c:pt>
                <c:pt idx="15">
                  <c:v>1057.588</c:v>
                </c:pt>
                <c:pt idx="16">
                  <c:v>1067.49</c:v>
                </c:pt>
                <c:pt idx="17">
                  <c:v>1137.8779999999999</c:v>
                </c:pt>
                <c:pt idx="18">
                  <c:v>1122.212</c:v>
                </c:pt>
                <c:pt idx="19">
                  <c:v>1162.2280000000001</c:v>
                </c:pt>
                <c:pt idx="20">
                  <c:v>1150.1130000000001</c:v>
                </c:pt>
                <c:pt idx="21">
                  <c:v>1209.6179999999999</c:v>
                </c:pt>
                <c:pt idx="22">
                  <c:v>1175.298</c:v>
                </c:pt>
                <c:pt idx="23">
                  <c:v>1200.213</c:v>
                </c:pt>
                <c:pt idx="24">
                  <c:v>1209.0129999999999</c:v>
                </c:pt>
                <c:pt idx="25">
                  <c:v>1162.6099999999999</c:v>
                </c:pt>
                <c:pt idx="26">
                  <c:v>1188.789</c:v>
                </c:pt>
                <c:pt idx="27">
                  <c:v>1152.492</c:v>
                </c:pt>
                <c:pt idx="28">
                  <c:v>1186.309</c:v>
                </c:pt>
                <c:pt idx="29">
                  <c:v>1152.2360000000001</c:v>
                </c:pt>
                <c:pt idx="30">
                  <c:v>1148.8130000000001</c:v>
                </c:pt>
                <c:pt idx="31">
                  <c:v>1148.6990000000001</c:v>
                </c:pt>
                <c:pt idx="32">
                  <c:v>1133.3910000000001</c:v>
                </c:pt>
                <c:pt idx="33">
                  <c:v>1138.4849999999999</c:v>
                </c:pt>
                <c:pt idx="34">
                  <c:v>1078.2840000000001</c:v>
                </c:pt>
                <c:pt idx="35">
                  <c:v>1106.9590000000001</c:v>
                </c:pt>
                <c:pt idx="36">
                  <c:v>1118.6020000000001</c:v>
                </c:pt>
                <c:pt idx="37">
                  <c:v>1224.912</c:v>
                </c:pt>
                <c:pt idx="38">
                  <c:v>1207.837</c:v>
                </c:pt>
                <c:pt idx="39">
                  <c:v>1210.0730000000001</c:v>
                </c:pt>
                <c:pt idx="40">
                  <c:v>1206.4469999999999</c:v>
                </c:pt>
                <c:pt idx="41">
                  <c:v>1225.2529999999999</c:v>
                </c:pt>
                <c:pt idx="42">
                  <c:v>1197.0029999999999</c:v>
                </c:pt>
                <c:pt idx="43">
                  <c:v>1118.9059999999999</c:v>
                </c:pt>
                <c:pt idx="44">
                  <c:v>1089.758</c:v>
                </c:pt>
                <c:pt idx="45">
                  <c:v>1052.393</c:v>
                </c:pt>
                <c:pt idx="46">
                  <c:v>1078.508</c:v>
                </c:pt>
                <c:pt idx="47">
                  <c:v>1049.671</c:v>
                </c:pt>
              </c:numCache>
            </c:numRef>
          </c:val>
          <c:smooth val="0"/>
          <c:extLst>
            <c:ext xmlns:c16="http://schemas.microsoft.com/office/drawing/2014/chart" uri="{C3380CC4-5D6E-409C-BE32-E72D297353CC}">
              <c16:uniqueId val="{00000000-4BC6-4FE9-A881-A689358AC89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1681.798</c:v>
                </c:pt>
                <c:pt idx="1">
                  <c:v>1657.0730000000001</c:v>
                </c:pt>
                <c:pt idx="2">
                  <c:v>1645.57</c:v>
                </c:pt>
                <c:pt idx="3">
                  <c:v>1633.95</c:v>
                </c:pt>
                <c:pt idx="4">
                  <c:v>1639.56</c:v>
                </c:pt>
                <c:pt idx="5">
                  <c:v>1638.1</c:v>
                </c:pt>
                <c:pt idx="6">
                  <c:v>1624.0930000000001</c:v>
                </c:pt>
                <c:pt idx="7">
                  <c:v>1627.6</c:v>
                </c:pt>
                <c:pt idx="8">
                  <c:v>1649.47</c:v>
                </c:pt>
                <c:pt idx="9">
                  <c:v>1647.23</c:v>
                </c:pt>
                <c:pt idx="10">
                  <c:v>1636.7829999999999</c:v>
                </c:pt>
                <c:pt idx="11">
                  <c:v>1627.788</c:v>
                </c:pt>
                <c:pt idx="12">
                  <c:v>1625.174</c:v>
                </c:pt>
                <c:pt idx="13">
                  <c:v>1606.528</c:v>
                </c:pt>
                <c:pt idx="14">
                  <c:v>1587.32</c:v>
                </c:pt>
                <c:pt idx="15">
                  <c:v>1598.838</c:v>
                </c:pt>
                <c:pt idx="16">
                  <c:v>1617.5350000000001</c:v>
                </c:pt>
                <c:pt idx="17">
                  <c:v>1639.229</c:v>
                </c:pt>
                <c:pt idx="18">
                  <c:v>1655.155</c:v>
                </c:pt>
                <c:pt idx="19">
                  <c:v>1604.979</c:v>
                </c:pt>
                <c:pt idx="20">
                  <c:v>1642.6369999999999</c:v>
                </c:pt>
                <c:pt idx="21">
                  <c:v>1691.3820000000001</c:v>
                </c:pt>
                <c:pt idx="22">
                  <c:v>1681.4860000000001</c:v>
                </c:pt>
                <c:pt idx="23">
                  <c:v>1714.3720000000001</c:v>
                </c:pt>
                <c:pt idx="24">
                  <c:v>1714.9549999999999</c:v>
                </c:pt>
                <c:pt idx="25">
                  <c:v>1674.2349999999999</c:v>
                </c:pt>
                <c:pt idx="26">
                  <c:v>1655.739</c:v>
                </c:pt>
                <c:pt idx="27">
                  <c:v>1668.462</c:v>
                </c:pt>
                <c:pt idx="28">
                  <c:v>1655.5820000000001</c:v>
                </c:pt>
                <c:pt idx="29">
                  <c:v>1679.048</c:v>
                </c:pt>
                <c:pt idx="30">
                  <c:v>1677.393</c:v>
                </c:pt>
                <c:pt idx="31">
                  <c:v>1653.644</c:v>
                </c:pt>
                <c:pt idx="32">
                  <c:v>1638.066</c:v>
                </c:pt>
                <c:pt idx="33">
                  <c:v>1624.8579999999999</c:v>
                </c:pt>
                <c:pt idx="34">
                  <c:v>1670.1189999999999</c:v>
                </c:pt>
                <c:pt idx="35">
                  <c:v>1691</c:v>
                </c:pt>
                <c:pt idx="36">
                  <c:v>1768.06</c:v>
                </c:pt>
                <c:pt idx="37">
                  <c:v>1779.56</c:v>
                </c:pt>
                <c:pt idx="38">
                  <c:v>1784.95</c:v>
                </c:pt>
                <c:pt idx="39">
                  <c:v>1795.08</c:v>
                </c:pt>
                <c:pt idx="40">
                  <c:v>1785</c:v>
                </c:pt>
                <c:pt idx="41">
                  <c:v>1785.98</c:v>
                </c:pt>
                <c:pt idx="42">
                  <c:v>1752.95</c:v>
                </c:pt>
                <c:pt idx="43">
                  <c:v>1777.99</c:v>
                </c:pt>
                <c:pt idx="44">
                  <c:v>1742.8</c:v>
                </c:pt>
                <c:pt idx="45">
                  <c:v>1728.27</c:v>
                </c:pt>
                <c:pt idx="46">
                  <c:v>1706.04</c:v>
                </c:pt>
                <c:pt idx="47">
                  <c:v>1692.35</c:v>
                </c:pt>
              </c:numCache>
            </c:numRef>
          </c:val>
          <c:smooth val="0"/>
          <c:extLst>
            <c:ext xmlns:c16="http://schemas.microsoft.com/office/drawing/2014/chart" uri="{C3380CC4-5D6E-409C-BE32-E72D297353CC}">
              <c16:uniqueId val="{00000001-4BC6-4FE9-A881-A689358AC89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4116.4260000000004</c:v>
                </c:pt>
                <c:pt idx="1">
                  <c:v>3975.0830000000001</c:v>
                </c:pt>
                <c:pt idx="2">
                  <c:v>3878.2979999999998</c:v>
                </c:pt>
                <c:pt idx="3">
                  <c:v>3895.3330000000001</c:v>
                </c:pt>
                <c:pt idx="4">
                  <c:v>3876.335</c:v>
                </c:pt>
                <c:pt idx="5">
                  <c:v>3840.4270000000001</c:v>
                </c:pt>
                <c:pt idx="6">
                  <c:v>3698.9389999999999</c:v>
                </c:pt>
                <c:pt idx="7">
                  <c:v>3814.9319999999998</c:v>
                </c:pt>
                <c:pt idx="8">
                  <c:v>3836.5859999999998</c:v>
                </c:pt>
                <c:pt idx="9">
                  <c:v>3748.201</c:v>
                </c:pt>
                <c:pt idx="10">
                  <c:v>3835.3870000000002</c:v>
                </c:pt>
                <c:pt idx="11">
                  <c:v>3854.9569999999999</c:v>
                </c:pt>
                <c:pt idx="12">
                  <c:v>3697.81</c:v>
                </c:pt>
                <c:pt idx="13">
                  <c:v>3761.1460000000002</c:v>
                </c:pt>
                <c:pt idx="14">
                  <c:v>3998.2449999999999</c:v>
                </c:pt>
                <c:pt idx="15">
                  <c:v>4160.674</c:v>
                </c:pt>
                <c:pt idx="16">
                  <c:v>4290.7749999999996</c:v>
                </c:pt>
                <c:pt idx="17">
                  <c:v>4328.1930000000002</c:v>
                </c:pt>
                <c:pt idx="18">
                  <c:v>4507.3329999999996</c:v>
                </c:pt>
                <c:pt idx="19">
                  <c:v>4530.5929999999998</c:v>
                </c:pt>
                <c:pt idx="20">
                  <c:v>4650.8500000000004</c:v>
                </c:pt>
                <c:pt idx="21">
                  <c:v>4637</c:v>
                </c:pt>
                <c:pt idx="22">
                  <c:v>4800.9160000000002</c:v>
                </c:pt>
                <c:pt idx="23">
                  <c:v>4755.0150000000003</c:v>
                </c:pt>
                <c:pt idx="24">
                  <c:v>4646.3320000000003</c:v>
                </c:pt>
                <c:pt idx="25">
                  <c:v>4638.5550000000003</c:v>
                </c:pt>
                <c:pt idx="26">
                  <c:v>4696.9719999999998</c:v>
                </c:pt>
                <c:pt idx="27">
                  <c:v>4675.2460000000001</c:v>
                </c:pt>
                <c:pt idx="28">
                  <c:v>4683.9089999999997</c:v>
                </c:pt>
                <c:pt idx="29">
                  <c:v>4646.5159999999996</c:v>
                </c:pt>
                <c:pt idx="30">
                  <c:v>4624.4939999999997</c:v>
                </c:pt>
                <c:pt idx="31">
                  <c:v>4523.0569999999998</c:v>
                </c:pt>
                <c:pt idx="32">
                  <c:v>4566.643</c:v>
                </c:pt>
                <c:pt idx="33">
                  <c:v>4413.6570000000002</c:v>
                </c:pt>
                <c:pt idx="34">
                  <c:v>4307.8969999999999</c:v>
                </c:pt>
                <c:pt idx="35">
                  <c:v>4292.241</c:v>
                </c:pt>
                <c:pt idx="36">
                  <c:v>4211.2380000000003</c:v>
                </c:pt>
                <c:pt idx="37">
                  <c:v>4446.7280000000001</c:v>
                </c:pt>
                <c:pt idx="38">
                  <c:v>4521.6130000000003</c:v>
                </c:pt>
                <c:pt idx="39">
                  <c:v>4524.4470000000001</c:v>
                </c:pt>
                <c:pt idx="40">
                  <c:v>4469.8530000000001</c:v>
                </c:pt>
                <c:pt idx="41">
                  <c:v>4451.8670000000002</c:v>
                </c:pt>
                <c:pt idx="42">
                  <c:v>4431.9470000000001</c:v>
                </c:pt>
                <c:pt idx="43">
                  <c:v>4483.8040000000001</c:v>
                </c:pt>
                <c:pt idx="44">
                  <c:v>4471.0420000000004</c:v>
                </c:pt>
                <c:pt idx="45">
                  <c:v>4307.4369999999999</c:v>
                </c:pt>
                <c:pt idx="46">
                  <c:v>4288.7520000000004</c:v>
                </c:pt>
                <c:pt idx="47">
                  <c:v>4037.4789999999998</c:v>
                </c:pt>
              </c:numCache>
            </c:numRef>
          </c:val>
          <c:smooth val="0"/>
          <c:extLst>
            <c:ext xmlns:c16="http://schemas.microsoft.com/office/drawing/2014/chart" uri="{C3380CC4-5D6E-409C-BE32-E72D297353CC}">
              <c16:uniqueId val="{00000002-4BC6-4FE9-A881-A689358AC89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0B9-412E-B4A5-3DD79BE4C5F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0B9-412E-B4A5-3DD79BE4C5F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39.586219999999997</c:v>
                </c:pt>
                <c:pt idx="1">
                  <c:v>39.776519999999998</c:v>
                </c:pt>
                <c:pt idx="2">
                  <c:v>39.405889999999999</c:v>
                </c:pt>
                <c:pt idx="3">
                  <c:v>39.354759999999999</c:v>
                </c:pt>
                <c:pt idx="4">
                  <c:v>39.236319999999999</c:v>
                </c:pt>
                <c:pt idx="5">
                  <c:v>36.370570000000001</c:v>
                </c:pt>
                <c:pt idx="6">
                  <c:v>34.459679999999999</c:v>
                </c:pt>
                <c:pt idx="7">
                  <c:v>34.503630000000001</c:v>
                </c:pt>
                <c:pt idx="8">
                  <c:v>38.861339999999998</c:v>
                </c:pt>
                <c:pt idx="9">
                  <c:v>38.374490000000002</c:v>
                </c:pt>
                <c:pt idx="10">
                  <c:v>38.678539999999998</c:v>
                </c:pt>
                <c:pt idx="11">
                  <c:v>38.828769999999999</c:v>
                </c:pt>
                <c:pt idx="12">
                  <c:v>38.412239999999997</c:v>
                </c:pt>
                <c:pt idx="13">
                  <c:v>37.262869999999999</c:v>
                </c:pt>
                <c:pt idx="14">
                  <c:v>36.194670000000002</c:v>
                </c:pt>
                <c:pt idx="15">
                  <c:v>29.425979999999999</c:v>
                </c:pt>
                <c:pt idx="16">
                  <c:v>28.879460000000002</c:v>
                </c:pt>
                <c:pt idx="17">
                  <c:v>32.59883</c:v>
                </c:pt>
                <c:pt idx="18">
                  <c:v>31.834150000000001</c:v>
                </c:pt>
                <c:pt idx="19">
                  <c:v>31.412269999999999</c:v>
                </c:pt>
                <c:pt idx="20">
                  <c:v>31.82197</c:v>
                </c:pt>
                <c:pt idx="21">
                  <c:v>35.433509999999998</c:v>
                </c:pt>
                <c:pt idx="22">
                  <c:v>35.855969999999999</c:v>
                </c:pt>
                <c:pt idx="23">
                  <c:v>34.057670000000002</c:v>
                </c:pt>
                <c:pt idx="24">
                  <c:v>36.5304</c:v>
                </c:pt>
                <c:pt idx="25">
                  <c:v>36.222799999999999</c:v>
                </c:pt>
                <c:pt idx="26">
                  <c:v>37.832610000000003</c:v>
                </c:pt>
                <c:pt idx="27">
                  <c:v>39.691510000000001</c:v>
                </c:pt>
                <c:pt idx="28">
                  <c:v>39.82244</c:v>
                </c:pt>
                <c:pt idx="29">
                  <c:v>38.889429999999997</c:v>
                </c:pt>
                <c:pt idx="30">
                  <c:v>39.017919999999997</c:v>
                </c:pt>
                <c:pt idx="31">
                  <c:v>39.217590000000001</c:v>
                </c:pt>
                <c:pt idx="32">
                  <c:v>39.771769999999997</c:v>
                </c:pt>
                <c:pt idx="33">
                  <c:v>40.143900000000002</c:v>
                </c:pt>
                <c:pt idx="34">
                  <c:v>34.044339999999998</c:v>
                </c:pt>
                <c:pt idx="35">
                  <c:v>27.204789999999999</c:v>
                </c:pt>
                <c:pt idx="36">
                  <c:v>25.132380000000001</c:v>
                </c:pt>
                <c:pt idx="37">
                  <c:v>25.446079999999998</c:v>
                </c:pt>
                <c:pt idx="38">
                  <c:v>25.894739999999999</c:v>
                </c:pt>
                <c:pt idx="39">
                  <c:v>25.59432</c:v>
                </c:pt>
                <c:pt idx="40">
                  <c:v>25.908110000000001</c:v>
                </c:pt>
                <c:pt idx="41">
                  <c:v>25.755520000000001</c:v>
                </c:pt>
                <c:pt idx="42">
                  <c:v>27.93327</c:v>
                </c:pt>
                <c:pt idx="43">
                  <c:v>29.295529999999999</c:v>
                </c:pt>
                <c:pt idx="44">
                  <c:v>27.784590000000001</c:v>
                </c:pt>
                <c:pt idx="45">
                  <c:v>33.629089999999998</c:v>
                </c:pt>
                <c:pt idx="46">
                  <c:v>34.193629999999999</c:v>
                </c:pt>
                <c:pt idx="47">
                  <c:v>36.473759999999999</c:v>
                </c:pt>
              </c:numCache>
            </c:numRef>
          </c:val>
          <c:smooth val="0"/>
          <c:extLst>
            <c:ext xmlns:c16="http://schemas.microsoft.com/office/drawing/2014/chart" uri="{C3380CC4-5D6E-409C-BE32-E72D297353CC}">
              <c16:uniqueId val="{00000002-A0B9-412E-B4A5-3DD79BE4C5FF}"/>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A0B9-412E-B4A5-3DD79BE4C5FF}"/>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0B9-412E-B4A5-3DD79BE4C5FF}"/>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0B9-412E-B4A5-3DD79BE4C5FF}"/>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0B9-412E-B4A5-3DD79BE4C5FF}"/>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17.794699999999999</c:v>
                </c:pt>
                <c:pt idx="1">
                  <c:v>17.714700000000001</c:v>
                </c:pt>
                <c:pt idx="2">
                  <c:v>17.926500000000001</c:v>
                </c:pt>
                <c:pt idx="3">
                  <c:v>18.527999999999999</c:v>
                </c:pt>
                <c:pt idx="4">
                  <c:v>18.847799999999999</c:v>
                </c:pt>
                <c:pt idx="5">
                  <c:v>20.025500000000001</c:v>
                </c:pt>
                <c:pt idx="6">
                  <c:v>20.328099999999999</c:v>
                </c:pt>
                <c:pt idx="7">
                  <c:v>20.8703</c:v>
                </c:pt>
                <c:pt idx="8">
                  <c:v>20.305299999999999</c:v>
                </c:pt>
                <c:pt idx="9">
                  <c:v>20.211400000000001</c:v>
                </c:pt>
                <c:pt idx="10">
                  <c:v>19.8431</c:v>
                </c:pt>
                <c:pt idx="11">
                  <c:v>19.2468</c:v>
                </c:pt>
                <c:pt idx="12">
                  <c:v>19.308199999999999</c:v>
                </c:pt>
                <c:pt idx="13">
                  <c:v>18.9938</c:v>
                </c:pt>
                <c:pt idx="14">
                  <c:v>18.9267</c:v>
                </c:pt>
                <c:pt idx="15">
                  <c:v>19.244199999999999</c:v>
                </c:pt>
                <c:pt idx="16">
                  <c:v>19.091899999999999</c:v>
                </c:pt>
                <c:pt idx="17">
                  <c:v>19.1281</c:v>
                </c:pt>
                <c:pt idx="18">
                  <c:v>18.835599999999999</c:v>
                </c:pt>
                <c:pt idx="19">
                  <c:v>17.9831</c:v>
                </c:pt>
                <c:pt idx="20">
                  <c:v>18.198899999999998</c:v>
                </c:pt>
                <c:pt idx="21">
                  <c:v>18.192900000000002</c:v>
                </c:pt>
                <c:pt idx="22">
                  <c:v>18.478999999999999</c:v>
                </c:pt>
                <c:pt idx="23">
                  <c:v>18.6675</c:v>
                </c:pt>
                <c:pt idx="24">
                  <c:v>16.641100000000002</c:v>
                </c:pt>
                <c:pt idx="25">
                  <c:v>18.178000000000001</c:v>
                </c:pt>
                <c:pt idx="26">
                  <c:v>17.7407</c:v>
                </c:pt>
                <c:pt idx="27">
                  <c:v>19.755099999999999</c:v>
                </c:pt>
                <c:pt idx="28">
                  <c:v>20.215499999999999</c:v>
                </c:pt>
                <c:pt idx="29">
                  <c:v>19.8127</c:v>
                </c:pt>
                <c:pt idx="30">
                  <c:v>20.045400000000001</c:v>
                </c:pt>
                <c:pt idx="31">
                  <c:v>20.3629</c:v>
                </c:pt>
                <c:pt idx="32">
                  <c:v>20.060600000000001</c:v>
                </c:pt>
                <c:pt idx="33">
                  <c:v>19.708100000000002</c:v>
                </c:pt>
                <c:pt idx="34">
                  <c:v>20.344200000000001</c:v>
                </c:pt>
                <c:pt idx="35">
                  <c:v>20.2193</c:v>
                </c:pt>
                <c:pt idx="36">
                  <c:v>20.200199999999999</c:v>
                </c:pt>
                <c:pt idx="37">
                  <c:v>19.9298</c:v>
                </c:pt>
                <c:pt idx="38">
                  <c:v>20.617100000000001</c:v>
                </c:pt>
                <c:pt idx="39">
                  <c:v>18.615100000000002</c:v>
                </c:pt>
                <c:pt idx="40">
                  <c:v>20.352499999999999</c:v>
                </c:pt>
                <c:pt idx="41">
                  <c:v>20.160799999999998</c:v>
                </c:pt>
                <c:pt idx="42">
                  <c:v>20.476600000000001</c:v>
                </c:pt>
                <c:pt idx="43">
                  <c:v>20.697299999999998</c:v>
                </c:pt>
                <c:pt idx="44">
                  <c:v>20.8249</c:v>
                </c:pt>
                <c:pt idx="45">
                  <c:v>19.5015</c:v>
                </c:pt>
                <c:pt idx="46">
                  <c:v>19.468499999999999</c:v>
                </c:pt>
                <c:pt idx="47">
                  <c:v>19.3064</c:v>
                </c:pt>
              </c:numCache>
            </c:numRef>
          </c:val>
          <c:smooth val="0"/>
          <c:extLst>
            <c:ext xmlns:c16="http://schemas.microsoft.com/office/drawing/2014/chart" uri="{C3380CC4-5D6E-409C-BE32-E72D297353CC}">
              <c16:uniqueId val="{00000007-A0B9-412E-B4A5-3DD79BE4C5FF}"/>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24.4404</c:v>
                </c:pt>
                <c:pt idx="1">
                  <c:v>24.219899999999999</c:v>
                </c:pt>
                <c:pt idx="2">
                  <c:v>24.388999999999999</c:v>
                </c:pt>
                <c:pt idx="3">
                  <c:v>24.224599999999999</c:v>
                </c:pt>
                <c:pt idx="4">
                  <c:v>24.337599999999998</c:v>
                </c:pt>
                <c:pt idx="5">
                  <c:v>24.16</c:v>
                </c:pt>
                <c:pt idx="6">
                  <c:v>24.215699999999998</c:v>
                </c:pt>
                <c:pt idx="7">
                  <c:v>23.517800000000001</c:v>
                </c:pt>
                <c:pt idx="8">
                  <c:v>23.526399999999999</c:v>
                </c:pt>
                <c:pt idx="9">
                  <c:v>23.662400000000002</c:v>
                </c:pt>
                <c:pt idx="10">
                  <c:v>23.968</c:v>
                </c:pt>
                <c:pt idx="11">
                  <c:v>23.967500000000001</c:v>
                </c:pt>
                <c:pt idx="12">
                  <c:v>23.8019</c:v>
                </c:pt>
                <c:pt idx="13">
                  <c:v>23.434100000000001</c:v>
                </c:pt>
                <c:pt idx="14">
                  <c:v>23.442900000000002</c:v>
                </c:pt>
                <c:pt idx="15">
                  <c:v>23.996500000000001</c:v>
                </c:pt>
                <c:pt idx="16">
                  <c:v>24.8474</c:v>
                </c:pt>
                <c:pt idx="17">
                  <c:v>25.068999999999999</c:v>
                </c:pt>
                <c:pt idx="18">
                  <c:v>24.553100000000001</c:v>
                </c:pt>
                <c:pt idx="19">
                  <c:v>24.800799999999999</c:v>
                </c:pt>
                <c:pt idx="20">
                  <c:v>25.025400000000001</c:v>
                </c:pt>
                <c:pt idx="21">
                  <c:v>24.6645</c:v>
                </c:pt>
                <c:pt idx="22">
                  <c:v>24.640699999999999</c:v>
                </c:pt>
                <c:pt idx="23">
                  <c:v>24.988800000000001</c:v>
                </c:pt>
                <c:pt idx="24">
                  <c:v>24.524799999999999</c:v>
                </c:pt>
                <c:pt idx="25">
                  <c:v>24.353899999999999</c:v>
                </c:pt>
                <c:pt idx="26">
                  <c:v>25.496400000000001</c:v>
                </c:pt>
                <c:pt idx="27">
                  <c:v>25.699300000000001</c:v>
                </c:pt>
                <c:pt idx="28">
                  <c:v>25.418800000000001</c:v>
                </c:pt>
                <c:pt idx="29">
                  <c:v>25.8309</c:v>
                </c:pt>
                <c:pt idx="30">
                  <c:v>25.722999999999999</c:v>
                </c:pt>
                <c:pt idx="31">
                  <c:v>25.8584</c:v>
                </c:pt>
                <c:pt idx="32">
                  <c:v>25.504100000000001</c:v>
                </c:pt>
                <c:pt idx="33">
                  <c:v>25.834</c:v>
                </c:pt>
                <c:pt idx="34">
                  <c:v>25.6572</c:v>
                </c:pt>
                <c:pt idx="35">
                  <c:v>25.003399999999999</c:v>
                </c:pt>
                <c:pt idx="36">
                  <c:v>25.2134</c:v>
                </c:pt>
                <c:pt idx="37">
                  <c:v>24.3887</c:v>
                </c:pt>
                <c:pt idx="38">
                  <c:v>24.8629</c:v>
                </c:pt>
                <c:pt idx="39">
                  <c:v>24.926100000000002</c:v>
                </c:pt>
                <c:pt idx="40">
                  <c:v>24.947600000000001</c:v>
                </c:pt>
                <c:pt idx="41">
                  <c:v>26.166899999999998</c:v>
                </c:pt>
                <c:pt idx="42">
                  <c:v>26.048999999999999</c:v>
                </c:pt>
                <c:pt idx="43">
                  <c:v>25.8811</c:v>
                </c:pt>
                <c:pt idx="44">
                  <c:v>25.667100000000001</c:v>
                </c:pt>
                <c:pt idx="45">
                  <c:v>25.613900000000001</c:v>
                </c:pt>
                <c:pt idx="46">
                  <c:v>25.420400000000001</c:v>
                </c:pt>
                <c:pt idx="47">
                  <c:v>25.084499999999998</c:v>
                </c:pt>
              </c:numCache>
            </c:numRef>
          </c:val>
          <c:smooth val="0"/>
          <c:extLst>
            <c:ext xmlns:c16="http://schemas.microsoft.com/office/drawing/2014/chart" uri="{C3380CC4-5D6E-409C-BE32-E72D297353CC}">
              <c16:uniqueId val="{00000008-A0B9-412E-B4A5-3DD79BE4C5FF}"/>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12.278</c:v>
                </c:pt>
                <c:pt idx="1">
                  <c:v>11.901</c:v>
                </c:pt>
                <c:pt idx="2">
                  <c:v>12.026</c:v>
                </c:pt>
                <c:pt idx="3">
                  <c:v>12.523</c:v>
                </c:pt>
                <c:pt idx="4">
                  <c:v>13.02</c:v>
                </c:pt>
                <c:pt idx="5">
                  <c:v>13.468</c:v>
                </c:pt>
                <c:pt idx="6">
                  <c:v>12.683999999999999</c:v>
                </c:pt>
                <c:pt idx="7">
                  <c:v>13.143000000000001</c:v>
                </c:pt>
                <c:pt idx="8">
                  <c:v>12.901</c:v>
                </c:pt>
                <c:pt idx="9">
                  <c:v>12.103999999999999</c:v>
                </c:pt>
                <c:pt idx="10">
                  <c:v>10.948</c:v>
                </c:pt>
                <c:pt idx="11">
                  <c:v>9.5839999999999996</c:v>
                </c:pt>
                <c:pt idx="12">
                  <c:v>9.0709999999999997</c:v>
                </c:pt>
                <c:pt idx="13">
                  <c:v>9.3870000000000005</c:v>
                </c:pt>
                <c:pt idx="14">
                  <c:v>9.2739999999999991</c:v>
                </c:pt>
                <c:pt idx="15">
                  <c:v>9.8849999999999998</c:v>
                </c:pt>
                <c:pt idx="16">
                  <c:v>11.5</c:v>
                </c:pt>
                <c:pt idx="17">
                  <c:v>12.057</c:v>
                </c:pt>
                <c:pt idx="18">
                  <c:v>12.593999999999999</c:v>
                </c:pt>
                <c:pt idx="19">
                  <c:v>12.862</c:v>
                </c:pt>
                <c:pt idx="20">
                  <c:v>12.648999999999999</c:v>
                </c:pt>
                <c:pt idx="21">
                  <c:v>13.318</c:v>
                </c:pt>
                <c:pt idx="22">
                  <c:v>12.961</c:v>
                </c:pt>
                <c:pt idx="23">
                  <c:v>11.548999999999999</c:v>
                </c:pt>
                <c:pt idx="24">
                  <c:v>10.545</c:v>
                </c:pt>
                <c:pt idx="25">
                  <c:v>10.706</c:v>
                </c:pt>
                <c:pt idx="26">
                  <c:v>11.836</c:v>
                </c:pt>
                <c:pt idx="27">
                  <c:v>12.445</c:v>
                </c:pt>
                <c:pt idx="28">
                  <c:v>12.848000000000001</c:v>
                </c:pt>
                <c:pt idx="29">
                  <c:v>13.237</c:v>
                </c:pt>
                <c:pt idx="30">
                  <c:v>13.103</c:v>
                </c:pt>
                <c:pt idx="31">
                  <c:v>13.086</c:v>
                </c:pt>
                <c:pt idx="32">
                  <c:v>13.211</c:v>
                </c:pt>
                <c:pt idx="33">
                  <c:v>12.42</c:v>
                </c:pt>
                <c:pt idx="34">
                  <c:v>11.73</c:v>
                </c:pt>
                <c:pt idx="35">
                  <c:v>10.021000000000001</c:v>
                </c:pt>
                <c:pt idx="36">
                  <c:v>9.9480000000000004</c:v>
                </c:pt>
                <c:pt idx="37">
                  <c:v>9.7799999999999994</c:v>
                </c:pt>
                <c:pt idx="38">
                  <c:v>10.69</c:v>
                </c:pt>
                <c:pt idx="39">
                  <c:v>11.459</c:v>
                </c:pt>
                <c:pt idx="40">
                  <c:v>12.891</c:v>
                </c:pt>
                <c:pt idx="41">
                  <c:v>13.259</c:v>
                </c:pt>
                <c:pt idx="42">
                  <c:v>13.622</c:v>
                </c:pt>
                <c:pt idx="43">
                  <c:v>13.537000000000001</c:v>
                </c:pt>
                <c:pt idx="44">
                  <c:v>12.911</c:v>
                </c:pt>
                <c:pt idx="45">
                  <c:v>13.481999999999999</c:v>
                </c:pt>
                <c:pt idx="46">
                  <c:v>12.881</c:v>
                </c:pt>
                <c:pt idx="47">
                  <c:v>12.882999999999999</c:v>
                </c:pt>
              </c:numCache>
            </c:numRef>
          </c:val>
          <c:smooth val="0"/>
          <c:extLst>
            <c:ext xmlns:c16="http://schemas.microsoft.com/office/drawing/2014/chart" uri="{C3380CC4-5D6E-409C-BE32-E72D297353CC}">
              <c16:uniqueId val="{00000009-A0B9-412E-B4A5-3DD79BE4C5F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14.5404</c:v>
                </c:pt>
                <c:pt idx="1">
                  <c:v>14.242800000000001</c:v>
                </c:pt>
                <c:pt idx="2">
                  <c:v>14.5303</c:v>
                </c:pt>
                <c:pt idx="3">
                  <c:v>13.917899999999999</c:v>
                </c:pt>
                <c:pt idx="4">
                  <c:v>13.577</c:v>
                </c:pt>
                <c:pt idx="5">
                  <c:v>13.531499999999999</c:v>
                </c:pt>
                <c:pt idx="6">
                  <c:v>13.953799999999999</c:v>
                </c:pt>
                <c:pt idx="7">
                  <c:v>14.153499999999999</c:v>
                </c:pt>
                <c:pt idx="8">
                  <c:v>14.914999999999999</c:v>
                </c:pt>
                <c:pt idx="9">
                  <c:v>14.773099999999999</c:v>
                </c:pt>
                <c:pt idx="10">
                  <c:v>14.943</c:v>
                </c:pt>
                <c:pt idx="11">
                  <c:v>14.976800000000001</c:v>
                </c:pt>
                <c:pt idx="12">
                  <c:v>13.6861</c:v>
                </c:pt>
                <c:pt idx="13">
                  <c:v>12.430899999999999</c:v>
                </c:pt>
                <c:pt idx="14">
                  <c:v>10.823600000000001</c:v>
                </c:pt>
                <c:pt idx="15">
                  <c:v>10.6494</c:v>
                </c:pt>
                <c:pt idx="16">
                  <c:v>10.534599999999999</c:v>
                </c:pt>
                <c:pt idx="17">
                  <c:v>10.52</c:v>
                </c:pt>
                <c:pt idx="18">
                  <c:v>10.352</c:v>
                </c:pt>
                <c:pt idx="19">
                  <c:v>10.4452</c:v>
                </c:pt>
                <c:pt idx="20">
                  <c:v>10.4414</c:v>
                </c:pt>
                <c:pt idx="21">
                  <c:v>10.2036</c:v>
                </c:pt>
                <c:pt idx="22">
                  <c:v>9.9944000000000006</c:v>
                </c:pt>
                <c:pt idx="23">
                  <c:v>12.674099999999999</c:v>
                </c:pt>
                <c:pt idx="24">
                  <c:v>13.539899999999999</c:v>
                </c:pt>
                <c:pt idx="25">
                  <c:v>13.930899999999999</c:v>
                </c:pt>
                <c:pt idx="26">
                  <c:v>14.170199999999999</c:v>
                </c:pt>
                <c:pt idx="27">
                  <c:v>14.1737</c:v>
                </c:pt>
                <c:pt idx="28">
                  <c:v>13.414300000000001</c:v>
                </c:pt>
                <c:pt idx="29">
                  <c:v>14.2965</c:v>
                </c:pt>
                <c:pt idx="30">
                  <c:v>14.0617</c:v>
                </c:pt>
                <c:pt idx="31">
                  <c:v>14.3154</c:v>
                </c:pt>
                <c:pt idx="32">
                  <c:v>14.2737</c:v>
                </c:pt>
                <c:pt idx="33">
                  <c:v>14.8581</c:v>
                </c:pt>
                <c:pt idx="34">
                  <c:v>14.7052</c:v>
                </c:pt>
                <c:pt idx="35">
                  <c:v>14.6416</c:v>
                </c:pt>
                <c:pt idx="36">
                  <c:v>14.285</c:v>
                </c:pt>
                <c:pt idx="37">
                  <c:v>14.8109</c:v>
                </c:pt>
                <c:pt idx="38">
                  <c:v>13.4259</c:v>
                </c:pt>
                <c:pt idx="39">
                  <c:v>12.699199999999999</c:v>
                </c:pt>
                <c:pt idx="40">
                  <c:v>11.0181</c:v>
                </c:pt>
                <c:pt idx="41">
                  <c:v>10.582599999999999</c:v>
                </c:pt>
                <c:pt idx="42">
                  <c:v>10.7674</c:v>
                </c:pt>
                <c:pt idx="43">
                  <c:v>11.0611</c:v>
                </c:pt>
                <c:pt idx="44">
                  <c:v>11.0113</c:v>
                </c:pt>
                <c:pt idx="45">
                  <c:v>10.897</c:v>
                </c:pt>
                <c:pt idx="46">
                  <c:v>13.2721</c:v>
                </c:pt>
                <c:pt idx="47">
                  <c:v>14.275499999999999</c:v>
                </c:pt>
              </c:numCache>
            </c:numRef>
          </c:val>
          <c:smooth val="0"/>
          <c:extLst>
            <c:ext xmlns:c16="http://schemas.microsoft.com/office/drawing/2014/chart" uri="{C3380CC4-5D6E-409C-BE32-E72D297353CC}">
              <c16:uniqueId val="{0000000A-A0B9-412E-B4A5-3DD79BE4C5F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12.91</c:v>
                </c:pt>
                <c:pt idx="1">
                  <c:v>12.91</c:v>
                </c:pt>
                <c:pt idx="2">
                  <c:v>12.87</c:v>
                </c:pt>
                <c:pt idx="3">
                  <c:v>12.83</c:v>
                </c:pt>
                <c:pt idx="4">
                  <c:v>13.1</c:v>
                </c:pt>
                <c:pt idx="5">
                  <c:v>12.98</c:v>
                </c:pt>
                <c:pt idx="6">
                  <c:v>13.17</c:v>
                </c:pt>
                <c:pt idx="7">
                  <c:v>12.94</c:v>
                </c:pt>
                <c:pt idx="8">
                  <c:v>11.57</c:v>
                </c:pt>
                <c:pt idx="9">
                  <c:v>12.89</c:v>
                </c:pt>
                <c:pt idx="10">
                  <c:v>13.23</c:v>
                </c:pt>
                <c:pt idx="11">
                  <c:v>13.46</c:v>
                </c:pt>
                <c:pt idx="12">
                  <c:v>13.47</c:v>
                </c:pt>
                <c:pt idx="13">
                  <c:v>13.22</c:v>
                </c:pt>
                <c:pt idx="14">
                  <c:v>13.1</c:v>
                </c:pt>
                <c:pt idx="15">
                  <c:v>13.28</c:v>
                </c:pt>
                <c:pt idx="16">
                  <c:v>13.24</c:v>
                </c:pt>
                <c:pt idx="17">
                  <c:v>13.09</c:v>
                </c:pt>
                <c:pt idx="18">
                  <c:v>13.26</c:v>
                </c:pt>
                <c:pt idx="19">
                  <c:v>13.07</c:v>
                </c:pt>
                <c:pt idx="20">
                  <c:v>13.13</c:v>
                </c:pt>
                <c:pt idx="21">
                  <c:v>13.39</c:v>
                </c:pt>
                <c:pt idx="22">
                  <c:v>10.94</c:v>
                </c:pt>
                <c:pt idx="23">
                  <c:v>11.79</c:v>
                </c:pt>
                <c:pt idx="24">
                  <c:v>13.59</c:v>
                </c:pt>
                <c:pt idx="25">
                  <c:v>13.59</c:v>
                </c:pt>
                <c:pt idx="26">
                  <c:v>13.1</c:v>
                </c:pt>
                <c:pt idx="27">
                  <c:v>13.55</c:v>
                </c:pt>
                <c:pt idx="28">
                  <c:v>11.52</c:v>
                </c:pt>
                <c:pt idx="29">
                  <c:v>11.95</c:v>
                </c:pt>
                <c:pt idx="30">
                  <c:v>12.77</c:v>
                </c:pt>
                <c:pt idx="31">
                  <c:v>13.21</c:v>
                </c:pt>
                <c:pt idx="32">
                  <c:v>12.7</c:v>
                </c:pt>
                <c:pt idx="33">
                  <c:v>12.2</c:v>
                </c:pt>
                <c:pt idx="34">
                  <c:v>13.31</c:v>
                </c:pt>
                <c:pt idx="35">
                  <c:v>13.64</c:v>
                </c:pt>
                <c:pt idx="36">
                  <c:v>13.59</c:v>
                </c:pt>
                <c:pt idx="37">
                  <c:v>13.48</c:v>
                </c:pt>
                <c:pt idx="38">
                  <c:v>13.51</c:v>
                </c:pt>
                <c:pt idx="39">
                  <c:v>13.75</c:v>
                </c:pt>
                <c:pt idx="40">
                  <c:v>13.57</c:v>
                </c:pt>
                <c:pt idx="41">
                  <c:v>13.49</c:v>
                </c:pt>
                <c:pt idx="42">
                  <c:v>13.46</c:v>
                </c:pt>
                <c:pt idx="43">
                  <c:v>12.9</c:v>
                </c:pt>
                <c:pt idx="44">
                  <c:v>12.94</c:v>
                </c:pt>
                <c:pt idx="45">
                  <c:v>12.98</c:v>
                </c:pt>
                <c:pt idx="46">
                  <c:v>12.99</c:v>
                </c:pt>
                <c:pt idx="47">
                  <c:v>13.02</c:v>
                </c:pt>
              </c:numCache>
            </c:numRef>
          </c:val>
          <c:smooth val="0"/>
          <c:extLst>
            <c:ext xmlns:c16="http://schemas.microsoft.com/office/drawing/2014/chart" uri="{C3380CC4-5D6E-409C-BE32-E72D297353CC}">
              <c16:uniqueId val="{0000000B-A0B9-412E-B4A5-3DD79BE4C5F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33.198</c:v>
                </c:pt>
                <c:pt idx="1">
                  <c:v>33.332000000000001</c:v>
                </c:pt>
                <c:pt idx="2">
                  <c:v>32.85</c:v>
                </c:pt>
                <c:pt idx="3">
                  <c:v>33.286000000000001</c:v>
                </c:pt>
                <c:pt idx="4">
                  <c:v>32.631999999999998</c:v>
                </c:pt>
                <c:pt idx="5">
                  <c:v>32.595999999999997</c:v>
                </c:pt>
                <c:pt idx="6">
                  <c:v>33.176000000000002</c:v>
                </c:pt>
                <c:pt idx="7">
                  <c:v>34.033999999999999</c:v>
                </c:pt>
                <c:pt idx="8">
                  <c:v>34.078000000000003</c:v>
                </c:pt>
                <c:pt idx="9">
                  <c:v>34.731999999999999</c:v>
                </c:pt>
                <c:pt idx="10">
                  <c:v>35.54</c:v>
                </c:pt>
                <c:pt idx="11">
                  <c:v>34.488</c:v>
                </c:pt>
                <c:pt idx="12">
                  <c:v>34.512</c:v>
                </c:pt>
                <c:pt idx="13">
                  <c:v>34.43</c:v>
                </c:pt>
                <c:pt idx="14">
                  <c:v>33.304000000000002</c:v>
                </c:pt>
                <c:pt idx="15">
                  <c:v>34.246000000000002</c:v>
                </c:pt>
                <c:pt idx="16">
                  <c:v>33.372</c:v>
                </c:pt>
                <c:pt idx="17">
                  <c:v>33.323999999999998</c:v>
                </c:pt>
                <c:pt idx="18">
                  <c:v>32.997999999999998</c:v>
                </c:pt>
                <c:pt idx="19">
                  <c:v>33.381999999999998</c:v>
                </c:pt>
                <c:pt idx="20">
                  <c:v>33.078000000000003</c:v>
                </c:pt>
                <c:pt idx="21">
                  <c:v>31.962</c:v>
                </c:pt>
                <c:pt idx="22">
                  <c:v>31.544</c:v>
                </c:pt>
                <c:pt idx="23">
                  <c:v>32.363999999999997</c:v>
                </c:pt>
                <c:pt idx="24">
                  <c:v>32.804000000000002</c:v>
                </c:pt>
                <c:pt idx="25">
                  <c:v>33.707999999999998</c:v>
                </c:pt>
                <c:pt idx="26">
                  <c:v>33.287999999999997</c:v>
                </c:pt>
                <c:pt idx="27">
                  <c:v>32.898000000000003</c:v>
                </c:pt>
                <c:pt idx="28">
                  <c:v>33.04</c:v>
                </c:pt>
                <c:pt idx="29">
                  <c:v>34.200000000000003</c:v>
                </c:pt>
                <c:pt idx="30">
                  <c:v>33.287999999999997</c:v>
                </c:pt>
                <c:pt idx="31">
                  <c:v>33.642000000000003</c:v>
                </c:pt>
                <c:pt idx="32">
                  <c:v>33.887999999999998</c:v>
                </c:pt>
                <c:pt idx="33">
                  <c:v>33.866</c:v>
                </c:pt>
                <c:pt idx="34">
                  <c:v>33.881999999999998</c:v>
                </c:pt>
                <c:pt idx="35">
                  <c:v>34.24</c:v>
                </c:pt>
                <c:pt idx="36">
                  <c:v>33.880000000000003</c:v>
                </c:pt>
                <c:pt idx="37">
                  <c:v>34.072000000000003</c:v>
                </c:pt>
                <c:pt idx="38">
                  <c:v>33.094000000000001</c:v>
                </c:pt>
                <c:pt idx="39">
                  <c:v>33.136000000000003</c:v>
                </c:pt>
                <c:pt idx="40">
                  <c:v>33.573999999999998</c:v>
                </c:pt>
                <c:pt idx="41">
                  <c:v>34.106000000000002</c:v>
                </c:pt>
                <c:pt idx="42">
                  <c:v>34.664000000000001</c:v>
                </c:pt>
                <c:pt idx="43">
                  <c:v>34.572000000000003</c:v>
                </c:pt>
                <c:pt idx="44">
                  <c:v>33.744</c:v>
                </c:pt>
                <c:pt idx="45">
                  <c:v>33.164000000000001</c:v>
                </c:pt>
                <c:pt idx="46">
                  <c:v>33.341999999999999</c:v>
                </c:pt>
                <c:pt idx="47">
                  <c:v>33.78</c:v>
                </c:pt>
              </c:numCache>
            </c:numRef>
          </c:val>
          <c:smooth val="0"/>
          <c:extLst>
            <c:ext xmlns:c16="http://schemas.microsoft.com/office/drawing/2014/chart" uri="{C3380CC4-5D6E-409C-BE32-E72D297353CC}">
              <c16:uniqueId val="{0000000C-A0B9-412E-B4A5-3DD79BE4C5F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0B9-412E-B4A5-3DD79BE4C5F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0B9-412E-B4A5-3DD79BE4C5F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46.042999999999999</c:v>
                </c:pt>
                <c:pt idx="1">
                  <c:v>46.057000000000002</c:v>
                </c:pt>
                <c:pt idx="2">
                  <c:v>45.947000000000003</c:v>
                </c:pt>
                <c:pt idx="3">
                  <c:v>45.884</c:v>
                </c:pt>
                <c:pt idx="4">
                  <c:v>45.6</c:v>
                </c:pt>
                <c:pt idx="5">
                  <c:v>45.731000000000002</c:v>
                </c:pt>
                <c:pt idx="6">
                  <c:v>45.674999999999997</c:v>
                </c:pt>
                <c:pt idx="7">
                  <c:v>46.122</c:v>
                </c:pt>
                <c:pt idx="8">
                  <c:v>45.615000000000002</c:v>
                </c:pt>
                <c:pt idx="9">
                  <c:v>45.582000000000001</c:v>
                </c:pt>
                <c:pt idx="10">
                  <c:v>45.484999999999999</c:v>
                </c:pt>
                <c:pt idx="11">
                  <c:v>45.381999999999998</c:v>
                </c:pt>
                <c:pt idx="12">
                  <c:v>45.448999999999998</c:v>
                </c:pt>
                <c:pt idx="13">
                  <c:v>44.777999999999999</c:v>
                </c:pt>
                <c:pt idx="14">
                  <c:v>44.798999999999999</c:v>
                </c:pt>
                <c:pt idx="15">
                  <c:v>44.753</c:v>
                </c:pt>
                <c:pt idx="16">
                  <c:v>44.674999999999997</c:v>
                </c:pt>
                <c:pt idx="17">
                  <c:v>44.847000000000001</c:v>
                </c:pt>
                <c:pt idx="18">
                  <c:v>44.972000000000001</c:v>
                </c:pt>
                <c:pt idx="19">
                  <c:v>44.905000000000001</c:v>
                </c:pt>
                <c:pt idx="20">
                  <c:v>44.969000000000001</c:v>
                </c:pt>
                <c:pt idx="21">
                  <c:v>44.777999999999999</c:v>
                </c:pt>
                <c:pt idx="22">
                  <c:v>44.774000000000001</c:v>
                </c:pt>
                <c:pt idx="23">
                  <c:v>45.04</c:v>
                </c:pt>
                <c:pt idx="24">
                  <c:v>45.015000000000001</c:v>
                </c:pt>
                <c:pt idx="25">
                  <c:v>45.091000000000001</c:v>
                </c:pt>
                <c:pt idx="26">
                  <c:v>44.915999999999997</c:v>
                </c:pt>
                <c:pt idx="27">
                  <c:v>44.860999999999997</c:v>
                </c:pt>
                <c:pt idx="28">
                  <c:v>44.718000000000004</c:v>
                </c:pt>
                <c:pt idx="29">
                  <c:v>44.817</c:v>
                </c:pt>
                <c:pt idx="30">
                  <c:v>44.625999999999998</c:v>
                </c:pt>
                <c:pt idx="31">
                  <c:v>44.591000000000001</c:v>
                </c:pt>
                <c:pt idx="32">
                  <c:v>44.783999999999999</c:v>
                </c:pt>
                <c:pt idx="33">
                  <c:v>44.725000000000001</c:v>
                </c:pt>
                <c:pt idx="34">
                  <c:v>44.805</c:v>
                </c:pt>
                <c:pt idx="35">
                  <c:v>45.265000000000001</c:v>
                </c:pt>
                <c:pt idx="36">
                  <c:v>45.420999999999999</c:v>
                </c:pt>
                <c:pt idx="37">
                  <c:v>45.893999999999998</c:v>
                </c:pt>
                <c:pt idx="38">
                  <c:v>46.036000000000001</c:v>
                </c:pt>
                <c:pt idx="39">
                  <c:v>45.924999999999997</c:v>
                </c:pt>
                <c:pt idx="40">
                  <c:v>46.292999999999999</c:v>
                </c:pt>
                <c:pt idx="41">
                  <c:v>46.173999999999999</c:v>
                </c:pt>
                <c:pt idx="42">
                  <c:v>46.164000000000001</c:v>
                </c:pt>
                <c:pt idx="43">
                  <c:v>46.2</c:v>
                </c:pt>
                <c:pt idx="44">
                  <c:v>46.161999999999999</c:v>
                </c:pt>
                <c:pt idx="45">
                  <c:v>46.298000000000002</c:v>
                </c:pt>
                <c:pt idx="46">
                  <c:v>45.726999999999997</c:v>
                </c:pt>
                <c:pt idx="47">
                  <c:v>45.968000000000004</c:v>
                </c:pt>
              </c:numCache>
            </c:numRef>
          </c:val>
          <c:smooth val="0"/>
          <c:extLst>
            <c:ext xmlns:c16="http://schemas.microsoft.com/office/drawing/2014/chart" uri="{C3380CC4-5D6E-409C-BE32-E72D297353CC}">
              <c16:uniqueId val="{0000000F-A0B9-412E-B4A5-3DD79BE4C5F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0B9-412E-B4A5-3DD79BE4C5F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38.167400000000001</c:v>
                </c:pt>
                <c:pt idx="1">
                  <c:v>43.229599999999998</c:v>
                </c:pt>
                <c:pt idx="2">
                  <c:v>40.369399999999999</c:v>
                </c:pt>
                <c:pt idx="3">
                  <c:v>39.716099999999997</c:v>
                </c:pt>
                <c:pt idx="4">
                  <c:v>41.783900000000003</c:v>
                </c:pt>
                <c:pt idx="5">
                  <c:v>44.824300000000001</c:v>
                </c:pt>
                <c:pt idx="6">
                  <c:v>42.3294</c:v>
                </c:pt>
                <c:pt idx="7">
                  <c:v>46.775100000000002</c:v>
                </c:pt>
                <c:pt idx="8">
                  <c:v>47.076500000000003</c:v>
                </c:pt>
                <c:pt idx="9">
                  <c:v>43.641199999999998</c:v>
                </c:pt>
                <c:pt idx="10">
                  <c:v>48.695</c:v>
                </c:pt>
                <c:pt idx="11">
                  <c:v>43.752000000000002</c:v>
                </c:pt>
                <c:pt idx="12">
                  <c:v>30.248799999999999</c:v>
                </c:pt>
                <c:pt idx="13">
                  <c:v>46.760599999999997</c:v>
                </c:pt>
                <c:pt idx="14">
                  <c:v>41.533499999999997</c:v>
                </c:pt>
                <c:pt idx="15">
                  <c:v>22.650600000000001</c:v>
                </c:pt>
                <c:pt idx="16">
                  <c:v>38.960700000000003</c:v>
                </c:pt>
                <c:pt idx="17">
                  <c:v>41.540500000000002</c:v>
                </c:pt>
                <c:pt idx="18">
                  <c:v>42.204900000000002</c:v>
                </c:pt>
                <c:pt idx="19">
                  <c:v>33.384300000000003</c:v>
                </c:pt>
                <c:pt idx="20">
                  <c:v>43.827800000000003</c:v>
                </c:pt>
                <c:pt idx="21">
                  <c:v>38.422400000000003</c:v>
                </c:pt>
                <c:pt idx="22">
                  <c:v>38.056899999999999</c:v>
                </c:pt>
                <c:pt idx="23">
                  <c:v>38.506900000000002</c:v>
                </c:pt>
                <c:pt idx="24">
                  <c:v>29.449000000000002</c:v>
                </c:pt>
                <c:pt idx="25">
                  <c:v>38.345999999999997</c:v>
                </c:pt>
                <c:pt idx="26">
                  <c:v>35.502400000000002</c:v>
                </c:pt>
                <c:pt idx="27">
                  <c:v>41.792999999999999</c:v>
                </c:pt>
                <c:pt idx="28">
                  <c:v>24.095300000000002</c:v>
                </c:pt>
                <c:pt idx="29">
                  <c:v>36.000100000000003</c:v>
                </c:pt>
                <c:pt idx="30">
                  <c:v>17.474599999999999</c:v>
                </c:pt>
                <c:pt idx="31">
                  <c:v>37.540100000000002</c:v>
                </c:pt>
                <c:pt idx="32">
                  <c:v>41.877699999999997</c:v>
                </c:pt>
                <c:pt idx="33">
                  <c:v>36.2776</c:v>
                </c:pt>
                <c:pt idx="34">
                  <c:v>29.955500000000001</c:v>
                </c:pt>
                <c:pt idx="35">
                  <c:v>38.443399999999997</c:v>
                </c:pt>
                <c:pt idx="36">
                  <c:v>27.623799999999999</c:v>
                </c:pt>
                <c:pt idx="37">
                  <c:v>44.576300000000003</c:v>
                </c:pt>
                <c:pt idx="38">
                  <c:v>46.457099999999997</c:v>
                </c:pt>
                <c:pt idx="39">
                  <c:v>15.928900000000001</c:v>
                </c:pt>
                <c:pt idx="40">
                  <c:v>15.6708</c:v>
                </c:pt>
                <c:pt idx="41">
                  <c:v>33.5443</c:v>
                </c:pt>
                <c:pt idx="42">
                  <c:v>46.429000000000002</c:v>
                </c:pt>
                <c:pt idx="43">
                  <c:v>30.114799999999999</c:v>
                </c:pt>
                <c:pt idx="44">
                  <c:v>33.640099999999997</c:v>
                </c:pt>
                <c:pt idx="45">
                  <c:v>43.941600000000001</c:v>
                </c:pt>
                <c:pt idx="46">
                  <c:v>47.275500000000001</c:v>
                </c:pt>
                <c:pt idx="47">
                  <c:v>41.329799999999999</c:v>
                </c:pt>
              </c:numCache>
            </c:numRef>
          </c:val>
          <c:smooth val="0"/>
          <c:extLst>
            <c:ext xmlns:c16="http://schemas.microsoft.com/office/drawing/2014/chart" uri="{C3380CC4-5D6E-409C-BE32-E72D297353CC}">
              <c16:uniqueId val="{00000011-A0B9-412E-B4A5-3DD79BE4C5F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0B9-412E-B4A5-3DD79BE4C5F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A0B9-412E-B4A5-3DD79BE4C5F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0B9-412E-B4A5-3DD79BE4C5F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145.56668999999999</c:v>
                </c:pt>
                <c:pt idx="1">
                  <c:v>103.64422</c:v>
                </c:pt>
                <c:pt idx="2">
                  <c:v>121.53807</c:v>
                </c:pt>
                <c:pt idx="3">
                  <c:v>115.01326</c:v>
                </c:pt>
                <c:pt idx="4">
                  <c:v>140.42018999999999</c:v>
                </c:pt>
                <c:pt idx="5">
                  <c:v>90.158879999999996</c:v>
                </c:pt>
                <c:pt idx="6">
                  <c:v>127.30880999999999</c:v>
                </c:pt>
                <c:pt idx="7">
                  <c:v>165.71641</c:v>
                </c:pt>
                <c:pt idx="8">
                  <c:v>138.13013000000001</c:v>
                </c:pt>
                <c:pt idx="9">
                  <c:v>126.35034</c:v>
                </c:pt>
                <c:pt idx="10">
                  <c:v>104.8767</c:v>
                </c:pt>
                <c:pt idx="11">
                  <c:v>117.40210999999999</c:v>
                </c:pt>
                <c:pt idx="12">
                  <c:v>147.34522000000001</c:v>
                </c:pt>
                <c:pt idx="13">
                  <c:v>147.82447999999999</c:v>
                </c:pt>
                <c:pt idx="14">
                  <c:v>145.63437999999999</c:v>
                </c:pt>
                <c:pt idx="15">
                  <c:v>115.64910999999999</c:v>
                </c:pt>
                <c:pt idx="16">
                  <c:v>112.51952</c:v>
                </c:pt>
                <c:pt idx="17">
                  <c:v>137.64005</c:v>
                </c:pt>
                <c:pt idx="18">
                  <c:v>141.69877</c:v>
                </c:pt>
                <c:pt idx="19">
                  <c:v>112.3959</c:v>
                </c:pt>
                <c:pt idx="20">
                  <c:v>85.925160000000005</c:v>
                </c:pt>
                <c:pt idx="21">
                  <c:v>122.19166</c:v>
                </c:pt>
                <c:pt idx="22">
                  <c:v>148.35310999999999</c:v>
                </c:pt>
                <c:pt idx="23">
                  <c:v>136.52636000000001</c:v>
                </c:pt>
                <c:pt idx="24">
                  <c:v>103.95122000000001</c:v>
                </c:pt>
                <c:pt idx="25">
                  <c:v>124.47295</c:v>
                </c:pt>
                <c:pt idx="26">
                  <c:v>164.47542000000001</c:v>
                </c:pt>
                <c:pt idx="27">
                  <c:v>147.36601999999999</c:v>
                </c:pt>
                <c:pt idx="28">
                  <c:v>135.02466999999999</c:v>
                </c:pt>
                <c:pt idx="29">
                  <c:v>107.16004</c:v>
                </c:pt>
                <c:pt idx="30">
                  <c:v>118.41792</c:v>
                </c:pt>
                <c:pt idx="31">
                  <c:v>135.63389000000001</c:v>
                </c:pt>
                <c:pt idx="32">
                  <c:v>135.34333000000001</c:v>
                </c:pt>
                <c:pt idx="33">
                  <c:v>147.45997</c:v>
                </c:pt>
                <c:pt idx="34">
                  <c:v>42.093440000000001</c:v>
                </c:pt>
                <c:pt idx="35">
                  <c:v>43.416809999999998</c:v>
                </c:pt>
                <c:pt idx="36">
                  <c:v>42.637149999999998</c:v>
                </c:pt>
                <c:pt idx="37">
                  <c:v>42.65954</c:v>
                </c:pt>
                <c:pt idx="38">
                  <c:v>41.450200000000002</c:v>
                </c:pt>
                <c:pt idx="39">
                  <c:v>43.151479999999999</c:v>
                </c:pt>
                <c:pt idx="40">
                  <c:v>35.549990000000001</c:v>
                </c:pt>
                <c:pt idx="41">
                  <c:v>42.065219999999997</c:v>
                </c:pt>
                <c:pt idx="42">
                  <c:v>43.891309999999997</c:v>
                </c:pt>
                <c:pt idx="43">
                  <c:v>42.093380000000003</c:v>
                </c:pt>
                <c:pt idx="44">
                  <c:v>116.72884000000001</c:v>
                </c:pt>
                <c:pt idx="45">
                  <c:v>54.231389999999998</c:v>
                </c:pt>
                <c:pt idx="46">
                  <c:v>150.46657999999999</c:v>
                </c:pt>
                <c:pt idx="47">
                  <c:v>126.72924</c:v>
                </c:pt>
              </c:numCache>
            </c:numRef>
          </c:val>
          <c:smooth val="0"/>
          <c:extLst>
            <c:ext xmlns:c16="http://schemas.microsoft.com/office/drawing/2014/chart" uri="{C3380CC4-5D6E-409C-BE32-E72D297353CC}">
              <c16:uniqueId val="{00000000-2199-49D0-BA51-E3A449F65223}"/>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199-49D0-BA51-E3A449F65223}"/>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2199-49D0-BA51-E3A449F65223}"/>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199-49D0-BA51-E3A449F65223}"/>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199-49D0-BA51-E3A449F65223}"/>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15.47</c:v>
                </c:pt>
                <c:pt idx="1">
                  <c:v>16.25</c:v>
                </c:pt>
                <c:pt idx="2">
                  <c:v>15.77</c:v>
                </c:pt>
                <c:pt idx="3">
                  <c:v>15.56</c:v>
                </c:pt>
                <c:pt idx="4">
                  <c:v>15.04</c:v>
                </c:pt>
                <c:pt idx="5">
                  <c:v>14.83</c:v>
                </c:pt>
                <c:pt idx="6">
                  <c:v>14.76</c:v>
                </c:pt>
                <c:pt idx="7">
                  <c:v>14.55</c:v>
                </c:pt>
                <c:pt idx="8">
                  <c:v>13.74</c:v>
                </c:pt>
                <c:pt idx="9">
                  <c:v>14.13</c:v>
                </c:pt>
                <c:pt idx="10">
                  <c:v>14.4</c:v>
                </c:pt>
                <c:pt idx="11">
                  <c:v>15</c:v>
                </c:pt>
                <c:pt idx="12">
                  <c:v>15.47</c:v>
                </c:pt>
                <c:pt idx="13">
                  <c:v>15.25</c:v>
                </c:pt>
                <c:pt idx="14">
                  <c:v>15.73</c:v>
                </c:pt>
                <c:pt idx="15">
                  <c:v>15.56</c:v>
                </c:pt>
                <c:pt idx="16">
                  <c:v>14.76</c:v>
                </c:pt>
                <c:pt idx="17">
                  <c:v>14.88</c:v>
                </c:pt>
                <c:pt idx="18">
                  <c:v>15.01</c:v>
                </c:pt>
                <c:pt idx="19">
                  <c:v>15.09</c:v>
                </c:pt>
                <c:pt idx="20">
                  <c:v>14.87</c:v>
                </c:pt>
                <c:pt idx="21">
                  <c:v>14.97</c:v>
                </c:pt>
                <c:pt idx="22">
                  <c:v>15.25</c:v>
                </c:pt>
                <c:pt idx="23">
                  <c:v>15.72</c:v>
                </c:pt>
                <c:pt idx="24">
                  <c:v>16.100000000000001</c:v>
                </c:pt>
                <c:pt idx="25">
                  <c:v>15.74</c:v>
                </c:pt>
                <c:pt idx="26">
                  <c:v>15.83</c:v>
                </c:pt>
                <c:pt idx="27">
                  <c:v>15.53</c:v>
                </c:pt>
                <c:pt idx="28">
                  <c:v>15.07</c:v>
                </c:pt>
                <c:pt idx="29">
                  <c:v>14.74</c:v>
                </c:pt>
                <c:pt idx="30">
                  <c:v>14.37</c:v>
                </c:pt>
                <c:pt idx="31">
                  <c:v>13.93</c:v>
                </c:pt>
                <c:pt idx="32">
                  <c:v>12.61</c:v>
                </c:pt>
                <c:pt idx="33">
                  <c:v>13.08</c:v>
                </c:pt>
                <c:pt idx="34">
                  <c:v>13.84</c:v>
                </c:pt>
                <c:pt idx="35">
                  <c:v>14.85</c:v>
                </c:pt>
                <c:pt idx="36">
                  <c:v>15.13</c:v>
                </c:pt>
                <c:pt idx="37">
                  <c:v>15.41</c:v>
                </c:pt>
                <c:pt idx="38">
                  <c:v>15.58</c:v>
                </c:pt>
                <c:pt idx="39">
                  <c:v>15.83</c:v>
                </c:pt>
                <c:pt idx="40">
                  <c:v>16.36</c:v>
                </c:pt>
                <c:pt idx="41">
                  <c:v>16.399999999999999</c:v>
                </c:pt>
                <c:pt idx="42">
                  <c:v>16.38</c:v>
                </c:pt>
                <c:pt idx="43">
                  <c:v>16.23</c:v>
                </c:pt>
                <c:pt idx="44">
                  <c:v>16.079999999999998</c:v>
                </c:pt>
                <c:pt idx="45">
                  <c:v>15.82</c:v>
                </c:pt>
                <c:pt idx="46">
                  <c:v>14.76</c:v>
                </c:pt>
                <c:pt idx="47">
                  <c:v>14.45</c:v>
                </c:pt>
              </c:numCache>
            </c:numRef>
          </c:val>
          <c:smooth val="0"/>
          <c:extLst>
            <c:ext xmlns:c16="http://schemas.microsoft.com/office/drawing/2014/chart" uri="{C3380CC4-5D6E-409C-BE32-E72D297353CC}">
              <c16:uniqueId val="{00000005-2199-49D0-BA51-E3A449F65223}"/>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199-49D0-BA51-E3A449F65223}"/>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199-49D0-BA51-E3A449F65223}"/>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2199-49D0-BA51-E3A449F6522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199-49D0-BA51-E3A449F65223}"/>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199-49D0-BA51-E3A449F65223}"/>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199-49D0-BA51-E3A449F65223}"/>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199-49D0-BA51-E3A449F65223}"/>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199-49D0-BA51-E3A449F65223}"/>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2199-49D0-BA51-E3A449F65223}"/>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45.057699999999997</c:v>
                </c:pt>
                <c:pt idx="1">
                  <c:v>44.7042</c:v>
                </c:pt>
                <c:pt idx="2">
                  <c:v>44.375399999999999</c:v>
                </c:pt>
                <c:pt idx="3">
                  <c:v>45.3217</c:v>
                </c:pt>
                <c:pt idx="4">
                  <c:v>49.324800000000003</c:v>
                </c:pt>
                <c:pt idx="5">
                  <c:v>49.317599999999999</c:v>
                </c:pt>
                <c:pt idx="6">
                  <c:v>49.653300000000002</c:v>
                </c:pt>
                <c:pt idx="7">
                  <c:v>49.424199999999999</c:v>
                </c:pt>
                <c:pt idx="8">
                  <c:v>49.161099999999998</c:v>
                </c:pt>
                <c:pt idx="9">
                  <c:v>48.96</c:v>
                </c:pt>
                <c:pt idx="10">
                  <c:v>49.826000000000001</c:v>
                </c:pt>
                <c:pt idx="11">
                  <c:v>48.3553</c:v>
                </c:pt>
                <c:pt idx="12">
                  <c:v>48.615000000000002</c:v>
                </c:pt>
                <c:pt idx="13">
                  <c:v>42.933</c:v>
                </c:pt>
                <c:pt idx="14">
                  <c:v>47.517899999999997</c:v>
                </c:pt>
                <c:pt idx="15">
                  <c:v>47.864699999999999</c:v>
                </c:pt>
                <c:pt idx="16">
                  <c:v>47.622300000000003</c:v>
                </c:pt>
                <c:pt idx="17">
                  <c:v>47.2378</c:v>
                </c:pt>
                <c:pt idx="18">
                  <c:v>47.634599999999999</c:v>
                </c:pt>
                <c:pt idx="19">
                  <c:v>48.101599999999998</c:v>
                </c:pt>
                <c:pt idx="20">
                  <c:v>47.815100000000001</c:v>
                </c:pt>
                <c:pt idx="21">
                  <c:v>47.831299999999999</c:v>
                </c:pt>
                <c:pt idx="22">
                  <c:v>47.716299999999997</c:v>
                </c:pt>
                <c:pt idx="23">
                  <c:v>47.198900000000002</c:v>
                </c:pt>
                <c:pt idx="24">
                  <c:v>46.692700000000002</c:v>
                </c:pt>
                <c:pt idx="25">
                  <c:v>47.523299999999999</c:v>
                </c:pt>
                <c:pt idx="26">
                  <c:v>45.592599999999997</c:v>
                </c:pt>
                <c:pt idx="27">
                  <c:v>44.929000000000002</c:v>
                </c:pt>
                <c:pt idx="28">
                  <c:v>45.722200000000001</c:v>
                </c:pt>
                <c:pt idx="29">
                  <c:v>40.580599999999997</c:v>
                </c:pt>
                <c:pt idx="30">
                  <c:v>38.322000000000003</c:v>
                </c:pt>
                <c:pt idx="31">
                  <c:v>43.174399999999999</c:v>
                </c:pt>
                <c:pt idx="32">
                  <c:v>43.254100000000001</c:v>
                </c:pt>
                <c:pt idx="33">
                  <c:v>44.940199999999997</c:v>
                </c:pt>
                <c:pt idx="34">
                  <c:v>44.3508</c:v>
                </c:pt>
                <c:pt idx="35">
                  <c:v>44.292900000000003</c:v>
                </c:pt>
                <c:pt idx="36">
                  <c:v>44.614400000000003</c:v>
                </c:pt>
                <c:pt idx="37">
                  <c:v>40.852200000000003</c:v>
                </c:pt>
                <c:pt idx="38">
                  <c:v>43.658099999999997</c:v>
                </c:pt>
                <c:pt idx="39">
                  <c:v>48.818399999999997</c:v>
                </c:pt>
                <c:pt idx="40">
                  <c:v>47.563200000000002</c:v>
                </c:pt>
                <c:pt idx="41">
                  <c:v>48.306899999999999</c:v>
                </c:pt>
                <c:pt idx="42">
                  <c:v>48.278599999999997</c:v>
                </c:pt>
                <c:pt idx="43">
                  <c:v>48.603099999999998</c:v>
                </c:pt>
                <c:pt idx="44">
                  <c:v>47.415799999999997</c:v>
                </c:pt>
                <c:pt idx="45">
                  <c:v>44.1556</c:v>
                </c:pt>
                <c:pt idx="46">
                  <c:v>42.509599999999999</c:v>
                </c:pt>
                <c:pt idx="47">
                  <c:v>42.117600000000003</c:v>
                </c:pt>
              </c:numCache>
            </c:numRef>
          </c:val>
          <c:smooth val="0"/>
          <c:extLst>
            <c:ext xmlns:c16="http://schemas.microsoft.com/office/drawing/2014/chart" uri="{C3380CC4-5D6E-409C-BE32-E72D297353CC}">
              <c16:uniqueId val="{0000000F-2199-49D0-BA51-E3A449F65223}"/>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122.75758</c:v>
                </c:pt>
                <c:pt idx="1">
                  <c:v>122.81713999999999</c:v>
                </c:pt>
                <c:pt idx="2">
                  <c:v>126.34766</c:v>
                </c:pt>
                <c:pt idx="3">
                  <c:v>126.12681000000001</c:v>
                </c:pt>
                <c:pt idx="4">
                  <c:v>125.61286</c:v>
                </c:pt>
                <c:pt idx="5">
                  <c:v>126.55592</c:v>
                </c:pt>
                <c:pt idx="6">
                  <c:v>123.7055</c:v>
                </c:pt>
                <c:pt idx="7">
                  <c:v>124.06283000000001</c:v>
                </c:pt>
                <c:pt idx="8">
                  <c:v>125.5402</c:v>
                </c:pt>
                <c:pt idx="9">
                  <c:v>126.59157</c:v>
                </c:pt>
                <c:pt idx="10">
                  <c:v>128.31310999999999</c:v>
                </c:pt>
                <c:pt idx="11">
                  <c:v>126.37293</c:v>
                </c:pt>
                <c:pt idx="12">
                  <c:v>124.52397999999999</c:v>
                </c:pt>
                <c:pt idx="13">
                  <c:v>122.52628</c:v>
                </c:pt>
                <c:pt idx="14">
                  <c:v>126.37685</c:v>
                </c:pt>
                <c:pt idx="15">
                  <c:v>129.37775999999999</c:v>
                </c:pt>
                <c:pt idx="16">
                  <c:v>129.76318000000001</c:v>
                </c:pt>
                <c:pt idx="17">
                  <c:v>128.50019</c:v>
                </c:pt>
                <c:pt idx="18">
                  <c:v>129.43738999999999</c:v>
                </c:pt>
                <c:pt idx="19">
                  <c:v>125.35833</c:v>
                </c:pt>
                <c:pt idx="20">
                  <c:v>126.43952</c:v>
                </c:pt>
                <c:pt idx="21">
                  <c:v>126.47194</c:v>
                </c:pt>
                <c:pt idx="22">
                  <c:v>129.07037</c:v>
                </c:pt>
                <c:pt idx="23">
                  <c:v>128.13473999999999</c:v>
                </c:pt>
                <c:pt idx="24">
                  <c:v>129.68541999999999</c:v>
                </c:pt>
                <c:pt idx="25">
                  <c:v>131.59723</c:v>
                </c:pt>
                <c:pt idx="26">
                  <c:v>132.13059000000001</c:v>
                </c:pt>
                <c:pt idx="27">
                  <c:v>131.43008</c:v>
                </c:pt>
                <c:pt idx="28">
                  <c:v>130.96369999999999</c:v>
                </c:pt>
                <c:pt idx="29">
                  <c:v>128.50973999999999</c:v>
                </c:pt>
                <c:pt idx="30">
                  <c:v>129.55148</c:v>
                </c:pt>
                <c:pt idx="31">
                  <c:v>127.94342</c:v>
                </c:pt>
                <c:pt idx="32">
                  <c:v>129.72463999999999</c:v>
                </c:pt>
                <c:pt idx="33">
                  <c:v>127.11548000000001</c:v>
                </c:pt>
                <c:pt idx="34">
                  <c:v>126.83778</c:v>
                </c:pt>
                <c:pt idx="35">
                  <c:v>127.89274</c:v>
                </c:pt>
                <c:pt idx="36">
                  <c:v>126.41303000000001</c:v>
                </c:pt>
                <c:pt idx="37">
                  <c:v>125.93447999999999</c:v>
                </c:pt>
                <c:pt idx="38">
                  <c:v>128.12799000000001</c:v>
                </c:pt>
                <c:pt idx="39">
                  <c:v>128.97979000000001</c:v>
                </c:pt>
                <c:pt idx="40">
                  <c:v>128.87329</c:v>
                </c:pt>
                <c:pt idx="41">
                  <c:v>129.39152000000001</c:v>
                </c:pt>
                <c:pt idx="42">
                  <c:v>130.51156</c:v>
                </c:pt>
                <c:pt idx="43">
                  <c:v>128.02016</c:v>
                </c:pt>
                <c:pt idx="44">
                  <c:v>128.06568999999999</c:v>
                </c:pt>
                <c:pt idx="45">
                  <c:v>125.97333999999999</c:v>
                </c:pt>
                <c:pt idx="46">
                  <c:v>127.11763999999999</c:v>
                </c:pt>
                <c:pt idx="47">
                  <c:v>130.35471999999999</c:v>
                </c:pt>
              </c:numCache>
            </c:numRef>
          </c:val>
          <c:smooth val="0"/>
          <c:extLst>
            <c:ext xmlns:c16="http://schemas.microsoft.com/office/drawing/2014/chart" uri="{C3380CC4-5D6E-409C-BE32-E72D297353CC}">
              <c16:uniqueId val="{00000010-2199-49D0-BA51-E3A449F65223}"/>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26.549600000000002</c:v>
                </c:pt>
                <c:pt idx="1">
                  <c:v>26.565999999999999</c:v>
                </c:pt>
                <c:pt idx="2">
                  <c:v>27.0245</c:v>
                </c:pt>
                <c:pt idx="3">
                  <c:v>26.0792</c:v>
                </c:pt>
                <c:pt idx="4">
                  <c:v>26.527899999999999</c:v>
                </c:pt>
                <c:pt idx="5">
                  <c:v>27.232299999999999</c:v>
                </c:pt>
                <c:pt idx="6">
                  <c:v>26.778199999999998</c:v>
                </c:pt>
                <c:pt idx="7">
                  <c:v>26.581900000000001</c:v>
                </c:pt>
                <c:pt idx="8">
                  <c:v>26.640999999999998</c:v>
                </c:pt>
                <c:pt idx="9">
                  <c:v>26.5413</c:v>
                </c:pt>
                <c:pt idx="10">
                  <c:v>25.7577</c:v>
                </c:pt>
                <c:pt idx="11">
                  <c:v>24.870200000000001</c:v>
                </c:pt>
                <c:pt idx="12">
                  <c:v>24.666799999999999</c:v>
                </c:pt>
                <c:pt idx="13">
                  <c:v>25.1371</c:v>
                </c:pt>
                <c:pt idx="14">
                  <c:v>24.957000000000001</c:v>
                </c:pt>
                <c:pt idx="15">
                  <c:v>25.603000000000002</c:v>
                </c:pt>
                <c:pt idx="16">
                  <c:v>25.617899999999999</c:v>
                </c:pt>
                <c:pt idx="17">
                  <c:v>26.408200000000001</c:v>
                </c:pt>
                <c:pt idx="18">
                  <c:v>26.762</c:v>
                </c:pt>
                <c:pt idx="19">
                  <c:v>27.177499999999998</c:v>
                </c:pt>
                <c:pt idx="20">
                  <c:v>27.928599999999999</c:v>
                </c:pt>
                <c:pt idx="21">
                  <c:v>26.758099999999999</c:v>
                </c:pt>
                <c:pt idx="22">
                  <c:v>27.2485</c:v>
                </c:pt>
                <c:pt idx="23">
                  <c:v>26.372299999999999</c:v>
                </c:pt>
                <c:pt idx="24">
                  <c:v>25.0547</c:v>
                </c:pt>
                <c:pt idx="25">
                  <c:v>24.7745</c:v>
                </c:pt>
                <c:pt idx="26">
                  <c:v>26.243600000000001</c:v>
                </c:pt>
                <c:pt idx="27">
                  <c:v>27.099499999999999</c:v>
                </c:pt>
                <c:pt idx="28">
                  <c:v>26.7805</c:v>
                </c:pt>
                <c:pt idx="29">
                  <c:v>27.1511</c:v>
                </c:pt>
                <c:pt idx="30">
                  <c:v>27.119800000000001</c:v>
                </c:pt>
                <c:pt idx="31">
                  <c:v>26.823499999999999</c:v>
                </c:pt>
                <c:pt idx="32">
                  <c:v>26.134599999999999</c:v>
                </c:pt>
                <c:pt idx="33">
                  <c:v>27.138100000000001</c:v>
                </c:pt>
                <c:pt idx="34">
                  <c:v>26.941800000000001</c:v>
                </c:pt>
                <c:pt idx="35">
                  <c:v>26.470700000000001</c:v>
                </c:pt>
                <c:pt idx="36">
                  <c:v>25.734300000000001</c:v>
                </c:pt>
                <c:pt idx="37">
                  <c:v>26.168600000000001</c:v>
                </c:pt>
                <c:pt idx="38">
                  <c:v>26.136399999999998</c:v>
                </c:pt>
                <c:pt idx="39">
                  <c:v>27.2774</c:v>
                </c:pt>
                <c:pt idx="40">
                  <c:v>27.674800000000001</c:v>
                </c:pt>
                <c:pt idx="41">
                  <c:v>26.9191</c:v>
                </c:pt>
                <c:pt idx="42">
                  <c:v>28.1158</c:v>
                </c:pt>
                <c:pt idx="43">
                  <c:v>28.3736</c:v>
                </c:pt>
                <c:pt idx="44">
                  <c:v>28.0017</c:v>
                </c:pt>
                <c:pt idx="45">
                  <c:v>28.006699999999999</c:v>
                </c:pt>
                <c:pt idx="46">
                  <c:v>27.364100000000001</c:v>
                </c:pt>
                <c:pt idx="47">
                  <c:v>27.758500000000002</c:v>
                </c:pt>
              </c:numCache>
            </c:numRef>
          </c:val>
          <c:smooth val="0"/>
          <c:extLst>
            <c:ext xmlns:c16="http://schemas.microsoft.com/office/drawing/2014/chart" uri="{C3380CC4-5D6E-409C-BE32-E72D297353CC}">
              <c16:uniqueId val="{00000011-2199-49D0-BA51-E3A449F65223}"/>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199-49D0-BA51-E3A449F65223}"/>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158.4</c:v>
                </c:pt>
                <c:pt idx="1">
                  <c:v>155.12</c:v>
                </c:pt>
                <c:pt idx="2">
                  <c:v>155.55000000000001</c:v>
                </c:pt>
                <c:pt idx="3">
                  <c:v>156.97</c:v>
                </c:pt>
                <c:pt idx="4">
                  <c:v>157.59</c:v>
                </c:pt>
                <c:pt idx="5">
                  <c:v>155.61000000000001</c:v>
                </c:pt>
                <c:pt idx="6">
                  <c:v>158.68</c:v>
                </c:pt>
                <c:pt idx="7">
                  <c:v>153.63</c:v>
                </c:pt>
                <c:pt idx="8">
                  <c:v>152.85</c:v>
                </c:pt>
                <c:pt idx="9">
                  <c:v>151.77000000000001</c:v>
                </c:pt>
                <c:pt idx="10">
                  <c:v>150.29</c:v>
                </c:pt>
                <c:pt idx="11">
                  <c:v>151.44</c:v>
                </c:pt>
                <c:pt idx="12">
                  <c:v>153.19999999999999</c:v>
                </c:pt>
                <c:pt idx="13">
                  <c:v>152.46</c:v>
                </c:pt>
                <c:pt idx="14">
                  <c:v>152.65</c:v>
                </c:pt>
                <c:pt idx="15">
                  <c:v>152.81</c:v>
                </c:pt>
                <c:pt idx="16">
                  <c:v>155.91</c:v>
                </c:pt>
                <c:pt idx="17">
                  <c:v>149.33000000000001</c:v>
                </c:pt>
                <c:pt idx="18">
                  <c:v>149.06</c:v>
                </c:pt>
                <c:pt idx="19">
                  <c:v>148.74</c:v>
                </c:pt>
                <c:pt idx="20">
                  <c:v>151.33000000000001</c:v>
                </c:pt>
                <c:pt idx="21">
                  <c:v>154</c:v>
                </c:pt>
                <c:pt idx="22">
                  <c:v>152.77000000000001</c:v>
                </c:pt>
                <c:pt idx="23">
                  <c:v>152.76</c:v>
                </c:pt>
                <c:pt idx="24">
                  <c:v>151.86000000000001</c:v>
                </c:pt>
                <c:pt idx="25">
                  <c:v>147.26</c:v>
                </c:pt>
                <c:pt idx="26">
                  <c:v>151.46</c:v>
                </c:pt>
                <c:pt idx="27">
                  <c:v>152.82</c:v>
                </c:pt>
                <c:pt idx="28">
                  <c:v>151.4</c:v>
                </c:pt>
                <c:pt idx="29">
                  <c:v>152.04</c:v>
                </c:pt>
                <c:pt idx="30">
                  <c:v>152.21</c:v>
                </c:pt>
                <c:pt idx="31">
                  <c:v>150.16999999999999</c:v>
                </c:pt>
                <c:pt idx="32">
                  <c:v>150.47</c:v>
                </c:pt>
                <c:pt idx="33">
                  <c:v>151.21</c:v>
                </c:pt>
                <c:pt idx="34">
                  <c:v>151.83000000000001</c:v>
                </c:pt>
                <c:pt idx="35">
                  <c:v>150.97</c:v>
                </c:pt>
                <c:pt idx="36">
                  <c:v>152.16999999999999</c:v>
                </c:pt>
                <c:pt idx="37">
                  <c:v>151.09</c:v>
                </c:pt>
                <c:pt idx="38">
                  <c:v>151.6</c:v>
                </c:pt>
                <c:pt idx="39">
                  <c:v>152.51</c:v>
                </c:pt>
                <c:pt idx="40">
                  <c:v>156.36000000000001</c:v>
                </c:pt>
                <c:pt idx="41">
                  <c:v>155.04</c:v>
                </c:pt>
                <c:pt idx="42">
                  <c:v>156.26</c:v>
                </c:pt>
                <c:pt idx="43">
                  <c:v>156.54</c:v>
                </c:pt>
                <c:pt idx="44">
                  <c:v>159.21</c:v>
                </c:pt>
                <c:pt idx="45">
                  <c:v>158.6</c:v>
                </c:pt>
                <c:pt idx="46">
                  <c:v>160.05000000000001</c:v>
                </c:pt>
                <c:pt idx="47">
                  <c:v>159.58000000000001</c:v>
                </c:pt>
              </c:numCache>
            </c:numRef>
          </c:val>
          <c:smooth val="0"/>
          <c:extLst>
            <c:ext xmlns:c16="http://schemas.microsoft.com/office/drawing/2014/chart" uri="{C3380CC4-5D6E-409C-BE32-E72D297353CC}">
              <c16:uniqueId val="{00000013-2199-49D0-BA51-E3A449F65223}"/>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199-49D0-BA51-E3A449F65223}"/>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36.303060000000002</c:v>
                </c:pt>
                <c:pt idx="1">
                  <c:v>36.785330000000002</c:v>
                </c:pt>
                <c:pt idx="2">
                  <c:v>37.322299999999998</c:v>
                </c:pt>
                <c:pt idx="3">
                  <c:v>37.023380000000003</c:v>
                </c:pt>
                <c:pt idx="4">
                  <c:v>36.368819999999999</c:v>
                </c:pt>
                <c:pt idx="5">
                  <c:v>36.029350000000001</c:v>
                </c:pt>
                <c:pt idx="6">
                  <c:v>35.869480000000003</c:v>
                </c:pt>
                <c:pt idx="7">
                  <c:v>36.757100000000001</c:v>
                </c:pt>
                <c:pt idx="8">
                  <c:v>36.025460000000002</c:v>
                </c:pt>
                <c:pt idx="9">
                  <c:v>35.459769999999999</c:v>
                </c:pt>
                <c:pt idx="10">
                  <c:v>33.754460000000002</c:v>
                </c:pt>
                <c:pt idx="11">
                  <c:v>32.291359999999997</c:v>
                </c:pt>
                <c:pt idx="12">
                  <c:v>31.653009999999998</c:v>
                </c:pt>
                <c:pt idx="13">
                  <c:v>28.17737</c:v>
                </c:pt>
                <c:pt idx="14">
                  <c:v>29.631239999999998</c:v>
                </c:pt>
                <c:pt idx="15">
                  <c:v>30.321909999999999</c:v>
                </c:pt>
                <c:pt idx="16">
                  <c:v>30.849060000000001</c:v>
                </c:pt>
                <c:pt idx="17">
                  <c:v>31.763639999999999</c:v>
                </c:pt>
                <c:pt idx="18">
                  <c:v>32.31174</c:v>
                </c:pt>
                <c:pt idx="19">
                  <c:v>33.449800000000003</c:v>
                </c:pt>
                <c:pt idx="20">
                  <c:v>33.9557</c:v>
                </c:pt>
                <c:pt idx="21">
                  <c:v>33.51961</c:v>
                </c:pt>
                <c:pt idx="22">
                  <c:v>35.704090000000001</c:v>
                </c:pt>
                <c:pt idx="23">
                  <c:v>35.392389999999999</c:v>
                </c:pt>
                <c:pt idx="24">
                  <c:v>34.84928</c:v>
                </c:pt>
                <c:pt idx="25">
                  <c:v>33.424210000000002</c:v>
                </c:pt>
                <c:pt idx="26">
                  <c:v>32.993940000000002</c:v>
                </c:pt>
                <c:pt idx="27">
                  <c:v>34.693379999999998</c:v>
                </c:pt>
                <c:pt idx="28">
                  <c:v>35.257190000000001</c:v>
                </c:pt>
                <c:pt idx="29">
                  <c:v>35.315660000000001</c:v>
                </c:pt>
                <c:pt idx="30">
                  <c:v>34.471539999999997</c:v>
                </c:pt>
                <c:pt idx="31">
                  <c:v>35.000419999999998</c:v>
                </c:pt>
                <c:pt idx="32">
                  <c:v>34.211880000000001</c:v>
                </c:pt>
                <c:pt idx="33">
                  <c:v>34.042769999999997</c:v>
                </c:pt>
                <c:pt idx="34">
                  <c:v>33.443249999999999</c:v>
                </c:pt>
                <c:pt idx="35">
                  <c:v>32.741280000000003</c:v>
                </c:pt>
                <c:pt idx="36">
                  <c:v>32.635309999999997</c:v>
                </c:pt>
                <c:pt idx="37">
                  <c:v>30.5093</c:v>
                </c:pt>
                <c:pt idx="38">
                  <c:v>30.517659999999999</c:v>
                </c:pt>
                <c:pt idx="39">
                  <c:v>31.64106</c:v>
                </c:pt>
                <c:pt idx="40">
                  <c:v>32.892539999999997</c:v>
                </c:pt>
                <c:pt idx="41">
                  <c:v>32.967199999999998</c:v>
                </c:pt>
                <c:pt idx="42">
                  <c:v>33.35275</c:v>
                </c:pt>
                <c:pt idx="43">
                  <c:v>35.267600000000002</c:v>
                </c:pt>
                <c:pt idx="44">
                  <c:v>34.878160000000001</c:v>
                </c:pt>
                <c:pt idx="45">
                  <c:v>35.42991</c:v>
                </c:pt>
                <c:pt idx="46">
                  <c:v>35.732149999999997</c:v>
                </c:pt>
                <c:pt idx="47">
                  <c:v>36.25609</c:v>
                </c:pt>
              </c:numCache>
            </c:numRef>
          </c:val>
          <c:smooth val="0"/>
          <c:extLst>
            <c:ext xmlns:c16="http://schemas.microsoft.com/office/drawing/2014/chart" uri="{C3380CC4-5D6E-409C-BE32-E72D297353CC}">
              <c16:uniqueId val="{00000015-2199-49D0-BA51-E3A449F65223}"/>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33.796259999999997</c:v>
                </c:pt>
                <c:pt idx="1">
                  <c:v>32.683019999999999</c:v>
                </c:pt>
                <c:pt idx="2">
                  <c:v>32.297699999999999</c:v>
                </c:pt>
                <c:pt idx="3">
                  <c:v>33.617750000000001</c:v>
                </c:pt>
                <c:pt idx="4">
                  <c:v>31.993870000000001</c:v>
                </c:pt>
                <c:pt idx="5">
                  <c:v>32.42633</c:v>
                </c:pt>
                <c:pt idx="6">
                  <c:v>31.896979999999999</c:v>
                </c:pt>
                <c:pt idx="7">
                  <c:v>31.265809999999998</c:v>
                </c:pt>
                <c:pt idx="8">
                  <c:v>30.94453</c:v>
                </c:pt>
                <c:pt idx="9">
                  <c:v>30.531379999999999</c:v>
                </c:pt>
                <c:pt idx="10">
                  <c:v>30.774000000000001</c:v>
                </c:pt>
                <c:pt idx="11">
                  <c:v>30.70129</c:v>
                </c:pt>
                <c:pt idx="12">
                  <c:v>30.849440000000001</c:v>
                </c:pt>
                <c:pt idx="13">
                  <c:v>30.943829999999998</c:v>
                </c:pt>
                <c:pt idx="14">
                  <c:v>31.226369999999999</c:v>
                </c:pt>
                <c:pt idx="15">
                  <c:v>30.975079999999998</c:v>
                </c:pt>
                <c:pt idx="16">
                  <c:v>31.977540000000001</c:v>
                </c:pt>
                <c:pt idx="17">
                  <c:v>33.01876</c:v>
                </c:pt>
                <c:pt idx="18">
                  <c:v>32.342829999999999</c:v>
                </c:pt>
                <c:pt idx="19">
                  <c:v>33.291179999999997</c:v>
                </c:pt>
                <c:pt idx="20">
                  <c:v>32.831560000000003</c:v>
                </c:pt>
                <c:pt idx="21">
                  <c:v>31.48903</c:v>
                </c:pt>
                <c:pt idx="22">
                  <c:v>32.691809999999997</c:v>
                </c:pt>
                <c:pt idx="23">
                  <c:v>32.312379999999997</c:v>
                </c:pt>
                <c:pt idx="24">
                  <c:v>31.749839999999999</c:v>
                </c:pt>
                <c:pt idx="25">
                  <c:v>31.55368</c:v>
                </c:pt>
                <c:pt idx="26">
                  <c:v>31.392009999999999</c:v>
                </c:pt>
                <c:pt idx="27">
                  <c:v>31.108280000000001</c:v>
                </c:pt>
                <c:pt idx="28">
                  <c:v>33.475270000000002</c:v>
                </c:pt>
                <c:pt idx="29">
                  <c:v>34.182789999999997</c:v>
                </c:pt>
                <c:pt idx="30">
                  <c:v>33.883920000000003</c:v>
                </c:pt>
                <c:pt idx="31">
                  <c:v>33.441119999999998</c:v>
                </c:pt>
                <c:pt idx="32">
                  <c:v>31.74568</c:v>
                </c:pt>
                <c:pt idx="33">
                  <c:v>28.276450000000001</c:v>
                </c:pt>
                <c:pt idx="34">
                  <c:v>28.46932</c:v>
                </c:pt>
                <c:pt idx="35">
                  <c:v>28.600560000000002</c:v>
                </c:pt>
                <c:pt idx="36">
                  <c:v>28.53464</c:v>
                </c:pt>
                <c:pt idx="37">
                  <c:v>28.822749999999999</c:v>
                </c:pt>
                <c:pt idx="38">
                  <c:v>29.21095</c:v>
                </c:pt>
                <c:pt idx="39">
                  <c:v>30.07818</c:v>
                </c:pt>
                <c:pt idx="40">
                  <c:v>29.84337</c:v>
                </c:pt>
                <c:pt idx="41">
                  <c:v>29.58427</c:v>
                </c:pt>
                <c:pt idx="42">
                  <c:v>32.25038</c:v>
                </c:pt>
                <c:pt idx="43">
                  <c:v>33.685540000000003</c:v>
                </c:pt>
                <c:pt idx="44">
                  <c:v>34.400970000000001</c:v>
                </c:pt>
                <c:pt idx="45">
                  <c:v>33.916629999999998</c:v>
                </c:pt>
                <c:pt idx="46">
                  <c:v>34.11307</c:v>
                </c:pt>
                <c:pt idx="47">
                  <c:v>34.044620000000002</c:v>
                </c:pt>
              </c:numCache>
            </c:numRef>
          </c:val>
          <c:smooth val="0"/>
          <c:extLst>
            <c:ext xmlns:c16="http://schemas.microsoft.com/office/drawing/2014/chart" uri="{C3380CC4-5D6E-409C-BE32-E72D297353CC}">
              <c16:uniqueId val="{00000016-2199-49D0-BA51-E3A449F6522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7EA-4BFE-B40F-CECAEDFC57B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189.56900999999999</c:v>
                </c:pt>
                <c:pt idx="1">
                  <c:v>187.47466</c:v>
                </c:pt>
                <c:pt idx="2">
                  <c:v>193.10858999999999</c:v>
                </c:pt>
                <c:pt idx="3">
                  <c:v>193.29723000000001</c:v>
                </c:pt>
                <c:pt idx="4">
                  <c:v>191.94934000000001</c:v>
                </c:pt>
                <c:pt idx="5">
                  <c:v>194.76025000000001</c:v>
                </c:pt>
                <c:pt idx="6">
                  <c:v>193.98294999999999</c:v>
                </c:pt>
                <c:pt idx="7">
                  <c:v>192.61162999999999</c:v>
                </c:pt>
                <c:pt idx="8">
                  <c:v>191.24503000000001</c:v>
                </c:pt>
                <c:pt idx="9">
                  <c:v>193.23853</c:v>
                </c:pt>
                <c:pt idx="10">
                  <c:v>193.31258</c:v>
                </c:pt>
                <c:pt idx="11">
                  <c:v>191.74543</c:v>
                </c:pt>
                <c:pt idx="12">
                  <c:v>194.33869999999999</c:v>
                </c:pt>
                <c:pt idx="13">
                  <c:v>190.98573999999999</c:v>
                </c:pt>
                <c:pt idx="14">
                  <c:v>188.04116999999999</c:v>
                </c:pt>
                <c:pt idx="15">
                  <c:v>190.24970999999999</c:v>
                </c:pt>
                <c:pt idx="16">
                  <c:v>190.93867</c:v>
                </c:pt>
                <c:pt idx="17">
                  <c:v>194.91120000000001</c:v>
                </c:pt>
                <c:pt idx="18">
                  <c:v>194.41955999999999</c:v>
                </c:pt>
                <c:pt idx="19">
                  <c:v>194.33314999999999</c:v>
                </c:pt>
                <c:pt idx="20">
                  <c:v>191.03234</c:v>
                </c:pt>
                <c:pt idx="21">
                  <c:v>192.61399</c:v>
                </c:pt>
                <c:pt idx="22">
                  <c:v>193.31855999999999</c:v>
                </c:pt>
                <c:pt idx="23">
                  <c:v>193.34026</c:v>
                </c:pt>
                <c:pt idx="24">
                  <c:v>193.34352999999999</c:v>
                </c:pt>
                <c:pt idx="25">
                  <c:v>194.20641000000001</c:v>
                </c:pt>
                <c:pt idx="26">
                  <c:v>193.7432</c:v>
                </c:pt>
                <c:pt idx="27">
                  <c:v>188.72976</c:v>
                </c:pt>
                <c:pt idx="28">
                  <c:v>193.21012999999999</c:v>
                </c:pt>
                <c:pt idx="29">
                  <c:v>191.76184000000001</c:v>
                </c:pt>
                <c:pt idx="30">
                  <c:v>193.13722999999999</c:v>
                </c:pt>
                <c:pt idx="31">
                  <c:v>191.22989999999999</c:v>
                </c:pt>
                <c:pt idx="32">
                  <c:v>190.97744</c:v>
                </c:pt>
                <c:pt idx="33">
                  <c:v>191.38579999999999</c:v>
                </c:pt>
                <c:pt idx="34">
                  <c:v>194.25246000000001</c:v>
                </c:pt>
                <c:pt idx="35">
                  <c:v>194.26444000000001</c:v>
                </c:pt>
                <c:pt idx="36">
                  <c:v>167.17151999999999</c:v>
                </c:pt>
                <c:pt idx="37">
                  <c:v>77.429789999999997</c:v>
                </c:pt>
                <c:pt idx="38">
                  <c:v>76.134529999999998</c:v>
                </c:pt>
                <c:pt idx="39">
                  <c:v>75.727630000000005</c:v>
                </c:pt>
                <c:pt idx="40">
                  <c:v>75.977869999999996</c:v>
                </c:pt>
                <c:pt idx="41">
                  <c:v>77.733829999999998</c:v>
                </c:pt>
                <c:pt idx="42">
                  <c:v>77.763109999999998</c:v>
                </c:pt>
                <c:pt idx="43">
                  <c:v>184.54220000000001</c:v>
                </c:pt>
                <c:pt idx="44">
                  <c:v>192.0128</c:v>
                </c:pt>
                <c:pt idx="45">
                  <c:v>192.09155999999999</c:v>
                </c:pt>
                <c:pt idx="46">
                  <c:v>195.42089000000001</c:v>
                </c:pt>
                <c:pt idx="47">
                  <c:v>191.30633</c:v>
                </c:pt>
              </c:numCache>
            </c:numRef>
          </c:val>
          <c:smooth val="0"/>
          <c:extLst>
            <c:ext xmlns:c16="http://schemas.microsoft.com/office/drawing/2014/chart" uri="{C3380CC4-5D6E-409C-BE32-E72D297353CC}">
              <c16:uniqueId val="{00000001-D7EA-4BFE-B40F-CECAEDFC57B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34.926200000000001</c:v>
                </c:pt>
                <c:pt idx="1">
                  <c:v>31.604500000000002</c:v>
                </c:pt>
                <c:pt idx="2">
                  <c:v>31.161799999999999</c:v>
                </c:pt>
                <c:pt idx="3">
                  <c:v>31.808399999999999</c:v>
                </c:pt>
                <c:pt idx="4">
                  <c:v>31.518599999999999</c:v>
                </c:pt>
                <c:pt idx="5">
                  <c:v>31.834499999999998</c:v>
                </c:pt>
                <c:pt idx="6">
                  <c:v>32.853900000000003</c:v>
                </c:pt>
                <c:pt idx="7">
                  <c:v>32.930599999999998</c:v>
                </c:pt>
                <c:pt idx="8">
                  <c:v>32.519300000000001</c:v>
                </c:pt>
                <c:pt idx="9">
                  <c:v>31.744299999999999</c:v>
                </c:pt>
                <c:pt idx="10">
                  <c:v>30.7562</c:v>
                </c:pt>
                <c:pt idx="11">
                  <c:v>29.495799999999999</c:v>
                </c:pt>
                <c:pt idx="12">
                  <c:v>29.050999999999998</c:v>
                </c:pt>
                <c:pt idx="13">
                  <c:v>29.365100000000002</c:v>
                </c:pt>
                <c:pt idx="14">
                  <c:v>32.037500000000001</c:v>
                </c:pt>
                <c:pt idx="15">
                  <c:v>32.739400000000003</c:v>
                </c:pt>
                <c:pt idx="16">
                  <c:v>29.6662</c:v>
                </c:pt>
                <c:pt idx="17">
                  <c:v>27.690899999999999</c:v>
                </c:pt>
                <c:pt idx="18">
                  <c:v>27.507200000000001</c:v>
                </c:pt>
                <c:pt idx="19">
                  <c:v>26.5777</c:v>
                </c:pt>
                <c:pt idx="20">
                  <c:v>26.3916</c:v>
                </c:pt>
                <c:pt idx="21">
                  <c:v>26.607600000000001</c:v>
                </c:pt>
                <c:pt idx="22">
                  <c:v>26.802199999999999</c:v>
                </c:pt>
                <c:pt idx="23">
                  <c:v>26.310600000000001</c:v>
                </c:pt>
                <c:pt idx="24">
                  <c:v>25.938600000000001</c:v>
                </c:pt>
                <c:pt idx="25">
                  <c:v>25.868200000000002</c:v>
                </c:pt>
                <c:pt idx="26">
                  <c:v>25.457799999999999</c:v>
                </c:pt>
                <c:pt idx="27">
                  <c:v>30.890599999999999</c:v>
                </c:pt>
                <c:pt idx="28">
                  <c:v>31.382100000000001</c:v>
                </c:pt>
                <c:pt idx="29">
                  <c:v>31.700500000000002</c:v>
                </c:pt>
                <c:pt idx="30">
                  <c:v>35.428199999999997</c:v>
                </c:pt>
                <c:pt idx="31">
                  <c:v>34.689100000000003</c:v>
                </c:pt>
                <c:pt idx="32">
                  <c:v>35.092100000000002</c:v>
                </c:pt>
                <c:pt idx="33">
                  <c:v>35.347499999999997</c:v>
                </c:pt>
                <c:pt idx="34">
                  <c:v>32.223599999999998</c:v>
                </c:pt>
                <c:pt idx="35">
                  <c:v>32.8127</c:v>
                </c:pt>
                <c:pt idx="36">
                  <c:v>32.314100000000003</c:v>
                </c:pt>
                <c:pt idx="37">
                  <c:v>32.096200000000003</c:v>
                </c:pt>
                <c:pt idx="38">
                  <c:v>32.6235</c:v>
                </c:pt>
                <c:pt idx="39">
                  <c:v>34.266300000000001</c:v>
                </c:pt>
                <c:pt idx="40">
                  <c:v>34.892200000000003</c:v>
                </c:pt>
                <c:pt idx="41">
                  <c:v>35.443800000000003</c:v>
                </c:pt>
                <c:pt idx="42">
                  <c:v>35.611800000000002</c:v>
                </c:pt>
                <c:pt idx="43">
                  <c:v>35.949800000000003</c:v>
                </c:pt>
                <c:pt idx="44">
                  <c:v>37.159300000000002</c:v>
                </c:pt>
                <c:pt idx="45">
                  <c:v>37.285600000000002</c:v>
                </c:pt>
                <c:pt idx="46">
                  <c:v>36.276899999999998</c:v>
                </c:pt>
                <c:pt idx="47">
                  <c:v>36.841099999999997</c:v>
                </c:pt>
              </c:numCache>
            </c:numRef>
          </c:val>
          <c:smooth val="0"/>
          <c:extLst>
            <c:ext xmlns:c16="http://schemas.microsoft.com/office/drawing/2014/chart" uri="{C3380CC4-5D6E-409C-BE32-E72D297353CC}">
              <c16:uniqueId val="{00000002-D7EA-4BFE-B40F-CECAEDFC57B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7EA-4BFE-B40F-CECAEDFC57B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2.84436</c:v>
                </c:pt>
                <c:pt idx="1">
                  <c:v>2.9205299999999998</c:v>
                </c:pt>
                <c:pt idx="2">
                  <c:v>2.96841</c:v>
                </c:pt>
                <c:pt idx="3">
                  <c:v>2.9124400000000001</c:v>
                </c:pt>
                <c:pt idx="4">
                  <c:v>2.9250500000000001</c:v>
                </c:pt>
                <c:pt idx="5">
                  <c:v>2.9194599999999999</c:v>
                </c:pt>
                <c:pt idx="6">
                  <c:v>2.96828</c:v>
                </c:pt>
                <c:pt idx="7">
                  <c:v>2.9482499999999998</c:v>
                </c:pt>
                <c:pt idx="8">
                  <c:v>2.9031899999999999</c:v>
                </c:pt>
                <c:pt idx="9">
                  <c:v>2.8986800000000001</c:v>
                </c:pt>
                <c:pt idx="10">
                  <c:v>2.90848</c:v>
                </c:pt>
                <c:pt idx="11">
                  <c:v>2.875</c:v>
                </c:pt>
                <c:pt idx="12">
                  <c:v>2.8483800000000001</c:v>
                </c:pt>
                <c:pt idx="13">
                  <c:v>2.8633600000000001</c:v>
                </c:pt>
                <c:pt idx="14">
                  <c:v>2.8339500000000002</c:v>
                </c:pt>
                <c:pt idx="15">
                  <c:v>2.8544999999999998</c:v>
                </c:pt>
                <c:pt idx="16">
                  <c:v>2.82436</c:v>
                </c:pt>
                <c:pt idx="17">
                  <c:v>2.8371300000000002</c:v>
                </c:pt>
                <c:pt idx="18">
                  <c:v>2.7567900000000001</c:v>
                </c:pt>
                <c:pt idx="19">
                  <c:v>2.7098399999999998</c:v>
                </c:pt>
                <c:pt idx="20">
                  <c:v>2.68215</c:v>
                </c:pt>
                <c:pt idx="21">
                  <c:v>2.6638999999999999</c:v>
                </c:pt>
                <c:pt idx="22">
                  <c:v>2.6993999999999998</c:v>
                </c:pt>
                <c:pt idx="23">
                  <c:v>2.7398600000000002</c:v>
                </c:pt>
                <c:pt idx="24">
                  <c:v>2.73237</c:v>
                </c:pt>
                <c:pt idx="25">
                  <c:v>2.6302699999999999</c:v>
                </c:pt>
                <c:pt idx="26">
                  <c:v>2.4060100000000002</c:v>
                </c:pt>
                <c:pt idx="27">
                  <c:v>2.3152300000000001</c:v>
                </c:pt>
                <c:pt idx="28">
                  <c:v>2.2813500000000002</c:v>
                </c:pt>
                <c:pt idx="29">
                  <c:v>2.24315</c:v>
                </c:pt>
                <c:pt idx="30">
                  <c:v>2.2189000000000001</c:v>
                </c:pt>
                <c:pt idx="31">
                  <c:v>2.2376399999999999</c:v>
                </c:pt>
                <c:pt idx="32">
                  <c:v>2.2455099999999999</c:v>
                </c:pt>
                <c:pt idx="33">
                  <c:v>2.23671</c:v>
                </c:pt>
                <c:pt idx="34">
                  <c:v>2.2974800000000002</c:v>
                </c:pt>
                <c:pt idx="35">
                  <c:v>2.2751100000000002</c:v>
                </c:pt>
                <c:pt idx="36">
                  <c:v>2.2867000000000002</c:v>
                </c:pt>
                <c:pt idx="37">
                  <c:v>2.28098</c:v>
                </c:pt>
                <c:pt idx="38">
                  <c:v>2.2625600000000001</c:v>
                </c:pt>
                <c:pt idx="39">
                  <c:v>1.5573600000000001</c:v>
                </c:pt>
                <c:pt idx="40">
                  <c:v>1.81809</c:v>
                </c:pt>
                <c:pt idx="41">
                  <c:v>2.2865600000000001</c:v>
                </c:pt>
                <c:pt idx="42">
                  <c:v>2.31562</c:v>
                </c:pt>
                <c:pt idx="43">
                  <c:v>2.3234900000000001</c:v>
                </c:pt>
                <c:pt idx="44">
                  <c:v>2.3007900000000001</c:v>
                </c:pt>
                <c:pt idx="45">
                  <c:v>2.27318</c:v>
                </c:pt>
                <c:pt idx="46">
                  <c:v>2.1349399999999998</c:v>
                </c:pt>
                <c:pt idx="47">
                  <c:v>2.1678600000000001</c:v>
                </c:pt>
              </c:numCache>
            </c:numRef>
          </c:val>
          <c:smooth val="0"/>
          <c:extLst>
            <c:ext xmlns:c16="http://schemas.microsoft.com/office/drawing/2014/chart" uri="{C3380CC4-5D6E-409C-BE32-E72D297353CC}">
              <c16:uniqueId val="{00000004-D7EA-4BFE-B40F-CECAEDFC57B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7EA-4BFE-B40F-CECAEDFC57B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4.9000000000000004</c:v>
                </c:pt>
                <c:pt idx="1">
                  <c:v>4.9000000000000004</c:v>
                </c:pt>
                <c:pt idx="2">
                  <c:v>5</c:v>
                </c:pt>
                <c:pt idx="3">
                  <c:v>4.9000000000000004</c:v>
                </c:pt>
                <c:pt idx="4">
                  <c:v>5</c:v>
                </c:pt>
                <c:pt idx="5">
                  <c:v>4.9000000000000004</c:v>
                </c:pt>
                <c:pt idx="6">
                  <c:v>5</c:v>
                </c:pt>
                <c:pt idx="7">
                  <c:v>5</c:v>
                </c:pt>
                <c:pt idx="8">
                  <c:v>5.0999999999999996</c:v>
                </c:pt>
                <c:pt idx="9">
                  <c:v>5</c:v>
                </c:pt>
                <c:pt idx="10">
                  <c:v>5</c:v>
                </c:pt>
                <c:pt idx="11">
                  <c:v>5.0999999999999996</c:v>
                </c:pt>
                <c:pt idx="12">
                  <c:v>5</c:v>
                </c:pt>
                <c:pt idx="13">
                  <c:v>5</c:v>
                </c:pt>
                <c:pt idx="14">
                  <c:v>5</c:v>
                </c:pt>
                <c:pt idx="15">
                  <c:v>4.9000000000000004</c:v>
                </c:pt>
                <c:pt idx="16">
                  <c:v>4.9000000000000004</c:v>
                </c:pt>
                <c:pt idx="17">
                  <c:v>4.9000000000000004</c:v>
                </c:pt>
                <c:pt idx="18">
                  <c:v>4.8</c:v>
                </c:pt>
                <c:pt idx="19">
                  <c:v>4.9000000000000004</c:v>
                </c:pt>
                <c:pt idx="20">
                  <c:v>5</c:v>
                </c:pt>
                <c:pt idx="21">
                  <c:v>5</c:v>
                </c:pt>
                <c:pt idx="22">
                  <c:v>5</c:v>
                </c:pt>
                <c:pt idx="23">
                  <c:v>4.9000000000000004</c:v>
                </c:pt>
                <c:pt idx="24">
                  <c:v>5</c:v>
                </c:pt>
                <c:pt idx="25">
                  <c:v>5</c:v>
                </c:pt>
                <c:pt idx="26">
                  <c:v>4.2</c:v>
                </c:pt>
                <c:pt idx="27">
                  <c:v>4.3</c:v>
                </c:pt>
                <c:pt idx="28">
                  <c:v>4.7</c:v>
                </c:pt>
                <c:pt idx="29">
                  <c:v>4.8</c:v>
                </c:pt>
                <c:pt idx="30">
                  <c:v>4.8</c:v>
                </c:pt>
                <c:pt idx="31">
                  <c:v>4.8</c:v>
                </c:pt>
                <c:pt idx="32">
                  <c:v>4.8</c:v>
                </c:pt>
                <c:pt idx="33">
                  <c:v>4.8</c:v>
                </c:pt>
                <c:pt idx="34">
                  <c:v>4.8</c:v>
                </c:pt>
                <c:pt idx="35">
                  <c:v>4.8</c:v>
                </c:pt>
                <c:pt idx="36">
                  <c:v>4.8</c:v>
                </c:pt>
                <c:pt idx="37">
                  <c:v>4.8</c:v>
                </c:pt>
                <c:pt idx="38">
                  <c:v>4.8</c:v>
                </c:pt>
                <c:pt idx="39">
                  <c:v>4.9000000000000004</c:v>
                </c:pt>
                <c:pt idx="40">
                  <c:v>4.7</c:v>
                </c:pt>
                <c:pt idx="41">
                  <c:v>4.5999999999999996</c:v>
                </c:pt>
                <c:pt idx="42">
                  <c:v>4.7</c:v>
                </c:pt>
                <c:pt idx="43">
                  <c:v>4.5999999999999996</c:v>
                </c:pt>
                <c:pt idx="44">
                  <c:v>4.7</c:v>
                </c:pt>
                <c:pt idx="45">
                  <c:v>4.5999999999999996</c:v>
                </c:pt>
                <c:pt idx="46">
                  <c:v>4.5</c:v>
                </c:pt>
                <c:pt idx="47">
                  <c:v>4.5999999999999996</c:v>
                </c:pt>
              </c:numCache>
            </c:numRef>
          </c:val>
          <c:smooth val="0"/>
          <c:extLst>
            <c:ext xmlns:c16="http://schemas.microsoft.com/office/drawing/2014/chart" uri="{C3380CC4-5D6E-409C-BE32-E72D297353CC}">
              <c16:uniqueId val="{00000006-D7EA-4BFE-B40F-CECAEDFC57B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7EA-4BFE-B40F-CECAEDFC57B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73.192030000000003</c:v>
                </c:pt>
                <c:pt idx="1">
                  <c:v>74.071870000000004</c:v>
                </c:pt>
                <c:pt idx="2">
                  <c:v>73.952430000000007</c:v>
                </c:pt>
                <c:pt idx="3">
                  <c:v>73.590680000000006</c:v>
                </c:pt>
                <c:pt idx="4">
                  <c:v>73.19511</c:v>
                </c:pt>
                <c:pt idx="5">
                  <c:v>74.861680000000007</c:v>
                </c:pt>
                <c:pt idx="6">
                  <c:v>74.727739999999997</c:v>
                </c:pt>
                <c:pt idx="7">
                  <c:v>74.648300000000006</c:v>
                </c:pt>
                <c:pt idx="8">
                  <c:v>74.590320000000006</c:v>
                </c:pt>
                <c:pt idx="9">
                  <c:v>73.904989999999998</c:v>
                </c:pt>
                <c:pt idx="10">
                  <c:v>73.813910000000007</c:v>
                </c:pt>
                <c:pt idx="11">
                  <c:v>73.746070000000003</c:v>
                </c:pt>
                <c:pt idx="12">
                  <c:v>74.081909999999993</c:v>
                </c:pt>
                <c:pt idx="13">
                  <c:v>73.793260000000004</c:v>
                </c:pt>
                <c:pt idx="14">
                  <c:v>74.072100000000006</c:v>
                </c:pt>
                <c:pt idx="15">
                  <c:v>73.894949999999994</c:v>
                </c:pt>
                <c:pt idx="16">
                  <c:v>73.288979999999995</c:v>
                </c:pt>
                <c:pt idx="17">
                  <c:v>74.018000000000001</c:v>
                </c:pt>
                <c:pt idx="18">
                  <c:v>72.963399999999993</c:v>
                </c:pt>
                <c:pt idx="19">
                  <c:v>72.063699999999997</c:v>
                </c:pt>
                <c:pt idx="20">
                  <c:v>72.124960000000002</c:v>
                </c:pt>
                <c:pt idx="21">
                  <c:v>72.310929999999999</c:v>
                </c:pt>
                <c:pt idx="22">
                  <c:v>70.897049999999993</c:v>
                </c:pt>
                <c:pt idx="23">
                  <c:v>71.519919999999999</c:v>
                </c:pt>
                <c:pt idx="24">
                  <c:v>71.595979999999997</c:v>
                </c:pt>
                <c:pt idx="25">
                  <c:v>71.419839999999994</c:v>
                </c:pt>
                <c:pt idx="26">
                  <c:v>71.479290000000006</c:v>
                </c:pt>
                <c:pt idx="27">
                  <c:v>71.393960000000007</c:v>
                </c:pt>
                <c:pt idx="28">
                  <c:v>71.383129999999994</c:v>
                </c:pt>
                <c:pt idx="29">
                  <c:v>71.281369999999995</c:v>
                </c:pt>
                <c:pt idx="30">
                  <c:v>71.122320000000002</c:v>
                </c:pt>
                <c:pt idx="31">
                  <c:v>71.41789</c:v>
                </c:pt>
                <c:pt idx="32">
                  <c:v>71.365780000000001</c:v>
                </c:pt>
                <c:pt idx="33">
                  <c:v>71.33793</c:v>
                </c:pt>
                <c:pt idx="34">
                  <c:v>71.651349999999994</c:v>
                </c:pt>
                <c:pt idx="35">
                  <c:v>71.98048</c:v>
                </c:pt>
                <c:pt idx="36">
                  <c:v>61.38458</c:v>
                </c:pt>
                <c:pt idx="37">
                  <c:v>38.278109999999998</c:v>
                </c:pt>
                <c:pt idx="38">
                  <c:v>33.778599999999997</c:v>
                </c:pt>
                <c:pt idx="39">
                  <c:v>33.729329999999997</c:v>
                </c:pt>
                <c:pt idx="40">
                  <c:v>34.184849999999997</c:v>
                </c:pt>
                <c:pt idx="41">
                  <c:v>34.930779999999999</c:v>
                </c:pt>
                <c:pt idx="42">
                  <c:v>38.642960000000002</c:v>
                </c:pt>
                <c:pt idx="43">
                  <c:v>47.537239999999997</c:v>
                </c:pt>
                <c:pt idx="44">
                  <c:v>62.352029999999999</c:v>
                </c:pt>
                <c:pt idx="45">
                  <c:v>68.756879999999995</c:v>
                </c:pt>
                <c:pt idx="46">
                  <c:v>71.654390000000006</c:v>
                </c:pt>
                <c:pt idx="47">
                  <c:v>72.041269999999997</c:v>
                </c:pt>
              </c:numCache>
            </c:numRef>
          </c:val>
          <c:smooth val="0"/>
          <c:extLst>
            <c:ext xmlns:c16="http://schemas.microsoft.com/office/drawing/2014/chart" uri="{C3380CC4-5D6E-409C-BE32-E72D297353CC}">
              <c16:uniqueId val="{00000008-D7EA-4BFE-B40F-CECAEDFC57B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7EA-4BFE-B40F-CECAEDFC57B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19.3</c:v>
                </c:pt>
                <c:pt idx="1">
                  <c:v>19.3</c:v>
                </c:pt>
                <c:pt idx="2">
                  <c:v>19.3</c:v>
                </c:pt>
                <c:pt idx="3">
                  <c:v>19.3</c:v>
                </c:pt>
                <c:pt idx="4">
                  <c:v>19.3</c:v>
                </c:pt>
                <c:pt idx="5">
                  <c:v>19.3</c:v>
                </c:pt>
                <c:pt idx="6">
                  <c:v>19.3</c:v>
                </c:pt>
                <c:pt idx="7">
                  <c:v>19.3</c:v>
                </c:pt>
                <c:pt idx="8">
                  <c:v>19.3</c:v>
                </c:pt>
                <c:pt idx="9">
                  <c:v>19.3</c:v>
                </c:pt>
                <c:pt idx="10">
                  <c:v>19.3</c:v>
                </c:pt>
                <c:pt idx="11">
                  <c:v>19.3</c:v>
                </c:pt>
                <c:pt idx="12">
                  <c:v>19.3</c:v>
                </c:pt>
                <c:pt idx="13">
                  <c:v>18.899999999999999</c:v>
                </c:pt>
                <c:pt idx="14">
                  <c:v>18.899999999999999</c:v>
                </c:pt>
                <c:pt idx="15">
                  <c:v>18.899999999999999</c:v>
                </c:pt>
                <c:pt idx="16">
                  <c:v>18.899999999999999</c:v>
                </c:pt>
                <c:pt idx="17">
                  <c:v>18.899999999999999</c:v>
                </c:pt>
                <c:pt idx="18">
                  <c:v>18.899999999999999</c:v>
                </c:pt>
                <c:pt idx="19">
                  <c:v>18.899999999999999</c:v>
                </c:pt>
                <c:pt idx="20">
                  <c:v>18.899999999999999</c:v>
                </c:pt>
                <c:pt idx="21">
                  <c:v>18.899999999999999</c:v>
                </c:pt>
                <c:pt idx="22">
                  <c:v>18.899999999999999</c:v>
                </c:pt>
                <c:pt idx="23">
                  <c:v>18.899999999999999</c:v>
                </c:pt>
                <c:pt idx="24">
                  <c:v>18.899999999999999</c:v>
                </c:pt>
                <c:pt idx="25">
                  <c:v>18.899999999999999</c:v>
                </c:pt>
                <c:pt idx="26">
                  <c:v>18.899999999999999</c:v>
                </c:pt>
                <c:pt idx="27">
                  <c:v>18.899999999999999</c:v>
                </c:pt>
                <c:pt idx="28">
                  <c:v>18.899999999999999</c:v>
                </c:pt>
                <c:pt idx="29">
                  <c:v>19.2</c:v>
                </c:pt>
                <c:pt idx="30">
                  <c:v>19.2</c:v>
                </c:pt>
                <c:pt idx="31">
                  <c:v>19.2</c:v>
                </c:pt>
                <c:pt idx="32">
                  <c:v>19.2</c:v>
                </c:pt>
                <c:pt idx="33">
                  <c:v>19.2</c:v>
                </c:pt>
                <c:pt idx="34">
                  <c:v>19.2</c:v>
                </c:pt>
                <c:pt idx="35">
                  <c:v>19.2</c:v>
                </c:pt>
                <c:pt idx="36">
                  <c:v>19.2</c:v>
                </c:pt>
                <c:pt idx="37">
                  <c:v>19.2</c:v>
                </c:pt>
                <c:pt idx="38">
                  <c:v>19.2</c:v>
                </c:pt>
                <c:pt idx="39">
                  <c:v>19.2</c:v>
                </c:pt>
                <c:pt idx="40">
                  <c:v>19.2</c:v>
                </c:pt>
                <c:pt idx="41">
                  <c:v>19.2</c:v>
                </c:pt>
                <c:pt idx="42">
                  <c:v>19.2</c:v>
                </c:pt>
                <c:pt idx="43">
                  <c:v>19.2</c:v>
                </c:pt>
                <c:pt idx="44">
                  <c:v>19.2</c:v>
                </c:pt>
                <c:pt idx="45">
                  <c:v>19.2</c:v>
                </c:pt>
                <c:pt idx="46">
                  <c:v>19.2</c:v>
                </c:pt>
                <c:pt idx="47">
                  <c:v>19.2</c:v>
                </c:pt>
              </c:numCache>
            </c:numRef>
          </c:val>
          <c:smooth val="0"/>
          <c:extLst>
            <c:ext xmlns:c16="http://schemas.microsoft.com/office/drawing/2014/chart" uri="{C3380CC4-5D6E-409C-BE32-E72D297353CC}">
              <c16:uniqueId val="{0000000A-D7EA-4BFE-B40F-CECAEDFC57B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7EA-4BFE-B40F-CECAEDFC57B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7EA-4BFE-B40F-CECAEDFC57B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7EA-4BFE-B40F-CECAEDFC57B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18.712209999999999</c:v>
                </c:pt>
                <c:pt idx="1">
                  <c:v>18.544550000000001</c:v>
                </c:pt>
                <c:pt idx="2">
                  <c:v>18.91498</c:v>
                </c:pt>
                <c:pt idx="3">
                  <c:v>18.99607</c:v>
                </c:pt>
                <c:pt idx="4">
                  <c:v>18.668430000000001</c:v>
                </c:pt>
                <c:pt idx="5">
                  <c:v>18.946560000000002</c:v>
                </c:pt>
                <c:pt idx="6">
                  <c:v>18.975210000000001</c:v>
                </c:pt>
                <c:pt idx="7">
                  <c:v>18.877659999999999</c:v>
                </c:pt>
                <c:pt idx="8">
                  <c:v>18.651810000000001</c:v>
                </c:pt>
                <c:pt idx="9">
                  <c:v>18.96509</c:v>
                </c:pt>
                <c:pt idx="10">
                  <c:v>18.658249999999999</c:v>
                </c:pt>
                <c:pt idx="11">
                  <c:v>18.780439999999999</c:v>
                </c:pt>
                <c:pt idx="12">
                  <c:v>18.606780000000001</c:v>
                </c:pt>
                <c:pt idx="13">
                  <c:v>18.823329999999999</c:v>
                </c:pt>
                <c:pt idx="14">
                  <c:v>18.884530000000002</c:v>
                </c:pt>
                <c:pt idx="15">
                  <c:v>18.798919999999999</c:v>
                </c:pt>
                <c:pt idx="16">
                  <c:v>18.742660000000001</c:v>
                </c:pt>
                <c:pt idx="17">
                  <c:v>18.62763</c:v>
                </c:pt>
                <c:pt idx="18">
                  <c:v>18.837399999999999</c:v>
                </c:pt>
                <c:pt idx="19">
                  <c:v>18.849640000000001</c:v>
                </c:pt>
                <c:pt idx="20">
                  <c:v>18.625360000000001</c:v>
                </c:pt>
                <c:pt idx="21">
                  <c:v>18.920120000000001</c:v>
                </c:pt>
                <c:pt idx="22">
                  <c:v>18.915330000000001</c:v>
                </c:pt>
                <c:pt idx="23">
                  <c:v>18.84524</c:v>
                </c:pt>
                <c:pt idx="24">
                  <c:v>18.843109999999999</c:v>
                </c:pt>
                <c:pt idx="25">
                  <c:v>18.95261</c:v>
                </c:pt>
                <c:pt idx="26">
                  <c:v>19.136569999999999</c:v>
                </c:pt>
                <c:pt idx="27">
                  <c:v>19.29514</c:v>
                </c:pt>
                <c:pt idx="28">
                  <c:v>19.419499999999999</c:v>
                </c:pt>
                <c:pt idx="29">
                  <c:v>19.130649999999999</c:v>
                </c:pt>
                <c:pt idx="30">
                  <c:v>19.074179999999998</c:v>
                </c:pt>
                <c:pt idx="31">
                  <c:v>19.277349999999998</c:v>
                </c:pt>
                <c:pt idx="32">
                  <c:v>19.359549999999999</c:v>
                </c:pt>
                <c:pt idx="33">
                  <c:v>19.34076</c:v>
                </c:pt>
                <c:pt idx="34">
                  <c:v>19.455400000000001</c:v>
                </c:pt>
                <c:pt idx="35">
                  <c:v>19.4785</c:v>
                </c:pt>
                <c:pt idx="36">
                  <c:v>19.050280000000001</c:v>
                </c:pt>
                <c:pt idx="37">
                  <c:v>19.293690000000002</c:v>
                </c:pt>
                <c:pt idx="38">
                  <c:v>19.45355</c:v>
                </c:pt>
                <c:pt idx="39">
                  <c:v>19.30283</c:v>
                </c:pt>
                <c:pt idx="40">
                  <c:v>19.324560000000002</c:v>
                </c:pt>
                <c:pt idx="41">
                  <c:v>19.255749999999999</c:v>
                </c:pt>
                <c:pt idx="42">
                  <c:v>19.4163</c:v>
                </c:pt>
                <c:pt idx="43">
                  <c:v>19.299299999999999</c:v>
                </c:pt>
                <c:pt idx="44">
                  <c:v>19.102599999999999</c:v>
                </c:pt>
                <c:pt idx="45">
                  <c:v>19.29298</c:v>
                </c:pt>
                <c:pt idx="46">
                  <c:v>19.280239999999999</c:v>
                </c:pt>
                <c:pt idx="47">
                  <c:v>19.33362</c:v>
                </c:pt>
              </c:numCache>
            </c:numRef>
          </c:val>
          <c:smooth val="0"/>
          <c:extLst>
            <c:ext xmlns:c16="http://schemas.microsoft.com/office/drawing/2014/chart" uri="{C3380CC4-5D6E-409C-BE32-E72D297353CC}">
              <c16:uniqueId val="{0000000E-D7EA-4BFE-B40F-CECAEDFC57B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7EA-4BFE-B40F-CECAEDFC57B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D7EA-4BFE-B40F-CECAEDFC57B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7EA-4BFE-B40F-CECAEDFC57B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D7EA-4BFE-B40F-CECAEDFC57B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24.733000000000001</c:v>
                </c:pt>
                <c:pt idx="1">
                  <c:v>24.256</c:v>
                </c:pt>
                <c:pt idx="2">
                  <c:v>23.68</c:v>
                </c:pt>
                <c:pt idx="3">
                  <c:v>23.155000000000001</c:v>
                </c:pt>
                <c:pt idx="4">
                  <c:v>23.547000000000001</c:v>
                </c:pt>
                <c:pt idx="5">
                  <c:v>24.135999999999999</c:v>
                </c:pt>
                <c:pt idx="6">
                  <c:v>23.795000000000002</c:v>
                </c:pt>
                <c:pt idx="7">
                  <c:v>23.995999999999999</c:v>
                </c:pt>
                <c:pt idx="8">
                  <c:v>24.558</c:v>
                </c:pt>
                <c:pt idx="9">
                  <c:v>24.509</c:v>
                </c:pt>
                <c:pt idx="10">
                  <c:v>24.619</c:v>
                </c:pt>
                <c:pt idx="11">
                  <c:v>24.745000000000001</c:v>
                </c:pt>
                <c:pt idx="12">
                  <c:v>24.699000000000002</c:v>
                </c:pt>
                <c:pt idx="13">
                  <c:v>22.547999999999998</c:v>
                </c:pt>
                <c:pt idx="14">
                  <c:v>21.626999999999999</c:v>
                </c:pt>
                <c:pt idx="15">
                  <c:v>21.579000000000001</c:v>
                </c:pt>
                <c:pt idx="16">
                  <c:v>21.789000000000001</c:v>
                </c:pt>
                <c:pt idx="17">
                  <c:v>21.876999999999999</c:v>
                </c:pt>
                <c:pt idx="18">
                  <c:v>22.817</c:v>
                </c:pt>
                <c:pt idx="19">
                  <c:v>22.093</c:v>
                </c:pt>
                <c:pt idx="20">
                  <c:v>23.945</c:v>
                </c:pt>
                <c:pt idx="21">
                  <c:v>24.507000000000001</c:v>
                </c:pt>
                <c:pt idx="22">
                  <c:v>25.146999999999998</c:v>
                </c:pt>
                <c:pt idx="23">
                  <c:v>25.271999999999998</c:v>
                </c:pt>
                <c:pt idx="24">
                  <c:v>25.068000000000001</c:v>
                </c:pt>
                <c:pt idx="25">
                  <c:v>24.73</c:v>
                </c:pt>
                <c:pt idx="26">
                  <c:v>24.846</c:v>
                </c:pt>
                <c:pt idx="27">
                  <c:v>25.010999999999999</c:v>
                </c:pt>
                <c:pt idx="28">
                  <c:v>24.863</c:v>
                </c:pt>
                <c:pt idx="29">
                  <c:v>24.84</c:v>
                </c:pt>
                <c:pt idx="30">
                  <c:v>25.809000000000001</c:v>
                </c:pt>
                <c:pt idx="31">
                  <c:v>25.815999999999999</c:v>
                </c:pt>
                <c:pt idx="32">
                  <c:v>23.97</c:v>
                </c:pt>
                <c:pt idx="33">
                  <c:v>7.9180000000000001</c:v>
                </c:pt>
                <c:pt idx="34">
                  <c:v>2.0089999999999999</c:v>
                </c:pt>
                <c:pt idx="35">
                  <c:v>2.036</c:v>
                </c:pt>
                <c:pt idx="36">
                  <c:v>1.794</c:v>
                </c:pt>
                <c:pt idx="37">
                  <c:v>1.694</c:v>
                </c:pt>
                <c:pt idx="38">
                  <c:v>1.403</c:v>
                </c:pt>
                <c:pt idx="39">
                  <c:v>1.976</c:v>
                </c:pt>
                <c:pt idx="40">
                  <c:v>1.883</c:v>
                </c:pt>
                <c:pt idx="41">
                  <c:v>1.966</c:v>
                </c:pt>
                <c:pt idx="42">
                  <c:v>1.3979999999999999</c:v>
                </c:pt>
                <c:pt idx="43">
                  <c:v>2.0659999999999998</c:v>
                </c:pt>
                <c:pt idx="44">
                  <c:v>13.893000000000001</c:v>
                </c:pt>
                <c:pt idx="45">
                  <c:v>22.675999999999998</c:v>
                </c:pt>
                <c:pt idx="46">
                  <c:v>23.963999999999999</c:v>
                </c:pt>
                <c:pt idx="47">
                  <c:v>24.382999999999999</c:v>
                </c:pt>
              </c:numCache>
            </c:numRef>
          </c:val>
          <c:smooth val="0"/>
          <c:extLst>
            <c:ext xmlns:c16="http://schemas.microsoft.com/office/drawing/2014/chart" uri="{C3380CC4-5D6E-409C-BE32-E72D297353CC}">
              <c16:uniqueId val="{00000013-D7EA-4BFE-B40F-CECAEDFC57B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2.3199999999999998</c:v>
                </c:pt>
                <c:pt idx="1">
                  <c:v>2.33</c:v>
                </c:pt>
                <c:pt idx="2">
                  <c:v>2.2799999999999998</c:v>
                </c:pt>
                <c:pt idx="3">
                  <c:v>2.16</c:v>
                </c:pt>
                <c:pt idx="4">
                  <c:v>2.31</c:v>
                </c:pt>
                <c:pt idx="5">
                  <c:v>2.4</c:v>
                </c:pt>
                <c:pt idx="6">
                  <c:v>2.33</c:v>
                </c:pt>
                <c:pt idx="7">
                  <c:v>2.2599999999999998</c:v>
                </c:pt>
                <c:pt idx="8">
                  <c:v>2.2200000000000002</c:v>
                </c:pt>
                <c:pt idx="9">
                  <c:v>2.2000000000000002</c:v>
                </c:pt>
                <c:pt idx="10">
                  <c:v>2.11</c:v>
                </c:pt>
                <c:pt idx="11">
                  <c:v>2</c:v>
                </c:pt>
                <c:pt idx="12">
                  <c:v>1.97</c:v>
                </c:pt>
                <c:pt idx="13">
                  <c:v>1.9</c:v>
                </c:pt>
                <c:pt idx="14">
                  <c:v>2.06</c:v>
                </c:pt>
                <c:pt idx="15">
                  <c:v>2.12</c:v>
                </c:pt>
                <c:pt idx="16">
                  <c:v>2.08</c:v>
                </c:pt>
                <c:pt idx="17">
                  <c:v>2.42</c:v>
                </c:pt>
                <c:pt idx="18">
                  <c:v>2.14</c:v>
                </c:pt>
                <c:pt idx="19">
                  <c:v>2.1800000000000002</c:v>
                </c:pt>
                <c:pt idx="20">
                  <c:v>2.33</c:v>
                </c:pt>
                <c:pt idx="21">
                  <c:v>2.1800000000000002</c:v>
                </c:pt>
                <c:pt idx="22">
                  <c:v>2.2599999999999998</c:v>
                </c:pt>
                <c:pt idx="23">
                  <c:v>2.16</c:v>
                </c:pt>
                <c:pt idx="24">
                  <c:v>2.2599999999999998</c:v>
                </c:pt>
                <c:pt idx="25">
                  <c:v>2.38</c:v>
                </c:pt>
                <c:pt idx="26">
                  <c:v>2.3199999999999998</c:v>
                </c:pt>
                <c:pt idx="27">
                  <c:v>2.21</c:v>
                </c:pt>
                <c:pt idx="28">
                  <c:v>2.21</c:v>
                </c:pt>
                <c:pt idx="29">
                  <c:v>1.91</c:v>
                </c:pt>
                <c:pt idx="30">
                  <c:v>1.88</c:v>
                </c:pt>
                <c:pt idx="31">
                  <c:v>2.02</c:v>
                </c:pt>
                <c:pt idx="32">
                  <c:v>1.98</c:v>
                </c:pt>
                <c:pt idx="33">
                  <c:v>1.98</c:v>
                </c:pt>
                <c:pt idx="34">
                  <c:v>2.14</c:v>
                </c:pt>
                <c:pt idx="35">
                  <c:v>2.02</c:v>
                </c:pt>
                <c:pt idx="36">
                  <c:v>2.08</c:v>
                </c:pt>
                <c:pt idx="37">
                  <c:v>2.04</c:v>
                </c:pt>
                <c:pt idx="38">
                  <c:v>2.4</c:v>
                </c:pt>
                <c:pt idx="39">
                  <c:v>2.12</c:v>
                </c:pt>
                <c:pt idx="40">
                  <c:v>2.1</c:v>
                </c:pt>
                <c:pt idx="41">
                  <c:v>2.16</c:v>
                </c:pt>
                <c:pt idx="42">
                  <c:v>2.23</c:v>
                </c:pt>
                <c:pt idx="43">
                  <c:v>2.27</c:v>
                </c:pt>
                <c:pt idx="44">
                  <c:v>2.1800000000000002</c:v>
                </c:pt>
                <c:pt idx="45">
                  <c:v>2.21</c:v>
                </c:pt>
                <c:pt idx="46">
                  <c:v>2.2799999999999998</c:v>
                </c:pt>
                <c:pt idx="47">
                  <c:v>2.4700000000000002</c:v>
                </c:pt>
              </c:numCache>
            </c:numRef>
          </c:val>
          <c:smooth val="0"/>
          <c:extLst>
            <c:ext xmlns:c16="http://schemas.microsoft.com/office/drawing/2014/chart" uri="{C3380CC4-5D6E-409C-BE32-E72D297353CC}">
              <c16:uniqueId val="{00000014-D7EA-4BFE-B40F-CECAEDFC57B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142.37765999999999</c:v>
                </c:pt>
                <c:pt idx="1">
                  <c:v>136.73751999999999</c:v>
                </c:pt>
                <c:pt idx="2">
                  <c:v>139.09957</c:v>
                </c:pt>
                <c:pt idx="3">
                  <c:v>141.37963999999999</c:v>
                </c:pt>
                <c:pt idx="4">
                  <c:v>140.02041</c:v>
                </c:pt>
                <c:pt idx="5">
                  <c:v>138.67803000000001</c:v>
                </c:pt>
                <c:pt idx="6">
                  <c:v>139.69130000000001</c:v>
                </c:pt>
                <c:pt idx="7">
                  <c:v>138.41120000000001</c:v>
                </c:pt>
                <c:pt idx="8">
                  <c:v>142.24637000000001</c:v>
                </c:pt>
                <c:pt idx="9">
                  <c:v>138.58807999999999</c:v>
                </c:pt>
                <c:pt idx="10">
                  <c:v>140.92758000000001</c:v>
                </c:pt>
                <c:pt idx="11">
                  <c:v>141.94765000000001</c:v>
                </c:pt>
                <c:pt idx="12">
                  <c:v>139.80154999999999</c:v>
                </c:pt>
                <c:pt idx="13">
                  <c:v>142.60309000000001</c:v>
                </c:pt>
                <c:pt idx="14">
                  <c:v>139.50263000000001</c:v>
                </c:pt>
                <c:pt idx="15">
                  <c:v>138.37773000000001</c:v>
                </c:pt>
                <c:pt idx="16">
                  <c:v>142.53163000000001</c:v>
                </c:pt>
                <c:pt idx="17">
                  <c:v>145.47797</c:v>
                </c:pt>
                <c:pt idx="18">
                  <c:v>146.17252999999999</c:v>
                </c:pt>
                <c:pt idx="19">
                  <c:v>146.13348999999999</c:v>
                </c:pt>
                <c:pt idx="20">
                  <c:v>141.63372000000001</c:v>
                </c:pt>
                <c:pt idx="21">
                  <c:v>142.13801000000001</c:v>
                </c:pt>
                <c:pt idx="22">
                  <c:v>145.21652</c:v>
                </c:pt>
                <c:pt idx="23">
                  <c:v>144.18270000000001</c:v>
                </c:pt>
                <c:pt idx="24">
                  <c:v>142.32142999999999</c:v>
                </c:pt>
                <c:pt idx="25">
                  <c:v>144.16648000000001</c:v>
                </c:pt>
                <c:pt idx="26">
                  <c:v>141.51339999999999</c:v>
                </c:pt>
                <c:pt idx="27">
                  <c:v>141.92227</c:v>
                </c:pt>
                <c:pt idx="28">
                  <c:v>142.33206999999999</c:v>
                </c:pt>
                <c:pt idx="29">
                  <c:v>142.55031</c:v>
                </c:pt>
                <c:pt idx="30">
                  <c:v>137.35678999999999</c:v>
                </c:pt>
                <c:pt idx="31">
                  <c:v>135.88390999999999</c:v>
                </c:pt>
                <c:pt idx="32">
                  <c:v>137.02781999999999</c:v>
                </c:pt>
                <c:pt idx="33">
                  <c:v>137.47507999999999</c:v>
                </c:pt>
                <c:pt idx="34">
                  <c:v>142.37441999999999</c:v>
                </c:pt>
                <c:pt idx="35">
                  <c:v>140.59943999999999</c:v>
                </c:pt>
                <c:pt idx="36">
                  <c:v>142.73407</c:v>
                </c:pt>
                <c:pt idx="37">
                  <c:v>143.24266</c:v>
                </c:pt>
                <c:pt idx="38">
                  <c:v>141.8725</c:v>
                </c:pt>
                <c:pt idx="39">
                  <c:v>144.89825999999999</c:v>
                </c:pt>
                <c:pt idx="40">
                  <c:v>145.57042999999999</c:v>
                </c:pt>
                <c:pt idx="41">
                  <c:v>143.10316</c:v>
                </c:pt>
                <c:pt idx="42">
                  <c:v>147.35776999999999</c:v>
                </c:pt>
                <c:pt idx="43">
                  <c:v>145.40217999999999</c:v>
                </c:pt>
                <c:pt idx="44">
                  <c:v>143.13339999999999</c:v>
                </c:pt>
                <c:pt idx="45">
                  <c:v>146.82483999999999</c:v>
                </c:pt>
                <c:pt idx="46">
                  <c:v>142.30450999999999</c:v>
                </c:pt>
                <c:pt idx="47">
                  <c:v>141.43323000000001</c:v>
                </c:pt>
              </c:numCache>
            </c:numRef>
          </c:val>
          <c:smooth val="0"/>
          <c:extLst>
            <c:ext xmlns:c16="http://schemas.microsoft.com/office/drawing/2014/chart" uri="{C3380CC4-5D6E-409C-BE32-E72D297353CC}">
              <c16:uniqueId val="{00000000-A96F-4FAD-BCCB-27F0FC57F58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96F-4FAD-BCCB-27F0FC57F58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4.5484</c:v>
                </c:pt>
                <c:pt idx="1">
                  <c:v>4.6623999999999999</c:v>
                </c:pt>
                <c:pt idx="2">
                  <c:v>4.4622000000000002</c:v>
                </c:pt>
                <c:pt idx="3">
                  <c:v>4.5160999999999998</c:v>
                </c:pt>
                <c:pt idx="4">
                  <c:v>4.4469000000000003</c:v>
                </c:pt>
                <c:pt idx="5">
                  <c:v>4.5229999999999997</c:v>
                </c:pt>
                <c:pt idx="6">
                  <c:v>4.6219000000000001</c:v>
                </c:pt>
                <c:pt idx="7">
                  <c:v>4.5842000000000001</c:v>
                </c:pt>
                <c:pt idx="8">
                  <c:v>4.6005000000000003</c:v>
                </c:pt>
                <c:pt idx="9">
                  <c:v>4.4745999999999997</c:v>
                </c:pt>
                <c:pt idx="10">
                  <c:v>4.5999999999999996</c:v>
                </c:pt>
                <c:pt idx="11">
                  <c:v>4.4278000000000004</c:v>
                </c:pt>
                <c:pt idx="12">
                  <c:v>4.3433999999999999</c:v>
                </c:pt>
                <c:pt idx="13">
                  <c:v>4.3494999999999999</c:v>
                </c:pt>
                <c:pt idx="14">
                  <c:v>4.5583999999999998</c:v>
                </c:pt>
                <c:pt idx="15">
                  <c:v>4.508</c:v>
                </c:pt>
                <c:pt idx="16">
                  <c:v>4.5743999999999998</c:v>
                </c:pt>
                <c:pt idx="17">
                  <c:v>4.62</c:v>
                </c:pt>
                <c:pt idx="18">
                  <c:v>4.8372999999999999</c:v>
                </c:pt>
                <c:pt idx="19">
                  <c:v>4.6565000000000003</c:v>
                </c:pt>
                <c:pt idx="20">
                  <c:v>4.7164999999999999</c:v>
                </c:pt>
                <c:pt idx="21">
                  <c:v>4.7743000000000002</c:v>
                </c:pt>
                <c:pt idx="22">
                  <c:v>4.7374000000000001</c:v>
                </c:pt>
                <c:pt idx="23">
                  <c:v>4.7257999999999996</c:v>
                </c:pt>
                <c:pt idx="24">
                  <c:v>4.4954000000000001</c:v>
                </c:pt>
                <c:pt idx="25">
                  <c:v>4.5605000000000002</c:v>
                </c:pt>
                <c:pt idx="26">
                  <c:v>4.8937999999999997</c:v>
                </c:pt>
                <c:pt idx="27">
                  <c:v>4.7550999999999997</c:v>
                </c:pt>
                <c:pt idx="28">
                  <c:v>4.7682000000000002</c:v>
                </c:pt>
                <c:pt idx="29">
                  <c:v>4.5754000000000001</c:v>
                </c:pt>
                <c:pt idx="30">
                  <c:v>4.7210000000000001</c:v>
                </c:pt>
                <c:pt idx="31">
                  <c:v>4.7068000000000003</c:v>
                </c:pt>
                <c:pt idx="32">
                  <c:v>4.6841999999999997</c:v>
                </c:pt>
                <c:pt idx="33">
                  <c:v>4.7154999999999996</c:v>
                </c:pt>
                <c:pt idx="34">
                  <c:v>4.7076000000000002</c:v>
                </c:pt>
                <c:pt idx="35">
                  <c:v>4.7569999999999997</c:v>
                </c:pt>
                <c:pt idx="36">
                  <c:v>4.6849999999999996</c:v>
                </c:pt>
                <c:pt idx="37">
                  <c:v>4.6220999999999997</c:v>
                </c:pt>
                <c:pt idx="38">
                  <c:v>4.7453000000000003</c:v>
                </c:pt>
                <c:pt idx="39">
                  <c:v>4.7305999999999999</c:v>
                </c:pt>
                <c:pt idx="40">
                  <c:v>4.6371000000000002</c:v>
                </c:pt>
                <c:pt idx="41">
                  <c:v>4.5523999999999996</c:v>
                </c:pt>
                <c:pt idx="42">
                  <c:v>4.5225999999999997</c:v>
                </c:pt>
                <c:pt idx="43">
                  <c:v>4.3497000000000003</c:v>
                </c:pt>
                <c:pt idx="44">
                  <c:v>4.2427999999999999</c:v>
                </c:pt>
                <c:pt idx="45">
                  <c:v>4.4237000000000002</c:v>
                </c:pt>
                <c:pt idx="46">
                  <c:v>4.5320999999999998</c:v>
                </c:pt>
                <c:pt idx="47">
                  <c:v>4.5590000000000002</c:v>
                </c:pt>
              </c:numCache>
            </c:numRef>
          </c:val>
          <c:smooth val="0"/>
          <c:extLst>
            <c:ext xmlns:c16="http://schemas.microsoft.com/office/drawing/2014/chart" uri="{C3380CC4-5D6E-409C-BE32-E72D297353CC}">
              <c16:uniqueId val="{00000002-A96F-4FAD-BCCB-27F0FC57F58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126.78</c:v>
                </c:pt>
                <c:pt idx="1">
                  <c:v>125.2</c:v>
                </c:pt>
                <c:pt idx="2">
                  <c:v>125.76</c:v>
                </c:pt>
                <c:pt idx="3">
                  <c:v>126.04</c:v>
                </c:pt>
                <c:pt idx="4">
                  <c:v>127.62</c:v>
                </c:pt>
                <c:pt idx="5">
                  <c:v>128.46</c:v>
                </c:pt>
                <c:pt idx="6">
                  <c:v>126.93</c:v>
                </c:pt>
                <c:pt idx="7">
                  <c:v>128.4</c:v>
                </c:pt>
                <c:pt idx="8">
                  <c:v>128.15</c:v>
                </c:pt>
                <c:pt idx="9">
                  <c:v>127.45</c:v>
                </c:pt>
                <c:pt idx="10">
                  <c:v>126.96</c:v>
                </c:pt>
                <c:pt idx="11">
                  <c:v>123.89</c:v>
                </c:pt>
                <c:pt idx="12">
                  <c:v>124.04</c:v>
                </c:pt>
                <c:pt idx="13">
                  <c:v>116.76</c:v>
                </c:pt>
                <c:pt idx="14">
                  <c:v>122.69</c:v>
                </c:pt>
                <c:pt idx="15">
                  <c:v>123.42</c:v>
                </c:pt>
                <c:pt idx="16">
                  <c:v>124.65</c:v>
                </c:pt>
                <c:pt idx="17">
                  <c:v>124.38</c:v>
                </c:pt>
                <c:pt idx="18">
                  <c:v>125.23</c:v>
                </c:pt>
                <c:pt idx="19">
                  <c:v>124.32</c:v>
                </c:pt>
                <c:pt idx="20">
                  <c:v>123.85</c:v>
                </c:pt>
                <c:pt idx="21">
                  <c:v>123.06</c:v>
                </c:pt>
                <c:pt idx="22">
                  <c:v>121.65</c:v>
                </c:pt>
                <c:pt idx="23">
                  <c:v>121.84</c:v>
                </c:pt>
                <c:pt idx="24">
                  <c:v>121.5</c:v>
                </c:pt>
                <c:pt idx="25">
                  <c:v>123.25</c:v>
                </c:pt>
                <c:pt idx="26">
                  <c:v>120.17</c:v>
                </c:pt>
                <c:pt idx="27">
                  <c:v>122.56</c:v>
                </c:pt>
                <c:pt idx="28">
                  <c:v>123.42</c:v>
                </c:pt>
                <c:pt idx="29">
                  <c:v>125.62</c:v>
                </c:pt>
                <c:pt idx="30">
                  <c:v>123.52</c:v>
                </c:pt>
                <c:pt idx="31">
                  <c:v>124.56</c:v>
                </c:pt>
                <c:pt idx="32">
                  <c:v>125.58</c:v>
                </c:pt>
                <c:pt idx="33">
                  <c:v>126.16</c:v>
                </c:pt>
                <c:pt idx="34">
                  <c:v>126.63</c:v>
                </c:pt>
                <c:pt idx="35">
                  <c:v>127.07</c:v>
                </c:pt>
                <c:pt idx="36">
                  <c:v>126.67</c:v>
                </c:pt>
                <c:pt idx="37">
                  <c:v>123.24</c:v>
                </c:pt>
                <c:pt idx="38">
                  <c:v>125.8</c:v>
                </c:pt>
                <c:pt idx="39">
                  <c:v>127.32</c:v>
                </c:pt>
                <c:pt idx="40">
                  <c:v>127.96</c:v>
                </c:pt>
                <c:pt idx="41">
                  <c:v>129.65</c:v>
                </c:pt>
                <c:pt idx="42">
                  <c:v>132.51</c:v>
                </c:pt>
                <c:pt idx="43">
                  <c:v>130.91</c:v>
                </c:pt>
                <c:pt idx="44">
                  <c:v>129.53</c:v>
                </c:pt>
                <c:pt idx="45">
                  <c:v>129.6</c:v>
                </c:pt>
                <c:pt idx="46">
                  <c:v>131.21</c:v>
                </c:pt>
                <c:pt idx="47">
                  <c:v>129.62</c:v>
                </c:pt>
              </c:numCache>
            </c:numRef>
          </c:val>
          <c:smooth val="0"/>
          <c:extLst>
            <c:ext xmlns:c16="http://schemas.microsoft.com/office/drawing/2014/chart" uri="{C3380CC4-5D6E-409C-BE32-E72D297353CC}">
              <c16:uniqueId val="{00000003-A96F-4FAD-BCCB-27F0FC57F58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10.67638</c:v>
                </c:pt>
                <c:pt idx="1">
                  <c:v>11.481120000000001</c:v>
                </c:pt>
                <c:pt idx="2">
                  <c:v>11.60816</c:v>
                </c:pt>
                <c:pt idx="3">
                  <c:v>11.66376</c:v>
                </c:pt>
                <c:pt idx="4">
                  <c:v>12.210509999999999</c:v>
                </c:pt>
                <c:pt idx="5">
                  <c:v>12.27955</c:v>
                </c:pt>
                <c:pt idx="6">
                  <c:v>12.332610000000001</c:v>
                </c:pt>
                <c:pt idx="7">
                  <c:v>12.94683</c:v>
                </c:pt>
                <c:pt idx="8">
                  <c:v>12.41541</c:v>
                </c:pt>
                <c:pt idx="9">
                  <c:v>12.32841</c:v>
                </c:pt>
                <c:pt idx="10">
                  <c:v>12.766500000000001</c:v>
                </c:pt>
                <c:pt idx="11">
                  <c:v>11.93737</c:v>
                </c:pt>
                <c:pt idx="12">
                  <c:v>10.827640000000001</c:v>
                </c:pt>
                <c:pt idx="13">
                  <c:v>9.3442699999999999</c:v>
                </c:pt>
                <c:pt idx="14">
                  <c:v>9.5728600000000004</c:v>
                </c:pt>
                <c:pt idx="15">
                  <c:v>9.7194000000000003</c:v>
                </c:pt>
                <c:pt idx="16">
                  <c:v>9.7943999999999996</c:v>
                </c:pt>
                <c:pt idx="17">
                  <c:v>9.5394400000000008</c:v>
                </c:pt>
                <c:pt idx="18">
                  <c:v>9.3985500000000002</c:v>
                </c:pt>
                <c:pt idx="19">
                  <c:v>9.2208400000000008</c:v>
                </c:pt>
                <c:pt idx="20">
                  <c:v>10.24084</c:v>
                </c:pt>
                <c:pt idx="21">
                  <c:v>9.4088600000000007</c:v>
                </c:pt>
                <c:pt idx="22">
                  <c:v>10.717269999999999</c:v>
                </c:pt>
                <c:pt idx="23">
                  <c:v>11.00229</c:v>
                </c:pt>
                <c:pt idx="24">
                  <c:v>10.210179999999999</c:v>
                </c:pt>
                <c:pt idx="25">
                  <c:v>10.246790000000001</c:v>
                </c:pt>
                <c:pt idx="26">
                  <c:v>10.78711</c:v>
                </c:pt>
                <c:pt idx="27">
                  <c:v>10.92488</c:v>
                </c:pt>
                <c:pt idx="28">
                  <c:v>10.14151</c:v>
                </c:pt>
                <c:pt idx="29">
                  <c:v>9.7199899999999992</c:v>
                </c:pt>
                <c:pt idx="30">
                  <c:v>9.6553400000000007</c:v>
                </c:pt>
                <c:pt idx="31">
                  <c:v>9.4524000000000008</c:v>
                </c:pt>
                <c:pt idx="32">
                  <c:v>10.14452</c:v>
                </c:pt>
                <c:pt idx="33">
                  <c:v>9.9764300000000006</c:v>
                </c:pt>
                <c:pt idx="34">
                  <c:v>9.7319499999999994</c:v>
                </c:pt>
                <c:pt idx="35">
                  <c:v>9.6741600000000005</c:v>
                </c:pt>
                <c:pt idx="36">
                  <c:v>10.20435</c:v>
                </c:pt>
                <c:pt idx="37">
                  <c:v>9.1804299999999994</c:v>
                </c:pt>
                <c:pt idx="38">
                  <c:v>8.7263900000000003</c:v>
                </c:pt>
                <c:pt idx="39">
                  <c:v>9.6148699999999998</c:v>
                </c:pt>
                <c:pt idx="40">
                  <c:v>10.592180000000001</c:v>
                </c:pt>
                <c:pt idx="41">
                  <c:v>10.72701</c:v>
                </c:pt>
                <c:pt idx="42">
                  <c:v>10.31649</c:v>
                </c:pt>
                <c:pt idx="43">
                  <c:v>10.694739999999999</c:v>
                </c:pt>
                <c:pt idx="44">
                  <c:v>10.799469999999999</c:v>
                </c:pt>
                <c:pt idx="45">
                  <c:v>10.847490000000001</c:v>
                </c:pt>
                <c:pt idx="46">
                  <c:v>11.08343</c:v>
                </c:pt>
                <c:pt idx="47">
                  <c:v>10.866</c:v>
                </c:pt>
              </c:numCache>
            </c:numRef>
          </c:val>
          <c:smooth val="0"/>
          <c:extLst>
            <c:ext xmlns:c16="http://schemas.microsoft.com/office/drawing/2014/chart" uri="{C3380CC4-5D6E-409C-BE32-E72D297353CC}">
              <c16:uniqueId val="{00000004-A96F-4FAD-BCCB-27F0FC57F58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96F-4FAD-BCCB-27F0FC57F58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A96F-4FAD-BCCB-27F0FC57F58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96F-4FAD-BCCB-27F0FC57F58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96F-4FAD-BCCB-27F0FC57F58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96F-4FAD-BCCB-27F0FC57F58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89.902079999999998</c:v>
                </c:pt>
                <c:pt idx="1">
                  <c:v>89.556910000000002</c:v>
                </c:pt>
                <c:pt idx="2">
                  <c:v>88.923240000000007</c:v>
                </c:pt>
                <c:pt idx="3">
                  <c:v>89.941810000000004</c:v>
                </c:pt>
                <c:pt idx="4">
                  <c:v>89.817769999999996</c:v>
                </c:pt>
                <c:pt idx="5">
                  <c:v>91.295140000000004</c:v>
                </c:pt>
                <c:pt idx="6">
                  <c:v>91.129909999999995</c:v>
                </c:pt>
                <c:pt idx="7">
                  <c:v>91.050539999999998</c:v>
                </c:pt>
                <c:pt idx="8">
                  <c:v>91.51755</c:v>
                </c:pt>
                <c:pt idx="9">
                  <c:v>91.133610000000004</c:v>
                </c:pt>
                <c:pt idx="10">
                  <c:v>89.993080000000006</c:v>
                </c:pt>
                <c:pt idx="11">
                  <c:v>89.307540000000003</c:v>
                </c:pt>
                <c:pt idx="12">
                  <c:v>87.57141</c:v>
                </c:pt>
                <c:pt idx="13">
                  <c:v>88.065690000000004</c:v>
                </c:pt>
                <c:pt idx="14">
                  <c:v>88.629919999999998</c:v>
                </c:pt>
                <c:pt idx="15">
                  <c:v>88.152240000000006</c:v>
                </c:pt>
                <c:pt idx="16">
                  <c:v>87.140730000000005</c:v>
                </c:pt>
                <c:pt idx="17">
                  <c:v>87.585890000000006</c:v>
                </c:pt>
                <c:pt idx="18">
                  <c:v>87.108019999999996</c:v>
                </c:pt>
                <c:pt idx="19">
                  <c:v>88.783829999999995</c:v>
                </c:pt>
                <c:pt idx="20">
                  <c:v>90.663120000000006</c:v>
                </c:pt>
                <c:pt idx="21">
                  <c:v>91.015079999999998</c:v>
                </c:pt>
                <c:pt idx="22">
                  <c:v>91.283010000000004</c:v>
                </c:pt>
                <c:pt idx="23">
                  <c:v>90.601659999999995</c:v>
                </c:pt>
                <c:pt idx="24">
                  <c:v>88.572059999999993</c:v>
                </c:pt>
                <c:pt idx="25">
                  <c:v>89.566040000000001</c:v>
                </c:pt>
                <c:pt idx="26">
                  <c:v>90.851110000000006</c:v>
                </c:pt>
                <c:pt idx="27">
                  <c:v>92.150019999999998</c:v>
                </c:pt>
                <c:pt idx="28">
                  <c:v>90.713629999999995</c:v>
                </c:pt>
                <c:pt idx="29">
                  <c:v>90.380049999999997</c:v>
                </c:pt>
                <c:pt idx="30">
                  <c:v>90.501410000000007</c:v>
                </c:pt>
                <c:pt idx="31">
                  <c:v>89.863129999999998</c:v>
                </c:pt>
                <c:pt idx="32">
                  <c:v>89.981309999999993</c:v>
                </c:pt>
                <c:pt idx="33">
                  <c:v>89.122799999999998</c:v>
                </c:pt>
                <c:pt idx="34">
                  <c:v>87.395009999999999</c:v>
                </c:pt>
                <c:pt idx="35">
                  <c:v>90.034099999999995</c:v>
                </c:pt>
                <c:pt idx="36">
                  <c:v>92.546750000000003</c:v>
                </c:pt>
                <c:pt idx="37">
                  <c:v>92.95138</c:v>
                </c:pt>
                <c:pt idx="38">
                  <c:v>92.743780000000001</c:v>
                </c:pt>
                <c:pt idx="39">
                  <c:v>92.222380000000001</c:v>
                </c:pt>
                <c:pt idx="40">
                  <c:v>91.236930000000001</c:v>
                </c:pt>
                <c:pt idx="41">
                  <c:v>92.536839999999998</c:v>
                </c:pt>
                <c:pt idx="42">
                  <c:v>92.650069999999999</c:v>
                </c:pt>
                <c:pt idx="43">
                  <c:v>91.500479999999996</c:v>
                </c:pt>
                <c:pt idx="44">
                  <c:v>91.404300000000006</c:v>
                </c:pt>
                <c:pt idx="45">
                  <c:v>91.475309999999993</c:v>
                </c:pt>
                <c:pt idx="46">
                  <c:v>90.277389999999997</c:v>
                </c:pt>
                <c:pt idx="47">
                  <c:v>89.672799999999995</c:v>
                </c:pt>
              </c:numCache>
            </c:numRef>
          </c:val>
          <c:smooth val="0"/>
          <c:extLst>
            <c:ext xmlns:c16="http://schemas.microsoft.com/office/drawing/2014/chart" uri="{C3380CC4-5D6E-409C-BE32-E72D297353CC}">
              <c16:uniqueId val="{0000000A-A96F-4FAD-BCCB-27F0FC57F58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22.322410000000001</c:v>
                </c:pt>
                <c:pt idx="1">
                  <c:v>22.40184</c:v>
                </c:pt>
                <c:pt idx="2">
                  <c:v>22.42436</c:v>
                </c:pt>
                <c:pt idx="3">
                  <c:v>22.436889999999998</c:v>
                </c:pt>
                <c:pt idx="4">
                  <c:v>22.472280000000001</c:v>
                </c:pt>
                <c:pt idx="5">
                  <c:v>22.466989999999999</c:v>
                </c:pt>
                <c:pt idx="6">
                  <c:v>22.476099999999999</c:v>
                </c:pt>
                <c:pt idx="7">
                  <c:v>22.4482</c:v>
                </c:pt>
                <c:pt idx="8">
                  <c:v>22.469919999999998</c:v>
                </c:pt>
                <c:pt idx="9">
                  <c:v>22.460470000000001</c:v>
                </c:pt>
                <c:pt idx="10">
                  <c:v>22.470700000000001</c:v>
                </c:pt>
                <c:pt idx="11">
                  <c:v>22.448640000000001</c:v>
                </c:pt>
                <c:pt idx="12">
                  <c:v>22.479130000000001</c:v>
                </c:pt>
                <c:pt idx="13">
                  <c:v>22.522649999999999</c:v>
                </c:pt>
                <c:pt idx="14">
                  <c:v>22.54646</c:v>
                </c:pt>
                <c:pt idx="15">
                  <c:v>22.581189999999999</c:v>
                </c:pt>
                <c:pt idx="16">
                  <c:v>22.600660000000001</c:v>
                </c:pt>
                <c:pt idx="17">
                  <c:v>22.625540000000001</c:v>
                </c:pt>
                <c:pt idx="18">
                  <c:v>22.575939999999999</c:v>
                </c:pt>
                <c:pt idx="19">
                  <c:v>22.554819999999999</c:v>
                </c:pt>
                <c:pt idx="20">
                  <c:v>22.50197</c:v>
                </c:pt>
                <c:pt idx="21">
                  <c:v>22.502359999999999</c:v>
                </c:pt>
                <c:pt idx="22">
                  <c:v>22.489879999999999</c:v>
                </c:pt>
                <c:pt idx="23">
                  <c:v>22.499269999999999</c:v>
                </c:pt>
                <c:pt idx="24">
                  <c:v>22.498650000000001</c:v>
                </c:pt>
                <c:pt idx="25">
                  <c:v>22.487850000000002</c:v>
                </c:pt>
                <c:pt idx="26">
                  <c:v>22.520029999999998</c:v>
                </c:pt>
                <c:pt idx="27">
                  <c:v>22.522400000000001</c:v>
                </c:pt>
                <c:pt idx="28">
                  <c:v>22.709240000000001</c:v>
                </c:pt>
                <c:pt idx="29">
                  <c:v>22.82715</c:v>
                </c:pt>
                <c:pt idx="30">
                  <c:v>22.812989999999999</c:v>
                </c:pt>
                <c:pt idx="31">
                  <c:v>22.806509999999999</c:v>
                </c:pt>
                <c:pt idx="32">
                  <c:v>22.855090000000001</c:v>
                </c:pt>
                <c:pt idx="33">
                  <c:v>22.816240000000001</c:v>
                </c:pt>
                <c:pt idx="34">
                  <c:v>22.818079999999998</c:v>
                </c:pt>
                <c:pt idx="35">
                  <c:v>22.82432</c:v>
                </c:pt>
                <c:pt idx="36">
                  <c:v>22.808610000000002</c:v>
                </c:pt>
                <c:pt idx="37">
                  <c:v>2.9213300000000002</c:v>
                </c:pt>
                <c:pt idx="38">
                  <c:v>2.9068800000000001</c:v>
                </c:pt>
                <c:pt idx="39">
                  <c:v>2.9098799999999998</c:v>
                </c:pt>
                <c:pt idx="40">
                  <c:v>2.9329200000000002</c:v>
                </c:pt>
                <c:pt idx="41">
                  <c:v>3.0386899999999999</c:v>
                </c:pt>
                <c:pt idx="42">
                  <c:v>3.3134000000000001</c:v>
                </c:pt>
                <c:pt idx="43">
                  <c:v>6.5716700000000001</c:v>
                </c:pt>
                <c:pt idx="44">
                  <c:v>22.47831</c:v>
                </c:pt>
                <c:pt idx="45">
                  <c:v>22.340540000000001</c:v>
                </c:pt>
                <c:pt idx="46">
                  <c:v>22.347709999999999</c:v>
                </c:pt>
                <c:pt idx="47">
                  <c:v>22.300380000000001</c:v>
                </c:pt>
              </c:numCache>
            </c:numRef>
          </c:val>
          <c:smooth val="0"/>
          <c:extLst>
            <c:ext xmlns:c16="http://schemas.microsoft.com/office/drawing/2014/chart" uri="{C3380CC4-5D6E-409C-BE32-E72D297353CC}">
              <c16:uniqueId val="{0000000B-A96F-4FAD-BCCB-27F0FC57F58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96F-4FAD-BCCB-27F0FC57F58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0.90181999999999995</c:v>
                </c:pt>
                <c:pt idx="1">
                  <c:v>0.96836</c:v>
                </c:pt>
                <c:pt idx="2">
                  <c:v>0.89314000000000004</c:v>
                </c:pt>
                <c:pt idx="3">
                  <c:v>0.95003000000000004</c:v>
                </c:pt>
                <c:pt idx="4">
                  <c:v>0.93206999999999995</c:v>
                </c:pt>
                <c:pt idx="5">
                  <c:v>0.90378999999999998</c:v>
                </c:pt>
                <c:pt idx="6">
                  <c:v>0.95747000000000004</c:v>
                </c:pt>
                <c:pt idx="7">
                  <c:v>0.90464999999999995</c:v>
                </c:pt>
                <c:pt idx="8">
                  <c:v>0.93945999999999996</c:v>
                </c:pt>
                <c:pt idx="9">
                  <c:v>0.95064000000000004</c:v>
                </c:pt>
                <c:pt idx="10">
                  <c:v>0.97277000000000002</c:v>
                </c:pt>
                <c:pt idx="11">
                  <c:v>0.89002000000000003</c:v>
                </c:pt>
                <c:pt idx="12">
                  <c:v>0.93786000000000003</c:v>
                </c:pt>
                <c:pt idx="13">
                  <c:v>0.96365999999999996</c:v>
                </c:pt>
                <c:pt idx="14">
                  <c:v>0.91237999999999997</c:v>
                </c:pt>
                <c:pt idx="15">
                  <c:v>0.93401999999999996</c:v>
                </c:pt>
                <c:pt idx="16">
                  <c:v>0.91966000000000003</c:v>
                </c:pt>
                <c:pt idx="17">
                  <c:v>0.93957999999999997</c:v>
                </c:pt>
                <c:pt idx="18">
                  <c:v>0.90468999999999999</c:v>
                </c:pt>
                <c:pt idx="19">
                  <c:v>0.94920000000000004</c:v>
                </c:pt>
                <c:pt idx="20">
                  <c:v>0.93708999999999998</c:v>
                </c:pt>
                <c:pt idx="21">
                  <c:v>0.83143999999999996</c:v>
                </c:pt>
                <c:pt idx="22">
                  <c:v>0.86595999999999995</c:v>
                </c:pt>
                <c:pt idx="23">
                  <c:v>0.85068999999999995</c:v>
                </c:pt>
                <c:pt idx="24">
                  <c:v>0.89841000000000004</c:v>
                </c:pt>
                <c:pt idx="25">
                  <c:v>0.84880999999999995</c:v>
                </c:pt>
                <c:pt idx="26">
                  <c:v>0.80042999999999997</c:v>
                </c:pt>
                <c:pt idx="27">
                  <c:v>0.78978999999999999</c:v>
                </c:pt>
                <c:pt idx="28">
                  <c:v>0.75453999999999999</c:v>
                </c:pt>
                <c:pt idx="29">
                  <c:v>0.74239999999999995</c:v>
                </c:pt>
                <c:pt idx="30">
                  <c:v>0.74892999999999998</c:v>
                </c:pt>
                <c:pt idx="31">
                  <c:v>0.77205000000000001</c:v>
                </c:pt>
                <c:pt idx="32">
                  <c:v>0.79098999999999997</c:v>
                </c:pt>
                <c:pt idx="33">
                  <c:v>0.86899000000000004</c:v>
                </c:pt>
                <c:pt idx="34">
                  <c:v>0.81896999999999998</c:v>
                </c:pt>
                <c:pt idx="35">
                  <c:v>0.94357999999999997</c:v>
                </c:pt>
                <c:pt idx="36">
                  <c:v>0.91163000000000005</c:v>
                </c:pt>
                <c:pt idx="37">
                  <c:v>0.94767999999999997</c:v>
                </c:pt>
                <c:pt idx="38">
                  <c:v>0.91549999999999998</c:v>
                </c:pt>
                <c:pt idx="39">
                  <c:v>0.94750999999999996</c:v>
                </c:pt>
                <c:pt idx="40">
                  <c:v>0.97155999999999998</c:v>
                </c:pt>
                <c:pt idx="41">
                  <c:v>0.95362000000000002</c:v>
                </c:pt>
                <c:pt idx="42">
                  <c:v>0.96362999999999999</c:v>
                </c:pt>
                <c:pt idx="43">
                  <c:v>0.92068000000000005</c:v>
                </c:pt>
                <c:pt idx="44">
                  <c:v>0.95391999999999999</c:v>
                </c:pt>
                <c:pt idx="45">
                  <c:v>0.88873999999999997</c:v>
                </c:pt>
                <c:pt idx="46">
                  <c:v>0.88371999999999995</c:v>
                </c:pt>
                <c:pt idx="47">
                  <c:v>0.87146000000000001</c:v>
                </c:pt>
              </c:numCache>
            </c:numRef>
          </c:val>
          <c:smooth val="0"/>
          <c:extLst>
            <c:ext xmlns:c16="http://schemas.microsoft.com/office/drawing/2014/chart" uri="{C3380CC4-5D6E-409C-BE32-E72D297353CC}">
              <c16:uniqueId val="{0000000D-A96F-4FAD-BCCB-27F0FC57F58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23.731100000000001</c:v>
                </c:pt>
                <c:pt idx="1">
                  <c:v>22.872949999999999</c:v>
                </c:pt>
                <c:pt idx="2">
                  <c:v>24.67493</c:v>
                </c:pt>
                <c:pt idx="3">
                  <c:v>23.225480000000001</c:v>
                </c:pt>
                <c:pt idx="4">
                  <c:v>23.85755</c:v>
                </c:pt>
                <c:pt idx="5">
                  <c:v>23.284199999999998</c:v>
                </c:pt>
                <c:pt idx="6">
                  <c:v>24.31391</c:v>
                </c:pt>
                <c:pt idx="7">
                  <c:v>22.62933</c:v>
                </c:pt>
                <c:pt idx="8">
                  <c:v>23.350619999999999</c:v>
                </c:pt>
                <c:pt idx="9">
                  <c:v>20.907260000000001</c:v>
                </c:pt>
                <c:pt idx="10">
                  <c:v>21.59093</c:v>
                </c:pt>
                <c:pt idx="11">
                  <c:v>21.896229999999999</c:v>
                </c:pt>
                <c:pt idx="12">
                  <c:v>20.587009999999999</c:v>
                </c:pt>
                <c:pt idx="13">
                  <c:v>19.732209999999998</c:v>
                </c:pt>
                <c:pt idx="14">
                  <c:v>20.79111</c:v>
                </c:pt>
                <c:pt idx="15">
                  <c:v>21.257850000000001</c:v>
                </c:pt>
                <c:pt idx="16">
                  <c:v>21.810040000000001</c:v>
                </c:pt>
                <c:pt idx="17">
                  <c:v>23.290890000000001</c:v>
                </c:pt>
                <c:pt idx="18">
                  <c:v>23.278670000000002</c:v>
                </c:pt>
                <c:pt idx="19">
                  <c:v>23.06786</c:v>
                </c:pt>
                <c:pt idx="20">
                  <c:v>23.2089</c:v>
                </c:pt>
                <c:pt idx="21">
                  <c:v>23.469729999999998</c:v>
                </c:pt>
                <c:pt idx="22">
                  <c:v>24.54081</c:v>
                </c:pt>
                <c:pt idx="23">
                  <c:v>24.2806</c:v>
                </c:pt>
                <c:pt idx="24">
                  <c:v>23.258120000000002</c:v>
                </c:pt>
                <c:pt idx="25">
                  <c:v>23.072150000000001</c:v>
                </c:pt>
                <c:pt idx="26">
                  <c:v>22.10135</c:v>
                </c:pt>
                <c:pt idx="27">
                  <c:v>23.499089999999999</c:v>
                </c:pt>
                <c:pt idx="28">
                  <c:v>22.32873</c:v>
                </c:pt>
                <c:pt idx="29">
                  <c:v>23.670940000000002</c:v>
                </c:pt>
                <c:pt idx="30">
                  <c:v>23.866589999999999</c:v>
                </c:pt>
                <c:pt idx="31">
                  <c:v>23.911200000000001</c:v>
                </c:pt>
                <c:pt idx="32">
                  <c:v>24.251609999999999</c:v>
                </c:pt>
                <c:pt idx="33">
                  <c:v>23.480810000000002</c:v>
                </c:pt>
                <c:pt idx="34">
                  <c:v>22.49005</c:v>
                </c:pt>
                <c:pt idx="35">
                  <c:v>20.947990000000001</c:v>
                </c:pt>
                <c:pt idx="36">
                  <c:v>19.30433</c:v>
                </c:pt>
                <c:pt idx="37">
                  <c:v>19.906890000000001</c:v>
                </c:pt>
                <c:pt idx="38">
                  <c:v>20.388390000000001</c:v>
                </c:pt>
                <c:pt idx="39">
                  <c:v>20.593319999999999</c:v>
                </c:pt>
                <c:pt idx="40">
                  <c:v>20.395299999999999</c:v>
                </c:pt>
                <c:pt idx="41">
                  <c:v>21.051189999999998</c:v>
                </c:pt>
                <c:pt idx="42">
                  <c:v>22.60435</c:v>
                </c:pt>
                <c:pt idx="43">
                  <c:v>22.90042</c:v>
                </c:pt>
                <c:pt idx="44">
                  <c:v>24.277719999999999</c:v>
                </c:pt>
                <c:pt idx="45">
                  <c:v>23.91825</c:v>
                </c:pt>
                <c:pt idx="46">
                  <c:v>23.998370000000001</c:v>
                </c:pt>
                <c:pt idx="47">
                  <c:v>23.89958</c:v>
                </c:pt>
              </c:numCache>
            </c:numRef>
          </c:val>
          <c:smooth val="0"/>
          <c:extLst>
            <c:ext xmlns:c16="http://schemas.microsoft.com/office/drawing/2014/chart" uri="{C3380CC4-5D6E-409C-BE32-E72D297353CC}">
              <c16:uniqueId val="{0000000E-A96F-4FAD-BCCB-27F0FC57F58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454.96539999999999</c:v>
                </c:pt>
                <c:pt idx="1">
                  <c:v>457.08586000000003</c:v>
                </c:pt>
                <c:pt idx="2">
                  <c:v>455.16356999999999</c:v>
                </c:pt>
                <c:pt idx="3">
                  <c:v>452.69681000000003</c:v>
                </c:pt>
                <c:pt idx="4">
                  <c:v>454.50812000000002</c:v>
                </c:pt>
                <c:pt idx="5">
                  <c:v>452.06506999999999</c:v>
                </c:pt>
                <c:pt idx="6">
                  <c:v>445.31912999999997</c:v>
                </c:pt>
                <c:pt idx="7">
                  <c:v>449.53870000000001</c:v>
                </c:pt>
                <c:pt idx="8">
                  <c:v>452.51895000000002</c:v>
                </c:pt>
                <c:pt idx="9">
                  <c:v>455.02066000000002</c:v>
                </c:pt>
                <c:pt idx="10">
                  <c:v>453.98354</c:v>
                </c:pt>
                <c:pt idx="11">
                  <c:v>452.47280999999998</c:v>
                </c:pt>
                <c:pt idx="12">
                  <c:v>448.44274999999999</c:v>
                </c:pt>
                <c:pt idx="13">
                  <c:v>448.65480000000002</c:v>
                </c:pt>
                <c:pt idx="14">
                  <c:v>441.89283</c:v>
                </c:pt>
                <c:pt idx="15">
                  <c:v>408.59992999999997</c:v>
                </c:pt>
                <c:pt idx="16">
                  <c:v>408.25959</c:v>
                </c:pt>
                <c:pt idx="17">
                  <c:v>408.89555000000001</c:v>
                </c:pt>
                <c:pt idx="18">
                  <c:v>413.12642</c:v>
                </c:pt>
                <c:pt idx="19">
                  <c:v>393.58249000000001</c:v>
                </c:pt>
                <c:pt idx="20">
                  <c:v>393.02114999999998</c:v>
                </c:pt>
                <c:pt idx="21">
                  <c:v>433.17741000000001</c:v>
                </c:pt>
                <c:pt idx="22">
                  <c:v>410.76420000000002</c:v>
                </c:pt>
                <c:pt idx="23">
                  <c:v>445.19889999999998</c:v>
                </c:pt>
                <c:pt idx="24">
                  <c:v>451.42149999999998</c:v>
                </c:pt>
                <c:pt idx="25">
                  <c:v>446.00824</c:v>
                </c:pt>
                <c:pt idx="26">
                  <c:v>434.44864999999999</c:v>
                </c:pt>
                <c:pt idx="27">
                  <c:v>427.31146000000001</c:v>
                </c:pt>
                <c:pt idx="28">
                  <c:v>397.28053999999997</c:v>
                </c:pt>
                <c:pt idx="29">
                  <c:v>409.22289000000001</c:v>
                </c:pt>
                <c:pt idx="30">
                  <c:v>402.81734999999998</c:v>
                </c:pt>
                <c:pt idx="31">
                  <c:v>390.80515000000003</c:v>
                </c:pt>
                <c:pt idx="32">
                  <c:v>382.00612999999998</c:v>
                </c:pt>
                <c:pt idx="33">
                  <c:v>390.80007000000001</c:v>
                </c:pt>
                <c:pt idx="34">
                  <c:v>407.06688000000003</c:v>
                </c:pt>
                <c:pt idx="35">
                  <c:v>418.71325000000002</c:v>
                </c:pt>
                <c:pt idx="36">
                  <c:v>442.16665</c:v>
                </c:pt>
                <c:pt idx="37">
                  <c:v>441.19551999999999</c:v>
                </c:pt>
                <c:pt idx="38">
                  <c:v>442.77066000000002</c:v>
                </c:pt>
                <c:pt idx="39">
                  <c:v>445.44988999999998</c:v>
                </c:pt>
                <c:pt idx="40">
                  <c:v>445.56837999999999</c:v>
                </c:pt>
                <c:pt idx="41">
                  <c:v>445.25144</c:v>
                </c:pt>
                <c:pt idx="42">
                  <c:v>449.56972000000002</c:v>
                </c:pt>
                <c:pt idx="43">
                  <c:v>453.60133999999999</c:v>
                </c:pt>
                <c:pt idx="44">
                  <c:v>448.62705999999997</c:v>
                </c:pt>
                <c:pt idx="45">
                  <c:v>446.78241000000003</c:v>
                </c:pt>
                <c:pt idx="46">
                  <c:v>434.73381999999998</c:v>
                </c:pt>
                <c:pt idx="47">
                  <c:v>439.86876999999998</c:v>
                </c:pt>
              </c:numCache>
            </c:numRef>
          </c:val>
          <c:smooth val="0"/>
          <c:extLst>
            <c:ext xmlns:c16="http://schemas.microsoft.com/office/drawing/2014/chart" uri="{C3380CC4-5D6E-409C-BE32-E72D297353CC}">
              <c16:uniqueId val="{0000000F-A96F-4FAD-BCCB-27F0FC57F58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96F-4FAD-BCCB-27F0FC57F58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37.549999999999997</c:v>
                </c:pt>
                <c:pt idx="1">
                  <c:v>26.983000000000001</c:v>
                </c:pt>
                <c:pt idx="2">
                  <c:v>32.052999999999997</c:v>
                </c:pt>
                <c:pt idx="3">
                  <c:v>28.212</c:v>
                </c:pt>
                <c:pt idx="4">
                  <c:v>30.606999999999999</c:v>
                </c:pt>
                <c:pt idx="5">
                  <c:v>31.716999999999999</c:v>
                </c:pt>
                <c:pt idx="6">
                  <c:v>26.02</c:v>
                </c:pt>
                <c:pt idx="7">
                  <c:v>27.175999999999998</c:v>
                </c:pt>
                <c:pt idx="8">
                  <c:v>28.332000000000001</c:v>
                </c:pt>
                <c:pt idx="9">
                  <c:v>34.761000000000003</c:v>
                </c:pt>
                <c:pt idx="10">
                  <c:v>21.92</c:v>
                </c:pt>
                <c:pt idx="11">
                  <c:v>20.943000000000001</c:v>
                </c:pt>
                <c:pt idx="12">
                  <c:v>16.960999999999999</c:v>
                </c:pt>
                <c:pt idx="13">
                  <c:v>17.247</c:v>
                </c:pt>
                <c:pt idx="14">
                  <c:v>23.058</c:v>
                </c:pt>
                <c:pt idx="15">
                  <c:v>27.411000000000001</c:v>
                </c:pt>
                <c:pt idx="16">
                  <c:v>20.177</c:v>
                </c:pt>
                <c:pt idx="17">
                  <c:v>21.893000000000001</c:v>
                </c:pt>
                <c:pt idx="18">
                  <c:v>21.021999999999998</c:v>
                </c:pt>
                <c:pt idx="19">
                  <c:v>20.856000000000002</c:v>
                </c:pt>
                <c:pt idx="20">
                  <c:v>27.722999999999999</c:v>
                </c:pt>
                <c:pt idx="21">
                  <c:v>31.21</c:v>
                </c:pt>
                <c:pt idx="22">
                  <c:v>24.542000000000002</c:v>
                </c:pt>
                <c:pt idx="23">
                  <c:v>27.992000000000001</c:v>
                </c:pt>
                <c:pt idx="24">
                  <c:v>17.329000000000001</c:v>
                </c:pt>
                <c:pt idx="25">
                  <c:v>15.74</c:v>
                </c:pt>
                <c:pt idx="26">
                  <c:v>15.228</c:v>
                </c:pt>
                <c:pt idx="27">
                  <c:v>15.939</c:v>
                </c:pt>
                <c:pt idx="28">
                  <c:v>18.236999999999998</c:v>
                </c:pt>
                <c:pt idx="29">
                  <c:v>20.042000000000002</c:v>
                </c:pt>
                <c:pt idx="30">
                  <c:v>17.597000000000001</c:v>
                </c:pt>
                <c:pt idx="31">
                  <c:v>21.934000000000001</c:v>
                </c:pt>
                <c:pt idx="32">
                  <c:v>20.262</c:v>
                </c:pt>
                <c:pt idx="33">
                  <c:v>14.86</c:v>
                </c:pt>
                <c:pt idx="34">
                  <c:v>22.943000000000001</c:v>
                </c:pt>
                <c:pt idx="35">
                  <c:v>37.052999999999997</c:v>
                </c:pt>
                <c:pt idx="36">
                  <c:v>31.536000000000001</c:v>
                </c:pt>
                <c:pt idx="37">
                  <c:v>28.969000000000001</c:v>
                </c:pt>
                <c:pt idx="38">
                  <c:v>31.164000000000001</c:v>
                </c:pt>
                <c:pt idx="39">
                  <c:v>26.391999999999999</c:v>
                </c:pt>
                <c:pt idx="40">
                  <c:v>32.008000000000003</c:v>
                </c:pt>
                <c:pt idx="41">
                  <c:v>33.447000000000003</c:v>
                </c:pt>
                <c:pt idx="42">
                  <c:v>32.051000000000002</c:v>
                </c:pt>
                <c:pt idx="43">
                  <c:v>42.146000000000001</c:v>
                </c:pt>
                <c:pt idx="44">
                  <c:v>33.481000000000002</c:v>
                </c:pt>
                <c:pt idx="45">
                  <c:v>39.07</c:v>
                </c:pt>
                <c:pt idx="46">
                  <c:v>35.698999999999998</c:v>
                </c:pt>
                <c:pt idx="47">
                  <c:v>38.234999999999999</c:v>
                </c:pt>
              </c:numCache>
            </c:numRef>
          </c:val>
          <c:smooth val="0"/>
          <c:extLst>
            <c:ext xmlns:c16="http://schemas.microsoft.com/office/drawing/2014/chart" uri="{C3380CC4-5D6E-409C-BE32-E72D297353CC}">
              <c16:uniqueId val="{00000011-A96F-4FAD-BCCB-27F0FC57F58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17.615919999999999</c:v>
                </c:pt>
                <c:pt idx="1">
                  <c:v>17.18299</c:v>
                </c:pt>
                <c:pt idx="2">
                  <c:v>17.459520000000001</c:v>
                </c:pt>
                <c:pt idx="3">
                  <c:v>18.152159999999999</c:v>
                </c:pt>
                <c:pt idx="4">
                  <c:v>17.991869999999999</c:v>
                </c:pt>
                <c:pt idx="5">
                  <c:v>17.82762</c:v>
                </c:pt>
                <c:pt idx="6">
                  <c:v>17.808869999999999</c:v>
                </c:pt>
                <c:pt idx="7">
                  <c:v>17.903369999999999</c:v>
                </c:pt>
                <c:pt idx="8">
                  <c:v>17.93985</c:v>
                </c:pt>
                <c:pt idx="9">
                  <c:v>17.425599999999999</c:v>
                </c:pt>
                <c:pt idx="10">
                  <c:v>18.04814</c:v>
                </c:pt>
                <c:pt idx="11">
                  <c:v>18.00433</c:v>
                </c:pt>
                <c:pt idx="12">
                  <c:v>18.0242</c:v>
                </c:pt>
                <c:pt idx="13">
                  <c:v>17.402239999999999</c:v>
                </c:pt>
                <c:pt idx="14">
                  <c:v>17.205190000000002</c:v>
                </c:pt>
                <c:pt idx="15">
                  <c:v>17.589130000000001</c:v>
                </c:pt>
                <c:pt idx="16">
                  <c:v>17.60829</c:v>
                </c:pt>
                <c:pt idx="17">
                  <c:v>16.591570000000001</c:v>
                </c:pt>
                <c:pt idx="18">
                  <c:v>16.90767</c:v>
                </c:pt>
                <c:pt idx="19">
                  <c:v>17.590820000000001</c:v>
                </c:pt>
                <c:pt idx="20">
                  <c:v>17.98855</c:v>
                </c:pt>
                <c:pt idx="21">
                  <c:v>17.734369999999998</c:v>
                </c:pt>
                <c:pt idx="22">
                  <c:v>17.611609999999999</c:v>
                </c:pt>
                <c:pt idx="23">
                  <c:v>17.738399999999999</c:v>
                </c:pt>
                <c:pt idx="24">
                  <c:v>17.58811</c:v>
                </c:pt>
                <c:pt idx="25">
                  <c:v>17.666460000000001</c:v>
                </c:pt>
                <c:pt idx="26">
                  <c:v>17.83343</c:v>
                </c:pt>
                <c:pt idx="27">
                  <c:v>17.0626</c:v>
                </c:pt>
                <c:pt idx="28">
                  <c:v>17.771570000000001</c:v>
                </c:pt>
                <c:pt idx="29">
                  <c:v>18.243310000000001</c:v>
                </c:pt>
                <c:pt idx="30">
                  <c:v>17.99718</c:v>
                </c:pt>
                <c:pt idx="31">
                  <c:v>17.976520000000001</c:v>
                </c:pt>
                <c:pt idx="32">
                  <c:v>17.855910000000002</c:v>
                </c:pt>
                <c:pt idx="33">
                  <c:v>17.627269999999999</c:v>
                </c:pt>
                <c:pt idx="34">
                  <c:v>17.947569999999999</c:v>
                </c:pt>
                <c:pt idx="35">
                  <c:v>18.12669</c:v>
                </c:pt>
                <c:pt idx="36">
                  <c:v>17.987169999999999</c:v>
                </c:pt>
                <c:pt idx="37">
                  <c:v>17.563649999999999</c:v>
                </c:pt>
                <c:pt idx="38">
                  <c:v>17.209440000000001</c:v>
                </c:pt>
                <c:pt idx="39">
                  <c:v>17.526430000000001</c:v>
                </c:pt>
                <c:pt idx="40">
                  <c:v>17.650490000000001</c:v>
                </c:pt>
                <c:pt idx="41">
                  <c:v>17.860389999999999</c:v>
                </c:pt>
                <c:pt idx="42">
                  <c:v>17.81625</c:v>
                </c:pt>
                <c:pt idx="43">
                  <c:v>17.47512</c:v>
                </c:pt>
                <c:pt idx="44">
                  <c:v>17.900749999999999</c:v>
                </c:pt>
                <c:pt idx="45">
                  <c:v>17.80358</c:v>
                </c:pt>
                <c:pt idx="46">
                  <c:v>17.725909999999999</c:v>
                </c:pt>
                <c:pt idx="47">
                  <c:v>17.634910000000001</c:v>
                </c:pt>
              </c:numCache>
            </c:numRef>
          </c:val>
          <c:smooth val="0"/>
          <c:extLst>
            <c:ext xmlns:c16="http://schemas.microsoft.com/office/drawing/2014/chart" uri="{C3380CC4-5D6E-409C-BE32-E72D297353CC}">
              <c16:uniqueId val="{00000012-A96F-4FAD-BCCB-27F0FC57F58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96F-4FAD-BCCB-27F0FC57F58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96F-4FAD-BCCB-27F0FC57F58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A96F-4FAD-BCCB-27F0FC57F58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4.7679400000000003</c:v>
                </c:pt>
                <c:pt idx="1">
                  <c:v>4.7549599999999996</c:v>
                </c:pt>
                <c:pt idx="2">
                  <c:v>4.8042400000000001</c:v>
                </c:pt>
                <c:pt idx="3">
                  <c:v>4.8109500000000001</c:v>
                </c:pt>
                <c:pt idx="4">
                  <c:v>4.5783800000000001</c:v>
                </c:pt>
                <c:pt idx="5">
                  <c:v>4.5389799999999996</c:v>
                </c:pt>
                <c:pt idx="6">
                  <c:v>4.52433</c:v>
                </c:pt>
                <c:pt idx="7">
                  <c:v>4.4963699999999998</c:v>
                </c:pt>
                <c:pt idx="8">
                  <c:v>4.5226100000000002</c:v>
                </c:pt>
                <c:pt idx="9">
                  <c:v>4.5398100000000001</c:v>
                </c:pt>
                <c:pt idx="10">
                  <c:v>4.50136</c:v>
                </c:pt>
                <c:pt idx="11">
                  <c:v>4.4991500000000002</c:v>
                </c:pt>
                <c:pt idx="12">
                  <c:v>4.42103</c:v>
                </c:pt>
                <c:pt idx="13">
                  <c:v>4.3814900000000003</c:v>
                </c:pt>
                <c:pt idx="14">
                  <c:v>4.3948900000000002</c:v>
                </c:pt>
                <c:pt idx="15">
                  <c:v>4.3975999999999997</c:v>
                </c:pt>
                <c:pt idx="16">
                  <c:v>4.3830499999999999</c:v>
                </c:pt>
                <c:pt idx="17">
                  <c:v>4.3503400000000001</c:v>
                </c:pt>
                <c:pt idx="18">
                  <c:v>4.3720600000000003</c:v>
                </c:pt>
                <c:pt idx="19">
                  <c:v>4.4112200000000001</c:v>
                </c:pt>
                <c:pt idx="20">
                  <c:v>4.4842300000000002</c:v>
                </c:pt>
                <c:pt idx="21">
                  <c:v>4.5328099999999996</c:v>
                </c:pt>
                <c:pt idx="22">
                  <c:v>4.7375400000000001</c:v>
                </c:pt>
                <c:pt idx="23">
                  <c:v>4.7195600000000004</c:v>
                </c:pt>
                <c:pt idx="24">
                  <c:v>4.42326</c:v>
                </c:pt>
                <c:pt idx="25">
                  <c:v>4.4615499999999999</c:v>
                </c:pt>
                <c:pt idx="26">
                  <c:v>4.73712</c:v>
                </c:pt>
                <c:pt idx="27">
                  <c:v>4.74716</c:v>
                </c:pt>
                <c:pt idx="28">
                  <c:v>4.6171800000000003</c:v>
                </c:pt>
                <c:pt idx="29">
                  <c:v>4.5999999999999996</c:v>
                </c:pt>
                <c:pt idx="30">
                  <c:v>4.69543</c:v>
                </c:pt>
                <c:pt idx="31">
                  <c:v>4.6570400000000003</c:v>
                </c:pt>
                <c:pt idx="32">
                  <c:v>4.6594499999999996</c:v>
                </c:pt>
                <c:pt idx="33">
                  <c:v>4.6791600000000004</c:v>
                </c:pt>
                <c:pt idx="34">
                  <c:v>4.7233200000000002</c:v>
                </c:pt>
                <c:pt idx="35">
                  <c:v>4.7260999999999997</c:v>
                </c:pt>
                <c:pt idx="36">
                  <c:v>4.4846899999999996</c:v>
                </c:pt>
                <c:pt idx="37">
                  <c:v>4.4320300000000001</c:v>
                </c:pt>
                <c:pt idx="38">
                  <c:v>4.4336399999999996</c:v>
                </c:pt>
                <c:pt idx="39">
                  <c:v>4.5057900000000002</c:v>
                </c:pt>
                <c:pt idx="40">
                  <c:v>4.5315300000000001</c:v>
                </c:pt>
                <c:pt idx="41">
                  <c:v>4.7788199999999996</c:v>
                </c:pt>
                <c:pt idx="42">
                  <c:v>4.7844899999999999</c:v>
                </c:pt>
                <c:pt idx="43">
                  <c:v>4.7427999999999999</c:v>
                </c:pt>
                <c:pt idx="44">
                  <c:v>4.9110500000000004</c:v>
                </c:pt>
                <c:pt idx="45">
                  <c:v>4.9270199999999997</c:v>
                </c:pt>
                <c:pt idx="46">
                  <c:v>4.9147100000000004</c:v>
                </c:pt>
                <c:pt idx="47">
                  <c:v>4.9275799999999998</c:v>
                </c:pt>
              </c:numCache>
            </c:numRef>
          </c:val>
          <c:smooth val="0"/>
          <c:extLst>
            <c:ext xmlns:c16="http://schemas.microsoft.com/office/drawing/2014/chart" uri="{C3380CC4-5D6E-409C-BE32-E72D297353CC}">
              <c16:uniqueId val="{00000016-A96F-4FAD-BCCB-27F0FC57F58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96F-4FAD-BCCB-27F0FC57F58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96F-4FAD-BCCB-27F0FC57F58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7.2129399999999997</c:v>
                </c:pt>
                <c:pt idx="1">
                  <c:v>6.6264200000000004</c:v>
                </c:pt>
                <c:pt idx="2">
                  <c:v>6.9175700000000004</c:v>
                </c:pt>
                <c:pt idx="3">
                  <c:v>7.5197399999999996</c:v>
                </c:pt>
                <c:pt idx="4">
                  <c:v>7.7808999999999999</c:v>
                </c:pt>
                <c:pt idx="5">
                  <c:v>7.9320300000000001</c:v>
                </c:pt>
                <c:pt idx="6">
                  <c:v>8.6352100000000007</c:v>
                </c:pt>
                <c:pt idx="7">
                  <c:v>8.1086500000000008</c:v>
                </c:pt>
                <c:pt idx="8">
                  <c:v>7.14351</c:v>
                </c:pt>
                <c:pt idx="9">
                  <c:v>6.62263</c:v>
                </c:pt>
                <c:pt idx="10">
                  <c:v>6.1707999999999998</c:v>
                </c:pt>
                <c:pt idx="11">
                  <c:v>5.2144899999999996</c:v>
                </c:pt>
                <c:pt idx="12">
                  <c:v>5.1270699999999998</c:v>
                </c:pt>
                <c:pt idx="13">
                  <c:v>4.5770400000000002</c:v>
                </c:pt>
                <c:pt idx="14">
                  <c:v>4.4709099999999999</c:v>
                </c:pt>
                <c:pt idx="15">
                  <c:v>5.1559200000000001</c:v>
                </c:pt>
                <c:pt idx="16">
                  <c:v>6.2357100000000001</c:v>
                </c:pt>
                <c:pt idx="17">
                  <c:v>6.7065799999999998</c:v>
                </c:pt>
                <c:pt idx="18">
                  <c:v>6.68736</c:v>
                </c:pt>
                <c:pt idx="19">
                  <c:v>7.0017100000000001</c:v>
                </c:pt>
                <c:pt idx="20">
                  <c:v>7.7319000000000004</c:v>
                </c:pt>
                <c:pt idx="21">
                  <c:v>8.6881599999999999</c:v>
                </c:pt>
                <c:pt idx="22">
                  <c:v>8.70242</c:v>
                </c:pt>
                <c:pt idx="23">
                  <c:v>9.9618400000000005</c:v>
                </c:pt>
                <c:pt idx="24">
                  <c:v>8.2296600000000009</c:v>
                </c:pt>
                <c:pt idx="25">
                  <c:v>8.3328000000000007</c:v>
                </c:pt>
                <c:pt idx="26">
                  <c:v>10.22254</c:v>
                </c:pt>
                <c:pt idx="27">
                  <c:v>12.543060000000001</c:v>
                </c:pt>
                <c:pt idx="28">
                  <c:v>12.87688</c:v>
                </c:pt>
                <c:pt idx="29">
                  <c:v>13.454359999999999</c:v>
                </c:pt>
                <c:pt idx="30">
                  <c:v>13.81569</c:v>
                </c:pt>
                <c:pt idx="31">
                  <c:v>13.7486</c:v>
                </c:pt>
                <c:pt idx="32">
                  <c:v>13.707879999999999</c:v>
                </c:pt>
                <c:pt idx="33">
                  <c:v>13.49437</c:v>
                </c:pt>
                <c:pt idx="34">
                  <c:v>12.28486</c:v>
                </c:pt>
                <c:pt idx="35">
                  <c:v>11.499470000000001</c:v>
                </c:pt>
                <c:pt idx="36">
                  <c:v>9.94712</c:v>
                </c:pt>
                <c:pt idx="37">
                  <c:v>10.19107</c:v>
                </c:pt>
                <c:pt idx="38">
                  <c:v>10.442349999999999</c:v>
                </c:pt>
                <c:pt idx="39">
                  <c:v>11.723240000000001</c:v>
                </c:pt>
                <c:pt idx="40">
                  <c:v>12.265319999999999</c:v>
                </c:pt>
                <c:pt idx="41">
                  <c:v>13.102410000000001</c:v>
                </c:pt>
                <c:pt idx="42">
                  <c:v>12.99774</c:v>
                </c:pt>
                <c:pt idx="43">
                  <c:v>14.31967</c:v>
                </c:pt>
                <c:pt idx="44">
                  <c:v>14.5463</c:v>
                </c:pt>
                <c:pt idx="45">
                  <c:v>14.1167</c:v>
                </c:pt>
                <c:pt idx="46">
                  <c:v>14.274010000000001</c:v>
                </c:pt>
                <c:pt idx="47">
                  <c:v>14.608750000000001</c:v>
                </c:pt>
              </c:numCache>
            </c:numRef>
          </c:val>
          <c:smooth val="0"/>
          <c:extLst>
            <c:ext xmlns:c16="http://schemas.microsoft.com/office/drawing/2014/chart" uri="{C3380CC4-5D6E-409C-BE32-E72D297353CC}">
              <c16:uniqueId val="{00000019-A96F-4FAD-BCCB-27F0FC57F58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290.45999999999998</c:v>
                </c:pt>
                <c:pt idx="1">
                  <c:v>293.39999999999998</c:v>
                </c:pt>
                <c:pt idx="2">
                  <c:v>294.45999999999998</c:v>
                </c:pt>
                <c:pt idx="3">
                  <c:v>285.45</c:v>
                </c:pt>
                <c:pt idx="4">
                  <c:v>283.79000000000002</c:v>
                </c:pt>
                <c:pt idx="5">
                  <c:v>292.08999999999997</c:v>
                </c:pt>
                <c:pt idx="6">
                  <c:v>287.16000000000003</c:v>
                </c:pt>
                <c:pt idx="7">
                  <c:v>288.39999999999998</c:v>
                </c:pt>
                <c:pt idx="8">
                  <c:v>293.54000000000002</c:v>
                </c:pt>
                <c:pt idx="9">
                  <c:v>294.66000000000003</c:v>
                </c:pt>
                <c:pt idx="10">
                  <c:v>290.29000000000002</c:v>
                </c:pt>
                <c:pt idx="11">
                  <c:v>296.04000000000002</c:v>
                </c:pt>
                <c:pt idx="12">
                  <c:v>292.64999999999998</c:v>
                </c:pt>
                <c:pt idx="13">
                  <c:v>280.91000000000003</c:v>
                </c:pt>
                <c:pt idx="14">
                  <c:v>272.19</c:v>
                </c:pt>
                <c:pt idx="15">
                  <c:v>267.01</c:v>
                </c:pt>
                <c:pt idx="16">
                  <c:v>267.33999999999997</c:v>
                </c:pt>
                <c:pt idx="17">
                  <c:v>264.79000000000002</c:v>
                </c:pt>
                <c:pt idx="18">
                  <c:v>271.23</c:v>
                </c:pt>
                <c:pt idx="19">
                  <c:v>261.37</c:v>
                </c:pt>
                <c:pt idx="20">
                  <c:v>257.63</c:v>
                </c:pt>
                <c:pt idx="21">
                  <c:v>259.22000000000003</c:v>
                </c:pt>
                <c:pt idx="22">
                  <c:v>269.89</c:v>
                </c:pt>
                <c:pt idx="23">
                  <c:v>271.56</c:v>
                </c:pt>
                <c:pt idx="24">
                  <c:v>274.24</c:v>
                </c:pt>
                <c:pt idx="25">
                  <c:v>270.45999999999998</c:v>
                </c:pt>
                <c:pt idx="26">
                  <c:v>259.45</c:v>
                </c:pt>
                <c:pt idx="27">
                  <c:v>273.31</c:v>
                </c:pt>
                <c:pt idx="28">
                  <c:v>279.04000000000002</c:v>
                </c:pt>
                <c:pt idx="29">
                  <c:v>276</c:v>
                </c:pt>
                <c:pt idx="30">
                  <c:v>280.63</c:v>
                </c:pt>
                <c:pt idx="31">
                  <c:v>281.12</c:v>
                </c:pt>
                <c:pt idx="32">
                  <c:v>266.83999999999997</c:v>
                </c:pt>
                <c:pt idx="33">
                  <c:v>272.25</c:v>
                </c:pt>
                <c:pt idx="34">
                  <c:v>274.42</c:v>
                </c:pt>
                <c:pt idx="35">
                  <c:v>266.45999999999998</c:v>
                </c:pt>
                <c:pt idx="36">
                  <c:v>267.41000000000003</c:v>
                </c:pt>
                <c:pt idx="37">
                  <c:v>271.7</c:v>
                </c:pt>
                <c:pt idx="38">
                  <c:v>265.45999999999998</c:v>
                </c:pt>
                <c:pt idx="39">
                  <c:v>262.04000000000002</c:v>
                </c:pt>
                <c:pt idx="40">
                  <c:v>264.44</c:v>
                </c:pt>
                <c:pt idx="41">
                  <c:v>271.94</c:v>
                </c:pt>
                <c:pt idx="42">
                  <c:v>272.98</c:v>
                </c:pt>
                <c:pt idx="43">
                  <c:v>281.52999999999997</c:v>
                </c:pt>
                <c:pt idx="44">
                  <c:v>291.23</c:v>
                </c:pt>
                <c:pt idx="45">
                  <c:v>290.06</c:v>
                </c:pt>
                <c:pt idx="46">
                  <c:v>294.19</c:v>
                </c:pt>
                <c:pt idx="47">
                  <c:v>287.33</c:v>
                </c:pt>
              </c:numCache>
            </c:numRef>
          </c:val>
          <c:smooth val="0"/>
          <c:extLst>
            <c:ext xmlns:c16="http://schemas.microsoft.com/office/drawing/2014/chart" uri="{C3380CC4-5D6E-409C-BE32-E72D297353CC}">
              <c16:uniqueId val="{0000001A-A96F-4FAD-BCCB-27F0FC57F58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96F-4FAD-BCCB-27F0FC57F58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40.344999999999999</c:v>
                </c:pt>
                <c:pt idx="1">
                  <c:v>40.231999999999999</c:v>
                </c:pt>
                <c:pt idx="2">
                  <c:v>40.164000000000001</c:v>
                </c:pt>
                <c:pt idx="3">
                  <c:v>37.94</c:v>
                </c:pt>
                <c:pt idx="4">
                  <c:v>37.901000000000003</c:v>
                </c:pt>
                <c:pt idx="5">
                  <c:v>39.305999999999997</c:v>
                </c:pt>
                <c:pt idx="6">
                  <c:v>38.808999999999997</c:v>
                </c:pt>
                <c:pt idx="7">
                  <c:v>38.585999999999999</c:v>
                </c:pt>
                <c:pt idx="8">
                  <c:v>35.802</c:v>
                </c:pt>
                <c:pt idx="9">
                  <c:v>36.177999999999997</c:v>
                </c:pt>
                <c:pt idx="10">
                  <c:v>36.426000000000002</c:v>
                </c:pt>
                <c:pt idx="11">
                  <c:v>34.89</c:v>
                </c:pt>
                <c:pt idx="12">
                  <c:v>35.119</c:v>
                </c:pt>
                <c:pt idx="13">
                  <c:v>35.244</c:v>
                </c:pt>
                <c:pt idx="14">
                  <c:v>34.347000000000001</c:v>
                </c:pt>
                <c:pt idx="15">
                  <c:v>34.595999999999997</c:v>
                </c:pt>
                <c:pt idx="16">
                  <c:v>32.241999999999997</c:v>
                </c:pt>
                <c:pt idx="17">
                  <c:v>33.031999999999996</c:v>
                </c:pt>
                <c:pt idx="18">
                  <c:v>34.74</c:v>
                </c:pt>
                <c:pt idx="19">
                  <c:v>35.119999999999997</c:v>
                </c:pt>
                <c:pt idx="20">
                  <c:v>35.558</c:v>
                </c:pt>
                <c:pt idx="21">
                  <c:v>35.651000000000003</c:v>
                </c:pt>
                <c:pt idx="22">
                  <c:v>35.848999999999997</c:v>
                </c:pt>
                <c:pt idx="23">
                  <c:v>34.991</c:v>
                </c:pt>
                <c:pt idx="24">
                  <c:v>32.774999999999999</c:v>
                </c:pt>
                <c:pt idx="25">
                  <c:v>34.917999999999999</c:v>
                </c:pt>
                <c:pt idx="26">
                  <c:v>34.012</c:v>
                </c:pt>
                <c:pt idx="27">
                  <c:v>34.786000000000001</c:v>
                </c:pt>
                <c:pt idx="28">
                  <c:v>34.067999999999998</c:v>
                </c:pt>
                <c:pt idx="29">
                  <c:v>32.755000000000003</c:v>
                </c:pt>
                <c:pt idx="30">
                  <c:v>31.760999999999999</c:v>
                </c:pt>
                <c:pt idx="31">
                  <c:v>34.906999999999996</c:v>
                </c:pt>
                <c:pt idx="32">
                  <c:v>35.610999999999997</c:v>
                </c:pt>
                <c:pt idx="33">
                  <c:v>34.009</c:v>
                </c:pt>
                <c:pt idx="34">
                  <c:v>36.347999999999999</c:v>
                </c:pt>
                <c:pt idx="35">
                  <c:v>30.475999999999999</c:v>
                </c:pt>
                <c:pt idx="36">
                  <c:v>28.277000000000001</c:v>
                </c:pt>
                <c:pt idx="37">
                  <c:v>28.262</c:v>
                </c:pt>
                <c:pt idx="38">
                  <c:v>27.905999999999999</c:v>
                </c:pt>
                <c:pt idx="39">
                  <c:v>28.696000000000002</c:v>
                </c:pt>
                <c:pt idx="40">
                  <c:v>28.821000000000002</c:v>
                </c:pt>
                <c:pt idx="41">
                  <c:v>29.111000000000001</c:v>
                </c:pt>
                <c:pt idx="42">
                  <c:v>29.151</c:v>
                </c:pt>
                <c:pt idx="43">
                  <c:v>33.241999999999997</c:v>
                </c:pt>
                <c:pt idx="44">
                  <c:v>32.738</c:v>
                </c:pt>
                <c:pt idx="45">
                  <c:v>31.396000000000001</c:v>
                </c:pt>
                <c:pt idx="46">
                  <c:v>32.46</c:v>
                </c:pt>
                <c:pt idx="47">
                  <c:v>33.249000000000002</c:v>
                </c:pt>
              </c:numCache>
            </c:numRef>
          </c:val>
          <c:smooth val="0"/>
          <c:extLst>
            <c:ext xmlns:c16="http://schemas.microsoft.com/office/drawing/2014/chart" uri="{C3380CC4-5D6E-409C-BE32-E72D297353CC}">
              <c16:uniqueId val="{0000001C-A96F-4FAD-BCCB-27F0FC57F58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96F-4FAD-BCCB-27F0FC57F58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31.686579999999999</c:v>
                </c:pt>
                <c:pt idx="1">
                  <c:v>29.74184</c:v>
                </c:pt>
                <c:pt idx="2">
                  <c:v>27.21123</c:v>
                </c:pt>
                <c:pt idx="3">
                  <c:v>26.344899999999999</c:v>
                </c:pt>
                <c:pt idx="4">
                  <c:v>27.528919999999999</c:v>
                </c:pt>
                <c:pt idx="5">
                  <c:v>30.486969999999999</c:v>
                </c:pt>
                <c:pt idx="6">
                  <c:v>31.09965</c:v>
                </c:pt>
                <c:pt idx="7">
                  <c:v>32.214039999999997</c:v>
                </c:pt>
                <c:pt idx="8">
                  <c:v>28.12454</c:v>
                </c:pt>
                <c:pt idx="9">
                  <c:v>27.78096</c:v>
                </c:pt>
                <c:pt idx="10">
                  <c:v>28.000499999999999</c:v>
                </c:pt>
                <c:pt idx="11">
                  <c:v>32.527230000000003</c:v>
                </c:pt>
                <c:pt idx="12">
                  <c:v>32.289160000000003</c:v>
                </c:pt>
                <c:pt idx="13">
                  <c:v>32.610680000000002</c:v>
                </c:pt>
                <c:pt idx="14">
                  <c:v>33.101430000000001</c:v>
                </c:pt>
                <c:pt idx="15">
                  <c:v>32.981929999999998</c:v>
                </c:pt>
                <c:pt idx="16">
                  <c:v>32.762520000000002</c:v>
                </c:pt>
                <c:pt idx="17">
                  <c:v>33.316749999999999</c:v>
                </c:pt>
                <c:pt idx="18">
                  <c:v>34.055990000000001</c:v>
                </c:pt>
                <c:pt idx="19">
                  <c:v>34.023420000000002</c:v>
                </c:pt>
                <c:pt idx="20">
                  <c:v>23.7715</c:v>
                </c:pt>
                <c:pt idx="21">
                  <c:v>19.33558</c:v>
                </c:pt>
                <c:pt idx="22">
                  <c:v>14.18407</c:v>
                </c:pt>
                <c:pt idx="23">
                  <c:v>9.9970999999999997</c:v>
                </c:pt>
                <c:pt idx="24">
                  <c:v>9.3924199999999995</c:v>
                </c:pt>
                <c:pt idx="25">
                  <c:v>21.381710000000002</c:v>
                </c:pt>
                <c:pt idx="26">
                  <c:v>17.335419999999999</c:v>
                </c:pt>
                <c:pt idx="27">
                  <c:v>17.554749999999999</c:v>
                </c:pt>
                <c:pt idx="28">
                  <c:v>18.06691</c:v>
                </c:pt>
                <c:pt idx="29">
                  <c:v>26.613399999999999</c:v>
                </c:pt>
                <c:pt idx="30">
                  <c:v>34.290709999999997</c:v>
                </c:pt>
                <c:pt idx="31">
                  <c:v>39.379049999999999</c:v>
                </c:pt>
                <c:pt idx="32">
                  <c:v>41.042319999999997</c:v>
                </c:pt>
                <c:pt idx="33">
                  <c:v>37.536360000000002</c:v>
                </c:pt>
                <c:pt idx="34">
                  <c:v>37.133940000000003</c:v>
                </c:pt>
                <c:pt idx="35">
                  <c:v>41.485700000000001</c:v>
                </c:pt>
                <c:pt idx="36">
                  <c:v>37.483379999999997</c:v>
                </c:pt>
                <c:pt idx="37">
                  <c:v>33.429870000000001</c:v>
                </c:pt>
                <c:pt idx="38">
                  <c:v>33.894100000000002</c:v>
                </c:pt>
                <c:pt idx="39">
                  <c:v>34.15034</c:v>
                </c:pt>
                <c:pt idx="40">
                  <c:v>34.379040000000003</c:v>
                </c:pt>
                <c:pt idx="41">
                  <c:v>34.197229999999998</c:v>
                </c:pt>
                <c:pt idx="42">
                  <c:v>33.754159999999999</c:v>
                </c:pt>
                <c:pt idx="43">
                  <c:v>33.658940000000001</c:v>
                </c:pt>
                <c:pt idx="44">
                  <c:v>33.88438</c:v>
                </c:pt>
                <c:pt idx="45">
                  <c:v>33.557200000000002</c:v>
                </c:pt>
                <c:pt idx="46">
                  <c:v>33.579270000000001</c:v>
                </c:pt>
                <c:pt idx="47">
                  <c:v>32.033180000000002</c:v>
                </c:pt>
              </c:numCache>
            </c:numRef>
          </c:val>
          <c:smooth val="0"/>
          <c:extLst>
            <c:ext xmlns:c16="http://schemas.microsoft.com/office/drawing/2014/chart" uri="{C3380CC4-5D6E-409C-BE32-E72D297353CC}">
              <c16:uniqueId val="{0000001E-A96F-4FAD-BCCB-27F0FC57F58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1132.7</c:v>
                </c:pt>
                <c:pt idx="1">
                  <c:v>1136.3</c:v>
                </c:pt>
                <c:pt idx="2">
                  <c:v>1120.0999999999999</c:v>
                </c:pt>
                <c:pt idx="3">
                  <c:v>1127.4000000000001</c:v>
                </c:pt>
                <c:pt idx="4">
                  <c:v>1117.5999999999999</c:v>
                </c:pt>
                <c:pt idx="5">
                  <c:v>1124.7</c:v>
                </c:pt>
                <c:pt idx="6">
                  <c:v>1127.5999999999999</c:v>
                </c:pt>
                <c:pt idx="7">
                  <c:v>1122.0999999999999</c:v>
                </c:pt>
                <c:pt idx="8">
                  <c:v>1129.0999999999999</c:v>
                </c:pt>
                <c:pt idx="9">
                  <c:v>1116.3</c:v>
                </c:pt>
                <c:pt idx="10">
                  <c:v>1116.9000000000001</c:v>
                </c:pt>
                <c:pt idx="11">
                  <c:v>1134.9000000000001</c:v>
                </c:pt>
                <c:pt idx="12">
                  <c:v>1111.3</c:v>
                </c:pt>
                <c:pt idx="13">
                  <c:v>1131.8</c:v>
                </c:pt>
                <c:pt idx="14">
                  <c:v>1062.9000000000001</c:v>
                </c:pt>
                <c:pt idx="15">
                  <c:v>1057.9000000000001</c:v>
                </c:pt>
                <c:pt idx="16">
                  <c:v>1074.3</c:v>
                </c:pt>
                <c:pt idx="17">
                  <c:v>1074.5999999999999</c:v>
                </c:pt>
                <c:pt idx="18">
                  <c:v>1077.0999999999999</c:v>
                </c:pt>
                <c:pt idx="19">
                  <c:v>1072.9000000000001</c:v>
                </c:pt>
                <c:pt idx="20">
                  <c:v>1068.0999999999999</c:v>
                </c:pt>
                <c:pt idx="21">
                  <c:v>1092.8</c:v>
                </c:pt>
                <c:pt idx="22">
                  <c:v>1085</c:v>
                </c:pt>
                <c:pt idx="23">
                  <c:v>1092.5</c:v>
                </c:pt>
                <c:pt idx="24">
                  <c:v>1117.3</c:v>
                </c:pt>
                <c:pt idx="25">
                  <c:v>1112.2</c:v>
                </c:pt>
                <c:pt idx="26">
                  <c:v>1126.9000000000001</c:v>
                </c:pt>
                <c:pt idx="27">
                  <c:v>1114.4000000000001</c:v>
                </c:pt>
                <c:pt idx="28">
                  <c:v>1122</c:v>
                </c:pt>
                <c:pt idx="29">
                  <c:v>1124.5999999999999</c:v>
                </c:pt>
                <c:pt idx="30">
                  <c:v>1129.2</c:v>
                </c:pt>
                <c:pt idx="31">
                  <c:v>1121.9000000000001</c:v>
                </c:pt>
                <c:pt idx="32">
                  <c:v>1129</c:v>
                </c:pt>
                <c:pt idx="33">
                  <c:v>1126.9000000000001</c:v>
                </c:pt>
                <c:pt idx="34">
                  <c:v>1129</c:v>
                </c:pt>
                <c:pt idx="35">
                  <c:v>1109.0999999999999</c:v>
                </c:pt>
                <c:pt idx="36">
                  <c:v>1132</c:v>
                </c:pt>
                <c:pt idx="37">
                  <c:v>1137.7</c:v>
                </c:pt>
                <c:pt idx="38">
                  <c:v>1136.7</c:v>
                </c:pt>
                <c:pt idx="39">
                  <c:v>1146.5</c:v>
                </c:pt>
                <c:pt idx="40">
                  <c:v>1140.3</c:v>
                </c:pt>
                <c:pt idx="41">
                  <c:v>1131.9000000000001</c:v>
                </c:pt>
                <c:pt idx="42">
                  <c:v>1138.8</c:v>
                </c:pt>
                <c:pt idx="43">
                  <c:v>1136.5999999999999</c:v>
                </c:pt>
                <c:pt idx="44">
                  <c:v>1091.3</c:v>
                </c:pt>
                <c:pt idx="45">
                  <c:v>1084.4000000000001</c:v>
                </c:pt>
                <c:pt idx="46">
                  <c:v>1089.3</c:v>
                </c:pt>
                <c:pt idx="47">
                  <c:v>1080.5999999999999</c:v>
                </c:pt>
              </c:numCache>
            </c:numRef>
          </c:val>
          <c:extLst>
            <c:ext xmlns:c16="http://schemas.microsoft.com/office/drawing/2014/chart" uri="{C3380CC4-5D6E-409C-BE32-E72D297353CC}">
              <c16:uniqueId val="{00000000-F13D-49C7-A8AA-DB4EF70FA52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3552</c:v>
                </c:pt>
                <c:pt idx="1">
                  <c:v>3513.9</c:v>
                </c:pt>
                <c:pt idx="2">
                  <c:v>3430.6</c:v>
                </c:pt>
                <c:pt idx="3">
                  <c:v>3487.2</c:v>
                </c:pt>
                <c:pt idx="4">
                  <c:v>3448</c:v>
                </c:pt>
                <c:pt idx="5">
                  <c:v>3435.7</c:v>
                </c:pt>
                <c:pt idx="6">
                  <c:v>3231.2</c:v>
                </c:pt>
                <c:pt idx="7">
                  <c:v>3338.1</c:v>
                </c:pt>
                <c:pt idx="8">
                  <c:v>3467</c:v>
                </c:pt>
                <c:pt idx="9">
                  <c:v>3384</c:v>
                </c:pt>
                <c:pt idx="10">
                  <c:v>3443.1</c:v>
                </c:pt>
                <c:pt idx="11">
                  <c:v>3444.7</c:v>
                </c:pt>
                <c:pt idx="12">
                  <c:v>3164.2</c:v>
                </c:pt>
                <c:pt idx="13">
                  <c:v>3319.4</c:v>
                </c:pt>
                <c:pt idx="14">
                  <c:v>3546.6</c:v>
                </c:pt>
                <c:pt idx="15">
                  <c:v>3564.9</c:v>
                </c:pt>
                <c:pt idx="16">
                  <c:v>3492.5</c:v>
                </c:pt>
                <c:pt idx="17">
                  <c:v>3532.4</c:v>
                </c:pt>
                <c:pt idx="18">
                  <c:v>3388.7</c:v>
                </c:pt>
                <c:pt idx="19">
                  <c:v>3237.2</c:v>
                </c:pt>
                <c:pt idx="20">
                  <c:v>3387.6</c:v>
                </c:pt>
                <c:pt idx="21">
                  <c:v>3455.8</c:v>
                </c:pt>
                <c:pt idx="22">
                  <c:v>3508.4</c:v>
                </c:pt>
                <c:pt idx="23">
                  <c:v>3516.1</c:v>
                </c:pt>
                <c:pt idx="24">
                  <c:v>3389.9</c:v>
                </c:pt>
                <c:pt idx="25">
                  <c:v>3306.1</c:v>
                </c:pt>
                <c:pt idx="26">
                  <c:v>3342.8</c:v>
                </c:pt>
                <c:pt idx="27">
                  <c:v>3440.6</c:v>
                </c:pt>
                <c:pt idx="28">
                  <c:v>3437.8</c:v>
                </c:pt>
                <c:pt idx="29">
                  <c:v>3397.4</c:v>
                </c:pt>
                <c:pt idx="30">
                  <c:v>3317.4</c:v>
                </c:pt>
                <c:pt idx="31">
                  <c:v>3277.6</c:v>
                </c:pt>
                <c:pt idx="32">
                  <c:v>3362</c:v>
                </c:pt>
                <c:pt idx="33">
                  <c:v>3473.1</c:v>
                </c:pt>
                <c:pt idx="34">
                  <c:v>3298.8</c:v>
                </c:pt>
                <c:pt idx="35">
                  <c:v>3253.6</c:v>
                </c:pt>
                <c:pt idx="36">
                  <c:v>3315.5</c:v>
                </c:pt>
                <c:pt idx="37">
                  <c:v>3648.6</c:v>
                </c:pt>
                <c:pt idx="38">
                  <c:v>3659.2</c:v>
                </c:pt>
                <c:pt idx="39">
                  <c:v>3676.7</c:v>
                </c:pt>
                <c:pt idx="40">
                  <c:v>3598.5</c:v>
                </c:pt>
                <c:pt idx="41">
                  <c:v>3581.6</c:v>
                </c:pt>
                <c:pt idx="42">
                  <c:v>3523.9</c:v>
                </c:pt>
                <c:pt idx="43">
                  <c:v>3477.5</c:v>
                </c:pt>
                <c:pt idx="44">
                  <c:v>3532.1</c:v>
                </c:pt>
                <c:pt idx="45">
                  <c:v>3329.7</c:v>
                </c:pt>
                <c:pt idx="46">
                  <c:v>3469</c:v>
                </c:pt>
                <c:pt idx="47">
                  <c:v>3484</c:v>
                </c:pt>
              </c:numCache>
            </c:numRef>
          </c:val>
          <c:extLst>
            <c:ext xmlns:c16="http://schemas.microsoft.com/office/drawing/2014/chart" uri="{C3380CC4-5D6E-409C-BE32-E72D297353CC}">
              <c16:uniqueId val="{00000001-F13D-49C7-A8AA-DB4EF70FA52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1768.8</c:v>
                </c:pt>
                <c:pt idx="1">
                  <c:v>1713.4</c:v>
                </c:pt>
                <c:pt idx="2">
                  <c:v>1687.7</c:v>
                </c:pt>
                <c:pt idx="3">
                  <c:v>1682.8</c:v>
                </c:pt>
                <c:pt idx="4">
                  <c:v>1680.8</c:v>
                </c:pt>
                <c:pt idx="5">
                  <c:v>1684.2</c:v>
                </c:pt>
                <c:pt idx="6">
                  <c:v>1670.2</c:v>
                </c:pt>
                <c:pt idx="7">
                  <c:v>1668.3</c:v>
                </c:pt>
                <c:pt idx="8">
                  <c:v>1635.1</c:v>
                </c:pt>
                <c:pt idx="9">
                  <c:v>1587.6</c:v>
                </c:pt>
                <c:pt idx="10">
                  <c:v>1605</c:v>
                </c:pt>
                <c:pt idx="11">
                  <c:v>1564</c:v>
                </c:pt>
                <c:pt idx="12">
                  <c:v>1558.7</c:v>
                </c:pt>
                <c:pt idx="13">
                  <c:v>1386.7</c:v>
                </c:pt>
                <c:pt idx="14">
                  <c:v>1357.1</c:v>
                </c:pt>
                <c:pt idx="15">
                  <c:v>1541</c:v>
                </c:pt>
                <c:pt idx="16">
                  <c:v>1689.5</c:v>
                </c:pt>
                <c:pt idx="17">
                  <c:v>1799.7</c:v>
                </c:pt>
                <c:pt idx="18">
                  <c:v>2101.1</c:v>
                </c:pt>
                <c:pt idx="19">
                  <c:v>2223.5</c:v>
                </c:pt>
                <c:pt idx="20">
                  <c:v>2216</c:v>
                </c:pt>
                <c:pt idx="21">
                  <c:v>2266.9</c:v>
                </c:pt>
                <c:pt idx="22">
                  <c:v>2321.5</c:v>
                </c:pt>
                <c:pt idx="23">
                  <c:v>2308.5</c:v>
                </c:pt>
                <c:pt idx="24">
                  <c:v>2310.1999999999998</c:v>
                </c:pt>
                <c:pt idx="25">
                  <c:v>2305.6999999999998</c:v>
                </c:pt>
                <c:pt idx="26">
                  <c:v>2305.9</c:v>
                </c:pt>
                <c:pt idx="27">
                  <c:v>2158.9</c:v>
                </c:pt>
                <c:pt idx="28">
                  <c:v>2125.1999999999998</c:v>
                </c:pt>
                <c:pt idx="29">
                  <c:v>2115.8000000000002</c:v>
                </c:pt>
                <c:pt idx="30">
                  <c:v>2126.8000000000002</c:v>
                </c:pt>
                <c:pt idx="31">
                  <c:v>2106.8000000000002</c:v>
                </c:pt>
                <c:pt idx="32">
                  <c:v>2055.4</c:v>
                </c:pt>
                <c:pt idx="33">
                  <c:v>2017.4</c:v>
                </c:pt>
                <c:pt idx="34">
                  <c:v>2036.7</c:v>
                </c:pt>
                <c:pt idx="35">
                  <c:v>2123.9</c:v>
                </c:pt>
                <c:pt idx="36">
                  <c:v>2046.2</c:v>
                </c:pt>
                <c:pt idx="37">
                  <c:v>2091.8000000000002</c:v>
                </c:pt>
                <c:pt idx="38">
                  <c:v>2186.1</c:v>
                </c:pt>
                <c:pt idx="39">
                  <c:v>2176</c:v>
                </c:pt>
                <c:pt idx="40">
                  <c:v>2244</c:v>
                </c:pt>
                <c:pt idx="41">
                  <c:v>2234.3000000000002</c:v>
                </c:pt>
                <c:pt idx="42">
                  <c:v>2224.8000000000002</c:v>
                </c:pt>
                <c:pt idx="43">
                  <c:v>2284.3000000000002</c:v>
                </c:pt>
                <c:pt idx="44">
                  <c:v>2233.6999999999998</c:v>
                </c:pt>
                <c:pt idx="45">
                  <c:v>2223.9</c:v>
                </c:pt>
                <c:pt idx="46">
                  <c:v>2165.5</c:v>
                </c:pt>
                <c:pt idx="47">
                  <c:v>1810.6</c:v>
                </c:pt>
              </c:numCache>
            </c:numRef>
          </c:val>
          <c:extLst>
            <c:ext xmlns:c16="http://schemas.microsoft.com/office/drawing/2014/chart" uri="{C3380CC4-5D6E-409C-BE32-E72D297353CC}">
              <c16:uniqueId val="{00000002-F13D-49C7-A8AA-DB4EF70FA52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39.299999999999997</c:v>
                </c:pt>
                <c:pt idx="1">
                  <c:v>39.700000000000003</c:v>
                </c:pt>
                <c:pt idx="2">
                  <c:v>40</c:v>
                </c:pt>
                <c:pt idx="3">
                  <c:v>25.3</c:v>
                </c:pt>
                <c:pt idx="4">
                  <c:v>25.6</c:v>
                </c:pt>
                <c:pt idx="5">
                  <c:v>24.6</c:v>
                </c:pt>
                <c:pt idx="6">
                  <c:v>25.3</c:v>
                </c:pt>
                <c:pt idx="7">
                  <c:v>25.1</c:v>
                </c:pt>
                <c:pt idx="8">
                  <c:v>25.4</c:v>
                </c:pt>
                <c:pt idx="9">
                  <c:v>25.5</c:v>
                </c:pt>
                <c:pt idx="10">
                  <c:v>26.5</c:v>
                </c:pt>
                <c:pt idx="11">
                  <c:v>23.2</c:v>
                </c:pt>
                <c:pt idx="12">
                  <c:v>24.9</c:v>
                </c:pt>
                <c:pt idx="13">
                  <c:v>25.7</c:v>
                </c:pt>
                <c:pt idx="14">
                  <c:v>25.5</c:v>
                </c:pt>
                <c:pt idx="15">
                  <c:v>25.3</c:v>
                </c:pt>
                <c:pt idx="16">
                  <c:v>84.2</c:v>
                </c:pt>
                <c:pt idx="17">
                  <c:v>82.8</c:v>
                </c:pt>
                <c:pt idx="18">
                  <c:v>82.4</c:v>
                </c:pt>
                <c:pt idx="19">
                  <c:v>83.5</c:v>
                </c:pt>
                <c:pt idx="20">
                  <c:v>83.9</c:v>
                </c:pt>
                <c:pt idx="21">
                  <c:v>40.5</c:v>
                </c:pt>
                <c:pt idx="22">
                  <c:v>40.299999999999997</c:v>
                </c:pt>
                <c:pt idx="23">
                  <c:v>39.700000000000003</c:v>
                </c:pt>
                <c:pt idx="24">
                  <c:v>39.5</c:v>
                </c:pt>
                <c:pt idx="25">
                  <c:v>40.1</c:v>
                </c:pt>
                <c:pt idx="26">
                  <c:v>40.9</c:v>
                </c:pt>
                <c:pt idx="27">
                  <c:v>40.1</c:v>
                </c:pt>
                <c:pt idx="28">
                  <c:v>40.4</c:v>
                </c:pt>
                <c:pt idx="29">
                  <c:v>39.700000000000003</c:v>
                </c:pt>
                <c:pt idx="30">
                  <c:v>40.1</c:v>
                </c:pt>
                <c:pt idx="31">
                  <c:v>40.200000000000003</c:v>
                </c:pt>
                <c:pt idx="32">
                  <c:v>39.9</c:v>
                </c:pt>
                <c:pt idx="33">
                  <c:v>28.1</c:v>
                </c:pt>
                <c:pt idx="34">
                  <c:v>45.6</c:v>
                </c:pt>
                <c:pt idx="35">
                  <c:v>46.4</c:v>
                </c:pt>
                <c:pt idx="36">
                  <c:v>46.4</c:v>
                </c:pt>
                <c:pt idx="37">
                  <c:v>46.6</c:v>
                </c:pt>
                <c:pt idx="38">
                  <c:v>46.5</c:v>
                </c:pt>
                <c:pt idx="39">
                  <c:v>46.6</c:v>
                </c:pt>
                <c:pt idx="40">
                  <c:v>46.5</c:v>
                </c:pt>
                <c:pt idx="41">
                  <c:v>47</c:v>
                </c:pt>
                <c:pt idx="42">
                  <c:v>47</c:v>
                </c:pt>
                <c:pt idx="43">
                  <c:v>46.9</c:v>
                </c:pt>
                <c:pt idx="44">
                  <c:v>47</c:v>
                </c:pt>
                <c:pt idx="45">
                  <c:v>47.2</c:v>
                </c:pt>
                <c:pt idx="46">
                  <c:v>47</c:v>
                </c:pt>
                <c:pt idx="47">
                  <c:v>47</c:v>
                </c:pt>
              </c:numCache>
            </c:numRef>
          </c:val>
          <c:extLst>
            <c:ext xmlns:c16="http://schemas.microsoft.com/office/drawing/2014/chart" uri="{C3380CC4-5D6E-409C-BE32-E72D297353CC}">
              <c16:uniqueId val="{00000003-F13D-49C7-A8AA-DB4EF70FA521}"/>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42</c:v>
                </c:pt>
                <c:pt idx="1">
                  <c:v>44.9</c:v>
                </c:pt>
                <c:pt idx="2">
                  <c:v>43.1</c:v>
                </c:pt>
                <c:pt idx="3">
                  <c:v>42.4</c:v>
                </c:pt>
                <c:pt idx="4">
                  <c:v>41.3</c:v>
                </c:pt>
                <c:pt idx="5">
                  <c:v>40.799999999999997</c:v>
                </c:pt>
                <c:pt idx="6">
                  <c:v>43</c:v>
                </c:pt>
                <c:pt idx="7">
                  <c:v>43.2</c:v>
                </c:pt>
                <c:pt idx="8">
                  <c:v>39.799999999999997</c:v>
                </c:pt>
                <c:pt idx="9">
                  <c:v>40.4</c:v>
                </c:pt>
                <c:pt idx="10">
                  <c:v>41.3</c:v>
                </c:pt>
                <c:pt idx="11">
                  <c:v>39.1</c:v>
                </c:pt>
                <c:pt idx="12">
                  <c:v>40.5</c:v>
                </c:pt>
                <c:pt idx="13">
                  <c:v>32.200000000000003</c:v>
                </c:pt>
                <c:pt idx="14">
                  <c:v>28.9</c:v>
                </c:pt>
                <c:pt idx="15">
                  <c:v>30.4</c:v>
                </c:pt>
                <c:pt idx="16">
                  <c:v>29</c:v>
                </c:pt>
                <c:pt idx="17">
                  <c:v>27.9</c:v>
                </c:pt>
                <c:pt idx="18">
                  <c:v>27.2</c:v>
                </c:pt>
                <c:pt idx="19">
                  <c:v>26.6</c:v>
                </c:pt>
                <c:pt idx="20">
                  <c:v>27.2</c:v>
                </c:pt>
                <c:pt idx="21">
                  <c:v>28.5</c:v>
                </c:pt>
                <c:pt idx="22">
                  <c:v>28.5</c:v>
                </c:pt>
                <c:pt idx="23">
                  <c:v>28.8</c:v>
                </c:pt>
                <c:pt idx="24">
                  <c:v>26.3</c:v>
                </c:pt>
                <c:pt idx="25">
                  <c:v>30.1</c:v>
                </c:pt>
                <c:pt idx="26">
                  <c:v>16</c:v>
                </c:pt>
                <c:pt idx="27">
                  <c:v>15.6</c:v>
                </c:pt>
                <c:pt idx="28">
                  <c:v>15.9</c:v>
                </c:pt>
                <c:pt idx="29">
                  <c:v>15.7</c:v>
                </c:pt>
                <c:pt idx="30">
                  <c:v>15.1</c:v>
                </c:pt>
                <c:pt idx="31">
                  <c:v>14.8</c:v>
                </c:pt>
                <c:pt idx="32">
                  <c:v>15.1</c:v>
                </c:pt>
                <c:pt idx="33">
                  <c:v>12.8</c:v>
                </c:pt>
                <c:pt idx="34">
                  <c:v>10.7</c:v>
                </c:pt>
                <c:pt idx="35">
                  <c:v>11</c:v>
                </c:pt>
                <c:pt idx="36">
                  <c:v>11</c:v>
                </c:pt>
                <c:pt idx="37">
                  <c:v>10</c:v>
                </c:pt>
                <c:pt idx="38">
                  <c:v>10.5</c:v>
                </c:pt>
                <c:pt idx="39">
                  <c:v>11.3</c:v>
                </c:pt>
                <c:pt idx="40">
                  <c:v>11</c:v>
                </c:pt>
                <c:pt idx="41">
                  <c:v>8.8000000000000007</c:v>
                </c:pt>
                <c:pt idx="42">
                  <c:v>8.9</c:v>
                </c:pt>
                <c:pt idx="43">
                  <c:v>9.5</c:v>
                </c:pt>
                <c:pt idx="44">
                  <c:v>9.6999999999999993</c:v>
                </c:pt>
                <c:pt idx="45">
                  <c:v>10</c:v>
                </c:pt>
                <c:pt idx="46">
                  <c:v>9.8000000000000007</c:v>
                </c:pt>
                <c:pt idx="47">
                  <c:v>11.3</c:v>
                </c:pt>
              </c:numCache>
            </c:numRef>
          </c:val>
          <c:extLst>
            <c:ext xmlns:c16="http://schemas.microsoft.com/office/drawing/2014/chart" uri="{C3380CC4-5D6E-409C-BE32-E72D297353CC}">
              <c16:uniqueId val="{00000004-F13D-49C7-A8AA-DB4EF70FA521}"/>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9.8000000000000007</c:v>
                </c:pt>
                <c:pt idx="1">
                  <c:v>9.8000000000000007</c:v>
                </c:pt>
                <c:pt idx="2">
                  <c:v>10</c:v>
                </c:pt>
                <c:pt idx="3">
                  <c:v>9.9</c:v>
                </c:pt>
                <c:pt idx="4">
                  <c:v>9.9</c:v>
                </c:pt>
                <c:pt idx="5">
                  <c:v>9.9</c:v>
                </c:pt>
                <c:pt idx="6">
                  <c:v>9.9</c:v>
                </c:pt>
                <c:pt idx="7">
                  <c:v>9.9</c:v>
                </c:pt>
                <c:pt idx="8">
                  <c:v>9.9</c:v>
                </c:pt>
                <c:pt idx="9">
                  <c:v>9.9</c:v>
                </c:pt>
                <c:pt idx="10">
                  <c:v>9.9</c:v>
                </c:pt>
                <c:pt idx="11">
                  <c:v>9.9</c:v>
                </c:pt>
                <c:pt idx="12">
                  <c:v>9.9</c:v>
                </c:pt>
                <c:pt idx="13">
                  <c:v>9.9</c:v>
                </c:pt>
                <c:pt idx="14">
                  <c:v>9.9</c:v>
                </c:pt>
                <c:pt idx="15">
                  <c:v>9.9</c:v>
                </c:pt>
                <c:pt idx="16">
                  <c:v>9.9</c:v>
                </c:pt>
                <c:pt idx="17">
                  <c:v>9.9</c:v>
                </c:pt>
                <c:pt idx="18">
                  <c:v>9.8000000000000007</c:v>
                </c:pt>
                <c:pt idx="19">
                  <c:v>9.8000000000000007</c:v>
                </c:pt>
                <c:pt idx="20">
                  <c:v>9.8000000000000007</c:v>
                </c:pt>
                <c:pt idx="21">
                  <c:v>10.8</c:v>
                </c:pt>
                <c:pt idx="22">
                  <c:v>11</c:v>
                </c:pt>
                <c:pt idx="23">
                  <c:v>11</c:v>
                </c:pt>
                <c:pt idx="24">
                  <c:v>10.9</c:v>
                </c:pt>
                <c:pt idx="25">
                  <c:v>10.9</c:v>
                </c:pt>
                <c:pt idx="26">
                  <c:v>10.9</c:v>
                </c:pt>
                <c:pt idx="27">
                  <c:v>10.9</c:v>
                </c:pt>
                <c:pt idx="28">
                  <c:v>10.9</c:v>
                </c:pt>
                <c:pt idx="29">
                  <c:v>10.9</c:v>
                </c:pt>
                <c:pt idx="30">
                  <c:v>10.7</c:v>
                </c:pt>
                <c:pt idx="31">
                  <c:v>10.7</c:v>
                </c:pt>
                <c:pt idx="32">
                  <c:v>10.7</c:v>
                </c:pt>
                <c:pt idx="33">
                  <c:v>10.9</c:v>
                </c:pt>
                <c:pt idx="34">
                  <c:v>10.9</c:v>
                </c:pt>
                <c:pt idx="35">
                  <c:v>11.2</c:v>
                </c:pt>
                <c:pt idx="36">
                  <c:v>11.2</c:v>
                </c:pt>
                <c:pt idx="37">
                  <c:v>11.2</c:v>
                </c:pt>
                <c:pt idx="38">
                  <c:v>11.5</c:v>
                </c:pt>
                <c:pt idx="39">
                  <c:v>11.6</c:v>
                </c:pt>
                <c:pt idx="40">
                  <c:v>11.6</c:v>
                </c:pt>
                <c:pt idx="41">
                  <c:v>10.199999999999999</c:v>
                </c:pt>
                <c:pt idx="42">
                  <c:v>10.8</c:v>
                </c:pt>
                <c:pt idx="43">
                  <c:v>11.1</c:v>
                </c:pt>
                <c:pt idx="44">
                  <c:v>11.1</c:v>
                </c:pt>
                <c:pt idx="45">
                  <c:v>11.3</c:v>
                </c:pt>
                <c:pt idx="46">
                  <c:v>11.3</c:v>
                </c:pt>
                <c:pt idx="47">
                  <c:v>11.3</c:v>
                </c:pt>
              </c:numCache>
            </c:numRef>
          </c:val>
          <c:extLst>
            <c:ext xmlns:c16="http://schemas.microsoft.com/office/drawing/2014/chart" uri="{C3380CC4-5D6E-409C-BE32-E72D297353CC}">
              <c16:uniqueId val="{00000005-F13D-49C7-A8AA-DB4EF70FA521}"/>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1.2</c:v>
                </c:pt>
                <c:pt idx="11">
                  <c:v>30.8</c:v>
                </c:pt>
                <c:pt idx="12">
                  <c:v>122.5</c:v>
                </c:pt>
                <c:pt idx="13">
                  <c:v>236.2</c:v>
                </c:pt>
                <c:pt idx="14">
                  <c:v>325.2</c:v>
                </c:pt>
                <c:pt idx="15">
                  <c:v>361.6</c:v>
                </c:pt>
                <c:pt idx="16">
                  <c:v>390.4</c:v>
                </c:pt>
                <c:pt idx="17">
                  <c:v>406.8</c:v>
                </c:pt>
                <c:pt idx="18">
                  <c:v>422.8</c:v>
                </c:pt>
                <c:pt idx="19">
                  <c:v>432.9</c:v>
                </c:pt>
                <c:pt idx="20">
                  <c:v>437.6</c:v>
                </c:pt>
                <c:pt idx="21">
                  <c:v>440.5</c:v>
                </c:pt>
                <c:pt idx="22">
                  <c:v>442.4</c:v>
                </c:pt>
                <c:pt idx="23">
                  <c:v>443.2</c:v>
                </c:pt>
                <c:pt idx="24">
                  <c:v>441</c:v>
                </c:pt>
                <c:pt idx="25">
                  <c:v>438</c:v>
                </c:pt>
                <c:pt idx="26">
                  <c:v>433.6</c:v>
                </c:pt>
                <c:pt idx="27">
                  <c:v>432.4</c:v>
                </c:pt>
                <c:pt idx="28">
                  <c:v>425</c:v>
                </c:pt>
                <c:pt idx="29">
                  <c:v>387.5</c:v>
                </c:pt>
                <c:pt idx="30">
                  <c:v>401.9</c:v>
                </c:pt>
                <c:pt idx="31">
                  <c:v>333.5</c:v>
                </c:pt>
                <c:pt idx="32">
                  <c:v>342.7</c:v>
                </c:pt>
                <c:pt idx="33">
                  <c:v>113.9</c:v>
                </c:pt>
                <c:pt idx="34">
                  <c:v>52.1</c:v>
                </c:pt>
                <c:pt idx="35">
                  <c:v>16.3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F13D-49C7-A8AA-DB4EF70FA52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RESIDUAL R500</c:v>
                </c:pt>
                <c:pt idx="6">
                  <c:v>
DIESEL
</c:v>
                </c:pt>
                <c:pt idx="7">
                  <c:v>NAFTA+GAS DE REFINERIA</c:v>
                </c:pt>
                <c:pt idx="8">
                  <c:v>
BAGAZO
</c:v>
                </c:pt>
                <c:pt idx="9">
                  <c:v>
BIOGAS
</c:v>
                </c:pt>
                <c:pt idx="10">
                  <c:v>
SOLAR
</c:v>
                </c:pt>
              </c:strCache>
            </c:strRef>
          </c:cat>
          <c:val>
            <c:numRef>
              <c:f>TIPO_RECURSO!$C$55:$M$55</c:f>
              <c:numCache>
                <c:formatCode>#,##0.00</c:formatCode>
                <c:ptCount val="11"/>
                <c:pt idx="0">
                  <c:v>26707.75</c:v>
                </c:pt>
                <c:pt idx="1">
                  <c:v>82441.350000000035</c:v>
                </c:pt>
                <c:pt idx="2">
                  <c:v>47214.000000000007</c:v>
                </c:pt>
                <c:pt idx="3">
                  <c:v>1013.45</c:v>
                </c:pt>
                <c:pt idx="4">
                  <c:v>0</c:v>
                </c:pt>
                <c:pt idx="5">
                  <c:v>0</c:v>
                </c:pt>
                <c:pt idx="6">
                  <c:v>0</c:v>
                </c:pt>
                <c:pt idx="7">
                  <c:v>895.20000000000027</c:v>
                </c:pt>
                <c:pt idx="8">
                  <c:v>588.95000000000005</c:v>
                </c:pt>
                <c:pt idx="9">
                  <c:v>252.5</c:v>
                </c:pt>
                <c:pt idx="10">
                  <c:v>4156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910-4056-A781-17F8774CCB1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81.8</c:v>
                </c:pt>
                <c:pt idx="1">
                  <c:v>171.6</c:v>
                </c:pt>
                <c:pt idx="2">
                  <c:v>81.400000000000006</c:v>
                </c:pt>
                <c:pt idx="3">
                  <c:v>413.5</c:v>
                </c:pt>
                <c:pt idx="4">
                  <c:v>48</c:v>
                </c:pt>
                <c:pt idx="5">
                  <c:v>0</c:v>
                </c:pt>
                <c:pt idx="6">
                  <c:v>254.15</c:v>
                </c:pt>
                <c:pt idx="7">
                  <c:v>7.25</c:v>
                </c:pt>
                <c:pt idx="8">
                  <c:v>412.95</c:v>
                </c:pt>
                <c:pt idx="9">
                  <c:v>0</c:v>
                </c:pt>
                <c:pt idx="10">
                  <c:v>480.2</c:v>
                </c:pt>
                <c:pt idx="11">
                  <c:v>487.3</c:v>
                </c:pt>
                <c:pt idx="12">
                  <c:v>305.64999999999998</c:v>
                </c:pt>
                <c:pt idx="13">
                  <c:v>85.1</c:v>
                </c:pt>
                <c:pt idx="14">
                  <c:v>124.15</c:v>
                </c:pt>
                <c:pt idx="15">
                  <c:v>479.8</c:v>
                </c:pt>
                <c:pt idx="16">
                  <c:v>484.55</c:v>
                </c:pt>
                <c:pt idx="17">
                  <c:v>480</c:v>
                </c:pt>
                <c:pt idx="18">
                  <c:v>400.7</c:v>
                </c:pt>
                <c:pt idx="19">
                  <c:v>92.4</c:v>
                </c:pt>
                <c:pt idx="20">
                  <c:v>689.75</c:v>
                </c:pt>
                <c:pt idx="21">
                  <c:v>1017.7</c:v>
                </c:pt>
                <c:pt idx="22">
                  <c:v>255.7</c:v>
                </c:pt>
                <c:pt idx="23">
                  <c:v>581.85</c:v>
                </c:pt>
                <c:pt idx="24">
                  <c:v>361.3</c:v>
                </c:pt>
                <c:pt idx="25">
                  <c:v>12.35</c:v>
                </c:pt>
                <c:pt idx="26">
                  <c:v>9.75</c:v>
                </c:pt>
                <c:pt idx="27">
                  <c:v>504</c:v>
                </c:pt>
                <c:pt idx="28">
                  <c:v>185.65</c:v>
                </c:pt>
                <c:pt idx="29">
                  <c:v>444</c:v>
                </c:pt>
                <c:pt idx="30">
                  <c:v>395</c:v>
                </c:pt>
                <c:pt idx="31">
                  <c:v>387</c:v>
                </c:pt>
                <c:pt idx="32">
                  <c:v>111.1</c:v>
                </c:pt>
                <c:pt idx="33">
                  <c:v>583.65</c:v>
                </c:pt>
                <c:pt idx="34">
                  <c:v>187.6</c:v>
                </c:pt>
                <c:pt idx="35">
                  <c:v>261.89999999999998</c:v>
                </c:pt>
                <c:pt idx="36">
                  <c:v>85.25</c:v>
                </c:pt>
                <c:pt idx="37">
                  <c:v>451.2</c:v>
                </c:pt>
                <c:pt idx="38">
                  <c:v>0</c:v>
                </c:pt>
                <c:pt idx="39">
                  <c:v>1.7</c:v>
                </c:pt>
                <c:pt idx="40">
                  <c:v>85.6</c:v>
                </c:pt>
                <c:pt idx="41">
                  <c:v>140.4</c:v>
                </c:pt>
                <c:pt idx="42">
                  <c:v>159.4</c:v>
                </c:pt>
                <c:pt idx="43">
                  <c:v>79.650000000000006</c:v>
                </c:pt>
                <c:pt idx="44">
                  <c:v>217.85</c:v>
                </c:pt>
                <c:pt idx="45">
                  <c:v>940.8</c:v>
                </c:pt>
                <c:pt idx="46">
                  <c:v>1312.05</c:v>
                </c:pt>
                <c:pt idx="47">
                  <c:v>998.75</c:v>
                </c:pt>
                <c:pt idx="48">
                  <c:v>1062.05</c:v>
                </c:pt>
                <c:pt idx="49">
                  <c:v>14.4</c:v>
                </c:pt>
                <c:pt idx="50">
                  <c:v>193.8</c:v>
                </c:pt>
                <c:pt idx="51">
                  <c:v>275.89999999999998</c:v>
                </c:pt>
                <c:pt idx="52">
                  <c:v>840.55</c:v>
                </c:pt>
                <c:pt idx="53">
                  <c:v>479.9</c:v>
                </c:pt>
                <c:pt idx="54">
                  <c:v>104.65</c:v>
                </c:pt>
                <c:pt idx="55">
                  <c:v>61.65</c:v>
                </c:pt>
                <c:pt idx="56">
                  <c:v>28.6</c:v>
                </c:pt>
                <c:pt idx="57">
                  <c:v>57.6</c:v>
                </c:pt>
                <c:pt idx="58">
                  <c:v>134.85</c:v>
                </c:pt>
                <c:pt idx="59">
                  <c:v>0</c:v>
                </c:pt>
                <c:pt idx="60">
                  <c:v>480.15</c:v>
                </c:pt>
                <c:pt idx="61">
                  <c:v>188.75</c:v>
                </c:pt>
                <c:pt idx="62">
                  <c:v>199.55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BDE-44C7-AD78-398CF8E1C4C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19473.85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841.45</c:v>
                </c:pt>
                <c:pt idx="1">
                  <c:v>4156</c:v>
                </c:pt>
                <c:pt idx="2">
                  <c:v>6165</c:v>
                </c:pt>
                <c:pt idx="3">
                  <c:v>8311.4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CBB-4023-8E7E-975B89B2D0F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13.2</c:v>
                </c:pt>
                <c:pt idx="1">
                  <c:v>13.6</c:v>
                </c:pt>
                <c:pt idx="2">
                  <c:v>13.2</c:v>
                </c:pt>
                <c:pt idx="3">
                  <c:v>12.5</c:v>
                </c:pt>
                <c:pt idx="4">
                  <c:v>12</c:v>
                </c:pt>
                <c:pt idx="5">
                  <c:v>12.2</c:v>
                </c:pt>
                <c:pt idx="6">
                  <c:v>12.8</c:v>
                </c:pt>
                <c:pt idx="7">
                  <c:v>13</c:v>
                </c:pt>
                <c:pt idx="8">
                  <c:v>10.7</c:v>
                </c:pt>
                <c:pt idx="9">
                  <c:v>13</c:v>
                </c:pt>
                <c:pt idx="10">
                  <c:v>11.8</c:v>
                </c:pt>
                <c:pt idx="11">
                  <c:v>12.2</c:v>
                </c:pt>
                <c:pt idx="12">
                  <c:v>10.199999999999999</c:v>
                </c:pt>
                <c:pt idx="13">
                  <c:v>3.2</c:v>
                </c:pt>
              </c:numCache>
            </c:numRef>
          </c:val>
          <c:extLst>
            <c:ext xmlns:c16="http://schemas.microsoft.com/office/drawing/2014/chart" uri="{C3380CC4-5D6E-409C-BE32-E72D297353CC}">
              <c16:uniqueId val="{00000000-5DFE-4589-9AD4-2C70AEF6922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14.4</c:v>
                </c:pt>
                <c:pt idx="1">
                  <c:v>14.7</c:v>
                </c:pt>
                <c:pt idx="2">
                  <c:v>14.1</c:v>
                </c:pt>
                <c:pt idx="3">
                  <c:v>14.1</c:v>
                </c:pt>
                <c:pt idx="4">
                  <c:v>14.1</c:v>
                </c:pt>
                <c:pt idx="5">
                  <c:v>14.1</c:v>
                </c:pt>
                <c:pt idx="6">
                  <c:v>14.1</c:v>
                </c:pt>
                <c:pt idx="7">
                  <c:v>14.1</c:v>
                </c:pt>
                <c:pt idx="8">
                  <c:v>14.1</c:v>
                </c:pt>
                <c:pt idx="9">
                  <c:v>11.6</c:v>
                </c:pt>
                <c:pt idx="10">
                  <c:v>13.1</c:v>
                </c:pt>
                <c:pt idx="11">
                  <c:v>13.6</c:v>
                </c:pt>
                <c:pt idx="12">
                  <c:v>14.2</c:v>
                </c:pt>
                <c:pt idx="13">
                  <c:v>14.3</c:v>
                </c:pt>
                <c:pt idx="14">
                  <c:v>13.2</c:v>
                </c:pt>
                <c:pt idx="15">
                  <c:v>14.1</c:v>
                </c:pt>
                <c:pt idx="16">
                  <c:v>13.1</c:v>
                </c:pt>
                <c:pt idx="17">
                  <c:v>11.5</c:v>
                </c:pt>
                <c:pt idx="18">
                  <c:v>11.2</c:v>
                </c:pt>
                <c:pt idx="19">
                  <c:v>10</c:v>
                </c:pt>
                <c:pt idx="20">
                  <c:v>11.7</c:v>
                </c:pt>
                <c:pt idx="21">
                  <c:v>13.3</c:v>
                </c:pt>
                <c:pt idx="22">
                  <c:v>13.1</c:v>
                </c:pt>
                <c:pt idx="23">
                  <c:v>13.1</c:v>
                </c:pt>
                <c:pt idx="24">
                  <c:v>11.2</c:v>
                </c:pt>
                <c:pt idx="25">
                  <c:v>13.1</c:v>
                </c:pt>
              </c:numCache>
            </c:numRef>
          </c:val>
          <c:extLst>
            <c:ext xmlns:c16="http://schemas.microsoft.com/office/drawing/2014/chart" uri="{C3380CC4-5D6E-409C-BE32-E72D297353CC}">
              <c16:uniqueId val="{00000001-5DFE-4589-9AD4-2C70AEF6922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4.5999999999999996</c:v>
                </c:pt>
                <c:pt idx="1">
                  <c:v>6.3</c:v>
                </c:pt>
                <c:pt idx="2">
                  <c:v>5.5</c:v>
                </c:pt>
                <c:pt idx="3">
                  <c:v>5.2</c:v>
                </c:pt>
                <c:pt idx="4">
                  <c:v>4.7</c:v>
                </c:pt>
                <c:pt idx="5">
                  <c:v>4.4000000000000004</c:v>
                </c:pt>
                <c:pt idx="6">
                  <c:v>5.6</c:v>
                </c:pt>
                <c:pt idx="7">
                  <c:v>5.5</c:v>
                </c:pt>
                <c:pt idx="8">
                  <c:v>4.5</c:v>
                </c:pt>
                <c:pt idx="9">
                  <c:v>5.5</c:v>
                </c:pt>
                <c:pt idx="10">
                  <c:v>5.9</c:v>
                </c:pt>
                <c:pt idx="11">
                  <c:v>3.6</c:v>
                </c:pt>
                <c:pt idx="12">
                  <c:v>6.1</c:v>
                </c:pt>
                <c:pt idx="13">
                  <c:v>4.7</c:v>
                </c:pt>
                <c:pt idx="14">
                  <c:v>4.9000000000000004</c:v>
                </c:pt>
                <c:pt idx="15">
                  <c:v>4.7</c:v>
                </c:pt>
                <c:pt idx="16">
                  <c:v>4.9000000000000004</c:v>
                </c:pt>
                <c:pt idx="17">
                  <c:v>5</c:v>
                </c:pt>
                <c:pt idx="18">
                  <c:v>4.5999999999999996</c:v>
                </c:pt>
                <c:pt idx="19">
                  <c:v>4.9000000000000004</c:v>
                </c:pt>
                <c:pt idx="20">
                  <c:v>4.5999999999999996</c:v>
                </c:pt>
                <c:pt idx="21">
                  <c:v>4.5999999999999996</c:v>
                </c:pt>
                <c:pt idx="22">
                  <c:v>4.4000000000000004</c:v>
                </c:pt>
                <c:pt idx="23">
                  <c:v>4.5</c:v>
                </c:pt>
                <c:pt idx="24">
                  <c:v>4.4000000000000004</c:v>
                </c:pt>
                <c:pt idx="25">
                  <c:v>5.7</c:v>
                </c:pt>
                <c:pt idx="26">
                  <c:v>4.8</c:v>
                </c:pt>
                <c:pt idx="27">
                  <c:v>4.5</c:v>
                </c:pt>
                <c:pt idx="28">
                  <c:v>4.7</c:v>
                </c:pt>
                <c:pt idx="29">
                  <c:v>4.5999999999999996</c:v>
                </c:pt>
                <c:pt idx="30">
                  <c:v>4.4000000000000004</c:v>
                </c:pt>
                <c:pt idx="31">
                  <c:v>4</c:v>
                </c:pt>
                <c:pt idx="32">
                  <c:v>4.0999999999999996</c:v>
                </c:pt>
                <c:pt idx="33">
                  <c:v>2.4</c:v>
                </c:pt>
              </c:numCache>
            </c:numRef>
          </c:val>
          <c:extLst>
            <c:ext xmlns:c16="http://schemas.microsoft.com/office/drawing/2014/chart" uri="{C3380CC4-5D6E-409C-BE32-E72D297353CC}">
              <c16:uniqueId val="{00000002-5DFE-4589-9AD4-2C70AEF6922D}"/>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9.8000000000000007</c:v>
                </c:pt>
                <c:pt idx="1">
                  <c:v>10.3</c:v>
                </c:pt>
                <c:pt idx="2">
                  <c:v>10.3</c:v>
                </c:pt>
                <c:pt idx="3">
                  <c:v>10.6</c:v>
                </c:pt>
                <c:pt idx="4">
                  <c:v>10.5</c:v>
                </c:pt>
                <c:pt idx="5">
                  <c:v>10.1</c:v>
                </c:pt>
                <c:pt idx="6">
                  <c:v>10.5</c:v>
                </c:pt>
                <c:pt idx="7">
                  <c:v>10.6</c:v>
                </c:pt>
                <c:pt idx="8">
                  <c:v>10.5</c:v>
                </c:pt>
                <c:pt idx="9">
                  <c:v>10.3</c:v>
                </c:pt>
                <c:pt idx="10">
                  <c:v>10.5</c:v>
                </c:pt>
                <c:pt idx="11">
                  <c:v>9.6999999999999993</c:v>
                </c:pt>
                <c:pt idx="12">
                  <c:v>10</c:v>
                </c:pt>
                <c:pt idx="13">
                  <c:v>10</c:v>
                </c:pt>
                <c:pt idx="14">
                  <c:v>10.8</c:v>
                </c:pt>
                <c:pt idx="15">
                  <c:v>11.6</c:v>
                </c:pt>
                <c:pt idx="16">
                  <c:v>11</c:v>
                </c:pt>
                <c:pt idx="17">
                  <c:v>11.4</c:v>
                </c:pt>
                <c:pt idx="18">
                  <c:v>11.4</c:v>
                </c:pt>
                <c:pt idx="19">
                  <c:v>11.7</c:v>
                </c:pt>
                <c:pt idx="20">
                  <c:v>10.9</c:v>
                </c:pt>
                <c:pt idx="21">
                  <c:v>10.6</c:v>
                </c:pt>
                <c:pt idx="22">
                  <c:v>11</c:v>
                </c:pt>
                <c:pt idx="23">
                  <c:v>11.2</c:v>
                </c:pt>
                <c:pt idx="24">
                  <c:v>10.7</c:v>
                </c:pt>
                <c:pt idx="25">
                  <c:v>11.3</c:v>
                </c:pt>
                <c:pt idx="26">
                  <c:v>11.2</c:v>
                </c:pt>
                <c:pt idx="27">
                  <c:v>11.1</c:v>
                </c:pt>
                <c:pt idx="28">
                  <c:v>11.2</c:v>
                </c:pt>
                <c:pt idx="29">
                  <c:v>11.1</c:v>
                </c:pt>
                <c:pt idx="30">
                  <c:v>10.7</c:v>
                </c:pt>
                <c:pt idx="31">
                  <c:v>10.8</c:v>
                </c:pt>
                <c:pt idx="32">
                  <c:v>11</c:v>
                </c:pt>
                <c:pt idx="33">
                  <c:v>10.4</c:v>
                </c:pt>
                <c:pt idx="34">
                  <c:v>10.7</c:v>
                </c:pt>
                <c:pt idx="35">
                  <c:v>11</c:v>
                </c:pt>
                <c:pt idx="36">
                  <c:v>11</c:v>
                </c:pt>
                <c:pt idx="37">
                  <c:v>10</c:v>
                </c:pt>
                <c:pt idx="38">
                  <c:v>10.5</c:v>
                </c:pt>
                <c:pt idx="39">
                  <c:v>11.3</c:v>
                </c:pt>
                <c:pt idx="40">
                  <c:v>11</c:v>
                </c:pt>
                <c:pt idx="41">
                  <c:v>8.8000000000000007</c:v>
                </c:pt>
                <c:pt idx="42">
                  <c:v>8.9</c:v>
                </c:pt>
                <c:pt idx="43">
                  <c:v>9.5</c:v>
                </c:pt>
                <c:pt idx="44">
                  <c:v>9.6999999999999993</c:v>
                </c:pt>
                <c:pt idx="45">
                  <c:v>10</c:v>
                </c:pt>
                <c:pt idx="46">
                  <c:v>9.8000000000000007</c:v>
                </c:pt>
                <c:pt idx="47">
                  <c:v>11.3</c:v>
                </c:pt>
              </c:numCache>
            </c:numRef>
          </c:val>
          <c:extLst>
            <c:ext xmlns:c16="http://schemas.microsoft.com/office/drawing/2014/chart" uri="{C3380CC4-5D6E-409C-BE32-E72D297353CC}">
              <c16:uniqueId val="{00000003-5DFE-4589-9AD4-2C70AEF6922D}"/>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37.200000000000003</c:v>
                </c:pt>
                <c:pt idx="1">
                  <c:v>37.200000000000003</c:v>
                </c:pt>
                <c:pt idx="2">
                  <c:v>37.5</c:v>
                </c:pt>
                <c:pt idx="3">
                  <c:v>37.200000000000003</c:v>
                </c:pt>
                <c:pt idx="4">
                  <c:v>37.299999999999997</c:v>
                </c:pt>
                <c:pt idx="5">
                  <c:v>37.799999999999997</c:v>
                </c:pt>
                <c:pt idx="6">
                  <c:v>37.299999999999997</c:v>
                </c:pt>
                <c:pt idx="7">
                  <c:v>37.6</c:v>
                </c:pt>
                <c:pt idx="8">
                  <c:v>37.299999999999997</c:v>
                </c:pt>
                <c:pt idx="9">
                  <c:v>37</c:v>
                </c:pt>
                <c:pt idx="10">
                  <c:v>37</c:v>
                </c:pt>
                <c:pt idx="11">
                  <c:v>37.1</c:v>
                </c:pt>
                <c:pt idx="12">
                  <c:v>37.6</c:v>
                </c:pt>
                <c:pt idx="13">
                  <c:v>37.5</c:v>
                </c:pt>
                <c:pt idx="14">
                  <c:v>37.1</c:v>
                </c:pt>
                <c:pt idx="15">
                  <c:v>37.4</c:v>
                </c:pt>
                <c:pt idx="16">
                  <c:v>38</c:v>
                </c:pt>
                <c:pt idx="17">
                  <c:v>37.6</c:v>
                </c:pt>
                <c:pt idx="18">
                  <c:v>37.200000000000003</c:v>
                </c:pt>
                <c:pt idx="19">
                  <c:v>37</c:v>
                </c:pt>
                <c:pt idx="20">
                  <c:v>37.4</c:v>
                </c:pt>
                <c:pt idx="21">
                  <c:v>37.6</c:v>
                </c:pt>
                <c:pt idx="22">
                  <c:v>37.4</c:v>
                </c:pt>
                <c:pt idx="23">
                  <c:v>37.6</c:v>
                </c:pt>
                <c:pt idx="24">
                  <c:v>37.1</c:v>
                </c:pt>
                <c:pt idx="25">
                  <c:v>37.200000000000003</c:v>
                </c:pt>
                <c:pt idx="26">
                  <c:v>37.1</c:v>
                </c:pt>
                <c:pt idx="27">
                  <c:v>37.1</c:v>
                </c:pt>
                <c:pt idx="28">
                  <c:v>37.299999999999997</c:v>
                </c:pt>
                <c:pt idx="29">
                  <c:v>37.299999999999997</c:v>
                </c:pt>
                <c:pt idx="30">
                  <c:v>37.4</c:v>
                </c:pt>
                <c:pt idx="31">
                  <c:v>37</c:v>
                </c:pt>
                <c:pt idx="32">
                  <c:v>37.4</c:v>
                </c:pt>
                <c:pt idx="33">
                  <c:v>37.4</c:v>
                </c:pt>
                <c:pt idx="34">
                  <c:v>37.299999999999997</c:v>
                </c:pt>
                <c:pt idx="35">
                  <c:v>37.299999999999997</c:v>
                </c:pt>
                <c:pt idx="36">
                  <c:v>37.299999999999997</c:v>
                </c:pt>
                <c:pt idx="37">
                  <c:v>37.200000000000003</c:v>
                </c:pt>
                <c:pt idx="38">
                  <c:v>37.1</c:v>
                </c:pt>
                <c:pt idx="39">
                  <c:v>37.200000000000003</c:v>
                </c:pt>
                <c:pt idx="40">
                  <c:v>37.200000000000003</c:v>
                </c:pt>
                <c:pt idx="41">
                  <c:v>37.299999999999997</c:v>
                </c:pt>
                <c:pt idx="42">
                  <c:v>37.200000000000003</c:v>
                </c:pt>
                <c:pt idx="43">
                  <c:v>37.200000000000003</c:v>
                </c:pt>
                <c:pt idx="44">
                  <c:v>37</c:v>
                </c:pt>
                <c:pt idx="45">
                  <c:v>37.200000000000003</c:v>
                </c:pt>
                <c:pt idx="46">
                  <c:v>37.299999999999997</c:v>
                </c:pt>
                <c:pt idx="47">
                  <c:v>37.4</c:v>
                </c:pt>
              </c:numCache>
            </c:numRef>
          </c:val>
          <c:extLst>
            <c:ext xmlns:c16="http://schemas.microsoft.com/office/drawing/2014/chart" uri="{C3380CC4-5D6E-409C-BE32-E72D297353CC}">
              <c16:uniqueId val="{00000004-5DFE-4589-9AD4-2C70AEF6922D}"/>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31.9</c:v>
                </c:pt>
                <c:pt idx="1">
                  <c:v>32</c:v>
                </c:pt>
                <c:pt idx="2">
                  <c:v>32.1</c:v>
                </c:pt>
                <c:pt idx="3">
                  <c:v>32</c:v>
                </c:pt>
                <c:pt idx="4">
                  <c:v>31.9</c:v>
                </c:pt>
                <c:pt idx="5">
                  <c:v>31.9</c:v>
                </c:pt>
                <c:pt idx="6">
                  <c:v>31.9</c:v>
                </c:pt>
                <c:pt idx="7">
                  <c:v>31.9</c:v>
                </c:pt>
                <c:pt idx="8">
                  <c:v>31.8</c:v>
                </c:pt>
                <c:pt idx="9">
                  <c:v>31.9</c:v>
                </c:pt>
                <c:pt idx="10">
                  <c:v>31.9</c:v>
                </c:pt>
                <c:pt idx="11">
                  <c:v>32.200000000000003</c:v>
                </c:pt>
                <c:pt idx="12">
                  <c:v>32.1</c:v>
                </c:pt>
                <c:pt idx="13">
                  <c:v>32.299999999999997</c:v>
                </c:pt>
                <c:pt idx="14">
                  <c:v>32.200000000000003</c:v>
                </c:pt>
                <c:pt idx="15">
                  <c:v>32.200000000000003</c:v>
                </c:pt>
                <c:pt idx="16">
                  <c:v>32.1</c:v>
                </c:pt>
                <c:pt idx="17">
                  <c:v>31.8</c:v>
                </c:pt>
                <c:pt idx="18">
                  <c:v>31.8</c:v>
                </c:pt>
                <c:pt idx="19">
                  <c:v>31.4</c:v>
                </c:pt>
                <c:pt idx="20">
                  <c:v>31.7</c:v>
                </c:pt>
                <c:pt idx="21">
                  <c:v>31.6</c:v>
                </c:pt>
                <c:pt idx="22">
                  <c:v>31.7</c:v>
                </c:pt>
                <c:pt idx="23">
                  <c:v>31.4</c:v>
                </c:pt>
                <c:pt idx="24">
                  <c:v>31.4</c:v>
                </c:pt>
                <c:pt idx="25">
                  <c:v>31.2</c:v>
                </c:pt>
                <c:pt idx="26">
                  <c:v>30.6</c:v>
                </c:pt>
                <c:pt idx="27">
                  <c:v>30.5</c:v>
                </c:pt>
                <c:pt idx="28">
                  <c:v>30.9</c:v>
                </c:pt>
                <c:pt idx="29">
                  <c:v>31</c:v>
                </c:pt>
                <c:pt idx="30">
                  <c:v>30.9</c:v>
                </c:pt>
                <c:pt idx="31">
                  <c:v>31</c:v>
                </c:pt>
                <c:pt idx="32">
                  <c:v>31.2</c:v>
                </c:pt>
                <c:pt idx="33">
                  <c:v>31.4</c:v>
                </c:pt>
                <c:pt idx="34">
                  <c:v>31.4</c:v>
                </c:pt>
                <c:pt idx="35">
                  <c:v>31.4</c:v>
                </c:pt>
                <c:pt idx="36">
                  <c:v>31.3</c:v>
                </c:pt>
                <c:pt idx="37">
                  <c:v>31.3</c:v>
                </c:pt>
                <c:pt idx="38">
                  <c:v>31.3</c:v>
                </c:pt>
                <c:pt idx="39">
                  <c:v>31.3</c:v>
                </c:pt>
                <c:pt idx="40">
                  <c:v>31.2</c:v>
                </c:pt>
                <c:pt idx="41">
                  <c:v>31.3</c:v>
                </c:pt>
                <c:pt idx="42">
                  <c:v>31.2</c:v>
                </c:pt>
                <c:pt idx="43">
                  <c:v>31.4</c:v>
                </c:pt>
                <c:pt idx="44">
                  <c:v>31.4</c:v>
                </c:pt>
                <c:pt idx="45">
                  <c:v>31.3</c:v>
                </c:pt>
                <c:pt idx="46">
                  <c:v>31.4</c:v>
                </c:pt>
                <c:pt idx="47">
                  <c:v>31.4</c:v>
                </c:pt>
              </c:numCache>
            </c:numRef>
          </c:val>
          <c:extLst>
            <c:ext xmlns:c16="http://schemas.microsoft.com/office/drawing/2014/chart" uri="{C3380CC4-5D6E-409C-BE32-E72D297353CC}">
              <c16:uniqueId val="{00000005-5DFE-4589-9AD4-2C70AEF6922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EVO_PRO_ENE!$I$188:$I$247</c:f>
              <c:strCache>
                <c:ptCount val="60"/>
                <c:pt idx="0">
                  <c:v>ORYGEN PERU S.A.A.</c:v>
                </c:pt>
                <c:pt idx="1">
                  <c:v>KALLPA GENERACION S.A.</c:v>
                </c:pt>
                <c:pt idx="2">
                  <c:v>ENGIE</c:v>
                </c:pt>
                <c:pt idx="3">
                  <c:v>ELECTROPERU</c:v>
                </c:pt>
                <c:pt idx="4">
                  <c:v>EMPRESA DE GENERACION HUALLAGA</c:v>
                </c:pt>
                <c:pt idx="5">
                  <c:v>FENIX POWER PERÚ</c:v>
                </c:pt>
                <c:pt idx="6">
                  <c:v>STATKRAFT S.A</c:v>
                </c:pt>
                <c:pt idx="7">
                  <c:v>ORAZUL ENERGY PERÚ</c:v>
                </c:pt>
                <c:pt idx="8">
                  <c:v>CELEPSA</c:v>
                </c:pt>
                <c:pt idx="9">
                  <c:v>CHINANGO S.A.C.</c:v>
                </c:pt>
                <c:pt idx="10">
                  <c:v>EGEMSA</c:v>
                </c:pt>
                <c:pt idx="11">
                  <c:v>EGASA</c:v>
                </c:pt>
                <c:pt idx="12">
                  <c:v>SAN GABAN</c:v>
                </c:pt>
                <c:pt idx="13">
                  <c:v>INLAND ENERGY SAC</c:v>
                </c:pt>
                <c:pt idx="14">
                  <c:v>TERMOCHILCA S.A.C.</c:v>
                </c:pt>
                <c:pt idx="15">
                  <c:v>EGEJUNIN</c:v>
                </c:pt>
                <c:pt idx="16">
                  <c:v>LA VIRGEN</c:v>
                </c:pt>
                <c:pt idx="17">
                  <c:v>GENERADORA DE ENERGÍA DEL PERÚ</c:v>
                </c:pt>
                <c:pt idx="18">
                  <c:v>ENERGIA RENOVABLE DEL SUR S.A.</c:v>
                </c:pt>
                <c:pt idx="19">
                  <c:v>ENEL GENERACION PIURA S.A.</c:v>
                </c:pt>
                <c:pt idx="20">
                  <c:v>EMPRESA DE GENERACION HUANZA</c:v>
                </c:pt>
                <c:pt idx="21">
                  <c:v>GM OPERACIONES S.A.C.</c:v>
                </c:pt>
                <c:pt idx="22">
                  <c:v>PARQUE EOLICO TRES HERMANAS S.A.C.</c:v>
                </c:pt>
                <c:pt idx="23">
                  <c:v>ENERGÍA EÓLICA S.A.</c:v>
                </c:pt>
                <c:pt idx="24">
                  <c:v>SDF ENERGIA SAC</c:v>
                </c:pt>
                <c:pt idx="25">
                  <c:v>GENERACIÓN ANDINA S.A.C.</c:v>
                </c:pt>
                <c:pt idx="26">
                  <c:v>SINERSA</c:v>
                </c:pt>
                <c:pt idx="27">
                  <c:v>GR CORTARRAMA SOCIEDAD ANONIMA CERRADA</c:v>
                </c:pt>
                <c:pt idx="28">
                  <c:v>EMPRESA DE GENERACION ELECTRICA SANTA ANA S.A.C.</c:v>
                </c:pt>
                <c:pt idx="29">
                  <c:v>EMPRESA ELECTRICA AGUA AZUL</c:v>
                </c:pt>
                <c:pt idx="30">
                  <c:v>PERUANA DE INVERSIONES EN ENERGIAS RENOVABLES S.A.</c:v>
                </c:pt>
                <c:pt idx="31">
                  <c:v>EMPRESA DE GENERACION ELECTRICA RIO BAÑOS S.A.C.</c:v>
                </c:pt>
                <c:pt idx="32">
                  <c:v>CELEPSA RENOVABLES S.R.L.</c:v>
                </c:pt>
                <c:pt idx="33">
                  <c:v>EGESUR</c:v>
                </c:pt>
                <c:pt idx="34">
                  <c:v>HUAURA POWER GROUP S.A.</c:v>
                </c:pt>
                <c:pt idx="35">
                  <c:v>HIDROELECTRICA HUANCHOR S.A.C.</c:v>
                </c:pt>
                <c:pt idx="36">
                  <c:v>ANDEAN POWER S.A.C.</c:v>
                </c:pt>
                <c:pt idx="37">
                  <c:v>EMPRESA ELECTRICA RIO DOBLE</c:v>
                </c:pt>
                <c:pt idx="38">
                  <c:v>PARQUE EOLICO MARCONA S.A.C.</c:v>
                </c:pt>
                <c:pt idx="39">
                  <c:v>GR TARUCA SOCIEDAD ANONIMA CERRADA</c:v>
                </c:pt>
                <c:pt idx="40">
                  <c:v>BIOENERGIA DEL CHIRA S.A.</c:v>
                </c:pt>
                <c:pt idx="41">
                  <c:v>PETRAMAS</c:v>
                </c:pt>
                <c:pt idx="42">
                  <c:v>TACNA SOLAR SAC.</c:v>
                </c:pt>
                <c:pt idx="43">
                  <c:v>PANAMERICANA  SOLAR SAC.</c:v>
                </c:pt>
                <c:pt idx="44">
                  <c:v>GR PAINO SOCIEDAD ANONIMA CERRADA</c:v>
                </c:pt>
                <c:pt idx="45">
                  <c:v>AGROAURORA S.A.C.</c:v>
                </c:pt>
                <c:pt idx="46">
                  <c:v>MOQUEGUA FV S.A.C.</c:v>
                </c:pt>
                <c:pt idx="47">
                  <c:v>MAJES ARCUS S.A.C.</c:v>
                </c:pt>
                <c:pt idx="48">
                  <c:v>REPARTICIÓN ARCUS S.A.C.</c:v>
                </c:pt>
                <c:pt idx="49">
                  <c:v>EMPRESA DE GENERACION ELECTRICA CANCHAYLLO SAC</c:v>
                </c:pt>
                <c:pt idx="50">
                  <c:v>INVERSIONES SHAQSHA S.A.C.</c:v>
                </c:pt>
                <c:pt idx="51">
                  <c:v>MAJA ENERGIA S.A.C.</c:v>
                </c:pt>
                <c:pt idx="52">
                  <c:v>HIDROCAÑETE S.A.</c:v>
                </c:pt>
                <c:pt idx="53">
                  <c:v>ELECTRICA YANAPAMPA SAC</c:v>
                </c:pt>
                <c:pt idx="54">
                  <c:v>AGRO INDUSTRIAL PARAMONGA S.A.</c:v>
                </c:pt>
                <c:pt idx="55">
                  <c:v>AGROINDUSTRIAS SAN JACINTO S.A.A.</c:v>
                </c:pt>
                <c:pt idx="56">
                  <c:v>CENTRALES SANTA ROSA S.A.C.</c:v>
                </c:pt>
                <c:pt idx="57">
                  <c:v>ASOCIACIÓN SANTA LUCIA DE CHACAS</c:v>
                </c:pt>
                <c:pt idx="58">
                  <c:v>COLCA SOLAR S.A.C.</c:v>
                </c:pt>
                <c:pt idx="59">
                  <c:v>KONDU SAC</c:v>
                </c:pt>
              </c:strCache>
            </c:strRef>
          </c:cat>
          <c:val>
            <c:numRef>
              <c:f>EVO_PRO_ENE!$J$188:$J$247</c:f>
              <c:numCache>
                <c:formatCode>General</c:formatCode>
                <c:ptCount val="60"/>
                <c:pt idx="0">
                  <c:v>27355.200000000001</c:v>
                </c:pt>
                <c:pt idx="1">
                  <c:v>24009.45</c:v>
                </c:pt>
                <c:pt idx="2">
                  <c:v>19457.45</c:v>
                </c:pt>
                <c:pt idx="3">
                  <c:v>19073.8</c:v>
                </c:pt>
                <c:pt idx="4">
                  <c:v>10970.8</c:v>
                </c:pt>
                <c:pt idx="5">
                  <c:v>10428.5</c:v>
                </c:pt>
                <c:pt idx="6">
                  <c:v>9793.7000000000007</c:v>
                </c:pt>
                <c:pt idx="7">
                  <c:v>5720.25</c:v>
                </c:pt>
                <c:pt idx="8">
                  <c:v>4935.1499999999996</c:v>
                </c:pt>
                <c:pt idx="9">
                  <c:v>4332.6499999999996</c:v>
                </c:pt>
                <c:pt idx="10">
                  <c:v>3968.15</c:v>
                </c:pt>
                <c:pt idx="11">
                  <c:v>2639.85</c:v>
                </c:pt>
                <c:pt idx="12">
                  <c:v>2438.1</c:v>
                </c:pt>
                <c:pt idx="13">
                  <c:v>2154.6999999999998</c:v>
                </c:pt>
                <c:pt idx="14">
                  <c:v>1975.35</c:v>
                </c:pt>
                <c:pt idx="15">
                  <c:v>1686.1</c:v>
                </c:pt>
                <c:pt idx="16">
                  <c:v>1354.7</c:v>
                </c:pt>
                <c:pt idx="17">
                  <c:v>1337.1</c:v>
                </c:pt>
                <c:pt idx="18">
                  <c:v>1017.7</c:v>
                </c:pt>
                <c:pt idx="19">
                  <c:v>1013.45</c:v>
                </c:pt>
                <c:pt idx="20">
                  <c:v>989.05</c:v>
                </c:pt>
                <c:pt idx="21">
                  <c:v>895.2</c:v>
                </c:pt>
                <c:pt idx="22">
                  <c:v>840.55</c:v>
                </c:pt>
                <c:pt idx="23">
                  <c:v>782.15</c:v>
                </c:pt>
                <c:pt idx="24">
                  <c:v>757.2</c:v>
                </c:pt>
                <c:pt idx="25">
                  <c:v>689.65</c:v>
                </c:pt>
                <c:pt idx="26">
                  <c:v>668.9</c:v>
                </c:pt>
                <c:pt idx="27">
                  <c:v>583.65</c:v>
                </c:pt>
                <c:pt idx="28">
                  <c:v>484.55</c:v>
                </c:pt>
                <c:pt idx="29">
                  <c:v>480</c:v>
                </c:pt>
                <c:pt idx="30">
                  <c:v>479.9</c:v>
                </c:pt>
                <c:pt idx="31">
                  <c:v>479.8</c:v>
                </c:pt>
                <c:pt idx="32">
                  <c:v>473.5</c:v>
                </c:pt>
                <c:pt idx="33">
                  <c:v>460.55</c:v>
                </c:pt>
                <c:pt idx="34">
                  <c:v>451.2</c:v>
                </c:pt>
                <c:pt idx="35">
                  <c:v>441.35</c:v>
                </c:pt>
                <c:pt idx="36">
                  <c:v>413.5</c:v>
                </c:pt>
                <c:pt idx="37">
                  <c:v>400.7</c:v>
                </c:pt>
                <c:pt idx="38">
                  <c:v>275.89999999999998</c:v>
                </c:pt>
                <c:pt idx="39">
                  <c:v>261.89999999999998</c:v>
                </c:pt>
                <c:pt idx="40">
                  <c:v>254.15</c:v>
                </c:pt>
                <c:pt idx="41">
                  <c:v>252.5</c:v>
                </c:pt>
                <c:pt idx="42">
                  <c:v>199.55</c:v>
                </c:pt>
                <c:pt idx="43">
                  <c:v>193.8</c:v>
                </c:pt>
                <c:pt idx="44">
                  <c:v>187.6</c:v>
                </c:pt>
                <c:pt idx="45">
                  <c:v>171.6</c:v>
                </c:pt>
                <c:pt idx="46">
                  <c:v>159.4</c:v>
                </c:pt>
                <c:pt idx="47">
                  <c:v>140.4</c:v>
                </c:pt>
                <c:pt idx="48">
                  <c:v>134.85</c:v>
                </c:pt>
                <c:pt idx="49">
                  <c:v>124.15</c:v>
                </c:pt>
                <c:pt idx="50">
                  <c:v>103.15</c:v>
                </c:pt>
                <c:pt idx="51">
                  <c:v>85.6</c:v>
                </c:pt>
                <c:pt idx="52">
                  <c:v>85.25</c:v>
                </c:pt>
                <c:pt idx="53">
                  <c:v>85.1</c:v>
                </c:pt>
                <c:pt idx="54">
                  <c:v>81.8</c:v>
                </c:pt>
                <c:pt idx="55">
                  <c:v>81.400000000000006</c:v>
                </c:pt>
                <c:pt idx="56">
                  <c:v>65.599999999999994</c:v>
                </c:pt>
                <c:pt idx="57">
                  <c:v>48</c:v>
                </c:pt>
                <c:pt idx="58">
                  <c:v>7.25</c:v>
                </c:pt>
                <c:pt idx="59">
                  <c:v>1.7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F69-40B8-A364-DB1EAA723F2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646.70000000000005</c:v>
                </c:pt>
                <c:pt idx="1">
                  <c:v>640</c:v>
                </c:pt>
                <c:pt idx="2">
                  <c:v>642.70000000000005</c:v>
                </c:pt>
                <c:pt idx="3">
                  <c:v>630.1</c:v>
                </c:pt>
                <c:pt idx="4">
                  <c:v>620.79999999999995</c:v>
                </c:pt>
                <c:pt idx="5">
                  <c:v>625.9</c:v>
                </c:pt>
                <c:pt idx="6">
                  <c:v>629.9</c:v>
                </c:pt>
                <c:pt idx="7">
                  <c:v>638.79999999999995</c:v>
                </c:pt>
                <c:pt idx="8">
                  <c:v>638.4</c:v>
                </c:pt>
                <c:pt idx="9">
                  <c:v>626.1</c:v>
                </c:pt>
                <c:pt idx="10">
                  <c:v>623.6</c:v>
                </c:pt>
                <c:pt idx="11">
                  <c:v>635</c:v>
                </c:pt>
                <c:pt idx="12">
                  <c:v>636.29999999999995</c:v>
                </c:pt>
                <c:pt idx="13">
                  <c:v>631.6</c:v>
                </c:pt>
                <c:pt idx="14">
                  <c:v>633.4</c:v>
                </c:pt>
                <c:pt idx="15">
                  <c:v>638.5</c:v>
                </c:pt>
                <c:pt idx="16">
                  <c:v>667.7</c:v>
                </c:pt>
                <c:pt idx="17">
                  <c:v>657.8</c:v>
                </c:pt>
                <c:pt idx="18">
                  <c:v>588.1</c:v>
                </c:pt>
                <c:pt idx="19">
                  <c:v>581.4</c:v>
                </c:pt>
                <c:pt idx="20">
                  <c:v>591.6</c:v>
                </c:pt>
                <c:pt idx="21">
                  <c:v>562.5</c:v>
                </c:pt>
                <c:pt idx="22">
                  <c:v>583.79999999999995</c:v>
                </c:pt>
                <c:pt idx="23">
                  <c:v>625.6</c:v>
                </c:pt>
                <c:pt idx="24">
                  <c:v>630.79999999999995</c:v>
                </c:pt>
                <c:pt idx="25">
                  <c:v>639.70000000000005</c:v>
                </c:pt>
                <c:pt idx="26">
                  <c:v>636.1</c:v>
                </c:pt>
                <c:pt idx="27">
                  <c:v>619.9</c:v>
                </c:pt>
                <c:pt idx="28">
                  <c:v>611.6</c:v>
                </c:pt>
                <c:pt idx="29">
                  <c:v>613.1</c:v>
                </c:pt>
                <c:pt idx="30">
                  <c:v>615</c:v>
                </c:pt>
                <c:pt idx="31">
                  <c:v>632.9</c:v>
                </c:pt>
                <c:pt idx="32">
                  <c:v>643.9</c:v>
                </c:pt>
                <c:pt idx="33">
                  <c:v>628.79999999999995</c:v>
                </c:pt>
                <c:pt idx="34">
                  <c:v>644.29999999999995</c:v>
                </c:pt>
                <c:pt idx="35">
                  <c:v>631.6</c:v>
                </c:pt>
                <c:pt idx="36">
                  <c:v>623.29999999999995</c:v>
                </c:pt>
                <c:pt idx="37">
                  <c:v>624.79999999999995</c:v>
                </c:pt>
                <c:pt idx="38">
                  <c:v>610.20000000000005</c:v>
                </c:pt>
                <c:pt idx="39">
                  <c:v>609.4</c:v>
                </c:pt>
                <c:pt idx="40">
                  <c:v>587.1</c:v>
                </c:pt>
                <c:pt idx="41">
                  <c:v>577.9</c:v>
                </c:pt>
                <c:pt idx="42">
                  <c:v>575.79999999999995</c:v>
                </c:pt>
                <c:pt idx="43">
                  <c:v>581.5</c:v>
                </c:pt>
                <c:pt idx="44">
                  <c:v>586.4</c:v>
                </c:pt>
                <c:pt idx="45">
                  <c:v>580.79999999999995</c:v>
                </c:pt>
                <c:pt idx="46">
                  <c:v>586.29999999999995</c:v>
                </c:pt>
                <c:pt idx="47">
                  <c:v>586.20000000000005</c:v>
                </c:pt>
              </c:numCache>
            </c:numRef>
          </c:val>
          <c:extLst>
            <c:ext xmlns:c16="http://schemas.microsoft.com/office/drawing/2014/chart" uri="{C3380CC4-5D6E-409C-BE32-E72D297353CC}">
              <c16:uniqueId val="{00000000-8643-4CAC-B1EB-F7B105DEE06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5545.9</c:v>
                </c:pt>
                <c:pt idx="1">
                  <c:v>5483.7</c:v>
                </c:pt>
                <c:pt idx="2">
                  <c:v>5351.4</c:v>
                </c:pt>
                <c:pt idx="3">
                  <c:v>5378.4</c:v>
                </c:pt>
                <c:pt idx="4">
                  <c:v>5332.7</c:v>
                </c:pt>
                <c:pt idx="5">
                  <c:v>5309</c:v>
                </c:pt>
                <c:pt idx="6">
                  <c:v>5103.8</c:v>
                </c:pt>
                <c:pt idx="7">
                  <c:v>5226.6000000000004</c:v>
                </c:pt>
                <c:pt idx="8">
                  <c:v>5316.3</c:v>
                </c:pt>
                <c:pt idx="9">
                  <c:v>5189</c:v>
                </c:pt>
                <c:pt idx="10">
                  <c:v>5279.4</c:v>
                </c:pt>
                <c:pt idx="11">
                  <c:v>5274.5</c:v>
                </c:pt>
                <c:pt idx="12">
                  <c:v>5011</c:v>
                </c:pt>
                <c:pt idx="13">
                  <c:v>4982.2</c:v>
                </c:pt>
                <c:pt idx="14">
                  <c:v>5159.6000000000004</c:v>
                </c:pt>
                <c:pt idx="15">
                  <c:v>5376.1</c:v>
                </c:pt>
                <c:pt idx="16">
                  <c:v>5425.9</c:v>
                </c:pt>
                <c:pt idx="17">
                  <c:v>5550.6</c:v>
                </c:pt>
                <c:pt idx="18">
                  <c:v>5849.6</c:v>
                </c:pt>
                <c:pt idx="19">
                  <c:v>5796</c:v>
                </c:pt>
                <c:pt idx="20">
                  <c:v>5930</c:v>
                </c:pt>
                <c:pt idx="21">
                  <c:v>5976</c:v>
                </c:pt>
                <c:pt idx="22">
                  <c:v>6079.3</c:v>
                </c:pt>
                <c:pt idx="23">
                  <c:v>6048</c:v>
                </c:pt>
                <c:pt idx="24">
                  <c:v>5970.6</c:v>
                </c:pt>
                <c:pt idx="25">
                  <c:v>5906.3</c:v>
                </c:pt>
                <c:pt idx="26">
                  <c:v>5967.6</c:v>
                </c:pt>
                <c:pt idx="27">
                  <c:v>5952.3</c:v>
                </c:pt>
                <c:pt idx="28">
                  <c:v>5990.4</c:v>
                </c:pt>
                <c:pt idx="29">
                  <c:v>5970.7</c:v>
                </c:pt>
                <c:pt idx="30">
                  <c:v>5923.6</c:v>
                </c:pt>
                <c:pt idx="31">
                  <c:v>5859</c:v>
                </c:pt>
                <c:pt idx="32">
                  <c:v>5780.9</c:v>
                </c:pt>
                <c:pt idx="33">
                  <c:v>5871.8</c:v>
                </c:pt>
                <c:pt idx="34">
                  <c:v>5791.8</c:v>
                </c:pt>
                <c:pt idx="35">
                  <c:v>5877.4</c:v>
                </c:pt>
                <c:pt idx="36">
                  <c:v>5878.5</c:v>
                </c:pt>
                <c:pt idx="37">
                  <c:v>6225.7</c:v>
                </c:pt>
                <c:pt idx="38">
                  <c:v>6299.6</c:v>
                </c:pt>
                <c:pt idx="39">
                  <c:v>6309.1</c:v>
                </c:pt>
                <c:pt idx="40">
                  <c:v>6268.9</c:v>
                </c:pt>
                <c:pt idx="41">
                  <c:v>6287.2</c:v>
                </c:pt>
                <c:pt idx="42">
                  <c:v>6220.3</c:v>
                </c:pt>
                <c:pt idx="43">
                  <c:v>6217.9</c:v>
                </c:pt>
                <c:pt idx="44">
                  <c:v>6135.1</c:v>
                </c:pt>
                <c:pt idx="45">
                  <c:v>5932.1</c:v>
                </c:pt>
                <c:pt idx="46">
                  <c:v>5907.8</c:v>
                </c:pt>
                <c:pt idx="47">
                  <c:v>5619.1</c:v>
                </c:pt>
              </c:numCache>
            </c:numRef>
          </c:val>
          <c:extLst>
            <c:ext xmlns:c16="http://schemas.microsoft.com/office/drawing/2014/chart" uri="{C3380CC4-5D6E-409C-BE32-E72D297353CC}">
              <c16:uniqueId val="{00000001-8643-4CAC-B1EB-F7B105DEE06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609.1</c:v>
                </c:pt>
                <c:pt idx="1">
                  <c:v>540.1</c:v>
                </c:pt>
                <c:pt idx="2">
                  <c:v>528.20000000000005</c:v>
                </c:pt>
                <c:pt idx="3">
                  <c:v>517.20000000000005</c:v>
                </c:pt>
                <c:pt idx="4">
                  <c:v>510.2</c:v>
                </c:pt>
                <c:pt idx="5">
                  <c:v>515.20000000000005</c:v>
                </c:pt>
                <c:pt idx="6">
                  <c:v>515.70000000000005</c:v>
                </c:pt>
                <c:pt idx="7">
                  <c:v>512</c:v>
                </c:pt>
                <c:pt idx="8">
                  <c:v>517</c:v>
                </c:pt>
                <c:pt idx="9">
                  <c:v>527</c:v>
                </c:pt>
                <c:pt idx="10">
                  <c:v>528.6</c:v>
                </c:pt>
                <c:pt idx="11">
                  <c:v>561.20000000000005</c:v>
                </c:pt>
                <c:pt idx="12">
                  <c:v>636.4</c:v>
                </c:pt>
                <c:pt idx="13">
                  <c:v>760.4</c:v>
                </c:pt>
                <c:pt idx="14">
                  <c:v>808.4</c:v>
                </c:pt>
                <c:pt idx="15">
                  <c:v>802.5</c:v>
                </c:pt>
                <c:pt idx="16">
                  <c:v>882.2</c:v>
                </c:pt>
                <c:pt idx="17">
                  <c:v>896.9</c:v>
                </c:pt>
                <c:pt idx="18">
                  <c:v>847</c:v>
                </c:pt>
                <c:pt idx="19">
                  <c:v>920.4</c:v>
                </c:pt>
                <c:pt idx="20">
                  <c:v>922</c:v>
                </c:pt>
                <c:pt idx="21">
                  <c:v>999.5</c:v>
                </c:pt>
                <c:pt idx="22">
                  <c:v>994.6</c:v>
                </c:pt>
                <c:pt idx="23">
                  <c:v>996</c:v>
                </c:pt>
                <c:pt idx="24">
                  <c:v>968.9</c:v>
                </c:pt>
                <c:pt idx="25">
                  <c:v>929.4</c:v>
                </c:pt>
                <c:pt idx="26">
                  <c:v>937.8</c:v>
                </c:pt>
                <c:pt idx="27">
                  <c:v>924</c:v>
                </c:pt>
                <c:pt idx="28">
                  <c:v>923.8</c:v>
                </c:pt>
                <c:pt idx="29">
                  <c:v>894</c:v>
                </c:pt>
                <c:pt idx="30">
                  <c:v>912.1</c:v>
                </c:pt>
                <c:pt idx="31">
                  <c:v>833.5</c:v>
                </c:pt>
                <c:pt idx="32">
                  <c:v>913.3</c:v>
                </c:pt>
                <c:pt idx="33">
                  <c:v>676.4</c:v>
                </c:pt>
                <c:pt idx="34">
                  <c:v>620.20000000000005</c:v>
                </c:pt>
                <c:pt idx="35">
                  <c:v>581.20000000000005</c:v>
                </c:pt>
                <c:pt idx="36">
                  <c:v>596.1</c:v>
                </c:pt>
                <c:pt idx="37">
                  <c:v>600.70000000000005</c:v>
                </c:pt>
                <c:pt idx="38">
                  <c:v>604.6</c:v>
                </c:pt>
                <c:pt idx="39">
                  <c:v>611.1</c:v>
                </c:pt>
                <c:pt idx="40">
                  <c:v>605.29999999999995</c:v>
                </c:pt>
                <c:pt idx="41">
                  <c:v>598</c:v>
                </c:pt>
                <c:pt idx="42">
                  <c:v>585.79999999999995</c:v>
                </c:pt>
                <c:pt idx="43">
                  <c:v>581.29999999999995</c:v>
                </c:pt>
                <c:pt idx="44">
                  <c:v>582.1</c:v>
                </c:pt>
                <c:pt idx="45">
                  <c:v>575.20000000000005</c:v>
                </c:pt>
                <c:pt idx="46">
                  <c:v>579.20000000000005</c:v>
                </c:pt>
                <c:pt idx="47">
                  <c:v>574.20000000000005</c:v>
                </c:pt>
              </c:numCache>
            </c:numRef>
          </c:val>
          <c:extLst>
            <c:ext xmlns:c16="http://schemas.microsoft.com/office/drawing/2014/chart" uri="{C3380CC4-5D6E-409C-BE32-E72D297353CC}">
              <c16:uniqueId val="{00000002-8643-4CAC-B1EB-F7B105DEE06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4684.7</c:v>
                </c:pt>
                <c:pt idx="1">
                  <c:v>4650.2</c:v>
                </c:pt>
                <c:pt idx="2">
                  <c:v>4550.7</c:v>
                </c:pt>
                <c:pt idx="3">
                  <c:v>4614.6000000000004</c:v>
                </c:pt>
                <c:pt idx="4">
                  <c:v>4565.6000000000004</c:v>
                </c:pt>
                <c:pt idx="5">
                  <c:v>4560.3999999999996</c:v>
                </c:pt>
                <c:pt idx="6">
                  <c:v>4358.8</c:v>
                </c:pt>
                <c:pt idx="7">
                  <c:v>4460.2</c:v>
                </c:pt>
                <c:pt idx="8">
                  <c:v>4596.1000000000004</c:v>
                </c:pt>
                <c:pt idx="9">
                  <c:v>4500.3</c:v>
                </c:pt>
                <c:pt idx="10">
                  <c:v>4560</c:v>
                </c:pt>
                <c:pt idx="11">
                  <c:v>4579.6000000000004</c:v>
                </c:pt>
                <c:pt idx="12">
                  <c:v>4275.5</c:v>
                </c:pt>
                <c:pt idx="13">
                  <c:v>4451.2</c:v>
                </c:pt>
                <c:pt idx="14">
                  <c:v>4609.5</c:v>
                </c:pt>
                <c:pt idx="15">
                  <c:v>4622.8</c:v>
                </c:pt>
                <c:pt idx="16">
                  <c:v>4566.8</c:v>
                </c:pt>
                <c:pt idx="17">
                  <c:v>4607</c:v>
                </c:pt>
                <c:pt idx="18">
                  <c:v>4465.8</c:v>
                </c:pt>
                <c:pt idx="19">
                  <c:v>4310.1000000000004</c:v>
                </c:pt>
                <c:pt idx="20">
                  <c:v>4455.7</c:v>
                </c:pt>
                <c:pt idx="21">
                  <c:v>4548.6000000000004</c:v>
                </c:pt>
                <c:pt idx="22">
                  <c:v>4593.3999999999996</c:v>
                </c:pt>
                <c:pt idx="23">
                  <c:v>4608.6000000000004</c:v>
                </c:pt>
                <c:pt idx="24">
                  <c:v>4507.2</c:v>
                </c:pt>
                <c:pt idx="25">
                  <c:v>4418.3</c:v>
                </c:pt>
                <c:pt idx="26">
                  <c:v>4469.7</c:v>
                </c:pt>
                <c:pt idx="27">
                  <c:v>4555</c:v>
                </c:pt>
                <c:pt idx="28">
                  <c:v>4559.8</c:v>
                </c:pt>
                <c:pt idx="29">
                  <c:v>4522</c:v>
                </c:pt>
                <c:pt idx="30">
                  <c:v>4446.6000000000004</c:v>
                </c:pt>
                <c:pt idx="31">
                  <c:v>4399.5</c:v>
                </c:pt>
                <c:pt idx="32">
                  <c:v>4491</c:v>
                </c:pt>
                <c:pt idx="33">
                  <c:v>4600</c:v>
                </c:pt>
                <c:pt idx="34">
                  <c:v>4427.8</c:v>
                </c:pt>
                <c:pt idx="35">
                  <c:v>4362.7</c:v>
                </c:pt>
                <c:pt idx="36">
                  <c:v>4447.5</c:v>
                </c:pt>
                <c:pt idx="37">
                  <c:v>4786.3</c:v>
                </c:pt>
                <c:pt idx="38">
                  <c:v>4795.8999999999996</c:v>
                </c:pt>
                <c:pt idx="39">
                  <c:v>4823.2</c:v>
                </c:pt>
                <c:pt idx="40">
                  <c:v>4738.8</c:v>
                </c:pt>
                <c:pt idx="41">
                  <c:v>4713.5</c:v>
                </c:pt>
                <c:pt idx="42">
                  <c:v>4662.7</c:v>
                </c:pt>
                <c:pt idx="43">
                  <c:v>4614.1000000000004</c:v>
                </c:pt>
                <c:pt idx="44">
                  <c:v>4623.3999999999996</c:v>
                </c:pt>
                <c:pt idx="45">
                  <c:v>4414.1000000000004</c:v>
                </c:pt>
                <c:pt idx="46">
                  <c:v>4558.3</c:v>
                </c:pt>
                <c:pt idx="47">
                  <c:v>4564.6000000000004</c:v>
                </c:pt>
              </c:numCache>
            </c:numRef>
          </c:val>
          <c:extLst>
            <c:ext xmlns:c16="http://schemas.microsoft.com/office/drawing/2014/chart" uri="{C3380CC4-5D6E-409C-BE32-E72D297353CC}">
              <c16:uniqueId val="{00000000-B010-44B9-9484-A107D77437EA}"/>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1897.1</c:v>
                </c:pt>
                <c:pt idx="1">
                  <c:v>1845</c:v>
                </c:pt>
                <c:pt idx="2">
                  <c:v>1818.3</c:v>
                </c:pt>
                <c:pt idx="3">
                  <c:v>1797.6</c:v>
                </c:pt>
                <c:pt idx="4">
                  <c:v>1794.9</c:v>
                </c:pt>
                <c:pt idx="5">
                  <c:v>1797.3</c:v>
                </c:pt>
                <c:pt idx="6">
                  <c:v>1785.7</c:v>
                </c:pt>
                <c:pt idx="7">
                  <c:v>1784.1</c:v>
                </c:pt>
                <c:pt idx="8">
                  <c:v>1747.5</c:v>
                </c:pt>
                <c:pt idx="9">
                  <c:v>1700.4</c:v>
                </c:pt>
                <c:pt idx="10">
                  <c:v>1719.7</c:v>
                </c:pt>
                <c:pt idx="11">
                  <c:v>1673.3</c:v>
                </c:pt>
                <c:pt idx="12">
                  <c:v>1671.6</c:v>
                </c:pt>
                <c:pt idx="13">
                  <c:v>1492</c:v>
                </c:pt>
                <c:pt idx="14">
                  <c:v>1458.5</c:v>
                </c:pt>
                <c:pt idx="15">
                  <c:v>1644</c:v>
                </c:pt>
                <c:pt idx="16">
                  <c:v>1850.6</c:v>
                </c:pt>
                <c:pt idx="17">
                  <c:v>1957.9</c:v>
                </c:pt>
                <c:pt idx="18">
                  <c:v>2257.6999999999998</c:v>
                </c:pt>
                <c:pt idx="19">
                  <c:v>2380.4</c:v>
                </c:pt>
                <c:pt idx="20">
                  <c:v>2374.3000000000002</c:v>
                </c:pt>
                <c:pt idx="21">
                  <c:v>2384.3000000000002</c:v>
                </c:pt>
                <c:pt idx="22">
                  <c:v>2438.6999999999998</c:v>
                </c:pt>
                <c:pt idx="23">
                  <c:v>2425.6</c:v>
                </c:pt>
                <c:pt idx="24">
                  <c:v>2424</c:v>
                </c:pt>
                <c:pt idx="25">
                  <c:v>2424</c:v>
                </c:pt>
                <c:pt idx="26">
                  <c:v>2410.8000000000002</c:v>
                </c:pt>
                <c:pt idx="27">
                  <c:v>2262.6</c:v>
                </c:pt>
                <c:pt idx="28">
                  <c:v>2229.6999999999998</c:v>
                </c:pt>
                <c:pt idx="29">
                  <c:v>2219.4</c:v>
                </c:pt>
                <c:pt idx="30">
                  <c:v>2230.1</c:v>
                </c:pt>
                <c:pt idx="31">
                  <c:v>2209.5</c:v>
                </c:pt>
                <c:pt idx="32">
                  <c:v>2158.5</c:v>
                </c:pt>
                <c:pt idx="33">
                  <c:v>2106.6</c:v>
                </c:pt>
                <c:pt idx="34">
                  <c:v>2141.1999999999998</c:v>
                </c:pt>
                <c:pt idx="35">
                  <c:v>2229.8000000000002</c:v>
                </c:pt>
                <c:pt idx="36">
                  <c:v>2152.1</c:v>
                </c:pt>
                <c:pt idx="37">
                  <c:v>2196.8000000000002</c:v>
                </c:pt>
                <c:pt idx="38">
                  <c:v>2291.6999999999998</c:v>
                </c:pt>
                <c:pt idx="39">
                  <c:v>2282.6999999999998</c:v>
                </c:pt>
                <c:pt idx="40">
                  <c:v>2350.3000000000002</c:v>
                </c:pt>
                <c:pt idx="41">
                  <c:v>2337.6</c:v>
                </c:pt>
                <c:pt idx="42">
                  <c:v>2328.6999999999998</c:v>
                </c:pt>
                <c:pt idx="43">
                  <c:v>2389</c:v>
                </c:pt>
                <c:pt idx="44">
                  <c:v>2338.5</c:v>
                </c:pt>
                <c:pt idx="45">
                  <c:v>2329.6</c:v>
                </c:pt>
                <c:pt idx="46">
                  <c:v>2270.9</c:v>
                </c:pt>
                <c:pt idx="47">
                  <c:v>1917.6</c:v>
                </c:pt>
              </c:numCache>
            </c:numRef>
          </c:val>
          <c:extLst>
            <c:ext xmlns:c16="http://schemas.microsoft.com/office/drawing/2014/chart" uri="{C3380CC4-5D6E-409C-BE32-E72D297353CC}">
              <c16:uniqueId val="{00000001-B010-44B9-9484-A107D77437EA}"/>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1.2</c:v>
                </c:pt>
                <c:pt idx="11">
                  <c:v>30.8</c:v>
                </c:pt>
                <c:pt idx="12">
                  <c:v>122.5</c:v>
                </c:pt>
                <c:pt idx="13">
                  <c:v>236.2</c:v>
                </c:pt>
                <c:pt idx="14">
                  <c:v>325.2</c:v>
                </c:pt>
                <c:pt idx="15">
                  <c:v>361.6</c:v>
                </c:pt>
                <c:pt idx="16">
                  <c:v>390.4</c:v>
                </c:pt>
                <c:pt idx="17">
                  <c:v>406.8</c:v>
                </c:pt>
                <c:pt idx="18">
                  <c:v>422.8</c:v>
                </c:pt>
                <c:pt idx="19">
                  <c:v>432.9</c:v>
                </c:pt>
                <c:pt idx="20">
                  <c:v>437.6</c:v>
                </c:pt>
                <c:pt idx="21">
                  <c:v>440.5</c:v>
                </c:pt>
                <c:pt idx="22">
                  <c:v>442.4</c:v>
                </c:pt>
                <c:pt idx="23">
                  <c:v>443.2</c:v>
                </c:pt>
                <c:pt idx="24">
                  <c:v>441</c:v>
                </c:pt>
                <c:pt idx="25">
                  <c:v>438</c:v>
                </c:pt>
                <c:pt idx="26">
                  <c:v>433.6</c:v>
                </c:pt>
                <c:pt idx="27">
                  <c:v>432.4</c:v>
                </c:pt>
                <c:pt idx="28">
                  <c:v>425</c:v>
                </c:pt>
                <c:pt idx="29">
                  <c:v>387.5</c:v>
                </c:pt>
                <c:pt idx="30">
                  <c:v>401.9</c:v>
                </c:pt>
                <c:pt idx="31">
                  <c:v>333.5</c:v>
                </c:pt>
                <c:pt idx="32">
                  <c:v>342.7</c:v>
                </c:pt>
                <c:pt idx="33">
                  <c:v>113.9</c:v>
                </c:pt>
                <c:pt idx="34">
                  <c:v>52.1</c:v>
                </c:pt>
                <c:pt idx="35">
                  <c:v>16.3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010-44B9-9484-A107D77437EA}"/>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219.9</c:v>
                </c:pt>
                <c:pt idx="1">
                  <c:v>168.6</c:v>
                </c:pt>
                <c:pt idx="2">
                  <c:v>153.30000000000001</c:v>
                </c:pt>
                <c:pt idx="3">
                  <c:v>113.5</c:v>
                </c:pt>
                <c:pt idx="4">
                  <c:v>103.2</c:v>
                </c:pt>
                <c:pt idx="5">
                  <c:v>92.4</c:v>
                </c:pt>
                <c:pt idx="6">
                  <c:v>104.9</c:v>
                </c:pt>
                <c:pt idx="7">
                  <c:v>133.1</c:v>
                </c:pt>
                <c:pt idx="8">
                  <c:v>128.1</c:v>
                </c:pt>
                <c:pt idx="9">
                  <c:v>141.4</c:v>
                </c:pt>
                <c:pt idx="10">
                  <c:v>150.69999999999999</c:v>
                </c:pt>
                <c:pt idx="11">
                  <c:v>187</c:v>
                </c:pt>
                <c:pt idx="12">
                  <c:v>214.1</c:v>
                </c:pt>
                <c:pt idx="13">
                  <c:v>194.8</c:v>
                </c:pt>
                <c:pt idx="14">
                  <c:v>208.2</c:v>
                </c:pt>
                <c:pt idx="15">
                  <c:v>188.7</c:v>
                </c:pt>
                <c:pt idx="16">
                  <c:v>168</c:v>
                </c:pt>
                <c:pt idx="17">
                  <c:v>133.6</c:v>
                </c:pt>
                <c:pt idx="18">
                  <c:v>138.4</c:v>
                </c:pt>
                <c:pt idx="19">
                  <c:v>174.4</c:v>
                </c:pt>
                <c:pt idx="20">
                  <c:v>176</c:v>
                </c:pt>
                <c:pt idx="21">
                  <c:v>164.6</c:v>
                </c:pt>
                <c:pt idx="22">
                  <c:v>183.2</c:v>
                </c:pt>
                <c:pt idx="23">
                  <c:v>192.2</c:v>
                </c:pt>
                <c:pt idx="24">
                  <c:v>198.1</c:v>
                </c:pt>
                <c:pt idx="25">
                  <c:v>195.1</c:v>
                </c:pt>
                <c:pt idx="26">
                  <c:v>227.4</c:v>
                </c:pt>
                <c:pt idx="27">
                  <c:v>246.2</c:v>
                </c:pt>
                <c:pt idx="28">
                  <c:v>311.3</c:v>
                </c:pt>
                <c:pt idx="29">
                  <c:v>348.9</c:v>
                </c:pt>
                <c:pt idx="30">
                  <c:v>372.1</c:v>
                </c:pt>
                <c:pt idx="31">
                  <c:v>382.9</c:v>
                </c:pt>
                <c:pt idx="32">
                  <c:v>345.9</c:v>
                </c:pt>
                <c:pt idx="33">
                  <c:v>356.5</c:v>
                </c:pt>
                <c:pt idx="34">
                  <c:v>435.2</c:v>
                </c:pt>
                <c:pt idx="35">
                  <c:v>481.4</c:v>
                </c:pt>
                <c:pt idx="36">
                  <c:v>498.3</c:v>
                </c:pt>
                <c:pt idx="37">
                  <c:v>468.1</c:v>
                </c:pt>
                <c:pt idx="38">
                  <c:v>426.8</c:v>
                </c:pt>
                <c:pt idx="39">
                  <c:v>423.7</c:v>
                </c:pt>
                <c:pt idx="40">
                  <c:v>372.2</c:v>
                </c:pt>
                <c:pt idx="41">
                  <c:v>412</c:v>
                </c:pt>
                <c:pt idx="42">
                  <c:v>390.5</c:v>
                </c:pt>
                <c:pt idx="43">
                  <c:v>377.6</c:v>
                </c:pt>
                <c:pt idx="44">
                  <c:v>341.7</c:v>
                </c:pt>
                <c:pt idx="45">
                  <c:v>344.4</c:v>
                </c:pt>
                <c:pt idx="46">
                  <c:v>244.1</c:v>
                </c:pt>
                <c:pt idx="47">
                  <c:v>297.3</c:v>
                </c:pt>
              </c:numCache>
            </c:numRef>
          </c:val>
          <c:extLst>
            <c:ext xmlns:c16="http://schemas.microsoft.com/office/drawing/2014/chart" uri="{C3380CC4-5D6E-409C-BE32-E72D297353CC}">
              <c16:uniqueId val="{00000003-B010-44B9-9484-A107D77437E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355.9</c:v>
                </c:pt>
                <c:pt idx="1">
                  <c:v>354.7</c:v>
                </c:pt>
                <c:pt idx="2">
                  <c:v>351.6</c:v>
                </c:pt>
                <c:pt idx="3">
                  <c:v>352.4</c:v>
                </c:pt>
                <c:pt idx="4">
                  <c:v>352.6</c:v>
                </c:pt>
                <c:pt idx="5">
                  <c:v>352.5</c:v>
                </c:pt>
                <c:pt idx="6">
                  <c:v>353.2</c:v>
                </c:pt>
                <c:pt idx="7">
                  <c:v>352.6</c:v>
                </c:pt>
                <c:pt idx="8">
                  <c:v>353.5</c:v>
                </c:pt>
                <c:pt idx="9">
                  <c:v>352.2</c:v>
                </c:pt>
                <c:pt idx="10">
                  <c:v>353.3</c:v>
                </c:pt>
                <c:pt idx="11">
                  <c:v>355.5</c:v>
                </c:pt>
                <c:pt idx="12">
                  <c:v>356.5</c:v>
                </c:pt>
                <c:pt idx="13">
                  <c:v>358.2</c:v>
                </c:pt>
                <c:pt idx="14">
                  <c:v>300.89999999999998</c:v>
                </c:pt>
                <c:pt idx="15">
                  <c:v>298.89999999999998</c:v>
                </c:pt>
                <c:pt idx="16">
                  <c:v>298.10000000000002</c:v>
                </c:pt>
                <c:pt idx="17">
                  <c:v>304.60000000000002</c:v>
                </c:pt>
                <c:pt idx="18">
                  <c:v>317.89999999999998</c:v>
                </c:pt>
                <c:pt idx="19">
                  <c:v>304.39999999999998</c:v>
                </c:pt>
                <c:pt idx="20">
                  <c:v>300.2</c:v>
                </c:pt>
                <c:pt idx="21">
                  <c:v>316.2</c:v>
                </c:pt>
                <c:pt idx="22">
                  <c:v>317.8</c:v>
                </c:pt>
                <c:pt idx="23">
                  <c:v>328.7</c:v>
                </c:pt>
                <c:pt idx="24">
                  <c:v>339.8</c:v>
                </c:pt>
                <c:pt idx="25">
                  <c:v>345.2</c:v>
                </c:pt>
                <c:pt idx="26">
                  <c:v>349.3</c:v>
                </c:pt>
                <c:pt idx="27">
                  <c:v>349.9</c:v>
                </c:pt>
                <c:pt idx="28">
                  <c:v>349.7</c:v>
                </c:pt>
                <c:pt idx="29">
                  <c:v>349</c:v>
                </c:pt>
                <c:pt idx="30">
                  <c:v>349.6</c:v>
                </c:pt>
                <c:pt idx="31">
                  <c:v>352.4</c:v>
                </c:pt>
                <c:pt idx="32">
                  <c:v>356.9</c:v>
                </c:pt>
                <c:pt idx="33">
                  <c:v>358.3</c:v>
                </c:pt>
                <c:pt idx="34">
                  <c:v>358.1</c:v>
                </c:pt>
                <c:pt idx="35">
                  <c:v>361.7</c:v>
                </c:pt>
                <c:pt idx="36">
                  <c:v>364.4</c:v>
                </c:pt>
                <c:pt idx="37">
                  <c:v>365.4</c:v>
                </c:pt>
                <c:pt idx="38">
                  <c:v>365.6</c:v>
                </c:pt>
                <c:pt idx="39">
                  <c:v>366.1</c:v>
                </c:pt>
                <c:pt idx="40">
                  <c:v>363.4</c:v>
                </c:pt>
                <c:pt idx="41">
                  <c:v>363</c:v>
                </c:pt>
                <c:pt idx="42">
                  <c:v>362.1</c:v>
                </c:pt>
                <c:pt idx="43">
                  <c:v>362.5</c:v>
                </c:pt>
                <c:pt idx="44">
                  <c:v>362</c:v>
                </c:pt>
                <c:pt idx="45">
                  <c:v>361.4</c:v>
                </c:pt>
                <c:pt idx="46">
                  <c:v>362.4</c:v>
                </c:pt>
                <c:pt idx="47">
                  <c:v>362.2</c:v>
                </c:pt>
              </c:numCache>
            </c:numRef>
          </c:val>
          <c:extLst>
            <c:ext xmlns:c16="http://schemas.microsoft.com/office/drawing/2014/chart" uri="{C3380CC4-5D6E-409C-BE32-E72D297353CC}">
              <c16:uniqueId val="{00000000-A626-41D2-9E8A-5F7F5733D91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51.8</c:v>
                </c:pt>
                <c:pt idx="1">
                  <c:v>54.7</c:v>
                </c:pt>
                <c:pt idx="2">
                  <c:v>53.1</c:v>
                </c:pt>
                <c:pt idx="3">
                  <c:v>52.3</c:v>
                </c:pt>
                <c:pt idx="4">
                  <c:v>51.2</c:v>
                </c:pt>
                <c:pt idx="5">
                  <c:v>50.7</c:v>
                </c:pt>
                <c:pt idx="6">
                  <c:v>52.9</c:v>
                </c:pt>
                <c:pt idx="7">
                  <c:v>53.1</c:v>
                </c:pt>
                <c:pt idx="8">
                  <c:v>49.7</c:v>
                </c:pt>
                <c:pt idx="9">
                  <c:v>50.3</c:v>
                </c:pt>
                <c:pt idx="10">
                  <c:v>51.2</c:v>
                </c:pt>
                <c:pt idx="11">
                  <c:v>49</c:v>
                </c:pt>
                <c:pt idx="12">
                  <c:v>50.4</c:v>
                </c:pt>
                <c:pt idx="13">
                  <c:v>42.1</c:v>
                </c:pt>
                <c:pt idx="14">
                  <c:v>38.799999999999997</c:v>
                </c:pt>
                <c:pt idx="15">
                  <c:v>40.299999999999997</c:v>
                </c:pt>
                <c:pt idx="16">
                  <c:v>38.9</c:v>
                </c:pt>
                <c:pt idx="17">
                  <c:v>37.799999999999997</c:v>
                </c:pt>
                <c:pt idx="18">
                  <c:v>37</c:v>
                </c:pt>
                <c:pt idx="19">
                  <c:v>36.4</c:v>
                </c:pt>
                <c:pt idx="20">
                  <c:v>37</c:v>
                </c:pt>
                <c:pt idx="21">
                  <c:v>39.299999999999997</c:v>
                </c:pt>
                <c:pt idx="22">
                  <c:v>39.5</c:v>
                </c:pt>
                <c:pt idx="23">
                  <c:v>39.799999999999997</c:v>
                </c:pt>
                <c:pt idx="24">
                  <c:v>37.200000000000003</c:v>
                </c:pt>
                <c:pt idx="25">
                  <c:v>41</c:v>
                </c:pt>
                <c:pt idx="26">
                  <c:v>26.9</c:v>
                </c:pt>
                <c:pt idx="27">
                  <c:v>26.5</c:v>
                </c:pt>
                <c:pt idx="28">
                  <c:v>26.8</c:v>
                </c:pt>
                <c:pt idx="29">
                  <c:v>26.6</c:v>
                </c:pt>
                <c:pt idx="30">
                  <c:v>25.8</c:v>
                </c:pt>
                <c:pt idx="31">
                  <c:v>25.5</c:v>
                </c:pt>
                <c:pt idx="32">
                  <c:v>25.8</c:v>
                </c:pt>
                <c:pt idx="33">
                  <c:v>23.7</c:v>
                </c:pt>
                <c:pt idx="34">
                  <c:v>21.6</c:v>
                </c:pt>
                <c:pt idx="35">
                  <c:v>22.2</c:v>
                </c:pt>
                <c:pt idx="36">
                  <c:v>22.2</c:v>
                </c:pt>
                <c:pt idx="37">
                  <c:v>21.2</c:v>
                </c:pt>
                <c:pt idx="38">
                  <c:v>22</c:v>
                </c:pt>
                <c:pt idx="39">
                  <c:v>22.9</c:v>
                </c:pt>
                <c:pt idx="40">
                  <c:v>22.6</c:v>
                </c:pt>
                <c:pt idx="41">
                  <c:v>19</c:v>
                </c:pt>
                <c:pt idx="42">
                  <c:v>19.7</c:v>
                </c:pt>
                <c:pt idx="43">
                  <c:v>20.6</c:v>
                </c:pt>
                <c:pt idx="44">
                  <c:v>20.8</c:v>
                </c:pt>
                <c:pt idx="45">
                  <c:v>21.3</c:v>
                </c:pt>
                <c:pt idx="46">
                  <c:v>21.1</c:v>
                </c:pt>
                <c:pt idx="47">
                  <c:v>22.6</c:v>
                </c:pt>
              </c:numCache>
            </c:numRef>
          </c:val>
          <c:extLst>
            <c:ext xmlns:c16="http://schemas.microsoft.com/office/drawing/2014/chart" uri="{C3380CC4-5D6E-409C-BE32-E72D297353CC}">
              <c16:uniqueId val="{00000001-A626-41D2-9E8A-5F7F5733D91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1.2</c:v>
                </c:pt>
                <c:pt idx="11">
                  <c:v>30.8</c:v>
                </c:pt>
                <c:pt idx="12">
                  <c:v>122.5</c:v>
                </c:pt>
                <c:pt idx="13">
                  <c:v>236.2</c:v>
                </c:pt>
                <c:pt idx="14">
                  <c:v>325.2</c:v>
                </c:pt>
                <c:pt idx="15">
                  <c:v>361.6</c:v>
                </c:pt>
                <c:pt idx="16">
                  <c:v>390.4</c:v>
                </c:pt>
                <c:pt idx="17">
                  <c:v>406.8</c:v>
                </c:pt>
                <c:pt idx="18">
                  <c:v>422.8</c:v>
                </c:pt>
                <c:pt idx="19">
                  <c:v>432.9</c:v>
                </c:pt>
                <c:pt idx="20">
                  <c:v>437.6</c:v>
                </c:pt>
                <c:pt idx="21">
                  <c:v>440.5</c:v>
                </c:pt>
                <c:pt idx="22">
                  <c:v>442.4</c:v>
                </c:pt>
                <c:pt idx="23">
                  <c:v>443.2</c:v>
                </c:pt>
                <c:pt idx="24">
                  <c:v>441</c:v>
                </c:pt>
                <c:pt idx="25">
                  <c:v>438</c:v>
                </c:pt>
                <c:pt idx="26">
                  <c:v>433.6</c:v>
                </c:pt>
                <c:pt idx="27">
                  <c:v>432.4</c:v>
                </c:pt>
                <c:pt idx="28">
                  <c:v>425</c:v>
                </c:pt>
                <c:pt idx="29">
                  <c:v>387.5</c:v>
                </c:pt>
                <c:pt idx="30">
                  <c:v>401.9</c:v>
                </c:pt>
                <c:pt idx="31">
                  <c:v>333.5</c:v>
                </c:pt>
                <c:pt idx="32">
                  <c:v>342.7</c:v>
                </c:pt>
                <c:pt idx="33">
                  <c:v>113.9</c:v>
                </c:pt>
                <c:pt idx="34">
                  <c:v>52.1</c:v>
                </c:pt>
                <c:pt idx="35">
                  <c:v>16.3</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626-41D2-9E8A-5F7F5733D91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219.9</c:v>
                </c:pt>
                <c:pt idx="1">
                  <c:v>168.6</c:v>
                </c:pt>
                <c:pt idx="2">
                  <c:v>153.30000000000001</c:v>
                </c:pt>
                <c:pt idx="3">
                  <c:v>113.5</c:v>
                </c:pt>
                <c:pt idx="4">
                  <c:v>103.2</c:v>
                </c:pt>
                <c:pt idx="5">
                  <c:v>92.4</c:v>
                </c:pt>
                <c:pt idx="6">
                  <c:v>104.9</c:v>
                </c:pt>
                <c:pt idx="7">
                  <c:v>133.1</c:v>
                </c:pt>
                <c:pt idx="8">
                  <c:v>128.1</c:v>
                </c:pt>
                <c:pt idx="9">
                  <c:v>141.4</c:v>
                </c:pt>
                <c:pt idx="10">
                  <c:v>150.69999999999999</c:v>
                </c:pt>
                <c:pt idx="11">
                  <c:v>187</c:v>
                </c:pt>
                <c:pt idx="12">
                  <c:v>214.1</c:v>
                </c:pt>
                <c:pt idx="13">
                  <c:v>194.8</c:v>
                </c:pt>
                <c:pt idx="14">
                  <c:v>208.2</c:v>
                </c:pt>
                <c:pt idx="15">
                  <c:v>188.7</c:v>
                </c:pt>
                <c:pt idx="16">
                  <c:v>168</c:v>
                </c:pt>
                <c:pt idx="17">
                  <c:v>133.6</c:v>
                </c:pt>
                <c:pt idx="18">
                  <c:v>138.4</c:v>
                </c:pt>
                <c:pt idx="19">
                  <c:v>174.4</c:v>
                </c:pt>
                <c:pt idx="20">
                  <c:v>176</c:v>
                </c:pt>
                <c:pt idx="21">
                  <c:v>164.6</c:v>
                </c:pt>
                <c:pt idx="22">
                  <c:v>183.2</c:v>
                </c:pt>
                <c:pt idx="23">
                  <c:v>192.2</c:v>
                </c:pt>
                <c:pt idx="24">
                  <c:v>198.1</c:v>
                </c:pt>
                <c:pt idx="25">
                  <c:v>195.1</c:v>
                </c:pt>
                <c:pt idx="26">
                  <c:v>227.4</c:v>
                </c:pt>
                <c:pt idx="27">
                  <c:v>246.2</c:v>
                </c:pt>
                <c:pt idx="28">
                  <c:v>311.3</c:v>
                </c:pt>
                <c:pt idx="29">
                  <c:v>348.9</c:v>
                </c:pt>
                <c:pt idx="30">
                  <c:v>372.1</c:v>
                </c:pt>
                <c:pt idx="31">
                  <c:v>382.9</c:v>
                </c:pt>
                <c:pt idx="32">
                  <c:v>345.9</c:v>
                </c:pt>
                <c:pt idx="33">
                  <c:v>356.5</c:v>
                </c:pt>
                <c:pt idx="34">
                  <c:v>435.2</c:v>
                </c:pt>
                <c:pt idx="35">
                  <c:v>481.4</c:v>
                </c:pt>
                <c:pt idx="36">
                  <c:v>498.3</c:v>
                </c:pt>
                <c:pt idx="37">
                  <c:v>468.1</c:v>
                </c:pt>
                <c:pt idx="38">
                  <c:v>426.8</c:v>
                </c:pt>
                <c:pt idx="39">
                  <c:v>423.7</c:v>
                </c:pt>
                <c:pt idx="40">
                  <c:v>372.2</c:v>
                </c:pt>
                <c:pt idx="41">
                  <c:v>412</c:v>
                </c:pt>
                <c:pt idx="42">
                  <c:v>390.5</c:v>
                </c:pt>
                <c:pt idx="43">
                  <c:v>377.6</c:v>
                </c:pt>
                <c:pt idx="44">
                  <c:v>341.7</c:v>
                </c:pt>
                <c:pt idx="45">
                  <c:v>344.4</c:v>
                </c:pt>
                <c:pt idx="46">
                  <c:v>244.1</c:v>
                </c:pt>
                <c:pt idx="47">
                  <c:v>297.3</c:v>
                </c:pt>
              </c:numCache>
            </c:numRef>
          </c:val>
          <c:extLst>
            <c:ext xmlns:c16="http://schemas.microsoft.com/office/drawing/2014/chart" uri="{C3380CC4-5D6E-409C-BE32-E72D297353CC}">
              <c16:uniqueId val="{00000003-A626-41D2-9E8A-5F7F5733D91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29.04</c:v>
                </c:pt>
                <c:pt idx="1">
                  <c:v>31.658999999999999</c:v>
                </c:pt>
                <c:pt idx="2">
                  <c:v>28.95</c:v>
                </c:pt>
                <c:pt idx="3">
                  <c:v>31.43</c:v>
                </c:pt>
                <c:pt idx="4">
                  <c:v>25.388999999999999</c:v>
                </c:pt>
                <c:pt idx="5">
                  <c:v>26</c:v>
                </c:pt>
                <c:pt idx="6">
                  <c:v>16.809000000000001</c:v>
                </c:pt>
                <c:pt idx="7">
                  <c:v>20.440000000000001</c:v>
                </c:pt>
                <c:pt idx="8">
                  <c:v>29.01</c:v>
                </c:pt>
                <c:pt idx="9">
                  <c:v>25.19</c:v>
                </c:pt>
                <c:pt idx="10">
                  <c:v>28.34</c:v>
                </c:pt>
                <c:pt idx="11">
                  <c:v>28.068999999999999</c:v>
                </c:pt>
                <c:pt idx="12">
                  <c:v>21.399000000000001</c:v>
                </c:pt>
                <c:pt idx="13">
                  <c:v>33.08</c:v>
                </c:pt>
                <c:pt idx="14">
                  <c:v>33.47</c:v>
                </c:pt>
                <c:pt idx="15">
                  <c:v>34.81</c:v>
                </c:pt>
                <c:pt idx="16">
                  <c:v>34.65</c:v>
                </c:pt>
                <c:pt idx="17">
                  <c:v>40.978999999999999</c:v>
                </c:pt>
                <c:pt idx="18">
                  <c:v>46.27</c:v>
                </c:pt>
                <c:pt idx="19">
                  <c:v>51.819000000000003</c:v>
                </c:pt>
                <c:pt idx="20">
                  <c:v>47.65</c:v>
                </c:pt>
                <c:pt idx="21">
                  <c:v>54.869</c:v>
                </c:pt>
                <c:pt idx="22">
                  <c:v>50.658999999999999</c:v>
                </c:pt>
                <c:pt idx="23">
                  <c:v>47.689</c:v>
                </c:pt>
                <c:pt idx="24">
                  <c:v>48.819000000000003</c:v>
                </c:pt>
                <c:pt idx="25">
                  <c:v>43.25</c:v>
                </c:pt>
                <c:pt idx="26">
                  <c:v>44.5</c:v>
                </c:pt>
                <c:pt idx="27">
                  <c:v>42.86</c:v>
                </c:pt>
                <c:pt idx="28">
                  <c:v>45.83</c:v>
                </c:pt>
                <c:pt idx="29">
                  <c:v>43.759</c:v>
                </c:pt>
                <c:pt idx="30">
                  <c:v>42.58</c:v>
                </c:pt>
                <c:pt idx="31">
                  <c:v>41.75</c:v>
                </c:pt>
                <c:pt idx="32">
                  <c:v>38.5</c:v>
                </c:pt>
                <c:pt idx="33">
                  <c:v>42</c:v>
                </c:pt>
                <c:pt idx="34">
                  <c:v>35.259</c:v>
                </c:pt>
                <c:pt idx="35">
                  <c:v>39.168999999999997</c:v>
                </c:pt>
                <c:pt idx="36">
                  <c:v>42.779000000000003</c:v>
                </c:pt>
                <c:pt idx="37">
                  <c:v>52.08</c:v>
                </c:pt>
                <c:pt idx="38">
                  <c:v>51.189</c:v>
                </c:pt>
                <c:pt idx="39">
                  <c:v>51.298999999999999</c:v>
                </c:pt>
                <c:pt idx="40">
                  <c:v>52.11</c:v>
                </c:pt>
                <c:pt idx="41">
                  <c:v>53.65</c:v>
                </c:pt>
                <c:pt idx="42">
                  <c:v>50.9</c:v>
                </c:pt>
                <c:pt idx="43">
                  <c:v>44.08</c:v>
                </c:pt>
                <c:pt idx="44">
                  <c:v>39.228999999999999</c:v>
                </c:pt>
                <c:pt idx="45">
                  <c:v>37.048999999999999</c:v>
                </c:pt>
                <c:pt idx="46">
                  <c:v>38.819000000000003</c:v>
                </c:pt>
                <c:pt idx="47">
                  <c:v>37.439</c:v>
                </c:pt>
              </c:numCache>
            </c:numRef>
          </c:val>
          <c:extLst>
            <c:ext xmlns:c16="http://schemas.microsoft.com/office/drawing/2014/chart" uri="{C3380CC4-5D6E-409C-BE32-E72D297353CC}">
              <c16:uniqueId val="{00000000-85AF-4297-B932-7A07AAF8747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28.829000000000001</c:v>
                </c:pt>
                <c:pt idx="1">
                  <c:v>32.228999999999999</c:v>
                </c:pt>
                <c:pt idx="2">
                  <c:v>29.209</c:v>
                </c:pt>
                <c:pt idx="3">
                  <c:v>31.02</c:v>
                </c:pt>
                <c:pt idx="4">
                  <c:v>25.638999999999999</c:v>
                </c:pt>
                <c:pt idx="5">
                  <c:v>26.318999999999999</c:v>
                </c:pt>
                <c:pt idx="6">
                  <c:v>16.87</c:v>
                </c:pt>
                <c:pt idx="7">
                  <c:v>20.25</c:v>
                </c:pt>
                <c:pt idx="8">
                  <c:v>29.03</c:v>
                </c:pt>
                <c:pt idx="9">
                  <c:v>25.209</c:v>
                </c:pt>
                <c:pt idx="10">
                  <c:v>28.638999999999999</c:v>
                </c:pt>
                <c:pt idx="11">
                  <c:v>28.29</c:v>
                </c:pt>
                <c:pt idx="12">
                  <c:v>21.53</c:v>
                </c:pt>
                <c:pt idx="13">
                  <c:v>32.569000000000003</c:v>
                </c:pt>
                <c:pt idx="14">
                  <c:v>33.209000000000003</c:v>
                </c:pt>
                <c:pt idx="15">
                  <c:v>34.869</c:v>
                </c:pt>
                <c:pt idx="16">
                  <c:v>34.74</c:v>
                </c:pt>
                <c:pt idx="17">
                  <c:v>41.13</c:v>
                </c:pt>
                <c:pt idx="18">
                  <c:v>46.548999999999999</c:v>
                </c:pt>
                <c:pt idx="19">
                  <c:v>52.31</c:v>
                </c:pt>
                <c:pt idx="20">
                  <c:v>47.68</c:v>
                </c:pt>
                <c:pt idx="21">
                  <c:v>55.09</c:v>
                </c:pt>
                <c:pt idx="22">
                  <c:v>50.29</c:v>
                </c:pt>
                <c:pt idx="23">
                  <c:v>47.81</c:v>
                </c:pt>
                <c:pt idx="24">
                  <c:v>49.029000000000003</c:v>
                </c:pt>
                <c:pt idx="25">
                  <c:v>43.408999999999999</c:v>
                </c:pt>
                <c:pt idx="26">
                  <c:v>45.139000000000003</c:v>
                </c:pt>
                <c:pt idx="27">
                  <c:v>42.83</c:v>
                </c:pt>
                <c:pt idx="28">
                  <c:v>47.02</c:v>
                </c:pt>
                <c:pt idx="29">
                  <c:v>43.7</c:v>
                </c:pt>
                <c:pt idx="30">
                  <c:v>43.58</c:v>
                </c:pt>
                <c:pt idx="31">
                  <c:v>41.548999999999999</c:v>
                </c:pt>
                <c:pt idx="32">
                  <c:v>38.25</c:v>
                </c:pt>
                <c:pt idx="33">
                  <c:v>42.2</c:v>
                </c:pt>
                <c:pt idx="34">
                  <c:v>35.81</c:v>
                </c:pt>
                <c:pt idx="35">
                  <c:v>40.29</c:v>
                </c:pt>
                <c:pt idx="36">
                  <c:v>43.158999999999999</c:v>
                </c:pt>
                <c:pt idx="37">
                  <c:v>52.478999999999999</c:v>
                </c:pt>
                <c:pt idx="38">
                  <c:v>51.27</c:v>
                </c:pt>
                <c:pt idx="39">
                  <c:v>51.418999999999997</c:v>
                </c:pt>
                <c:pt idx="40">
                  <c:v>52</c:v>
                </c:pt>
                <c:pt idx="41">
                  <c:v>53.65</c:v>
                </c:pt>
                <c:pt idx="42">
                  <c:v>51.22</c:v>
                </c:pt>
                <c:pt idx="43">
                  <c:v>44.43</c:v>
                </c:pt>
                <c:pt idx="44">
                  <c:v>39.389000000000003</c:v>
                </c:pt>
                <c:pt idx="45">
                  <c:v>37.209000000000003</c:v>
                </c:pt>
                <c:pt idx="46">
                  <c:v>39.098999999999997</c:v>
                </c:pt>
                <c:pt idx="47">
                  <c:v>37.529000000000003</c:v>
                </c:pt>
              </c:numCache>
            </c:numRef>
          </c:val>
          <c:extLst>
            <c:ext xmlns:c16="http://schemas.microsoft.com/office/drawing/2014/chart" uri="{C3380CC4-5D6E-409C-BE32-E72D297353CC}">
              <c16:uniqueId val="{00000001-85AF-4297-B932-7A07AAF8747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50.636000000000003</c:v>
                </c:pt>
                <c:pt idx="1">
                  <c:v>53.984999999999999</c:v>
                </c:pt>
                <c:pt idx="2">
                  <c:v>51.975999999999999</c:v>
                </c:pt>
                <c:pt idx="3">
                  <c:v>54.119</c:v>
                </c:pt>
                <c:pt idx="4">
                  <c:v>53.314999999999998</c:v>
                </c:pt>
                <c:pt idx="5">
                  <c:v>53.582999999999998</c:v>
                </c:pt>
                <c:pt idx="6">
                  <c:v>46.081000000000003</c:v>
                </c:pt>
                <c:pt idx="7">
                  <c:v>47.286999999999999</c:v>
                </c:pt>
                <c:pt idx="8">
                  <c:v>53.046999999999997</c:v>
                </c:pt>
                <c:pt idx="9">
                  <c:v>48.761000000000003</c:v>
                </c:pt>
                <c:pt idx="10">
                  <c:v>50.502000000000002</c:v>
                </c:pt>
                <c:pt idx="11">
                  <c:v>53.180999999999997</c:v>
                </c:pt>
                <c:pt idx="12">
                  <c:v>45.545999999999999</c:v>
                </c:pt>
                <c:pt idx="13">
                  <c:v>51.573999999999998</c:v>
                </c:pt>
                <c:pt idx="14">
                  <c:v>50.234000000000002</c:v>
                </c:pt>
                <c:pt idx="15">
                  <c:v>54.119</c:v>
                </c:pt>
                <c:pt idx="16">
                  <c:v>51.841999999999999</c:v>
                </c:pt>
                <c:pt idx="17">
                  <c:v>56.798000000000002</c:v>
                </c:pt>
                <c:pt idx="18">
                  <c:v>57.87</c:v>
                </c:pt>
                <c:pt idx="19">
                  <c:v>61.085000000000001</c:v>
                </c:pt>
                <c:pt idx="20">
                  <c:v>59.476999999999997</c:v>
                </c:pt>
                <c:pt idx="21">
                  <c:v>67.515000000000001</c:v>
                </c:pt>
                <c:pt idx="22">
                  <c:v>62.156999999999996</c:v>
                </c:pt>
                <c:pt idx="23">
                  <c:v>60.548999999999999</c:v>
                </c:pt>
                <c:pt idx="24">
                  <c:v>60.817</c:v>
                </c:pt>
                <c:pt idx="25">
                  <c:v>57.2</c:v>
                </c:pt>
                <c:pt idx="26">
                  <c:v>60.414999999999999</c:v>
                </c:pt>
                <c:pt idx="27">
                  <c:v>57.2</c:v>
                </c:pt>
                <c:pt idx="28">
                  <c:v>61.621000000000002</c:v>
                </c:pt>
                <c:pt idx="29">
                  <c:v>58.271999999999998</c:v>
                </c:pt>
                <c:pt idx="30">
                  <c:v>58.271999999999998</c:v>
                </c:pt>
                <c:pt idx="31">
                  <c:v>57.87</c:v>
                </c:pt>
                <c:pt idx="32">
                  <c:v>55.325000000000003</c:v>
                </c:pt>
                <c:pt idx="33">
                  <c:v>58.673999999999999</c:v>
                </c:pt>
                <c:pt idx="34">
                  <c:v>52.645000000000003</c:v>
                </c:pt>
                <c:pt idx="35">
                  <c:v>53.716999999999999</c:v>
                </c:pt>
                <c:pt idx="36">
                  <c:v>60.817</c:v>
                </c:pt>
                <c:pt idx="37">
                  <c:v>68.855000000000004</c:v>
                </c:pt>
                <c:pt idx="38">
                  <c:v>67.381</c:v>
                </c:pt>
                <c:pt idx="39">
                  <c:v>67.515000000000001</c:v>
                </c:pt>
                <c:pt idx="40">
                  <c:v>68.319000000000003</c:v>
                </c:pt>
                <c:pt idx="41">
                  <c:v>71.266000000000005</c:v>
                </c:pt>
                <c:pt idx="42">
                  <c:v>67.917000000000002</c:v>
                </c:pt>
                <c:pt idx="43">
                  <c:v>59.610999999999997</c:v>
                </c:pt>
                <c:pt idx="44">
                  <c:v>52.645000000000003</c:v>
                </c:pt>
                <c:pt idx="45">
                  <c:v>50.1</c:v>
                </c:pt>
                <c:pt idx="46">
                  <c:v>53.850999999999999</c:v>
                </c:pt>
                <c:pt idx="47">
                  <c:v>51.573999999999998</c:v>
                </c:pt>
              </c:numCache>
            </c:numRef>
          </c:val>
          <c:extLst>
            <c:ext xmlns:c16="http://schemas.microsoft.com/office/drawing/2014/chart" uri="{C3380CC4-5D6E-409C-BE32-E72D297353CC}">
              <c16:uniqueId val="{00000002-85AF-4297-B932-7A07AAF8747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51.005000000000003</c:v>
                </c:pt>
                <c:pt idx="1">
                  <c:v>54.951999999999998</c:v>
                </c:pt>
                <c:pt idx="2">
                  <c:v>52.453000000000003</c:v>
                </c:pt>
                <c:pt idx="3">
                  <c:v>54.473999999999997</c:v>
                </c:pt>
                <c:pt idx="4">
                  <c:v>49.819000000000003</c:v>
                </c:pt>
                <c:pt idx="5">
                  <c:v>52.93</c:v>
                </c:pt>
                <c:pt idx="6">
                  <c:v>46.537999999999997</c:v>
                </c:pt>
                <c:pt idx="7">
                  <c:v>47.459000000000003</c:v>
                </c:pt>
                <c:pt idx="8">
                  <c:v>52.402000000000001</c:v>
                </c:pt>
                <c:pt idx="9">
                  <c:v>48.646999999999998</c:v>
                </c:pt>
                <c:pt idx="10">
                  <c:v>50.289000000000001</c:v>
                </c:pt>
                <c:pt idx="11">
                  <c:v>53.470999999999997</c:v>
                </c:pt>
                <c:pt idx="12">
                  <c:v>45.045000000000002</c:v>
                </c:pt>
                <c:pt idx="13">
                  <c:v>52.276000000000003</c:v>
                </c:pt>
                <c:pt idx="14">
                  <c:v>50.281999999999996</c:v>
                </c:pt>
                <c:pt idx="15">
                  <c:v>54.828000000000003</c:v>
                </c:pt>
                <c:pt idx="16">
                  <c:v>51.426000000000002</c:v>
                </c:pt>
                <c:pt idx="17">
                  <c:v>56.262999999999998</c:v>
                </c:pt>
                <c:pt idx="18">
                  <c:v>57.334000000000003</c:v>
                </c:pt>
                <c:pt idx="19">
                  <c:v>61.051000000000002</c:v>
                </c:pt>
                <c:pt idx="20">
                  <c:v>59.323</c:v>
                </c:pt>
                <c:pt idx="21">
                  <c:v>66.16</c:v>
                </c:pt>
                <c:pt idx="22">
                  <c:v>61.115000000000002</c:v>
                </c:pt>
                <c:pt idx="23">
                  <c:v>60.581000000000003</c:v>
                </c:pt>
                <c:pt idx="24">
                  <c:v>61.546999999999997</c:v>
                </c:pt>
                <c:pt idx="25">
                  <c:v>56.604999999999997</c:v>
                </c:pt>
                <c:pt idx="26">
                  <c:v>60.802999999999997</c:v>
                </c:pt>
                <c:pt idx="27">
                  <c:v>57.286000000000001</c:v>
                </c:pt>
                <c:pt idx="28">
                  <c:v>60.82</c:v>
                </c:pt>
                <c:pt idx="29">
                  <c:v>58.110999999999997</c:v>
                </c:pt>
                <c:pt idx="30">
                  <c:v>57.234000000000002</c:v>
                </c:pt>
                <c:pt idx="31">
                  <c:v>55.4</c:v>
                </c:pt>
                <c:pt idx="32">
                  <c:v>55.331000000000003</c:v>
                </c:pt>
                <c:pt idx="33">
                  <c:v>57.768999999999998</c:v>
                </c:pt>
                <c:pt idx="34">
                  <c:v>51.588000000000001</c:v>
                </c:pt>
                <c:pt idx="35">
                  <c:v>53.415999999999997</c:v>
                </c:pt>
                <c:pt idx="36">
                  <c:v>59.621000000000002</c:v>
                </c:pt>
                <c:pt idx="37">
                  <c:v>68.460999999999999</c:v>
                </c:pt>
                <c:pt idx="38">
                  <c:v>66.772999999999996</c:v>
                </c:pt>
                <c:pt idx="39">
                  <c:v>67.558999999999997</c:v>
                </c:pt>
                <c:pt idx="40">
                  <c:v>67.519000000000005</c:v>
                </c:pt>
                <c:pt idx="41">
                  <c:v>70.632000000000005</c:v>
                </c:pt>
                <c:pt idx="42">
                  <c:v>66.608999999999995</c:v>
                </c:pt>
                <c:pt idx="43">
                  <c:v>59.661999999999999</c:v>
                </c:pt>
                <c:pt idx="44">
                  <c:v>51.912999999999997</c:v>
                </c:pt>
                <c:pt idx="45">
                  <c:v>49.805999999999997</c:v>
                </c:pt>
                <c:pt idx="46">
                  <c:v>54.063000000000002</c:v>
                </c:pt>
                <c:pt idx="47">
                  <c:v>50.993000000000002</c:v>
                </c:pt>
              </c:numCache>
            </c:numRef>
          </c:val>
          <c:extLst>
            <c:ext xmlns:c16="http://schemas.microsoft.com/office/drawing/2014/chart" uri="{C3380CC4-5D6E-409C-BE32-E72D297353CC}">
              <c16:uniqueId val="{00000003-85AF-4297-B932-7A07AAF8747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225.61</c:v>
                </c:pt>
                <c:pt idx="1">
                  <c:v>245.48</c:v>
                </c:pt>
                <c:pt idx="2">
                  <c:v>222.61</c:v>
                </c:pt>
                <c:pt idx="3">
                  <c:v>223.94</c:v>
                </c:pt>
                <c:pt idx="4">
                  <c:v>201.5</c:v>
                </c:pt>
                <c:pt idx="5">
                  <c:v>214.22</c:v>
                </c:pt>
                <c:pt idx="6">
                  <c:v>199.39</c:v>
                </c:pt>
                <c:pt idx="7">
                  <c:v>188.75</c:v>
                </c:pt>
                <c:pt idx="8">
                  <c:v>210.46</c:v>
                </c:pt>
                <c:pt idx="9">
                  <c:v>200.64</c:v>
                </c:pt>
                <c:pt idx="10">
                  <c:v>205.63</c:v>
                </c:pt>
                <c:pt idx="11">
                  <c:v>216.55</c:v>
                </c:pt>
                <c:pt idx="12">
                  <c:v>220.45</c:v>
                </c:pt>
                <c:pt idx="13">
                  <c:v>233.47</c:v>
                </c:pt>
                <c:pt idx="14">
                  <c:v>247.74</c:v>
                </c:pt>
                <c:pt idx="15">
                  <c:v>276.55</c:v>
                </c:pt>
                <c:pt idx="16">
                  <c:v>267.86</c:v>
                </c:pt>
                <c:pt idx="17">
                  <c:v>326.93</c:v>
                </c:pt>
                <c:pt idx="18">
                  <c:v>369.93</c:v>
                </c:pt>
                <c:pt idx="19">
                  <c:v>399.37</c:v>
                </c:pt>
                <c:pt idx="20">
                  <c:v>391.5</c:v>
                </c:pt>
                <c:pt idx="21">
                  <c:v>444.89</c:v>
                </c:pt>
                <c:pt idx="22">
                  <c:v>418.79</c:v>
                </c:pt>
                <c:pt idx="23">
                  <c:v>410.24</c:v>
                </c:pt>
                <c:pt idx="24">
                  <c:v>407.14</c:v>
                </c:pt>
                <c:pt idx="25">
                  <c:v>370.98</c:v>
                </c:pt>
                <c:pt idx="26">
                  <c:v>389.11</c:v>
                </c:pt>
                <c:pt idx="27">
                  <c:v>378.18</c:v>
                </c:pt>
                <c:pt idx="28">
                  <c:v>404.7</c:v>
                </c:pt>
                <c:pt idx="29">
                  <c:v>381.08</c:v>
                </c:pt>
                <c:pt idx="30">
                  <c:v>377.72</c:v>
                </c:pt>
                <c:pt idx="31">
                  <c:v>364.55</c:v>
                </c:pt>
                <c:pt idx="32">
                  <c:v>345.42</c:v>
                </c:pt>
                <c:pt idx="33">
                  <c:v>347.41</c:v>
                </c:pt>
                <c:pt idx="34">
                  <c:v>296</c:v>
                </c:pt>
                <c:pt idx="35">
                  <c:v>325.61</c:v>
                </c:pt>
                <c:pt idx="36">
                  <c:v>332.8</c:v>
                </c:pt>
                <c:pt idx="37">
                  <c:v>411.01</c:v>
                </c:pt>
                <c:pt idx="38">
                  <c:v>415.35</c:v>
                </c:pt>
                <c:pt idx="39">
                  <c:v>415.1</c:v>
                </c:pt>
                <c:pt idx="40">
                  <c:v>429.18</c:v>
                </c:pt>
                <c:pt idx="41">
                  <c:v>445.23</c:v>
                </c:pt>
                <c:pt idx="42">
                  <c:v>429.69</c:v>
                </c:pt>
                <c:pt idx="43">
                  <c:v>372.25</c:v>
                </c:pt>
                <c:pt idx="44">
                  <c:v>359.08</c:v>
                </c:pt>
                <c:pt idx="45">
                  <c:v>331.43</c:v>
                </c:pt>
                <c:pt idx="46">
                  <c:v>336.85</c:v>
                </c:pt>
                <c:pt idx="47">
                  <c:v>315.22000000000003</c:v>
                </c:pt>
              </c:numCache>
            </c:numRef>
          </c:val>
          <c:extLst>
            <c:ext xmlns:c16="http://schemas.microsoft.com/office/drawing/2014/chart" uri="{C3380CC4-5D6E-409C-BE32-E72D297353CC}">
              <c16:uniqueId val="{00000004-85AF-4297-B932-7A07AAF8747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102.42</c:v>
                </c:pt>
                <c:pt idx="1">
                  <c:v>105.13</c:v>
                </c:pt>
                <c:pt idx="2">
                  <c:v>107.11</c:v>
                </c:pt>
                <c:pt idx="3">
                  <c:v>107.36</c:v>
                </c:pt>
                <c:pt idx="4">
                  <c:v>109.29</c:v>
                </c:pt>
                <c:pt idx="5">
                  <c:v>109.42</c:v>
                </c:pt>
                <c:pt idx="6">
                  <c:v>104.62</c:v>
                </c:pt>
                <c:pt idx="7">
                  <c:v>105.72</c:v>
                </c:pt>
                <c:pt idx="8">
                  <c:v>109.22</c:v>
                </c:pt>
                <c:pt idx="9">
                  <c:v>107.92</c:v>
                </c:pt>
                <c:pt idx="10">
                  <c:v>103.23</c:v>
                </c:pt>
                <c:pt idx="11">
                  <c:v>100.12</c:v>
                </c:pt>
                <c:pt idx="12">
                  <c:v>92.811000000000007</c:v>
                </c:pt>
                <c:pt idx="13">
                  <c:v>82.367000000000004</c:v>
                </c:pt>
                <c:pt idx="14">
                  <c:v>81.739000000000004</c:v>
                </c:pt>
                <c:pt idx="15">
                  <c:v>87.86</c:v>
                </c:pt>
                <c:pt idx="16">
                  <c:v>78.849999999999994</c:v>
                </c:pt>
                <c:pt idx="17">
                  <c:v>83.486000000000004</c:v>
                </c:pt>
                <c:pt idx="18">
                  <c:v>87.781000000000006</c:v>
                </c:pt>
                <c:pt idx="19">
                  <c:v>76.605999999999995</c:v>
                </c:pt>
                <c:pt idx="20">
                  <c:v>80.736999999999995</c:v>
                </c:pt>
                <c:pt idx="21">
                  <c:v>79.188999999999993</c:v>
                </c:pt>
                <c:pt idx="22">
                  <c:v>77.253</c:v>
                </c:pt>
                <c:pt idx="23">
                  <c:v>80.734999999999999</c:v>
                </c:pt>
                <c:pt idx="24">
                  <c:v>79.44</c:v>
                </c:pt>
                <c:pt idx="25">
                  <c:v>80.736000000000004</c:v>
                </c:pt>
                <c:pt idx="26">
                  <c:v>75.552999999999997</c:v>
                </c:pt>
                <c:pt idx="27">
                  <c:v>79.061999999999998</c:v>
                </c:pt>
                <c:pt idx="28">
                  <c:v>76.638000000000005</c:v>
                </c:pt>
                <c:pt idx="29">
                  <c:v>78.570999999999998</c:v>
                </c:pt>
                <c:pt idx="30">
                  <c:v>73.850999999999999</c:v>
                </c:pt>
                <c:pt idx="31">
                  <c:v>81.260000000000005</c:v>
                </c:pt>
                <c:pt idx="32">
                  <c:v>71.885999999999996</c:v>
                </c:pt>
                <c:pt idx="33">
                  <c:v>90.061000000000007</c:v>
                </c:pt>
                <c:pt idx="34">
                  <c:v>98.27</c:v>
                </c:pt>
                <c:pt idx="35">
                  <c:v>105.03</c:v>
                </c:pt>
                <c:pt idx="36">
                  <c:v>112.77</c:v>
                </c:pt>
                <c:pt idx="37">
                  <c:v>112.16</c:v>
                </c:pt>
                <c:pt idx="38">
                  <c:v>114.55</c:v>
                </c:pt>
                <c:pt idx="39">
                  <c:v>110.35</c:v>
                </c:pt>
                <c:pt idx="40">
                  <c:v>111.14</c:v>
                </c:pt>
                <c:pt idx="41">
                  <c:v>111.46</c:v>
                </c:pt>
                <c:pt idx="42">
                  <c:v>109.83</c:v>
                </c:pt>
                <c:pt idx="43">
                  <c:v>113.02</c:v>
                </c:pt>
                <c:pt idx="44">
                  <c:v>108.91</c:v>
                </c:pt>
                <c:pt idx="45">
                  <c:v>111.79</c:v>
                </c:pt>
                <c:pt idx="46">
                  <c:v>106.17</c:v>
                </c:pt>
                <c:pt idx="47">
                  <c:v>108.6</c:v>
                </c:pt>
              </c:numCache>
            </c:numRef>
          </c:val>
          <c:extLst>
            <c:ext xmlns:c16="http://schemas.microsoft.com/office/drawing/2014/chart" uri="{C3380CC4-5D6E-409C-BE32-E72D297353CC}">
              <c16:uniqueId val="{00000000-350F-4E71-843E-EBBFFE66C4D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103.41</c:v>
                </c:pt>
                <c:pt idx="1">
                  <c:v>105.59</c:v>
                </c:pt>
                <c:pt idx="2">
                  <c:v>108.37</c:v>
                </c:pt>
                <c:pt idx="3">
                  <c:v>109.46</c:v>
                </c:pt>
                <c:pt idx="4">
                  <c:v>110.44</c:v>
                </c:pt>
                <c:pt idx="5">
                  <c:v>108.95</c:v>
                </c:pt>
                <c:pt idx="6">
                  <c:v>104.82</c:v>
                </c:pt>
                <c:pt idx="7">
                  <c:v>106.68</c:v>
                </c:pt>
                <c:pt idx="8">
                  <c:v>107.6</c:v>
                </c:pt>
                <c:pt idx="9">
                  <c:v>108.63</c:v>
                </c:pt>
                <c:pt idx="10">
                  <c:v>104.19</c:v>
                </c:pt>
                <c:pt idx="11">
                  <c:v>101.6</c:v>
                </c:pt>
                <c:pt idx="12">
                  <c:v>91.995999999999995</c:v>
                </c:pt>
                <c:pt idx="13">
                  <c:v>83.165000000000006</c:v>
                </c:pt>
                <c:pt idx="14">
                  <c:v>82.463999999999999</c:v>
                </c:pt>
                <c:pt idx="15">
                  <c:v>87.760999999999996</c:v>
                </c:pt>
                <c:pt idx="16">
                  <c:v>81.406000000000006</c:v>
                </c:pt>
                <c:pt idx="17">
                  <c:v>84.346000000000004</c:v>
                </c:pt>
                <c:pt idx="18">
                  <c:v>88.162999999999997</c:v>
                </c:pt>
                <c:pt idx="19">
                  <c:v>75.441000000000003</c:v>
                </c:pt>
                <c:pt idx="20">
                  <c:v>80.652000000000001</c:v>
                </c:pt>
                <c:pt idx="21">
                  <c:v>79.09</c:v>
                </c:pt>
                <c:pt idx="22">
                  <c:v>78.108000000000004</c:v>
                </c:pt>
                <c:pt idx="23">
                  <c:v>81.515000000000001</c:v>
                </c:pt>
                <c:pt idx="24">
                  <c:v>81.088999999999999</c:v>
                </c:pt>
                <c:pt idx="25">
                  <c:v>80.403000000000006</c:v>
                </c:pt>
                <c:pt idx="26">
                  <c:v>76.375</c:v>
                </c:pt>
                <c:pt idx="27">
                  <c:v>77.807000000000002</c:v>
                </c:pt>
                <c:pt idx="28">
                  <c:v>77.116</c:v>
                </c:pt>
                <c:pt idx="29">
                  <c:v>76.965999999999994</c:v>
                </c:pt>
                <c:pt idx="30">
                  <c:v>75.275999999999996</c:v>
                </c:pt>
                <c:pt idx="31">
                  <c:v>80.180000000000007</c:v>
                </c:pt>
                <c:pt idx="32">
                  <c:v>74.162000000000006</c:v>
                </c:pt>
                <c:pt idx="33">
                  <c:v>90.745000000000005</c:v>
                </c:pt>
                <c:pt idx="34">
                  <c:v>98.257999999999996</c:v>
                </c:pt>
                <c:pt idx="35">
                  <c:v>106.1</c:v>
                </c:pt>
                <c:pt idx="36">
                  <c:v>113.46</c:v>
                </c:pt>
                <c:pt idx="37">
                  <c:v>113.24</c:v>
                </c:pt>
                <c:pt idx="38">
                  <c:v>114.1</c:v>
                </c:pt>
                <c:pt idx="39">
                  <c:v>111.22</c:v>
                </c:pt>
                <c:pt idx="40">
                  <c:v>111.71</c:v>
                </c:pt>
                <c:pt idx="41">
                  <c:v>113.51</c:v>
                </c:pt>
                <c:pt idx="42">
                  <c:v>108.33</c:v>
                </c:pt>
                <c:pt idx="43">
                  <c:v>112.91</c:v>
                </c:pt>
                <c:pt idx="44">
                  <c:v>109.47</c:v>
                </c:pt>
                <c:pt idx="45">
                  <c:v>111.97</c:v>
                </c:pt>
                <c:pt idx="46">
                  <c:v>107.37</c:v>
                </c:pt>
                <c:pt idx="47">
                  <c:v>109.07</c:v>
                </c:pt>
              </c:numCache>
            </c:numRef>
          </c:val>
          <c:extLst>
            <c:ext xmlns:c16="http://schemas.microsoft.com/office/drawing/2014/chart" uri="{C3380CC4-5D6E-409C-BE32-E72D297353CC}">
              <c16:uniqueId val="{00000001-350F-4E71-843E-EBBFFE66C4D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497.47</c:v>
                </c:pt>
                <c:pt idx="1">
                  <c:v>526.84</c:v>
                </c:pt>
                <c:pt idx="2">
                  <c:v>524.58000000000004</c:v>
                </c:pt>
                <c:pt idx="3">
                  <c:v>522.17999999999995</c:v>
                </c:pt>
                <c:pt idx="4">
                  <c:v>530.04</c:v>
                </c:pt>
                <c:pt idx="5">
                  <c:v>531.15</c:v>
                </c:pt>
                <c:pt idx="6">
                  <c:v>519.15</c:v>
                </c:pt>
                <c:pt idx="7">
                  <c:v>523.67999999999995</c:v>
                </c:pt>
                <c:pt idx="8">
                  <c:v>526.27</c:v>
                </c:pt>
                <c:pt idx="9">
                  <c:v>519.54</c:v>
                </c:pt>
                <c:pt idx="10">
                  <c:v>526.67999999999995</c:v>
                </c:pt>
                <c:pt idx="11">
                  <c:v>499.66</c:v>
                </c:pt>
                <c:pt idx="12">
                  <c:v>463.31</c:v>
                </c:pt>
                <c:pt idx="13">
                  <c:v>393.15</c:v>
                </c:pt>
                <c:pt idx="14">
                  <c:v>358.26</c:v>
                </c:pt>
                <c:pt idx="15">
                  <c:v>359.11</c:v>
                </c:pt>
                <c:pt idx="16">
                  <c:v>334.09</c:v>
                </c:pt>
                <c:pt idx="17">
                  <c:v>328.81</c:v>
                </c:pt>
                <c:pt idx="18">
                  <c:v>361.08</c:v>
                </c:pt>
                <c:pt idx="19">
                  <c:v>303.63</c:v>
                </c:pt>
                <c:pt idx="20">
                  <c:v>320.08999999999997</c:v>
                </c:pt>
                <c:pt idx="21">
                  <c:v>308.12</c:v>
                </c:pt>
                <c:pt idx="22">
                  <c:v>301.95</c:v>
                </c:pt>
                <c:pt idx="23">
                  <c:v>320.43</c:v>
                </c:pt>
                <c:pt idx="24">
                  <c:v>337.24</c:v>
                </c:pt>
                <c:pt idx="25">
                  <c:v>337.1</c:v>
                </c:pt>
                <c:pt idx="26">
                  <c:v>325.77</c:v>
                </c:pt>
                <c:pt idx="27">
                  <c:v>342.32</c:v>
                </c:pt>
                <c:pt idx="28">
                  <c:v>338.59</c:v>
                </c:pt>
                <c:pt idx="29">
                  <c:v>363.21</c:v>
                </c:pt>
                <c:pt idx="30">
                  <c:v>357.25</c:v>
                </c:pt>
                <c:pt idx="31">
                  <c:v>383.47</c:v>
                </c:pt>
                <c:pt idx="32">
                  <c:v>336.05</c:v>
                </c:pt>
                <c:pt idx="33">
                  <c:v>448.54</c:v>
                </c:pt>
                <c:pt idx="34">
                  <c:v>490.52</c:v>
                </c:pt>
                <c:pt idx="35">
                  <c:v>523.45000000000005</c:v>
                </c:pt>
                <c:pt idx="36">
                  <c:v>561.04999999999995</c:v>
                </c:pt>
                <c:pt idx="37">
                  <c:v>562.35</c:v>
                </c:pt>
                <c:pt idx="38">
                  <c:v>556.04</c:v>
                </c:pt>
                <c:pt idx="39">
                  <c:v>558.35</c:v>
                </c:pt>
                <c:pt idx="40">
                  <c:v>564.42999999999995</c:v>
                </c:pt>
                <c:pt idx="41">
                  <c:v>561.79999999999995</c:v>
                </c:pt>
                <c:pt idx="42">
                  <c:v>552.96</c:v>
                </c:pt>
                <c:pt idx="43">
                  <c:v>565.76</c:v>
                </c:pt>
                <c:pt idx="44">
                  <c:v>548.29999999999995</c:v>
                </c:pt>
                <c:pt idx="45">
                  <c:v>548.09</c:v>
                </c:pt>
                <c:pt idx="46">
                  <c:v>527.82000000000005</c:v>
                </c:pt>
                <c:pt idx="47">
                  <c:v>522.69000000000005</c:v>
                </c:pt>
              </c:numCache>
            </c:numRef>
          </c:val>
          <c:extLst>
            <c:ext xmlns:c16="http://schemas.microsoft.com/office/drawing/2014/chart" uri="{C3380CC4-5D6E-409C-BE32-E72D297353CC}">
              <c16:uniqueId val="{00000002-350F-4E71-843E-EBBFFE66C4D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386.26</c:v>
                </c:pt>
                <c:pt idx="1">
                  <c:v>411.03</c:v>
                </c:pt>
                <c:pt idx="2">
                  <c:v>410.8</c:v>
                </c:pt>
                <c:pt idx="3">
                  <c:v>412.96</c:v>
                </c:pt>
                <c:pt idx="4">
                  <c:v>418.19</c:v>
                </c:pt>
                <c:pt idx="5">
                  <c:v>422.97</c:v>
                </c:pt>
                <c:pt idx="6">
                  <c:v>413.29</c:v>
                </c:pt>
                <c:pt idx="7">
                  <c:v>420.73</c:v>
                </c:pt>
                <c:pt idx="8">
                  <c:v>423.94</c:v>
                </c:pt>
                <c:pt idx="9">
                  <c:v>413.97</c:v>
                </c:pt>
                <c:pt idx="10">
                  <c:v>405.63</c:v>
                </c:pt>
                <c:pt idx="11">
                  <c:v>397.75</c:v>
                </c:pt>
                <c:pt idx="12">
                  <c:v>352.1</c:v>
                </c:pt>
                <c:pt idx="13">
                  <c:v>284.8</c:v>
                </c:pt>
                <c:pt idx="14">
                  <c:v>255.26</c:v>
                </c:pt>
                <c:pt idx="15">
                  <c:v>262.37</c:v>
                </c:pt>
                <c:pt idx="16">
                  <c:v>247.59</c:v>
                </c:pt>
                <c:pt idx="17">
                  <c:v>246.63</c:v>
                </c:pt>
                <c:pt idx="18">
                  <c:v>277.43</c:v>
                </c:pt>
                <c:pt idx="19">
                  <c:v>226.4</c:v>
                </c:pt>
                <c:pt idx="20">
                  <c:v>240.09</c:v>
                </c:pt>
                <c:pt idx="21">
                  <c:v>233.23</c:v>
                </c:pt>
                <c:pt idx="22">
                  <c:v>238.15</c:v>
                </c:pt>
                <c:pt idx="23">
                  <c:v>243.93</c:v>
                </c:pt>
                <c:pt idx="24">
                  <c:v>252.12</c:v>
                </c:pt>
                <c:pt idx="25">
                  <c:v>254.56</c:v>
                </c:pt>
                <c:pt idx="26">
                  <c:v>246.1</c:v>
                </c:pt>
                <c:pt idx="27">
                  <c:v>251.09</c:v>
                </c:pt>
                <c:pt idx="28">
                  <c:v>237.03</c:v>
                </c:pt>
                <c:pt idx="29">
                  <c:v>255.4</c:v>
                </c:pt>
                <c:pt idx="30">
                  <c:v>242.67</c:v>
                </c:pt>
                <c:pt idx="31">
                  <c:v>259.47000000000003</c:v>
                </c:pt>
                <c:pt idx="32">
                  <c:v>230.72</c:v>
                </c:pt>
                <c:pt idx="33">
                  <c:v>315.3</c:v>
                </c:pt>
                <c:pt idx="34">
                  <c:v>332.81</c:v>
                </c:pt>
                <c:pt idx="35">
                  <c:v>348.48</c:v>
                </c:pt>
                <c:pt idx="36">
                  <c:v>358.49</c:v>
                </c:pt>
                <c:pt idx="37">
                  <c:v>370.29</c:v>
                </c:pt>
                <c:pt idx="38">
                  <c:v>372.06</c:v>
                </c:pt>
                <c:pt idx="39">
                  <c:v>395.8</c:v>
                </c:pt>
                <c:pt idx="40">
                  <c:v>403.71</c:v>
                </c:pt>
                <c:pt idx="41">
                  <c:v>395.49</c:v>
                </c:pt>
                <c:pt idx="42">
                  <c:v>398</c:v>
                </c:pt>
                <c:pt idx="43">
                  <c:v>404.67</c:v>
                </c:pt>
                <c:pt idx="44">
                  <c:v>400.08</c:v>
                </c:pt>
                <c:pt idx="45">
                  <c:v>396.17</c:v>
                </c:pt>
                <c:pt idx="46">
                  <c:v>399.25</c:v>
                </c:pt>
                <c:pt idx="47">
                  <c:v>381.37</c:v>
                </c:pt>
              </c:numCache>
            </c:numRef>
          </c:val>
          <c:extLst>
            <c:ext xmlns:c16="http://schemas.microsoft.com/office/drawing/2014/chart" uri="{C3380CC4-5D6E-409C-BE32-E72D297353CC}">
              <c16:uniqueId val="{00000003-350F-4E71-843E-EBBFFE66C4D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6801.7</c:v>
                </c:pt>
                <c:pt idx="1">
                  <c:v>6663.8</c:v>
                </c:pt>
                <c:pt idx="2">
                  <c:v>6522.3</c:v>
                </c:pt>
                <c:pt idx="3">
                  <c:v>6525.7</c:v>
                </c:pt>
                <c:pt idx="4">
                  <c:v>6463.7</c:v>
                </c:pt>
                <c:pt idx="5">
                  <c:v>6450.1</c:v>
                </c:pt>
                <c:pt idx="6">
                  <c:v>6249.4</c:v>
                </c:pt>
                <c:pt idx="7">
                  <c:v>6377.4</c:v>
                </c:pt>
                <c:pt idx="8">
                  <c:v>6471.7</c:v>
                </c:pt>
                <c:pt idx="9">
                  <c:v>6342.1</c:v>
                </c:pt>
                <c:pt idx="10">
                  <c:v>6431.6</c:v>
                </c:pt>
                <c:pt idx="11">
                  <c:v>6470.7</c:v>
                </c:pt>
                <c:pt idx="12">
                  <c:v>6283.7</c:v>
                </c:pt>
                <c:pt idx="13">
                  <c:v>6374.2</c:v>
                </c:pt>
                <c:pt idx="14">
                  <c:v>6601.4</c:v>
                </c:pt>
                <c:pt idx="15">
                  <c:v>6817.1</c:v>
                </c:pt>
                <c:pt idx="16">
                  <c:v>6975.8</c:v>
                </c:pt>
                <c:pt idx="17">
                  <c:v>7105.3</c:v>
                </c:pt>
                <c:pt idx="18">
                  <c:v>7284.7</c:v>
                </c:pt>
                <c:pt idx="19">
                  <c:v>7297.8</c:v>
                </c:pt>
                <c:pt idx="20">
                  <c:v>7443.6</c:v>
                </c:pt>
                <c:pt idx="21">
                  <c:v>7538</c:v>
                </c:pt>
                <c:pt idx="22">
                  <c:v>7657.7</c:v>
                </c:pt>
                <c:pt idx="23">
                  <c:v>7669.6</c:v>
                </c:pt>
                <c:pt idx="24">
                  <c:v>7570.3</c:v>
                </c:pt>
                <c:pt idx="25">
                  <c:v>7475.4</c:v>
                </c:pt>
                <c:pt idx="26">
                  <c:v>7541.5</c:v>
                </c:pt>
                <c:pt idx="27">
                  <c:v>7496.2</c:v>
                </c:pt>
                <c:pt idx="28">
                  <c:v>7525.8</c:v>
                </c:pt>
                <c:pt idx="29">
                  <c:v>7477.8</c:v>
                </c:pt>
                <c:pt idx="30">
                  <c:v>7450.7</c:v>
                </c:pt>
                <c:pt idx="31">
                  <c:v>7325.4</c:v>
                </c:pt>
                <c:pt idx="32">
                  <c:v>7338.1</c:v>
                </c:pt>
                <c:pt idx="33">
                  <c:v>7177</c:v>
                </c:pt>
                <c:pt idx="34">
                  <c:v>7056.3</c:v>
                </c:pt>
                <c:pt idx="35">
                  <c:v>7090.2</c:v>
                </c:pt>
                <c:pt idx="36">
                  <c:v>7097.9</c:v>
                </c:pt>
                <c:pt idx="37">
                  <c:v>7451.2</c:v>
                </c:pt>
                <c:pt idx="38">
                  <c:v>7514.4</c:v>
                </c:pt>
                <c:pt idx="39">
                  <c:v>7529.6</c:v>
                </c:pt>
                <c:pt idx="40">
                  <c:v>7461.3</c:v>
                </c:pt>
                <c:pt idx="41">
                  <c:v>7463.1</c:v>
                </c:pt>
                <c:pt idx="42">
                  <c:v>7381.9</c:v>
                </c:pt>
                <c:pt idx="43">
                  <c:v>7380.7</c:v>
                </c:pt>
                <c:pt idx="44">
                  <c:v>7303.6</c:v>
                </c:pt>
                <c:pt idx="45">
                  <c:v>7088.1</c:v>
                </c:pt>
                <c:pt idx="46">
                  <c:v>7073.3</c:v>
                </c:pt>
                <c:pt idx="47">
                  <c:v>6779.5</c:v>
                </c:pt>
              </c:numCache>
            </c:numRef>
          </c:val>
          <c:smooth val="0"/>
          <c:extLst>
            <c:ext xmlns:c16="http://schemas.microsoft.com/office/drawing/2014/chart" uri="{C3380CC4-5D6E-409C-BE32-E72D297353CC}">
              <c16:uniqueId val="{00000000-FF92-4B69-AA84-3C7AE3CD380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6539.9583400000001</c:v>
                </c:pt>
                <c:pt idx="1">
                  <c:v>6412.9201000000003</c:v>
                </c:pt>
                <c:pt idx="2">
                  <c:v>6359.82402</c:v>
                </c:pt>
                <c:pt idx="3">
                  <c:v>6293.0203499999998</c:v>
                </c:pt>
                <c:pt idx="4">
                  <c:v>6217.2762499999999</c:v>
                </c:pt>
                <c:pt idx="5">
                  <c:v>6193.8411500000002</c:v>
                </c:pt>
                <c:pt idx="6">
                  <c:v>6163.3441599999996</c:v>
                </c:pt>
                <c:pt idx="7">
                  <c:v>6161.6106600000003</c:v>
                </c:pt>
                <c:pt idx="8">
                  <c:v>6182.8148700000002</c:v>
                </c:pt>
                <c:pt idx="9">
                  <c:v>6184.0703599999997</c:v>
                </c:pt>
                <c:pt idx="10">
                  <c:v>6193.3230199999998</c:v>
                </c:pt>
                <c:pt idx="11">
                  <c:v>6100.3799499999996</c:v>
                </c:pt>
                <c:pt idx="12">
                  <c:v>6090.3242099999998</c:v>
                </c:pt>
                <c:pt idx="13">
                  <c:v>6161.0708100000002</c:v>
                </c:pt>
                <c:pt idx="14">
                  <c:v>6425.4474700000001</c:v>
                </c:pt>
                <c:pt idx="15">
                  <c:v>6603.97721</c:v>
                </c:pt>
                <c:pt idx="16">
                  <c:v>6842.1060299999999</c:v>
                </c:pt>
                <c:pt idx="17">
                  <c:v>7001.70208</c:v>
                </c:pt>
                <c:pt idx="18">
                  <c:v>7163.1538899999996</c:v>
                </c:pt>
                <c:pt idx="19">
                  <c:v>7299.3082999999997</c:v>
                </c:pt>
                <c:pt idx="20">
                  <c:v>7381.09789</c:v>
                </c:pt>
                <c:pt idx="21">
                  <c:v>7413.1472000000003</c:v>
                </c:pt>
                <c:pt idx="22">
                  <c:v>7458.4896900000003</c:v>
                </c:pt>
                <c:pt idx="23">
                  <c:v>7430.2293300000001</c:v>
                </c:pt>
                <c:pt idx="24">
                  <c:v>7405.4437699999999</c:v>
                </c:pt>
                <c:pt idx="25">
                  <c:v>7329.0323200000003</c:v>
                </c:pt>
                <c:pt idx="26">
                  <c:v>7266.99089</c:v>
                </c:pt>
                <c:pt idx="27">
                  <c:v>7268.2827500000003</c:v>
                </c:pt>
                <c:pt idx="28">
                  <c:v>7282.5078299999996</c:v>
                </c:pt>
                <c:pt idx="29">
                  <c:v>7261.4055200000003</c:v>
                </c:pt>
                <c:pt idx="30">
                  <c:v>7256.0032099999999</c:v>
                </c:pt>
                <c:pt idx="31">
                  <c:v>7188.5591199999999</c:v>
                </c:pt>
                <c:pt idx="32">
                  <c:v>7034.8075099999996</c:v>
                </c:pt>
                <c:pt idx="33">
                  <c:v>6871.8200399999996</c:v>
                </c:pt>
                <c:pt idx="34">
                  <c:v>6745.2338</c:v>
                </c:pt>
                <c:pt idx="35">
                  <c:v>6629.0044500000004</c:v>
                </c:pt>
                <c:pt idx="36">
                  <c:v>6690.0910999999996</c:v>
                </c:pt>
                <c:pt idx="37">
                  <c:v>7008.6136299999998</c:v>
                </c:pt>
                <c:pt idx="38">
                  <c:v>7205.5581700000002</c:v>
                </c:pt>
                <c:pt idx="39">
                  <c:v>7211.0655900000002</c:v>
                </c:pt>
                <c:pt idx="40">
                  <c:v>7161.8791700000002</c:v>
                </c:pt>
                <c:pt idx="41">
                  <c:v>7137.5821699999997</c:v>
                </c:pt>
                <c:pt idx="42">
                  <c:v>7088.8447500000002</c:v>
                </c:pt>
                <c:pt idx="43">
                  <c:v>7103.1010100000003</c:v>
                </c:pt>
                <c:pt idx="44">
                  <c:v>7028.3326100000004</c:v>
                </c:pt>
                <c:pt idx="45">
                  <c:v>6877.7301900000002</c:v>
                </c:pt>
                <c:pt idx="46">
                  <c:v>6744.8925600000002</c:v>
                </c:pt>
                <c:pt idx="47">
                  <c:v>6592.3066399999998</c:v>
                </c:pt>
              </c:numCache>
            </c:numRef>
          </c:val>
          <c:smooth val="0"/>
          <c:extLst>
            <c:ext xmlns:c16="http://schemas.microsoft.com/office/drawing/2014/chart" uri="{C3380CC4-5D6E-409C-BE32-E72D297353CC}">
              <c16:uniqueId val="{00000001-FF92-4B69-AA84-3C7AE3CD380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25</c:v>
                </c:pt>
                <c:pt idx="1">
                  <c:v>DOM 26</c:v>
                </c:pt>
                <c:pt idx="2">
                  <c:v>LUN 27</c:v>
                </c:pt>
                <c:pt idx="3">
                  <c:v>MAR 28</c:v>
                </c:pt>
                <c:pt idx="4">
                  <c:v>MIE 29</c:v>
                </c:pt>
                <c:pt idx="5">
                  <c:v>JUE 30</c:v>
                </c:pt>
                <c:pt idx="6">
                  <c:v>VIE 31</c:v>
                </c:pt>
                <c:pt idx="7">
                  <c:v>SAB 1</c:v>
                </c:pt>
              </c:strCache>
            </c:strRef>
          </c:cat>
          <c:val>
            <c:numRef>
              <c:f>COSTO_OPE_EJEC!$C$8:$C$15</c:f>
              <c:numCache>
                <c:formatCode>#,##0.0</c:formatCode>
                <c:ptCount val="8"/>
                <c:pt idx="0">
                  <c:v>4653529.3625999996</c:v>
                </c:pt>
                <c:pt idx="1">
                  <c:v>4429996.0057300003</c:v>
                </c:pt>
                <c:pt idx="2">
                  <c:v>5293803.4527099999</c:v>
                </c:pt>
                <c:pt idx="3">
                  <c:v>5511143.0615499998</c:v>
                </c:pt>
                <c:pt idx="4">
                  <c:v>5147622.8035599999</c:v>
                </c:pt>
                <c:pt idx="5">
                  <c:v>4641329.2060900005</c:v>
                </c:pt>
                <c:pt idx="6">
                  <c:v>4885919.9912999999</c:v>
                </c:pt>
                <c:pt idx="7">
                  <c:v>5406693.0963300001</c:v>
                </c:pt>
              </c:numCache>
            </c:numRef>
          </c:val>
          <c:extLst>
            <c:ext xmlns:c16="http://schemas.microsoft.com/office/drawing/2014/chart" uri="{C3380CC4-5D6E-409C-BE32-E72D297353CC}">
              <c16:uniqueId val="{00000000-53B4-431B-BE9B-6866AFF6DEA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-9.6033330659124769E-2</c:v>
                </c:pt>
                <c:pt idx="1">
                  <c:v>0.12434934023956726</c:v>
                </c:pt>
                <c:pt idx="2">
                  <c:v>-8.4661846146793493E-2</c:v>
                </c:pt>
                <c:pt idx="3">
                  <c:v>-3.2015847943205875E-2</c:v>
                </c:pt>
                <c:pt idx="4">
                  <c:v>-4.5217233504688904E-2</c:v>
                </c:pt>
                <c:pt idx="5">
                  <c:v>-0.12569735708663349</c:v>
                </c:pt>
                <c:pt idx="6">
                  <c:v>-6.3167034951686032E-2</c:v>
                </c:pt>
                <c:pt idx="7">
                  <c:v>7.5377350600817294E-2</c:v>
                </c:pt>
              </c:numCache>
            </c:numRef>
          </c:cat>
          <c:val>
            <c:numRef>
              <c:f>COSTO_OPE_EJEC!$D$8:$D$15</c:f>
              <c:numCache>
                <c:formatCode>#,##0.0</c:formatCode>
                <c:ptCount val="8"/>
                <c:pt idx="0">
                  <c:v>5147899.2759689996</c:v>
                </c:pt>
                <c:pt idx="1">
                  <c:v>3940053.0130484998</c:v>
                </c:pt>
                <c:pt idx="2">
                  <c:v>5783440.1750055002</c:v>
                </c:pt>
                <c:pt idx="3">
                  <c:v>5693422.8208590001</c:v>
                </c:pt>
                <c:pt idx="4">
                  <c:v>5391407.3276115004</c:v>
                </c:pt>
                <c:pt idx="5">
                  <c:v>5308607.0866994997</c:v>
                </c:pt>
                <c:pt idx="6">
                  <c:v>5215358.7390555004</c:v>
                </c:pt>
                <c:pt idx="7">
                  <c:v>5027717.1016381001</c:v>
                </c:pt>
              </c:numCache>
            </c:numRef>
          </c:val>
          <c:extLst>
            <c:ext xmlns:c16="http://schemas.microsoft.com/office/drawing/2014/chart" uri="{C3380CC4-5D6E-409C-BE32-E72D297353CC}">
              <c16:uniqueId val="{00000001-53B4-431B-BE9B-6866AFF6DEA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6</xdr:col>
      <xdr:colOff>1038225</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activeCell="C27" sqref="C27"/>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c r="K8" s="4" t="s">
        <v>30</v>
      </c>
      <c r="L8" s="4">
        <v>138</v>
      </c>
    </row>
    <row r="9" spans="1:12" x14ac:dyDescent="0.25">
      <c r="A9" s="1"/>
      <c r="B9" s="4" t="s">
        <v>22</v>
      </c>
      <c r="C9" s="5" t="s">
        <v>31</v>
      </c>
      <c r="D9" s="5" t="s">
        <v>32</v>
      </c>
      <c r="E9" s="5" t="s">
        <v>33</v>
      </c>
      <c r="F9" s="5" t="s">
        <v>34</v>
      </c>
      <c r="G9" s="4" t="s">
        <v>35</v>
      </c>
      <c r="H9" s="4" t="s">
        <v>19</v>
      </c>
      <c r="I9" s="6" t="s">
        <v>36</v>
      </c>
      <c r="J9" s="4"/>
      <c r="K9" s="4" t="s">
        <v>21</v>
      </c>
      <c r="L9" s="4">
        <v>10</v>
      </c>
    </row>
    <row r="10" spans="1:12" x14ac:dyDescent="0.25">
      <c r="A10" s="1"/>
      <c r="B10" s="4" t="s">
        <v>13</v>
      </c>
      <c r="C10" s="5" t="s">
        <v>37</v>
      </c>
      <c r="D10" s="5" t="s">
        <v>38</v>
      </c>
      <c r="E10" s="5" t="s">
        <v>25</v>
      </c>
      <c r="F10" s="5" t="s">
        <v>39</v>
      </c>
      <c r="G10" s="4" t="s">
        <v>40</v>
      </c>
      <c r="H10" s="4" t="s">
        <v>19</v>
      </c>
      <c r="I10" s="6" t="s">
        <v>41</v>
      </c>
      <c r="J10" s="4"/>
      <c r="K10" s="4" t="s">
        <v>21</v>
      </c>
      <c r="L10" s="4"/>
    </row>
    <row r="11" spans="1:12" x14ac:dyDescent="0.25">
      <c r="A11" s="1"/>
      <c r="B11" s="4" t="s">
        <v>22</v>
      </c>
      <c r="C11" s="5" t="s">
        <v>42</v>
      </c>
      <c r="D11" s="5" t="s">
        <v>43</v>
      </c>
      <c r="E11" s="5" t="s">
        <v>33</v>
      </c>
      <c r="F11" s="5" t="s">
        <v>44</v>
      </c>
      <c r="G11" s="4" t="s">
        <v>45</v>
      </c>
      <c r="H11" s="4" t="s">
        <v>19</v>
      </c>
      <c r="I11" s="6" t="s">
        <v>46</v>
      </c>
      <c r="J11" s="4"/>
      <c r="K11" s="4" t="s">
        <v>21</v>
      </c>
      <c r="L11" s="4">
        <v>13.8</v>
      </c>
    </row>
    <row r="12" spans="1:12" ht="25.5" x14ac:dyDescent="0.25">
      <c r="A12" s="1"/>
      <c r="B12" s="4" t="s">
        <v>22</v>
      </c>
      <c r="C12" s="5" t="s">
        <v>42</v>
      </c>
      <c r="D12" s="5" t="s">
        <v>47</v>
      </c>
      <c r="E12" s="5" t="s">
        <v>25</v>
      </c>
      <c r="F12" s="5" t="s">
        <v>48</v>
      </c>
      <c r="G12" s="4" t="s">
        <v>49</v>
      </c>
      <c r="H12" s="4" t="s">
        <v>50</v>
      </c>
      <c r="I12" s="6" t="s">
        <v>51</v>
      </c>
      <c r="J12" s="4"/>
      <c r="K12" s="4" t="s">
        <v>21</v>
      </c>
      <c r="L12"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52</v>
      </c>
      <c r="C5" s="197"/>
      <c r="D5" s="197"/>
      <c r="E5" s="197"/>
      <c r="F5" s="197"/>
      <c r="G5" s="197"/>
      <c r="H5" s="197"/>
      <c r="I5" s="197"/>
    </row>
    <row r="6" spans="1:9" ht="39.950000000000003" customHeight="1" x14ac:dyDescent="0.25">
      <c r="A6" s="1"/>
      <c r="B6" s="7" t="s">
        <v>53</v>
      </c>
      <c r="C6" s="3" t="s">
        <v>54</v>
      </c>
      <c r="D6" s="3" t="s">
        <v>55</v>
      </c>
      <c r="E6" s="7" t="s">
        <v>3</v>
      </c>
      <c r="F6" s="7" t="s">
        <v>4</v>
      </c>
      <c r="G6" s="7" t="s">
        <v>56</v>
      </c>
      <c r="H6" s="7" t="s">
        <v>6</v>
      </c>
      <c r="I6" s="7" t="s">
        <v>9</v>
      </c>
    </row>
    <row r="7" spans="1:9" x14ac:dyDescent="0.25">
      <c r="A7" s="1"/>
      <c r="B7" s="4" t="s">
        <v>57</v>
      </c>
      <c r="C7" s="4" t="s">
        <v>58</v>
      </c>
      <c r="D7" s="4" t="s">
        <v>59</v>
      </c>
      <c r="E7" s="5" t="s">
        <v>60</v>
      </c>
      <c r="F7" s="5" t="s">
        <v>61</v>
      </c>
      <c r="G7" s="5" t="s">
        <v>62</v>
      </c>
      <c r="H7" s="5" t="s">
        <v>63</v>
      </c>
      <c r="I7" s="5" t="s">
        <v>64</v>
      </c>
    </row>
    <row r="8" spans="1:9" x14ac:dyDescent="0.25">
      <c r="A8" s="1"/>
      <c r="B8" s="4" t="s">
        <v>57</v>
      </c>
      <c r="C8" s="4" t="s">
        <v>58</v>
      </c>
      <c r="D8" s="4" t="s">
        <v>59</v>
      </c>
      <c r="E8" s="5" t="s">
        <v>65</v>
      </c>
      <c r="F8" s="5" t="s">
        <v>66</v>
      </c>
      <c r="G8" s="5" t="s">
        <v>67</v>
      </c>
      <c r="H8" s="5" t="s">
        <v>68</v>
      </c>
      <c r="I8" s="5" t="s">
        <v>69</v>
      </c>
    </row>
    <row r="9" spans="1:9" x14ac:dyDescent="0.25">
      <c r="A9" s="1"/>
      <c r="B9" s="4" t="s">
        <v>57</v>
      </c>
      <c r="C9" s="4" t="s">
        <v>58</v>
      </c>
      <c r="D9" s="4" t="s">
        <v>59</v>
      </c>
      <c r="E9" s="5" t="s">
        <v>70</v>
      </c>
      <c r="F9" s="5" t="s">
        <v>71</v>
      </c>
      <c r="G9" s="5" t="s">
        <v>72</v>
      </c>
      <c r="H9" s="5" t="s">
        <v>63</v>
      </c>
      <c r="I9" s="5" t="s">
        <v>73</v>
      </c>
    </row>
    <row r="10" spans="1:9" x14ac:dyDescent="0.25">
      <c r="A10" s="1"/>
      <c r="B10" s="4" t="s">
        <v>57</v>
      </c>
      <c r="C10" s="4" t="s">
        <v>58</v>
      </c>
      <c r="D10" s="4" t="s">
        <v>59</v>
      </c>
      <c r="E10" s="5" t="s">
        <v>74</v>
      </c>
      <c r="F10" s="5" t="s">
        <v>75</v>
      </c>
      <c r="G10" s="5" t="s">
        <v>76</v>
      </c>
      <c r="H10" s="5" t="s">
        <v>63</v>
      </c>
      <c r="I10" s="5" t="s">
        <v>77</v>
      </c>
    </row>
    <row r="11" spans="1:9" x14ac:dyDescent="0.25">
      <c r="A11" s="1"/>
      <c r="B11" s="4" t="s">
        <v>57</v>
      </c>
      <c r="C11" s="4" t="s">
        <v>58</v>
      </c>
      <c r="D11" s="4" t="s">
        <v>59</v>
      </c>
      <c r="E11" s="5" t="s">
        <v>74</v>
      </c>
      <c r="F11" s="5" t="s">
        <v>78</v>
      </c>
      <c r="G11" s="5" t="s">
        <v>62</v>
      </c>
      <c r="H11" s="5" t="s">
        <v>63</v>
      </c>
      <c r="I11" s="5" t="s">
        <v>79</v>
      </c>
    </row>
    <row r="12" spans="1:9" x14ac:dyDescent="0.25">
      <c r="A12" s="1"/>
      <c r="B12" s="4" t="s">
        <v>57</v>
      </c>
      <c r="C12" s="4" t="s">
        <v>58</v>
      </c>
      <c r="D12" s="4" t="s">
        <v>59</v>
      </c>
      <c r="E12" s="5" t="s">
        <v>74</v>
      </c>
      <c r="F12" s="5" t="s">
        <v>80</v>
      </c>
      <c r="G12" s="5" t="s">
        <v>81</v>
      </c>
      <c r="H12" s="5" t="s">
        <v>82</v>
      </c>
      <c r="I12" s="5" t="s">
        <v>83</v>
      </c>
    </row>
    <row r="13" spans="1:9" x14ac:dyDescent="0.25">
      <c r="A13" s="1"/>
      <c r="B13" s="4" t="s">
        <v>57</v>
      </c>
      <c r="C13" s="4" t="s">
        <v>58</v>
      </c>
      <c r="D13" s="4" t="s">
        <v>59</v>
      </c>
      <c r="E13" s="5" t="s">
        <v>74</v>
      </c>
      <c r="F13" s="5" t="s">
        <v>84</v>
      </c>
      <c r="G13" s="5" t="s">
        <v>72</v>
      </c>
      <c r="H13" s="5" t="s">
        <v>63</v>
      </c>
      <c r="I13" s="5" t="s">
        <v>85</v>
      </c>
    </row>
    <row r="14" spans="1:9" x14ac:dyDescent="0.25">
      <c r="A14" s="1"/>
      <c r="B14" s="4" t="s">
        <v>57</v>
      </c>
      <c r="C14" s="4" t="s">
        <v>58</v>
      </c>
      <c r="D14" s="4" t="s">
        <v>59</v>
      </c>
      <c r="E14" s="5" t="s">
        <v>74</v>
      </c>
      <c r="F14" s="5" t="s">
        <v>84</v>
      </c>
      <c r="G14" s="5" t="s">
        <v>72</v>
      </c>
      <c r="H14" s="5" t="s">
        <v>63</v>
      </c>
      <c r="I14" s="5" t="s">
        <v>86</v>
      </c>
    </row>
    <row r="15" spans="1:9" x14ac:dyDescent="0.25">
      <c r="A15" s="1"/>
      <c r="B15" s="4" t="s">
        <v>57</v>
      </c>
      <c r="C15" s="4" t="s">
        <v>58</v>
      </c>
      <c r="D15" s="4" t="s">
        <v>59</v>
      </c>
      <c r="E15" s="5" t="s">
        <v>74</v>
      </c>
      <c r="F15" s="5" t="s">
        <v>87</v>
      </c>
      <c r="G15" s="5" t="s">
        <v>72</v>
      </c>
      <c r="H15" s="5" t="s">
        <v>63</v>
      </c>
      <c r="I15" s="5" t="s">
        <v>85</v>
      </c>
    </row>
    <row r="16" spans="1:9" x14ac:dyDescent="0.25">
      <c r="A16" s="1"/>
      <c r="B16" s="4" t="s">
        <v>57</v>
      </c>
      <c r="C16" s="4" t="s">
        <v>58</v>
      </c>
      <c r="D16" s="4" t="s">
        <v>59</v>
      </c>
      <c r="E16" s="5" t="s">
        <v>74</v>
      </c>
      <c r="F16" s="5" t="s">
        <v>87</v>
      </c>
      <c r="G16" s="5" t="s">
        <v>72</v>
      </c>
      <c r="H16" s="5" t="s">
        <v>63</v>
      </c>
      <c r="I16" s="5" t="s">
        <v>88</v>
      </c>
    </row>
    <row r="17" spans="1:9" x14ac:dyDescent="0.25">
      <c r="A17" s="1"/>
      <c r="B17" s="4" t="s">
        <v>57</v>
      </c>
      <c r="C17" s="4" t="s">
        <v>58</v>
      </c>
      <c r="D17" s="4" t="s">
        <v>59</v>
      </c>
      <c r="E17" s="5" t="s">
        <v>89</v>
      </c>
      <c r="F17" s="5" t="s">
        <v>90</v>
      </c>
      <c r="G17" s="5" t="s">
        <v>72</v>
      </c>
      <c r="H17" s="5" t="s">
        <v>63</v>
      </c>
      <c r="I17" s="5" t="s">
        <v>91</v>
      </c>
    </row>
    <row r="18" spans="1:9" x14ac:dyDescent="0.25">
      <c r="A18" s="1"/>
      <c r="B18" s="4" t="s">
        <v>57</v>
      </c>
      <c r="C18" s="4" t="s">
        <v>58</v>
      </c>
      <c r="D18" s="4" t="s">
        <v>59</v>
      </c>
      <c r="E18" s="5" t="s">
        <v>89</v>
      </c>
      <c r="F18" s="5" t="s">
        <v>90</v>
      </c>
      <c r="G18" s="5" t="s">
        <v>92</v>
      </c>
      <c r="H18" s="5" t="s">
        <v>93</v>
      </c>
      <c r="I18" s="5" t="s">
        <v>94</v>
      </c>
    </row>
    <row r="19" spans="1:9" x14ac:dyDescent="0.25">
      <c r="A19" s="1"/>
      <c r="B19" s="4" t="s">
        <v>57</v>
      </c>
      <c r="C19" s="4" t="s">
        <v>58</v>
      </c>
      <c r="D19" s="4" t="s">
        <v>59</v>
      </c>
      <c r="E19" s="5" t="s">
        <v>89</v>
      </c>
      <c r="F19" s="5" t="s">
        <v>90</v>
      </c>
      <c r="G19" s="5" t="s">
        <v>92</v>
      </c>
      <c r="H19" s="5" t="s">
        <v>95</v>
      </c>
      <c r="I19" s="5" t="s">
        <v>96</v>
      </c>
    </row>
    <row r="20" spans="1:9" x14ac:dyDescent="0.25">
      <c r="A20" s="1"/>
      <c r="B20" s="4" t="s">
        <v>57</v>
      </c>
      <c r="C20" s="4" t="s">
        <v>58</v>
      </c>
      <c r="D20" s="4" t="s">
        <v>59</v>
      </c>
      <c r="E20" s="5" t="s">
        <v>97</v>
      </c>
      <c r="F20" s="5" t="s">
        <v>98</v>
      </c>
      <c r="G20" s="5" t="s">
        <v>62</v>
      </c>
      <c r="H20" s="5" t="s">
        <v>63</v>
      </c>
      <c r="I20" s="5" t="s">
        <v>99</v>
      </c>
    </row>
    <row r="21" spans="1:9" x14ac:dyDescent="0.25">
      <c r="A21" s="1"/>
      <c r="B21" s="4" t="s">
        <v>57</v>
      </c>
      <c r="C21" s="4" t="s">
        <v>58</v>
      </c>
      <c r="D21" s="4" t="s">
        <v>59</v>
      </c>
      <c r="E21" s="5" t="s">
        <v>97</v>
      </c>
      <c r="F21" s="5" t="s">
        <v>100</v>
      </c>
      <c r="G21" s="5" t="s">
        <v>72</v>
      </c>
      <c r="H21" s="5" t="s">
        <v>63</v>
      </c>
      <c r="I21" s="5" t="s">
        <v>101</v>
      </c>
    </row>
    <row r="22" spans="1:9" x14ac:dyDescent="0.25">
      <c r="A22" s="1"/>
      <c r="B22" s="4" t="s">
        <v>57</v>
      </c>
      <c r="C22" s="4" t="s">
        <v>58</v>
      </c>
      <c r="D22" s="4" t="s">
        <v>59</v>
      </c>
      <c r="E22" s="5" t="s">
        <v>97</v>
      </c>
      <c r="F22" s="5" t="s">
        <v>100</v>
      </c>
      <c r="G22" s="5" t="s">
        <v>72</v>
      </c>
      <c r="H22" s="5" t="s">
        <v>63</v>
      </c>
      <c r="I22" s="5" t="s">
        <v>102</v>
      </c>
    </row>
    <row r="23" spans="1:9" x14ac:dyDescent="0.25">
      <c r="A23" s="1"/>
      <c r="B23" s="4" t="s">
        <v>57</v>
      </c>
      <c r="C23" s="4" t="s">
        <v>58</v>
      </c>
      <c r="D23" s="4" t="s">
        <v>59</v>
      </c>
      <c r="E23" s="5" t="s">
        <v>97</v>
      </c>
      <c r="F23" s="5" t="s">
        <v>100</v>
      </c>
      <c r="G23" s="5" t="s">
        <v>72</v>
      </c>
      <c r="H23" s="5" t="s">
        <v>63</v>
      </c>
      <c r="I23" s="5" t="s">
        <v>103</v>
      </c>
    </row>
    <row r="24" spans="1:9" x14ac:dyDescent="0.25">
      <c r="A24" s="1"/>
      <c r="B24" s="4" t="s">
        <v>57</v>
      </c>
      <c r="C24" s="4" t="s">
        <v>58</v>
      </c>
      <c r="D24" s="4" t="s">
        <v>59</v>
      </c>
      <c r="E24" s="5" t="s">
        <v>97</v>
      </c>
      <c r="F24" s="5" t="s">
        <v>100</v>
      </c>
      <c r="G24" s="5" t="s">
        <v>72</v>
      </c>
      <c r="H24" s="5" t="s">
        <v>63</v>
      </c>
      <c r="I24" s="5" t="s">
        <v>104</v>
      </c>
    </row>
    <row r="25" spans="1:9" x14ac:dyDescent="0.25">
      <c r="A25" s="1"/>
      <c r="B25" s="4" t="s">
        <v>57</v>
      </c>
      <c r="C25" s="4" t="s">
        <v>58</v>
      </c>
      <c r="D25" s="4" t="s">
        <v>59</v>
      </c>
      <c r="E25" s="5" t="s">
        <v>97</v>
      </c>
      <c r="F25" s="5" t="s">
        <v>105</v>
      </c>
      <c r="G25" s="5" t="s">
        <v>72</v>
      </c>
      <c r="H25" s="5" t="s">
        <v>63</v>
      </c>
      <c r="I25" s="5" t="s">
        <v>106</v>
      </c>
    </row>
    <row r="26" spans="1:9" x14ac:dyDescent="0.25">
      <c r="A26" s="1"/>
      <c r="B26" s="4" t="s">
        <v>57</v>
      </c>
      <c r="C26" s="4" t="s">
        <v>58</v>
      </c>
      <c r="D26" s="4" t="s">
        <v>59</v>
      </c>
      <c r="E26" s="5" t="s">
        <v>97</v>
      </c>
      <c r="F26" s="5" t="s">
        <v>105</v>
      </c>
      <c r="G26" s="5" t="s">
        <v>72</v>
      </c>
      <c r="H26" s="5" t="s">
        <v>63</v>
      </c>
      <c r="I26" s="5" t="s">
        <v>107</v>
      </c>
    </row>
    <row r="27" spans="1:9" x14ac:dyDescent="0.25">
      <c r="A27" s="1"/>
      <c r="B27" s="4" t="s">
        <v>57</v>
      </c>
      <c r="C27" s="4" t="s">
        <v>58</v>
      </c>
      <c r="D27" s="4" t="s">
        <v>59</v>
      </c>
      <c r="E27" s="5" t="s">
        <v>31</v>
      </c>
      <c r="F27" s="5" t="s">
        <v>108</v>
      </c>
      <c r="G27" s="5" t="s">
        <v>62</v>
      </c>
      <c r="H27" s="5" t="s">
        <v>63</v>
      </c>
      <c r="I27" s="5" t="s">
        <v>109</v>
      </c>
    </row>
    <row r="28" spans="1:9" x14ac:dyDescent="0.25">
      <c r="A28" s="1"/>
      <c r="B28" s="4" t="s">
        <v>57</v>
      </c>
      <c r="C28" s="4" t="s">
        <v>58</v>
      </c>
      <c r="D28" s="4" t="s">
        <v>59</v>
      </c>
      <c r="E28" s="5" t="s">
        <v>31</v>
      </c>
      <c r="F28" s="5" t="s">
        <v>110</v>
      </c>
      <c r="G28" s="5" t="s">
        <v>62</v>
      </c>
      <c r="H28" s="5" t="s">
        <v>63</v>
      </c>
      <c r="I28" s="5" t="s">
        <v>111</v>
      </c>
    </row>
    <row r="29" spans="1:9" x14ac:dyDescent="0.25">
      <c r="A29" s="1"/>
      <c r="B29" s="4" t="s">
        <v>57</v>
      </c>
      <c r="C29" s="4" t="s">
        <v>58</v>
      </c>
      <c r="D29" s="4" t="s">
        <v>59</v>
      </c>
      <c r="E29" s="5" t="s">
        <v>112</v>
      </c>
      <c r="F29" s="5" t="s">
        <v>113</v>
      </c>
      <c r="G29" s="5" t="s">
        <v>92</v>
      </c>
      <c r="H29" s="5" t="s">
        <v>114</v>
      </c>
      <c r="I29" s="5" t="s">
        <v>115</v>
      </c>
    </row>
    <row r="30" spans="1:9" x14ac:dyDescent="0.25">
      <c r="A30" s="1"/>
      <c r="B30" s="4" t="s">
        <v>57</v>
      </c>
      <c r="C30" s="4" t="s">
        <v>58</v>
      </c>
      <c r="D30" s="4" t="s">
        <v>59</v>
      </c>
      <c r="E30" s="5" t="s">
        <v>112</v>
      </c>
      <c r="F30" s="5" t="s">
        <v>113</v>
      </c>
      <c r="G30" s="5" t="s">
        <v>92</v>
      </c>
      <c r="H30" s="5" t="s">
        <v>114</v>
      </c>
      <c r="I30" s="5" t="s">
        <v>116</v>
      </c>
    </row>
    <row r="31" spans="1:9" x14ac:dyDescent="0.25">
      <c r="A31" s="1"/>
      <c r="B31" s="4" t="s">
        <v>57</v>
      </c>
      <c r="C31" s="4" t="s">
        <v>58</v>
      </c>
      <c r="D31" s="4" t="s">
        <v>59</v>
      </c>
      <c r="E31" s="5" t="s">
        <v>112</v>
      </c>
      <c r="F31" s="5" t="s">
        <v>117</v>
      </c>
      <c r="G31" s="5" t="s">
        <v>72</v>
      </c>
      <c r="H31" s="5" t="s">
        <v>63</v>
      </c>
      <c r="I31" s="5" t="s">
        <v>118</v>
      </c>
    </row>
    <row r="32" spans="1:9" x14ac:dyDescent="0.25">
      <c r="A32" s="1"/>
      <c r="B32" s="4" t="s">
        <v>57</v>
      </c>
      <c r="C32" s="4" t="s">
        <v>58</v>
      </c>
      <c r="D32" s="4" t="s">
        <v>59</v>
      </c>
      <c r="E32" s="5" t="s">
        <v>112</v>
      </c>
      <c r="F32" s="5" t="s">
        <v>117</v>
      </c>
      <c r="G32" s="5" t="s">
        <v>72</v>
      </c>
      <c r="H32" s="5" t="s">
        <v>63</v>
      </c>
      <c r="I32" s="5" t="s">
        <v>119</v>
      </c>
    </row>
    <row r="33" spans="1:9" x14ac:dyDescent="0.25">
      <c r="A33" s="1"/>
      <c r="B33" s="4" t="s">
        <v>57</v>
      </c>
      <c r="C33" s="4" t="s">
        <v>58</v>
      </c>
      <c r="D33" s="4" t="s">
        <v>59</v>
      </c>
      <c r="E33" s="5" t="s">
        <v>112</v>
      </c>
      <c r="F33" s="5" t="s">
        <v>117</v>
      </c>
      <c r="G33" s="5" t="s">
        <v>72</v>
      </c>
      <c r="H33" s="5" t="s">
        <v>63</v>
      </c>
      <c r="I33" s="5" t="s">
        <v>120</v>
      </c>
    </row>
    <row r="34" spans="1:9" x14ac:dyDescent="0.25">
      <c r="A34" s="1"/>
      <c r="B34" s="4" t="s">
        <v>57</v>
      </c>
      <c r="C34" s="4" t="s">
        <v>58</v>
      </c>
      <c r="D34" s="4" t="s">
        <v>59</v>
      </c>
      <c r="E34" s="5" t="s">
        <v>112</v>
      </c>
      <c r="F34" s="5" t="s">
        <v>117</v>
      </c>
      <c r="G34" s="5" t="s">
        <v>72</v>
      </c>
      <c r="H34" s="5" t="s">
        <v>63</v>
      </c>
      <c r="I34" s="5" t="s">
        <v>121</v>
      </c>
    </row>
    <row r="35" spans="1:9" x14ac:dyDescent="0.25">
      <c r="A35" s="1"/>
      <c r="B35" s="4" t="s">
        <v>57</v>
      </c>
      <c r="C35" s="4" t="s">
        <v>58</v>
      </c>
      <c r="D35" s="4" t="s">
        <v>59</v>
      </c>
      <c r="E35" s="5" t="s">
        <v>112</v>
      </c>
      <c r="F35" s="5" t="s">
        <v>117</v>
      </c>
      <c r="G35" s="5" t="s">
        <v>72</v>
      </c>
      <c r="H35" s="5" t="s">
        <v>63</v>
      </c>
      <c r="I35" s="5" t="s">
        <v>122</v>
      </c>
    </row>
    <row r="36" spans="1:9" x14ac:dyDescent="0.25">
      <c r="A36" s="1"/>
      <c r="B36" s="4" t="s">
        <v>57</v>
      </c>
      <c r="C36" s="4" t="s">
        <v>58</v>
      </c>
      <c r="D36" s="4" t="s">
        <v>59</v>
      </c>
      <c r="E36" s="5" t="s">
        <v>37</v>
      </c>
      <c r="F36" s="5" t="s">
        <v>123</v>
      </c>
      <c r="G36" s="5" t="s">
        <v>124</v>
      </c>
      <c r="H36" s="5" t="s">
        <v>125</v>
      </c>
      <c r="I36" s="5" t="s">
        <v>126</v>
      </c>
    </row>
    <row r="37" spans="1:9" x14ac:dyDescent="0.25">
      <c r="A37" s="1"/>
      <c r="B37" s="4" t="s">
        <v>57</v>
      </c>
      <c r="C37" s="4" t="s">
        <v>58</v>
      </c>
      <c r="D37" s="4" t="s">
        <v>59</v>
      </c>
      <c r="E37" s="5" t="s">
        <v>127</v>
      </c>
      <c r="F37" s="5" t="s">
        <v>128</v>
      </c>
      <c r="G37" s="5" t="s">
        <v>72</v>
      </c>
      <c r="H37" s="5" t="s">
        <v>63</v>
      </c>
      <c r="I37" s="5" t="s">
        <v>129</v>
      </c>
    </row>
    <row r="38" spans="1:9" x14ac:dyDescent="0.25">
      <c r="A38" s="1"/>
      <c r="B38" s="4" t="s">
        <v>57</v>
      </c>
      <c r="C38" s="4" t="s">
        <v>130</v>
      </c>
      <c r="D38" s="4" t="s">
        <v>59</v>
      </c>
      <c r="E38" s="5" t="s">
        <v>131</v>
      </c>
      <c r="F38" s="5" t="s">
        <v>132</v>
      </c>
      <c r="G38" s="5" t="s">
        <v>62</v>
      </c>
      <c r="H38" s="5" t="s">
        <v>63</v>
      </c>
      <c r="I38" s="5" t="s">
        <v>133</v>
      </c>
    </row>
    <row r="39" spans="1:9" x14ac:dyDescent="0.25">
      <c r="A39" s="1"/>
      <c r="B39" s="4" t="s">
        <v>57</v>
      </c>
      <c r="C39" s="4" t="s">
        <v>58</v>
      </c>
      <c r="D39" s="4" t="s">
        <v>59</v>
      </c>
      <c r="E39" s="5" t="s">
        <v>131</v>
      </c>
      <c r="F39" s="5" t="s">
        <v>134</v>
      </c>
      <c r="G39" s="5" t="s">
        <v>62</v>
      </c>
      <c r="H39" s="5" t="s">
        <v>63</v>
      </c>
      <c r="I39" s="5" t="s">
        <v>135</v>
      </c>
    </row>
    <row r="40" spans="1:9" x14ac:dyDescent="0.25">
      <c r="A40" s="1"/>
      <c r="B40" s="4" t="s">
        <v>57</v>
      </c>
      <c r="C40" s="4" t="s">
        <v>58</v>
      </c>
      <c r="D40" s="4" t="s">
        <v>59</v>
      </c>
      <c r="E40" s="5" t="s">
        <v>131</v>
      </c>
      <c r="F40" s="5" t="s">
        <v>134</v>
      </c>
      <c r="G40" s="5" t="s">
        <v>62</v>
      </c>
      <c r="H40" s="5" t="s">
        <v>63</v>
      </c>
      <c r="I40" s="5" t="s">
        <v>136</v>
      </c>
    </row>
    <row r="41" spans="1:9" x14ac:dyDescent="0.25">
      <c r="A41" s="1"/>
      <c r="B41" s="4" t="s">
        <v>57</v>
      </c>
      <c r="C41" s="4" t="s">
        <v>58</v>
      </c>
      <c r="D41" s="4" t="s">
        <v>59</v>
      </c>
      <c r="E41" s="5" t="s">
        <v>137</v>
      </c>
      <c r="F41" s="5" t="s">
        <v>138</v>
      </c>
      <c r="G41" s="5" t="s">
        <v>72</v>
      </c>
      <c r="H41" s="5" t="s">
        <v>63</v>
      </c>
      <c r="I41" s="5" t="s">
        <v>139</v>
      </c>
    </row>
    <row r="42" spans="1:9" x14ac:dyDescent="0.25">
      <c r="A42" s="1"/>
      <c r="B42" s="4" t="s">
        <v>57</v>
      </c>
      <c r="C42" s="4" t="s">
        <v>58</v>
      </c>
      <c r="D42" s="4" t="s">
        <v>59</v>
      </c>
      <c r="E42" s="5" t="s">
        <v>140</v>
      </c>
      <c r="F42" s="5" t="s">
        <v>141</v>
      </c>
      <c r="G42" s="5" t="s">
        <v>72</v>
      </c>
      <c r="H42" s="5" t="s">
        <v>63</v>
      </c>
      <c r="I42" s="5" t="s">
        <v>142</v>
      </c>
    </row>
    <row r="43" spans="1:9" x14ac:dyDescent="0.25">
      <c r="A43" s="1"/>
      <c r="B43" s="4" t="s">
        <v>57</v>
      </c>
      <c r="C43" s="4" t="s">
        <v>58</v>
      </c>
      <c r="D43" s="4" t="s">
        <v>59</v>
      </c>
      <c r="E43" s="5" t="s">
        <v>143</v>
      </c>
      <c r="F43" s="5" t="s">
        <v>144</v>
      </c>
      <c r="G43" s="5" t="s">
        <v>145</v>
      </c>
      <c r="H43" s="5" t="s">
        <v>146</v>
      </c>
      <c r="I43" s="5" t="s">
        <v>147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2"/>
  <sheetViews>
    <sheetView showGridLines="0" topLeftCell="A16"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148</v>
      </c>
      <c r="C5" s="1"/>
      <c r="D5" s="1"/>
      <c r="E5" s="1"/>
      <c r="F5" s="1"/>
      <c r="G5" s="1"/>
      <c r="H5" s="1"/>
      <c r="I5" s="1"/>
      <c r="J5" s="1"/>
      <c r="K5" s="1"/>
      <c r="L5" s="1"/>
      <c r="M5" s="1"/>
      <c r="N5" s="1"/>
    </row>
    <row r="6" spans="1:14" ht="20.100000000000001" customHeight="1" x14ac:dyDescent="0.25">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ht="25.5" x14ac:dyDescent="0.25">
      <c r="A7" s="1"/>
      <c r="B7" s="5" t="s">
        <v>162</v>
      </c>
      <c r="C7" s="5" t="s">
        <v>163</v>
      </c>
      <c r="D7" s="5" t="s">
        <v>164</v>
      </c>
      <c r="E7" s="4" t="s">
        <v>165</v>
      </c>
      <c r="F7" s="4" t="s">
        <v>166</v>
      </c>
      <c r="G7" s="6" t="s">
        <v>167</v>
      </c>
      <c r="H7" s="8">
        <v>14</v>
      </c>
      <c r="I7" s="5" t="s">
        <v>168</v>
      </c>
      <c r="J7" s="5" t="s">
        <v>169</v>
      </c>
      <c r="K7" s="5" t="s">
        <v>170</v>
      </c>
      <c r="L7" s="5" t="s">
        <v>171</v>
      </c>
      <c r="M7" s="8">
        <v>12664</v>
      </c>
      <c r="N7" s="5" t="s">
        <v>172</v>
      </c>
    </row>
    <row r="8" spans="1:14" ht="25.5" x14ac:dyDescent="0.25">
      <c r="A8" s="1"/>
      <c r="B8" s="5" t="s">
        <v>173</v>
      </c>
      <c r="C8" s="5" t="s">
        <v>174</v>
      </c>
      <c r="D8" s="5" t="s">
        <v>63</v>
      </c>
      <c r="E8" s="4" t="s">
        <v>175</v>
      </c>
      <c r="F8" s="4" t="s">
        <v>166</v>
      </c>
      <c r="G8" s="6" t="s">
        <v>176</v>
      </c>
      <c r="H8" s="8">
        <v>8.15</v>
      </c>
      <c r="I8" s="5" t="s">
        <v>168</v>
      </c>
      <c r="J8" s="5" t="s">
        <v>169</v>
      </c>
      <c r="K8" s="5" t="s">
        <v>170</v>
      </c>
      <c r="L8" s="5" t="s">
        <v>177</v>
      </c>
      <c r="M8" s="8">
        <v>19865</v>
      </c>
      <c r="N8" s="5" t="s">
        <v>172</v>
      </c>
    </row>
    <row r="9" spans="1:14" ht="38.25" x14ac:dyDescent="0.25">
      <c r="A9" s="1"/>
      <c r="B9" s="5" t="s">
        <v>178</v>
      </c>
      <c r="C9" s="5" t="s">
        <v>179</v>
      </c>
      <c r="D9" s="5" t="s">
        <v>180</v>
      </c>
      <c r="E9" s="4" t="s">
        <v>181</v>
      </c>
      <c r="F9" s="4" t="s">
        <v>166</v>
      </c>
      <c r="G9" s="6" t="s">
        <v>182</v>
      </c>
      <c r="H9" s="8">
        <v>0</v>
      </c>
      <c r="I9" s="5" t="s">
        <v>168</v>
      </c>
      <c r="J9" s="5" t="s">
        <v>183</v>
      </c>
      <c r="K9" s="5" t="s">
        <v>170</v>
      </c>
      <c r="L9" s="5" t="s">
        <v>177</v>
      </c>
      <c r="M9" s="8">
        <v>13854</v>
      </c>
      <c r="N9" s="5" t="s">
        <v>184</v>
      </c>
    </row>
    <row r="10" spans="1:14" ht="38.25" x14ac:dyDescent="0.25">
      <c r="A10" s="1"/>
      <c r="B10" s="5" t="s">
        <v>178</v>
      </c>
      <c r="C10" s="5" t="s">
        <v>185</v>
      </c>
      <c r="D10" s="5" t="s">
        <v>186</v>
      </c>
      <c r="E10" s="4" t="s">
        <v>187</v>
      </c>
      <c r="F10" s="4" t="s">
        <v>188</v>
      </c>
      <c r="G10" s="6" t="s">
        <v>189</v>
      </c>
      <c r="H10" s="8">
        <v>0</v>
      </c>
      <c r="I10" s="5" t="s">
        <v>168</v>
      </c>
      <c r="J10" s="5" t="s">
        <v>183</v>
      </c>
      <c r="K10" s="5" t="s">
        <v>170</v>
      </c>
      <c r="L10" s="5" t="s">
        <v>190</v>
      </c>
      <c r="M10" s="8">
        <v>13784</v>
      </c>
      <c r="N10" s="5" t="s">
        <v>184</v>
      </c>
    </row>
    <row r="11" spans="1:14" ht="38.25" x14ac:dyDescent="0.25">
      <c r="A11" s="1"/>
      <c r="B11" s="5" t="s">
        <v>178</v>
      </c>
      <c r="C11" s="5" t="s">
        <v>191</v>
      </c>
      <c r="D11" s="5" t="s">
        <v>192</v>
      </c>
      <c r="E11" s="4" t="s">
        <v>181</v>
      </c>
      <c r="F11" s="4" t="s">
        <v>166</v>
      </c>
      <c r="G11" s="6" t="s">
        <v>193</v>
      </c>
      <c r="H11" s="8">
        <v>0</v>
      </c>
      <c r="I11" s="5" t="s">
        <v>168</v>
      </c>
      <c r="J11" s="5" t="s">
        <v>183</v>
      </c>
      <c r="K11" s="5" t="s">
        <v>170</v>
      </c>
      <c r="L11" s="5" t="s">
        <v>177</v>
      </c>
      <c r="M11" s="8">
        <v>13761</v>
      </c>
      <c r="N11" s="5" t="s">
        <v>184</v>
      </c>
    </row>
    <row r="12" spans="1:14" ht="25.5" x14ac:dyDescent="0.25">
      <c r="A12" s="1"/>
      <c r="B12" s="5" t="s">
        <v>178</v>
      </c>
      <c r="C12" s="5" t="s">
        <v>191</v>
      </c>
      <c r="D12" s="5" t="s">
        <v>194</v>
      </c>
      <c r="E12" s="4" t="s">
        <v>181</v>
      </c>
      <c r="F12" s="4" t="s">
        <v>166</v>
      </c>
      <c r="G12" s="6" t="s">
        <v>195</v>
      </c>
      <c r="H12" s="8">
        <v>0</v>
      </c>
      <c r="I12" s="5" t="s">
        <v>168</v>
      </c>
      <c r="J12" s="5" t="s">
        <v>183</v>
      </c>
      <c r="K12" s="5" t="s">
        <v>170</v>
      </c>
      <c r="L12" s="5" t="s">
        <v>177</v>
      </c>
      <c r="M12" s="8">
        <v>13758</v>
      </c>
      <c r="N12" s="5" t="s">
        <v>184</v>
      </c>
    </row>
    <row r="13" spans="1:14" ht="25.5" x14ac:dyDescent="0.25">
      <c r="A13" s="1"/>
      <c r="B13" s="5" t="s">
        <v>178</v>
      </c>
      <c r="C13" s="5" t="s">
        <v>196</v>
      </c>
      <c r="D13" s="5" t="s">
        <v>197</v>
      </c>
      <c r="E13" s="4" t="s">
        <v>181</v>
      </c>
      <c r="F13" s="4" t="s">
        <v>166</v>
      </c>
      <c r="G13" s="6" t="s">
        <v>198</v>
      </c>
      <c r="H13" s="8">
        <v>0</v>
      </c>
      <c r="I13" s="5" t="s">
        <v>168</v>
      </c>
      <c r="J13" s="5" t="s">
        <v>183</v>
      </c>
      <c r="K13" s="5" t="s">
        <v>170</v>
      </c>
      <c r="L13" s="5" t="s">
        <v>177</v>
      </c>
      <c r="M13" s="8">
        <v>13746</v>
      </c>
      <c r="N13" s="5" t="s">
        <v>184</v>
      </c>
    </row>
    <row r="14" spans="1:14" x14ac:dyDescent="0.25">
      <c r="A14" s="1"/>
      <c r="B14" s="5" t="s">
        <v>178</v>
      </c>
      <c r="C14" s="5" t="s">
        <v>196</v>
      </c>
      <c r="D14" s="5" t="s">
        <v>199</v>
      </c>
      <c r="E14" s="4" t="s">
        <v>181</v>
      </c>
      <c r="F14" s="4" t="s">
        <v>166</v>
      </c>
      <c r="G14" s="6" t="s">
        <v>200</v>
      </c>
      <c r="H14" s="8">
        <v>0</v>
      </c>
      <c r="I14" s="5" t="s">
        <v>168</v>
      </c>
      <c r="J14" s="5" t="s">
        <v>169</v>
      </c>
      <c r="K14" s="5" t="s">
        <v>170</v>
      </c>
      <c r="L14" s="5" t="s">
        <v>177</v>
      </c>
      <c r="M14" s="8">
        <v>13771</v>
      </c>
      <c r="N14" s="5" t="s">
        <v>184</v>
      </c>
    </row>
    <row r="15" spans="1:14" x14ac:dyDescent="0.25">
      <c r="A15" s="1"/>
      <c r="B15" s="5" t="s">
        <v>201</v>
      </c>
      <c r="C15" s="5" t="s">
        <v>202</v>
      </c>
      <c r="D15" s="5" t="s">
        <v>34</v>
      </c>
      <c r="E15" s="4" t="s">
        <v>181</v>
      </c>
      <c r="F15" s="4" t="s">
        <v>166</v>
      </c>
      <c r="G15" s="6" t="s">
        <v>203</v>
      </c>
      <c r="H15" s="8">
        <v>0.7</v>
      </c>
      <c r="I15" s="5" t="s">
        <v>168</v>
      </c>
      <c r="J15" s="5" t="s">
        <v>169</v>
      </c>
      <c r="K15" s="5" t="s">
        <v>170</v>
      </c>
      <c r="L15" s="5" t="s">
        <v>171</v>
      </c>
      <c r="M15" s="8">
        <v>13133</v>
      </c>
      <c r="N15" s="5" t="s">
        <v>172</v>
      </c>
    </row>
    <row r="16" spans="1:14" ht="25.5" x14ac:dyDescent="0.25">
      <c r="A16" s="1"/>
      <c r="B16" s="5" t="s">
        <v>14</v>
      </c>
      <c r="C16" s="5" t="s">
        <v>204</v>
      </c>
      <c r="D16" s="5" t="s">
        <v>205</v>
      </c>
      <c r="E16" s="4" t="s">
        <v>181</v>
      </c>
      <c r="F16" s="4" t="s">
        <v>166</v>
      </c>
      <c r="G16" s="6" t="s">
        <v>206</v>
      </c>
      <c r="H16" s="8">
        <v>0</v>
      </c>
      <c r="I16" s="5" t="s">
        <v>207</v>
      </c>
      <c r="J16" s="5" t="s">
        <v>183</v>
      </c>
      <c r="K16" s="5" t="s">
        <v>170</v>
      </c>
      <c r="L16" s="5" t="s">
        <v>177</v>
      </c>
      <c r="M16" s="8">
        <v>1336</v>
      </c>
      <c r="N16" s="5" t="s">
        <v>184</v>
      </c>
    </row>
    <row r="17" spans="1:14" x14ac:dyDescent="0.25">
      <c r="A17" s="1"/>
      <c r="B17" s="5" t="s">
        <v>65</v>
      </c>
      <c r="C17" s="5" t="s">
        <v>208</v>
      </c>
      <c r="D17" s="5" t="s">
        <v>63</v>
      </c>
      <c r="E17" s="4" t="s">
        <v>181</v>
      </c>
      <c r="F17" s="4" t="s">
        <v>166</v>
      </c>
      <c r="G17" s="6" t="s">
        <v>209</v>
      </c>
      <c r="H17" s="8">
        <v>15.3</v>
      </c>
      <c r="I17" s="5" t="s">
        <v>168</v>
      </c>
      <c r="J17" s="5" t="s">
        <v>169</v>
      </c>
      <c r="K17" s="5" t="s">
        <v>170</v>
      </c>
      <c r="L17" s="5" t="s">
        <v>171</v>
      </c>
      <c r="M17" s="8">
        <v>1198</v>
      </c>
      <c r="N17" s="5" t="s">
        <v>172</v>
      </c>
    </row>
    <row r="18" spans="1:14" x14ac:dyDescent="0.25">
      <c r="A18" s="1"/>
      <c r="B18" s="5" t="s">
        <v>65</v>
      </c>
      <c r="C18" s="5" t="s">
        <v>208</v>
      </c>
      <c r="D18" s="5" t="s">
        <v>34</v>
      </c>
      <c r="E18" s="4" t="s">
        <v>181</v>
      </c>
      <c r="F18" s="4" t="s">
        <v>166</v>
      </c>
      <c r="G18" s="6" t="s">
        <v>210</v>
      </c>
      <c r="H18" s="8">
        <v>5.0999999999999996</v>
      </c>
      <c r="I18" s="5" t="s">
        <v>168</v>
      </c>
      <c r="J18" s="5" t="s">
        <v>169</v>
      </c>
      <c r="K18" s="5" t="s">
        <v>170</v>
      </c>
      <c r="L18" s="5" t="s">
        <v>171</v>
      </c>
      <c r="M18" s="8">
        <v>118</v>
      </c>
      <c r="N18" s="5" t="s">
        <v>172</v>
      </c>
    </row>
    <row r="19" spans="1:14" x14ac:dyDescent="0.25">
      <c r="A19" s="1"/>
      <c r="B19" s="5" t="s">
        <v>65</v>
      </c>
      <c r="C19" s="5" t="s">
        <v>208</v>
      </c>
      <c r="D19" s="5" t="s">
        <v>44</v>
      </c>
      <c r="E19" s="4" t="s">
        <v>181</v>
      </c>
      <c r="F19" s="4" t="s">
        <v>166</v>
      </c>
      <c r="G19" s="6" t="s">
        <v>211</v>
      </c>
      <c r="H19" s="8">
        <v>5.0999999999999996</v>
      </c>
      <c r="I19" s="5" t="s">
        <v>168</v>
      </c>
      <c r="J19" s="5" t="s">
        <v>169</v>
      </c>
      <c r="K19" s="5" t="s">
        <v>170</v>
      </c>
      <c r="L19" s="5" t="s">
        <v>171</v>
      </c>
      <c r="M19" s="8">
        <v>119</v>
      </c>
      <c r="N19" s="5" t="s">
        <v>172</v>
      </c>
    </row>
    <row r="20" spans="1:14" x14ac:dyDescent="0.25">
      <c r="A20" s="1"/>
      <c r="B20" s="5" t="s">
        <v>65</v>
      </c>
      <c r="C20" s="5" t="s">
        <v>212</v>
      </c>
      <c r="D20" s="5" t="s">
        <v>63</v>
      </c>
      <c r="E20" s="4" t="s">
        <v>181</v>
      </c>
      <c r="F20" s="4" t="s">
        <v>166</v>
      </c>
      <c r="G20" s="6" t="s">
        <v>213</v>
      </c>
      <c r="H20" s="8">
        <v>25.2</v>
      </c>
      <c r="I20" s="5" t="s">
        <v>168</v>
      </c>
      <c r="J20" s="5" t="s">
        <v>169</v>
      </c>
      <c r="K20" s="5" t="s">
        <v>170</v>
      </c>
      <c r="L20" s="5" t="s">
        <v>171</v>
      </c>
      <c r="M20" s="8">
        <v>1214</v>
      </c>
      <c r="N20" s="5" t="s">
        <v>172</v>
      </c>
    </row>
    <row r="21" spans="1:14" ht="25.5" x14ac:dyDescent="0.25">
      <c r="A21" s="1"/>
      <c r="B21" s="5" t="s">
        <v>65</v>
      </c>
      <c r="C21" s="5" t="s">
        <v>214</v>
      </c>
      <c r="D21" s="5" t="s">
        <v>215</v>
      </c>
      <c r="E21" s="4" t="s">
        <v>181</v>
      </c>
      <c r="F21" s="4" t="s">
        <v>166</v>
      </c>
      <c r="G21" s="6" t="s">
        <v>216</v>
      </c>
      <c r="H21" s="8">
        <v>0</v>
      </c>
      <c r="I21" s="5" t="s">
        <v>168</v>
      </c>
      <c r="J21" s="5" t="s">
        <v>183</v>
      </c>
      <c r="K21" s="5" t="s">
        <v>170</v>
      </c>
      <c r="L21" s="5" t="s">
        <v>177</v>
      </c>
      <c r="M21" s="8">
        <v>11052</v>
      </c>
      <c r="N21" s="5" t="s">
        <v>184</v>
      </c>
    </row>
    <row r="22" spans="1:14" x14ac:dyDescent="0.25">
      <c r="A22" s="1"/>
      <c r="B22" s="5" t="s">
        <v>217</v>
      </c>
      <c r="C22" s="5" t="s">
        <v>218</v>
      </c>
      <c r="D22" s="5" t="s">
        <v>219</v>
      </c>
      <c r="E22" s="4" t="s">
        <v>181</v>
      </c>
      <c r="F22" s="4" t="s">
        <v>166</v>
      </c>
      <c r="G22" s="6" t="s">
        <v>220</v>
      </c>
      <c r="H22" s="8">
        <v>5.7320000000000002</v>
      </c>
      <c r="I22" s="5" t="s">
        <v>168</v>
      </c>
      <c r="J22" s="5" t="s">
        <v>169</v>
      </c>
      <c r="K22" s="5" t="s">
        <v>170</v>
      </c>
      <c r="L22" s="5" t="s">
        <v>221</v>
      </c>
      <c r="M22" s="8">
        <v>12780</v>
      </c>
      <c r="N22" s="5" t="s">
        <v>172</v>
      </c>
    </row>
    <row r="23" spans="1:14" x14ac:dyDescent="0.25">
      <c r="A23" s="1"/>
      <c r="B23" s="5" t="s">
        <v>217</v>
      </c>
      <c r="C23" s="5" t="s">
        <v>218</v>
      </c>
      <c r="D23" s="5" t="s">
        <v>222</v>
      </c>
      <c r="E23" s="4" t="s">
        <v>181</v>
      </c>
      <c r="F23" s="4" t="s">
        <v>166</v>
      </c>
      <c r="G23" s="6" t="s">
        <v>223</v>
      </c>
      <c r="H23" s="8">
        <v>0</v>
      </c>
      <c r="I23" s="5" t="s">
        <v>168</v>
      </c>
      <c r="J23" s="5" t="s">
        <v>169</v>
      </c>
      <c r="K23" s="5" t="s">
        <v>170</v>
      </c>
      <c r="L23" s="5" t="s">
        <v>221</v>
      </c>
      <c r="M23" s="8">
        <v>12592</v>
      </c>
      <c r="N23" s="5" t="s">
        <v>184</v>
      </c>
    </row>
    <row r="24" spans="1:14" x14ac:dyDescent="0.25">
      <c r="A24" s="1"/>
      <c r="B24" s="5" t="s">
        <v>224</v>
      </c>
      <c r="C24" s="5" t="s">
        <v>225</v>
      </c>
      <c r="D24" s="5" t="s">
        <v>44</v>
      </c>
      <c r="E24" s="4" t="s">
        <v>181</v>
      </c>
      <c r="F24" s="4" t="s">
        <v>166</v>
      </c>
      <c r="G24" s="6" t="s">
        <v>226</v>
      </c>
      <c r="H24" s="8">
        <v>66</v>
      </c>
      <c r="I24" s="5" t="s">
        <v>168</v>
      </c>
      <c r="J24" s="5" t="s">
        <v>169</v>
      </c>
      <c r="K24" s="5" t="s">
        <v>170</v>
      </c>
      <c r="L24" s="5" t="s">
        <v>171</v>
      </c>
      <c r="M24" s="8">
        <v>9</v>
      </c>
      <c r="N24" s="5" t="s">
        <v>172</v>
      </c>
    </row>
    <row r="25" spans="1:14" x14ac:dyDescent="0.25">
      <c r="A25" s="1"/>
      <c r="B25" s="5" t="s">
        <v>224</v>
      </c>
      <c r="C25" s="5" t="s">
        <v>225</v>
      </c>
      <c r="D25" s="5" t="s">
        <v>44</v>
      </c>
      <c r="E25" s="4" t="s">
        <v>227</v>
      </c>
      <c r="F25" s="4" t="s">
        <v>228</v>
      </c>
      <c r="G25" s="6" t="s">
        <v>229</v>
      </c>
      <c r="H25" s="8">
        <v>66</v>
      </c>
      <c r="I25" s="5" t="s">
        <v>168</v>
      </c>
      <c r="J25" s="5" t="s">
        <v>169</v>
      </c>
      <c r="K25" s="5" t="s">
        <v>170</v>
      </c>
      <c r="L25" s="5" t="s">
        <v>171</v>
      </c>
      <c r="M25" s="8">
        <v>9</v>
      </c>
      <c r="N25" s="5" t="s">
        <v>172</v>
      </c>
    </row>
    <row r="26" spans="1:14" ht="25.5" x14ac:dyDescent="0.25">
      <c r="A26" s="1"/>
      <c r="B26" s="5" t="s">
        <v>230</v>
      </c>
      <c r="C26" s="5" t="s">
        <v>231</v>
      </c>
      <c r="D26" s="5" t="s">
        <v>232</v>
      </c>
      <c r="E26" s="4" t="s">
        <v>181</v>
      </c>
      <c r="F26" s="4" t="s">
        <v>166</v>
      </c>
      <c r="G26" s="6" t="s">
        <v>233</v>
      </c>
      <c r="H26" s="8">
        <v>47</v>
      </c>
      <c r="I26" s="5" t="s">
        <v>168</v>
      </c>
      <c r="J26" s="5" t="s">
        <v>169</v>
      </c>
      <c r="K26" s="5" t="s">
        <v>170</v>
      </c>
      <c r="L26" s="5" t="s">
        <v>171</v>
      </c>
      <c r="M26" s="8">
        <v>14006</v>
      </c>
      <c r="N26" s="5" t="s">
        <v>172</v>
      </c>
    </row>
    <row r="27" spans="1:14" ht="63.75" x14ac:dyDescent="0.25">
      <c r="A27" s="1"/>
      <c r="B27" s="5" t="s">
        <v>70</v>
      </c>
      <c r="C27" s="5" t="s">
        <v>234</v>
      </c>
      <c r="D27" s="5" t="s">
        <v>235</v>
      </c>
      <c r="E27" s="4" t="s">
        <v>181</v>
      </c>
      <c r="F27" s="4" t="s">
        <v>236</v>
      </c>
      <c r="G27" s="6" t="s">
        <v>237</v>
      </c>
      <c r="H27" s="8">
        <v>0</v>
      </c>
      <c r="I27" s="5" t="s">
        <v>168</v>
      </c>
      <c r="J27" s="5" t="s">
        <v>169</v>
      </c>
      <c r="K27" s="5" t="s">
        <v>170</v>
      </c>
      <c r="L27" s="5" t="s">
        <v>177</v>
      </c>
      <c r="M27" s="8">
        <v>16925</v>
      </c>
      <c r="N27" s="5" t="s">
        <v>172</v>
      </c>
    </row>
    <row r="28" spans="1:14" x14ac:dyDescent="0.25">
      <c r="A28" s="1"/>
      <c r="B28" s="5" t="s">
        <v>70</v>
      </c>
      <c r="C28" s="5" t="s">
        <v>238</v>
      </c>
      <c r="D28" s="5" t="s">
        <v>239</v>
      </c>
      <c r="E28" s="4" t="s">
        <v>181</v>
      </c>
      <c r="F28" s="4" t="s">
        <v>166</v>
      </c>
      <c r="G28" s="6" t="s">
        <v>240</v>
      </c>
      <c r="H28" s="8">
        <v>0</v>
      </c>
      <c r="I28" s="5" t="s">
        <v>207</v>
      </c>
      <c r="J28" s="5" t="s">
        <v>169</v>
      </c>
      <c r="K28" s="5" t="s">
        <v>170</v>
      </c>
      <c r="L28" s="5" t="s">
        <v>221</v>
      </c>
      <c r="M28" s="8">
        <v>13555</v>
      </c>
      <c r="N28" s="5" t="s">
        <v>172</v>
      </c>
    </row>
    <row r="29" spans="1:14" x14ac:dyDescent="0.25">
      <c r="A29" s="1"/>
      <c r="B29" s="5" t="s">
        <v>74</v>
      </c>
      <c r="C29" s="5" t="s">
        <v>241</v>
      </c>
      <c r="D29" s="5" t="s">
        <v>242</v>
      </c>
      <c r="E29" s="4" t="s">
        <v>181</v>
      </c>
      <c r="F29" s="4" t="s">
        <v>166</v>
      </c>
      <c r="G29" s="6" t="s">
        <v>243</v>
      </c>
      <c r="H29" s="8">
        <v>0</v>
      </c>
      <c r="I29" s="5" t="s">
        <v>168</v>
      </c>
      <c r="J29" s="5" t="s">
        <v>169</v>
      </c>
      <c r="K29" s="5" t="s">
        <v>170</v>
      </c>
      <c r="L29" s="5" t="s">
        <v>171</v>
      </c>
      <c r="M29" s="8">
        <v>12330</v>
      </c>
      <c r="N29" s="5" t="s">
        <v>184</v>
      </c>
    </row>
    <row r="30" spans="1:14" x14ac:dyDescent="0.25">
      <c r="A30" s="1"/>
      <c r="B30" s="5" t="s">
        <v>74</v>
      </c>
      <c r="C30" s="5" t="s">
        <v>241</v>
      </c>
      <c r="D30" s="5" t="s">
        <v>244</v>
      </c>
      <c r="E30" s="4" t="s">
        <v>181</v>
      </c>
      <c r="F30" s="4" t="s">
        <v>166</v>
      </c>
      <c r="G30" s="6" t="s">
        <v>245</v>
      </c>
      <c r="H30" s="8">
        <v>0</v>
      </c>
      <c r="I30" s="5" t="s">
        <v>168</v>
      </c>
      <c r="J30" s="5" t="s">
        <v>169</v>
      </c>
      <c r="K30" s="5" t="s">
        <v>170</v>
      </c>
      <c r="L30" s="5" t="s">
        <v>171</v>
      </c>
      <c r="M30" s="8">
        <v>12608</v>
      </c>
      <c r="N30" s="5" t="s">
        <v>184</v>
      </c>
    </row>
    <row r="31" spans="1:14" x14ac:dyDescent="0.25">
      <c r="A31" s="1"/>
      <c r="B31" s="5" t="s">
        <v>74</v>
      </c>
      <c r="C31" s="5" t="s">
        <v>241</v>
      </c>
      <c r="D31" s="5" t="s">
        <v>246</v>
      </c>
      <c r="E31" s="4" t="s">
        <v>181</v>
      </c>
      <c r="F31" s="4" t="s">
        <v>166</v>
      </c>
      <c r="G31" s="6" t="s">
        <v>247</v>
      </c>
      <c r="H31" s="8">
        <v>190</v>
      </c>
      <c r="I31" s="5" t="s">
        <v>168</v>
      </c>
      <c r="J31" s="5" t="s">
        <v>169</v>
      </c>
      <c r="K31" s="5" t="s">
        <v>170</v>
      </c>
      <c r="L31" s="5" t="s">
        <v>171</v>
      </c>
      <c r="M31" s="8">
        <v>12332</v>
      </c>
      <c r="N31" s="5" t="s">
        <v>172</v>
      </c>
    </row>
    <row r="32" spans="1:14" x14ac:dyDescent="0.25">
      <c r="A32" s="1"/>
      <c r="B32" s="5" t="s">
        <v>74</v>
      </c>
      <c r="C32" s="5" t="s">
        <v>185</v>
      </c>
      <c r="D32" s="5" t="s">
        <v>248</v>
      </c>
      <c r="E32" s="4" t="s">
        <v>181</v>
      </c>
      <c r="F32" s="4" t="s">
        <v>166</v>
      </c>
      <c r="G32" s="6" t="s">
        <v>249</v>
      </c>
      <c r="H32" s="8">
        <v>0</v>
      </c>
      <c r="I32" s="5" t="s">
        <v>168</v>
      </c>
      <c r="J32" s="5" t="s">
        <v>169</v>
      </c>
      <c r="K32" s="5" t="s">
        <v>170</v>
      </c>
      <c r="L32" s="5" t="s">
        <v>177</v>
      </c>
      <c r="M32" s="8">
        <v>15752</v>
      </c>
      <c r="N32" s="5" t="s">
        <v>184</v>
      </c>
    </row>
    <row r="33" spans="1:14" ht="25.5" x14ac:dyDescent="0.25">
      <c r="A33" s="1"/>
      <c r="B33" s="5" t="s">
        <v>74</v>
      </c>
      <c r="C33" s="5" t="s">
        <v>185</v>
      </c>
      <c r="D33" s="5" t="s">
        <v>248</v>
      </c>
      <c r="E33" s="4" t="s">
        <v>181</v>
      </c>
      <c r="F33" s="4" t="s">
        <v>166</v>
      </c>
      <c r="G33" s="6" t="s">
        <v>250</v>
      </c>
      <c r="H33" s="8">
        <v>0</v>
      </c>
      <c r="I33" s="5" t="s">
        <v>168</v>
      </c>
      <c r="J33" s="5" t="s">
        <v>169</v>
      </c>
      <c r="K33" s="5" t="s">
        <v>170</v>
      </c>
      <c r="L33" s="5" t="s">
        <v>221</v>
      </c>
      <c r="M33" s="8">
        <v>15752</v>
      </c>
      <c r="N33" s="5" t="s">
        <v>184</v>
      </c>
    </row>
    <row r="34" spans="1:14" ht="38.25" x14ac:dyDescent="0.25">
      <c r="A34" s="1"/>
      <c r="B34" s="5" t="s">
        <v>74</v>
      </c>
      <c r="C34" s="5" t="s">
        <v>251</v>
      </c>
      <c r="D34" s="5" t="s">
        <v>63</v>
      </c>
      <c r="E34" s="4" t="s">
        <v>181</v>
      </c>
      <c r="F34" s="4" t="s">
        <v>166</v>
      </c>
      <c r="G34" s="6" t="s">
        <v>252</v>
      </c>
      <c r="H34" s="8">
        <v>0</v>
      </c>
      <c r="I34" s="5" t="s">
        <v>168</v>
      </c>
      <c r="J34" s="5" t="s">
        <v>183</v>
      </c>
      <c r="K34" s="5" t="s">
        <v>170</v>
      </c>
      <c r="L34" s="5" t="s">
        <v>171</v>
      </c>
      <c r="M34" s="8">
        <v>22190</v>
      </c>
      <c r="N34" s="5" t="s">
        <v>172</v>
      </c>
    </row>
    <row r="35" spans="1:14" ht="25.5" x14ac:dyDescent="0.25">
      <c r="A35" s="1"/>
      <c r="B35" s="5" t="s">
        <v>74</v>
      </c>
      <c r="C35" s="5" t="s">
        <v>251</v>
      </c>
      <c r="D35" s="5" t="s">
        <v>63</v>
      </c>
      <c r="E35" s="4" t="s">
        <v>181</v>
      </c>
      <c r="F35" s="4" t="s">
        <v>166</v>
      </c>
      <c r="G35" s="6" t="s">
        <v>253</v>
      </c>
      <c r="H35" s="8">
        <v>0</v>
      </c>
      <c r="I35" s="5" t="s">
        <v>168</v>
      </c>
      <c r="J35" s="5" t="s">
        <v>183</v>
      </c>
      <c r="K35" s="5" t="s">
        <v>170</v>
      </c>
      <c r="L35" s="5" t="s">
        <v>171</v>
      </c>
      <c r="M35" s="8">
        <v>22190</v>
      </c>
      <c r="N35" s="5" t="s">
        <v>172</v>
      </c>
    </row>
    <row r="36" spans="1:14" ht="25.5" x14ac:dyDescent="0.25">
      <c r="A36" s="1"/>
      <c r="B36" s="5" t="s">
        <v>74</v>
      </c>
      <c r="C36" s="5" t="s">
        <v>254</v>
      </c>
      <c r="D36" s="5" t="s">
        <v>63</v>
      </c>
      <c r="E36" s="4" t="s">
        <v>181</v>
      </c>
      <c r="F36" s="4" t="s">
        <v>166</v>
      </c>
      <c r="G36" s="6" t="s">
        <v>255</v>
      </c>
      <c r="H36" s="8">
        <v>0</v>
      </c>
      <c r="I36" s="5" t="s">
        <v>168</v>
      </c>
      <c r="J36" s="5" t="s">
        <v>183</v>
      </c>
      <c r="K36" s="5" t="s">
        <v>170</v>
      </c>
      <c r="L36" s="5" t="s">
        <v>171</v>
      </c>
      <c r="M36" s="8">
        <v>22659</v>
      </c>
      <c r="N36" s="5" t="s">
        <v>172</v>
      </c>
    </row>
    <row r="37" spans="1:14" ht="25.5" x14ac:dyDescent="0.25">
      <c r="A37" s="1"/>
      <c r="B37" s="5" t="s">
        <v>74</v>
      </c>
      <c r="C37" s="5" t="s">
        <v>254</v>
      </c>
      <c r="D37" s="5" t="s">
        <v>63</v>
      </c>
      <c r="E37" s="4" t="s">
        <v>181</v>
      </c>
      <c r="F37" s="4" t="s">
        <v>166</v>
      </c>
      <c r="G37" s="6" t="s">
        <v>256</v>
      </c>
      <c r="H37" s="8">
        <v>0</v>
      </c>
      <c r="I37" s="5" t="s">
        <v>168</v>
      </c>
      <c r="J37" s="5" t="s">
        <v>183</v>
      </c>
      <c r="K37" s="5" t="s">
        <v>170</v>
      </c>
      <c r="L37" s="5" t="s">
        <v>171</v>
      </c>
      <c r="M37" s="8">
        <v>22659</v>
      </c>
      <c r="N37" s="5" t="s">
        <v>172</v>
      </c>
    </row>
    <row r="38" spans="1:14" ht="38.25" x14ac:dyDescent="0.25">
      <c r="A38" s="1"/>
      <c r="B38" s="5" t="s">
        <v>23</v>
      </c>
      <c r="C38" s="5" t="s">
        <v>257</v>
      </c>
      <c r="D38" s="5" t="s">
        <v>258</v>
      </c>
      <c r="E38" s="4" t="s">
        <v>181</v>
      </c>
      <c r="F38" s="4" t="s">
        <v>166</v>
      </c>
      <c r="G38" s="6" t="s">
        <v>259</v>
      </c>
      <c r="H38" s="8">
        <v>0</v>
      </c>
      <c r="I38" s="5" t="s">
        <v>168</v>
      </c>
      <c r="J38" s="5" t="s">
        <v>183</v>
      </c>
      <c r="K38" s="5" t="s">
        <v>170</v>
      </c>
      <c r="L38" s="5" t="s">
        <v>177</v>
      </c>
      <c r="M38" s="8">
        <v>14464</v>
      </c>
      <c r="N38" s="5" t="s">
        <v>184</v>
      </c>
    </row>
    <row r="39" spans="1:14" x14ac:dyDescent="0.25">
      <c r="A39" s="1"/>
      <c r="B39" s="5" t="s">
        <v>97</v>
      </c>
      <c r="C39" s="5" t="s">
        <v>260</v>
      </c>
      <c r="D39" s="5" t="s">
        <v>261</v>
      </c>
      <c r="E39" s="4" t="s">
        <v>181</v>
      </c>
      <c r="F39" s="4" t="s">
        <v>262</v>
      </c>
      <c r="G39" s="6" t="s">
        <v>263</v>
      </c>
      <c r="H39" s="8">
        <v>0</v>
      </c>
      <c r="I39" s="5" t="s">
        <v>168</v>
      </c>
      <c r="J39" s="5" t="s">
        <v>169</v>
      </c>
      <c r="K39" s="5" t="s">
        <v>170</v>
      </c>
      <c r="L39" s="5" t="s">
        <v>177</v>
      </c>
      <c r="M39" s="8">
        <v>23564</v>
      </c>
      <c r="N39" s="5" t="s">
        <v>172</v>
      </c>
    </row>
    <row r="40" spans="1:14" x14ac:dyDescent="0.25">
      <c r="A40" s="1"/>
      <c r="B40" s="5" t="s">
        <v>97</v>
      </c>
      <c r="C40" s="5" t="s">
        <v>264</v>
      </c>
      <c r="D40" s="5" t="s">
        <v>265</v>
      </c>
      <c r="E40" s="4" t="s">
        <v>181</v>
      </c>
      <c r="F40" s="4" t="s">
        <v>166</v>
      </c>
      <c r="G40" s="6" t="s">
        <v>266</v>
      </c>
      <c r="H40" s="8">
        <v>0</v>
      </c>
      <c r="I40" s="5" t="s">
        <v>168</v>
      </c>
      <c r="J40" s="5" t="s">
        <v>169</v>
      </c>
      <c r="K40" s="5" t="s">
        <v>170</v>
      </c>
      <c r="L40" s="5" t="s">
        <v>221</v>
      </c>
      <c r="M40" s="8">
        <v>13504</v>
      </c>
      <c r="N40" s="5" t="s">
        <v>184</v>
      </c>
    </row>
    <row r="41" spans="1:14" x14ac:dyDescent="0.25">
      <c r="A41" s="1"/>
      <c r="B41" s="5" t="s">
        <v>97</v>
      </c>
      <c r="C41" s="5" t="s">
        <v>264</v>
      </c>
      <c r="D41" s="5" t="s">
        <v>267</v>
      </c>
      <c r="E41" s="4" t="s">
        <v>181</v>
      </c>
      <c r="F41" s="4" t="s">
        <v>262</v>
      </c>
      <c r="G41" s="6" t="s">
        <v>268</v>
      </c>
      <c r="H41" s="8">
        <v>0</v>
      </c>
      <c r="I41" s="5" t="s">
        <v>168</v>
      </c>
      <c r="J41" s="5" t="s">
        <v>169</v>
      </c>
      <c r="K41" s="5" t="s">
        <v>170</v>
      </c>
      <c r="L41" s="5" t="s">
        <v>221</v>
      </c>
      <c r="M41" s="8">
        <v>13332</v>
      </c>
      <c r="N41" s="5" t="s">
        <v>184</v>
      </c>
    </row>
    <row r="42" spans="1:14" x14ac:dyDescent="0.25">
      <c r="A42" s="1"/>
      <c r="B42" s="5" t="s">
        <v>97</v>
      </c>
      <c r="C42" s="5" t="s">
        <v>264</v>
      </c>
      <c r="D42" s="5" t="s">
        <v>269</v>
      </c>
      <c r="E42" s="4" t="s">
        <v>181</v>
      </c>
      <c r="F42" s="4" t="s">
        <v>270</v>
      </c>
      <c r="G42" s="6" t="s">
        <v>263</v>
      </c>
      <c r="H42" s="8">
        <v>0</v>
      </c>
      <c r="I42" s="5" t="s">
        <v>168</v>
      </c>
      <c r="J42" s="5" t="s">
        <v>169</v>
      </c>
      <c r="K42" s="5" t="s">
        <v>170</v>
      </c>
      <c r="L42" s="5" t="s">
        <v>177</v>
      </c>
      <c r="M42" s="8">
        <v>13204</v>
      </c>
      <c r="N42" s="5" t="s">
        <v>172</v>
      </c>
    </row>
    <row r="43" spans="1:14" x14ac:dyDescent="0.25">
      <c r="A43" s="1"/>
      <c r="B43" s="5" t="s">
        <v>97</v>
      </c>
      <c r="C43" s="5" t="s">
        <v>264</v>
      </c>
      <c r="D43" s="5" t="s">
        <v>267</v>
      </c>
      <c r="E43" s="4" t="s">
        <v>262</v>
      </c>
      <c r="F43" s="4" t="s">
        <v>270</v>
      </c>
      <c r="G43" s="6" t="s">
        <v>271</v>
      </c>
      <c r="H43" s="8">
        <v>0</v>
      </c>
      <c r="I43" s="5" t="s">
        <v>168</v>
      </c>
      <c r="J43" s="5" t="s">
        <v>183</v>
      </c>
      <c r="K43" s="5" t="s">
        <v>170</v>
      </c>
      <c r="L43" s="5" t="s">
        <v>221</v>
      </c>
      <c r="M43" s="8">
        <v>13332</v>
      </c>
      <c r="N43" s="5" t="s">
        <v>184</v>
      </c>
    </row>
    <row r="44" spans="1:14" ht="38.25" x14ac:dyDescent="0.25">
      <c r="A44" s="1"/>
      <c r="B44" s="5" t="s">
        <v>97</v>
      </c>
      <c r="C44" s="5" t="s">
        <v>264</v>
      </c>
      <c r="D44" s="5" t="s">
        <v>246</v>
      </c>
      <c r="E44" s="4" t="s">
        <v>272</v>
      </c>
      <c r="F44" s="4" t="s">
        <v>273</v>
      </c>
      <c r="G44" s="6" t="s">
        <v>274</v>
      </c>
      <c r="H44" s="8">
        <v>0</v>
      </c>
      <c r="I44" s="5" t="s">
        <v>168</v>
      </c>
      <c r="J44" s="5" t="s">
        <v>183</v>
      </c>
      <c r="K44" s="5" t="s">
        <v>170</v>
      </c>
      <c r="L44" s="5" t="s">
        <v>275</v>
      </c>
      <c r="M44" s="8">
        <v>12713</v>
      </c>
      <c r="N44" s="5" t="s">
        <v>172</v>
      </c>
    </row>
    <row r="45" spans="1:14" ht="25.5" x14ac:dyDescent="0.25">
      <c r="A45" s="1"/>
      <c r="B45" s="5" t="s">
        <v>97</v>
      </c>
      <c r="C45" s="5" t="s">
        <v>264</v>
      </c>
      <c r="D45" s="5" t="s">
        <v>63</v>
      </c>
      <c r="E45" s="4" t="s">
        <v>273</v>
      </c>
      <c r="F45" s="4" t="s">
        <v>276</v>
      </c>
      <c r="G45" s="6" t="s">
        <v>277</v>
      </c>
      <c r="H45" s="8">
        <v>0</v>
      </c>
      <c r="I45" s="5" t="s">
        <v>168</v>
      </c>
      <c r="J45" s="5" t="s">
        <v>183</v>
      </c>
      <c r="K45" s="5" t="s">
        <v>170</v>
      </c>
      <c r="L45" s="5" t="s">
        <v>275</v>
      </c>
      <c r="M45" s="8">
        <v>11571</v>
      </c>
      <c r="N45" s="5" t="s">
        <v>172</v>
      </c>
    </row>
    <row r="46" spans="1:14" x14ac:dyDescent="0.25">
      <c r="A46" s="1"/>
      <c r="B46" s="5" t="s">
        <v>97</v>
      </c>
      <c r="C46" s="5" t="s">
        <v>278</v>
      </c>
      <c r="D46" s="5" t="s">
        <v>279</v>
      </c>
      <c r="E46" s="4" t="s">
        <v>181</v>
      </c>
      <c r="F46" s="4" t="s">
        <v>262</v>
      </c>
      <c r="G46" s="6" t="s">
        <v>263</v>
      </c>
      <c r="H46" s="8">
        <v>0</v>
      </c>
      <c r="I46" s="5" t="s">
        <v>168</v>
      </c>
      <c r="J46" s="5" t="s">
        <v>169</v>
      </c>
      <c r="K46" s="5" t="s">
        <v>170</v>
      </c>
      <c r="L46" s="5" t="s">
        <v>177</v>
      </c>
      <c r="M46" s="8">
        <v>13189</v>
      </c>
      <c r="N46" s="5" t="s">
        <v>184</v>
      </c>
    </row>
    <row r="47" spans="1:14" x14ac:dyDescent="0.25">
      <c r="A47" s="1"/>
      <c r="B47" s="5" t="s">
        <v>280</v>
      </c>
      <c r="C47" s="5" t="s">
        <v>281</v>
      </c>
      <c r="D47" s="5" t="s">
        <v>282</v>
      </c>
      <c r="E47" s="4" t="s">
        <v>283</v>
      </c>
      <c r="F47" s="4" t="s">
        <v>284</v>
      </c>
      <c r="G47" s="6" t="s">
        <v>285</v>
      </c>
      <c r="H47" s="8">
        <v>0</v>
      </c>
      <c r="I47" s="5" t="s">
        <v>168</v>
      </c>
      <c r="J47" s="5" t="s">
        <v>169</v>
      </c>
      <c r="K47" s="5" t="s">
        <v>170</v>
      </c>
      <c r="L47" s="5" t="s">
        <v>171</v>
      </c>
      <c r="M47" s="8">
        <v>18384</v>
      </c>
      <c r="N47" s="5" t="s">
        <v>184</v>
      </c>
    </row>
    <row r="48" spans="1:14" ht="25.5" x14ac:dyDescent="0.25">
      <c r="A48" s="1"/>
      <c r="B48" s="5" t="s">
        <v>286</v>
      </c>
      <c r="C48" s="5" t="s">
        <v>287</v>
      </c>
      <c r="D48" s="5" t="s">
        <v>288</v>
      </c>
      <c r="E48" s="4" t="s">
        <v>181</v>
      </c>
      <c r="F48" s="4" t="s">
        <v>166</v>
      </c>
      <c r="G48" s="6" t="s">
        <v>289</v>
      </c>
      <c r="H48" s="8">
        <v>0</v>
      </c>
      <c r="I48" s="5" t="s">
        <v>168</v>
      </c>
      <c r="J48" s="5" t="s">
        <v>169</v>
      </c>
      <c r="K48" s="5" t="s">
        <v>170</v>
      </c>
      <c r="L48" s="5" t="s">
        <v>190</v>
      </c>
      <c r="M48" s="8">
        <v>8461</v>
      </c>
      <c r="N48" s="5" t="s">
        <v>184</v>
      </c>
    </row>
    <row r="49" spans="1:14" ht="38.25" x14ac:dyDescent="0.25">
      <c r="A49" s="1"/>
      <c r="B49" s="5" t="s">
        <v>290</v>
      </c>
      <c r="C49" s="5" t="s">
        <v>291</v>
      </c>
      <c r="D49" s="5" t="s">
        <v>292</v>
      </c>
      <c r="E49" s="4" t="s">
        <v>181</v>
      </c>
      <c r="F49" s="4" t="s">
        <v>293</v>
      </c>
      <c r="G49" s="6" t="s">
        <v>294</v>
      </c>
      <c r="H49" s="8">
        <v>0</v>
      </c>
      <c r="I49" s="5" t="s">
        <v>168</v>
      </c>
      <c r="J49" s="5" t="s">
        <v>169</v>
      </c>
      <c r="K49" s="5" t="s">
        <v>170</v>
      </c>
      <c r="L49" s="5" t="s">
        <v>177</v>
      </c>
      <c r="M49" s="8">
        <v>22979</v>
      </c>
      <c r="N49" s="5" t="s">
        <v>184</v>
      </c>
    </row>
    <row r="50" spans="1:14" x14ac:dyDescent="0.25">
      <c r="A50" s="1"/>
      <c r="B50" s="5" t="s">
        <v>295</v>
      </c>
      <c r="C50" s="5" t="s">
        <v>296</v>
      </c>
      <c r="D50" s="5" t="s">
        <v>17</v>
      </c>
      <c r="E50" s="4" t="s">
        <v>181</v>
      </c>
      <c r="F50" s="4" t="s">
        <v>166</v>
      </c>
      <c r="G50" s="6" t="s">
        <v>297</v>
      </c>
      <c r="H50" s="8">
        <v>0</v>
      </c>
      <c r="I50" s="5" t="s">
        <v>168</v>
      </c>
      <c r="J50" s="5" t="s">
        <v>183</v>
      </c>
      <c r="K50" s="5" t="s">
        <v>170</v>
      </c>
      <c r="L50" s="5" t="s">
        <v>177</v>
      </c>
      <c r="M50" s="8">
        <v>14953</v>
      </c>
      <c r="N50" s="5" t="s">
        <v>184</v>
      </c>
    </row>
    <row r="51" spans="1:14" ht="25.5" x14ac:dyDescent="0.25">
      <c r="A51" s="1"/>
      <c r="B51" s="5" t="s">
        <v>295</v>
      </c>
      <c r="C51" s="5" t="s">
        <v>298</v>
      </c>
      <c r="D51" s="5" t="s">
        <v>299</v>
      </c>
      <c r="E51" s="4" t="s">
        <v>181</v>
      </c>
      <c r="F51" s="4" t="s">
        <v>166</v>
      </c>
      <c r="G51" s="6" t="s">
        <v>300</v>
      </c>
      <c r="H51" s="8">
        <v>0</v>
      </c>
      <c r="I51" s="5" t="s">
        <v>168</v>
      </c>
      <c r="J51" s="5" t="s">
        <v>183</v>
      </c>
      <c r="K51" s="5" t="s">
        <v>170</v>
      </c>
      <c r="L51" s="5" t="s">
        <v>177</v>
      </c>
      <c r="M51" s="8">
        <v>14956</v>
      </c>
      <c r="N51" s="5" t="s">
        <v>184</v>
      </c>
    </row>
    <row r="52" spans="1:14" x14ac:dyDescent="0.25">
      <c r="A52" s="1"/>
      <c r="B52" s="5" t="s">
        <v>301</v>
      </c>
      <c r="C52" s="5" t="s">
        <v>302</v>
      </c>
      <c r="D52" s="5" t="s">
        <v>303</v>
      </c>
      <c r="E52" s="4" t="s">
        <v>270</v>
      </c>
      <c r="F52" s="4" t="s">
        <v>304</v>
      </c>
      <c r="G52" s="6" t="s">
        <v>305</v>
      </c>
      <c r="H52" s="8">
        <v>0</v>
      </c>
      <c r="I52" s="5" t="s">
        <v>207</v>
      </c>
      <c r="J52" s="5" t="s">
        <v>169</v>
      </c>
      <c r="K52" s="5" t="s">
        <v>170</v>
      </c>
      <c r="L52" s="5" t="s">
        <v>221</v>
      </c>
      <c r="M52" s="8">
        <v>205</v>
      </c>
      <c r="N52" s="5" t="s">
        <v>172</v>
      </c>
    </row>
    <row r="53" spans="1:14" ht="25.5" x14ac:dyDescent="0.25">
      <c r="A53" s="1"/>
      <c r="B53" s="5" t="s">
        <v>301</v>
      </c>
      <c r="C53" s="5" t="s">
        <v>306</v>
      </c>
      <c r="D53" s="5" t="s">
        <v>82</v>
      </c>
      <c r="E53" s="4" t="s">
        <v>307</v>
      </c>
      <c r="F53" s="4" t="s">
        <v>166</v>
      </c>
      <c r="G53" s="6" t="s">
        <v>308</v>
      </c>
      <c r="H53" s="8">
        <v>44.4</v>
      </c>
      <c r="I53" s="5" t="s">
        <v>168</v>
      </c>
      <c r="J53" s="5" t="s">
        <v>169</v>
      </c>
      <c r="K53" s="5" t="s">
        <v>170</v>
      </c>
      <c r="L53" s="5" t="s">
        <v>221</v>
      </c>
      <c r="M53" s="8">
        <v>75</v>
      </c>
      <c r="N53" s="5" t="s">
        <v>172</v>
      </c>
    </row>
    <row r="54" spans="1:14" x14ac:dyDescent="0.25">
      <c r="A54" s="1"/>
      <c r="B54" s="5" t="s">
        <v>301</v>
      </c>
      <c r="C54" s="5" t="s">
        <v>306</v>
      </c>
      <c r="D54" s="5" t="s">
        <v>309</v>
      </c>
      <c r="E54" s="4" t="s">
        <v>307</v>
      </c>
      <c r="F54" s="4" t="s">
        <v>166</v>
      </c>
      <c r="G54" s="6" t="s">
        <v>310</v>
      </c>
      <c r="H54" s="8">
        <v>44.4</v>
      </c>
      <c r="I54" s="5" t="s">
        <v>168</v>
      </c>
      <c r="J54" s="5" t="s">
        <v>169</v>
      </c>
      <c r="K54" s="5" t="s">
        <v>170</v>
      </c>
      <c r="L54" s="5" t="s">
        <v>221</v>
      </c>
      <c r="M54" s="8">
        <v>76</v>
      </c>
      <c r="N54" s="5" t="s">
        <v>172</v>
      </c>
    </row>
    <row r="55" spans="1:14" x14ac:dyDescent="0.25">
      <c r="A55" s="1"/>
      <c r="B55" s="5" t="s">
        <v>301</v>
      </c>
      <c r="C55" s="5" t="s">
        <v>32</v>
      </c>
      <c r="D55" s="5" t="s">
        <v>82</v>
      </c>
      <c r="E55" s="4" t="s">
        <v>311</v>
      </c>
      <c r="F55" s="4" t="s">
        <v>312</v>
      </c>
      <c r="G55" s="6" t="s">
        <v>313</v>
      </c>
      <c r="H55" s="8">
        <v>31.2</v>
      </c>
      <c r="I55" s="5" t="s">
        <v>168</v>
      </c>
      <c r="J55" s="5" t="s">
        <v>169</v>
      </c>
      <c r="K55" s="5" t="s">
        <v>170</v>
      </c>
      <c r="L55" s="5" t="s">
        <v>171</v>
      </c>
      <c r="M55" s="8">
        <v>63</v>
      </c>
      <c r="N55" s="5" t="s">
        <v>172</v>
      </c>
    </row>
    <row r="56" spans="1:14" x14ac:dyDescent="0.25">
      <c r="A56" s="1"/>
      <c r="B56" s="5" t="s">
        <v>301</v>
      </c>
      <c r="C56" s="5" t="s">
        <v>32</v>
      </c>
      <c r="D56" s="5" t="s">
        <v>34</v>
      </c>
      <c r="E56" s="4" t="s">
        <v>314</v>
      </c>
      <c r="F56" s="4" t="s">
        <v>166</v>
      </c>
      <c r="G56" s="6" t="s">
        <v>315</v>
      </c>
      <c r="H56" s="8">
        <v>31.2</v>
      </c>
      <c r="I56" s="5" t="s">
        <v>168</v>
      </c>
      <c r="J56" s="5" t="s">
        <v>169</v>
      </c>
      <c r="K56" s="5" t="s">
        <v>170</v>
      </c>
      <c r="L56" s="5" t="s">
        <v>221</v>
      </c>
      <c r="M56" s="8">
        <v>61</v>
      </c>
      <c r="N56" s="5" t="s">
        <v>172</v>
      </c>
    </row>
    <row r="57" spans="1:14" x14ac:dyDescent="0.25">
      <c r="A57" s="1"/>
      <c r="B57" s="5" t="s">
        <v>301</v>
      </c>
      <c r="C57" s="5" t="s">
        <v>32</v>
      </c>
      <c r="D57" s="5" t="s">
        <v>44</v>
      </c>
      <c r="E57" s="4" t="s">
        <v>316</v>
      </c>
      <c r="F57" s="4" t="s">
        <v>317</v>
      </c>
      <c r="G57" s="6" t="s">
        <v>318</v>
      </c>
      <c r="H57" s="8">
        <v>0</v>
      </c>
      <c r="I57" s="5" t="s">
        <v>207</v>
      </c>
      <c r="J57" s="5" t="s">
        <v>169</v>
      </c>
      <c r="K57" s="5" t="s">
        <v>170</v>
      </c>
      <c r="L57" s="5" t="s">
        <v>221</v>
      </c>
      <c r="M57" s="8">
        <v>62</v>
      </c>
      <c r="N57" s="5" t="s">
        <v>172</v>
      </c>
    </row>
    <row r="58" spans="1:14" x14ac:dyDescent="0.25">
      <c r="A58" s="1"/>
      <c r="B58" s="5" t="s">
        <v>301</v>
      </c>
      <c r="C58" s="5" t="s">
        <v>319</v>
      </c>
      <c r="D58" s="5" t="s">
        <v>320</v>
      </c>
      <c r="E58" s="4" t="s">
        <v>321</v>
      </c>
      <c r="F58" s="4" t="s">
        <v>322</v>
      </c>
      <c r="G58" s="6" t="s">
        <v>305</v>
      </c>
      <c r="H58" s="8">
        <v>9.9</v>
      </c>
      <c r="I58" s="5" t="s">
        <v>207</v>
      </c>
      <c r="J58" s="5" t="s">
        <v>169</v>
      </c>
      <c r="K58" s="5" t="s">
        <v>170</v>
      </c>
      <c r="L58" s="5" t="s">
        <v>221</v>
      </c>
      <c r="M58" s="8">
        <v>204</v>
      </c>
      <c r="N58" s="5" t="s">
        <v>172</v>
      </c>
    </row>
    <row r="59" spans="1:14" ht="25.5" x14ac:dyDescent="0.25">
      <c r="A59" s="1"/>
      <c r="B59" s="5" t="s">
        <v>112</v>
      </c>
      <c r="C59" s="5" t="s">
        <v>323</v>
      </c>
      <c r="D59" s="5" t="s">
        <v>114</v>
      </c>
      <c r="E59" s="4" t="s">
        <v>181</v>
      </c>
      <c r="F59" s="4" t="s">
        <v>166</v>
      </c>
      <c r="G59" s="6" t="s">
        <v>324</v>
      </c>
      <c r="H59" s="8">
        <v>120</v>
      </c>
      <c r="I59" s="5" t="s">
        <v>168</v>
      </c>
      <c r="J59" s="5" t="s">
        <v>169</v>
      </c>
      <c r="K59" s="5" t="s">
        <v>170</v>
      </c>
      <c r="L59" s="5" t="s">
        <v>171</v>
      </c>
      <c r="M59" s="8">
        <v>33</v>
      </c>
      <c r="N59" s="5" t="s">
        <v>172</v>
      </c>
    </row>
    <row r="60" spans="1:14" x14ac:dyDescent="0.25">
      <c r="A60" s="1"/>
      <c r="B60" s="5" t="s">
        <v>112</v>
      </c>
      <c r="C60" s="5" t="s">
        <v>323</v>
      </c>
      <c r="D60" s="5" t="s">
        <v>325</v>
      </c>
      <c r="E60" s="4" t="s">
        <v>326</v>
      </c>
      <c r="F60" s="4" t="s">
        <v>166</v>
      </c>
      <c r="G60" s="6" t="s">
        <v>327</v>
      </c>
      <c r="H60" s="8">
        <v>0</v>
      </c>
      <c r="I60" s="5" t="s">
        <v>207</v>
      </c>
      <c r="J60" s="5" t="s">
        <v>169</v>
      </c>
      <c r="K60" s="5" t="s">
        <v>170</v>
      </c>
      <c r="L60" s="5" t="s">
        <v>221</v>
      </c>
      <c r="M60" s="8">
        <v>34</v>
      </c>
      <c r="N60" s="5" t="s">
        <v>172</v>
      </c>
    </row>
    <row r="61" spans="1:14" x14ac:dyDescent="0.25">
      <c r="A61" s="1"/>
      <c r="B61" s="5" t="s">
        <v>112</v>
      </c>
      <c r="C61" s="5" t="s">
        <v>323</v>
      </c>
      <c r="D61" s="5" t="s">
        <v>328</v>
      </c>
      <c r="E61" s="4" t="s">
        <v>326</v>
      </c>
      <c r="F61" s="4" t="s">
        <v>329</v>
      </c>
      <c r="G61" s="6" t="s">
        <v>327</v>
      </c>
      <c r="H61" s="8">
        <v>0</v>
      </c>
      <c r="I61" s="5" t="s">
        <v>207</v>
      </c>
      <c r="J61" s="5" t="s">
        <v>169</v>
      </c>
      <c r="K61" s="5" t="s">
        <v>170</v>
      </c>
      <c r="L61" s="5" t="s">
        <v>221</v>
      </c>
      <c r="M61" s="8">
        <v>35</v>
      </c>
      <c r="N61" s="5" t="s">
        <v>172</v>
      </c>
    </row>
    <row r="62" spans="1:14" x14ac:dyDescent="0.25">
      <c r="A62" s="1"/>
      <c r="B62" s="5" t="s">
        <v>112</v>
      </c>
      <c r="C62" s="5" t="s">
        <v>330</v>
      </c>
      <c r="D62" s="5" t="s">
        <v>331</v>
      </c>
      <c r="E62" s="4" t="s">
        <v>332</v>
      </c>
      <c r="F62" s="4" t="s">
        <v>166</v>
      </c>
      <c r="G62" s="6" t="s">
        <v>333</v>
      </c>
      <c r="H62" s="8">
        <v>0</v>
      </c>
      <c r="I62" s="5" t="s">
        <v>168</v>
      </c>
      <c r="J62" s="5" t="s">
        <v>169</v>
      </c>
      <c r="K62" s="5" t="s">
        <v>170</v>
      </c>
      <c r="L62" s="5" t="s">
        <v>171</v>
      </c>
      <c r="M62" s="8">
        <v>997</v>
      </c>
      <c r="N62" s="5" t="s">
        <v>184</v>
      </c>
    </row>
    <row r="63" spans="1:14" x14ac:dyDescent="0.25">
      <c r="A63" s="1"/>
      <c r="B63" s="5" t="s">
        <v>37</v>
      </c>
      <c r="C63" s="5" t="s">
        <v>334</v>
      </c>
      <c r="D63" s="5" t="s">
        <v>335</v>
      </c>
      <c r="E63" s="4" t="s">
        <v>181</v>
      </c>
      <c r="F63" s="4" t="s">
        <v>166</v>
      </c>
      <c r="G63" s="6" t="s">
        <v>336</v>
      </c>
      <c r="H63" s="8">
        <v>0</v>
      </c>
      <c r="I63" s="5" t="s">
        <v>207</v>
      </c>
      <c r="J63" s="5" t="s">
        <v>169</v>
      </c>
      <c r="K63" s="5" t="s">
        <v>170</v>
      </c>
      <c r="L63" s="5" t="s">
        <v>177</v>
      </c>
      <c r="M63" s="8">
        <v>352</v>
      </c>
      <c r="N63" s="5" t="s">
        <v>184</v>
      </c>
    </row>
    <row r="64" spans="1:14" ht="63.75" x14ac:dyDescent="0.25">
      <c r="A64" s="1"/>
      <c r="B64" s="5" t="s">
        <v>37</v>
      </c>
      <c r="C64" s="5" t="s">
        <v>334</v>
      </c>
      <c r="D64" s="5" t="s">
        <v>337</v>
      </c>
      <c r="E64" s="4" t="s">
        <v>181</v>
      </c>
      <c r="F64" s="4" t="s">
        <v>166</v>
      </c>
      <c r="G64" s="6" t="s">
        <v>338</v>
      </c>
      <c r="H64" s="8">
        <v>0</v>
      </c>
      <c r="I64" s="5" t="s">
        <v>207</v>
      </c>
      <c r="J64" s="5" t="s">
        <v>169</v>
      </c>
      <c r="K64" s="5" t="s">
        <v>170</v>
      </c>
      <c r="L64" s="5" t="s">
        <v>177</v>
      </c>
      <c r="M64" s="8">
        <v>8939</v>
      </c>
      <c r="N64" s="5" t="s">
        <v>184</v>
      </c>
    </row>
    <row r="65" spans="1:14" ht="38.25" x14ac:dyDescent="0.25">
      <c r="A65" s="1"/>
      <c r="B65" s="5" t="s">
        <v>37</v>
      </c>
      <c r="C65" s="5" t="s">
        <v>339</v>
      </c>
      <c r="D65" s="5" t="s">
        <v>340</v>
      </c>
      <c r="E65" s="4" t="s">
        <v>181</v>
      </c>
      <c r="F65" s="4" t="s">
        <v>166</v>
      </c>
      <c r="G65" s="6" t="s">
        <v>341</v>
      </c>
      <c r="H65" s="8">
        <v>0</v>
      </c>
      <c r="I65" s="5" t="s">
        <v>168</v>
      </c>
      <c r="J65" s="5" t="s">
        <v>183</v>
      </c>
      <c r="K65" s="5" t="s">
        <v>170</v>
      </c>
      <c r="L65" s="5" t="s">
        <v>177</v>
      </c>
      <c r="M65" s="8">
        <v>11700</v>
      </c>
      <c r="N65" s="5" t="s">
        <v>184</v>
      </c>
    </row>
    <row r="66" spans="1:14" ht="25.5" x14ac:dyDescent="0.25">
      <c r="A66" s="1"/>
      <c r="B66" s="5" t="s">
        <v>37</v>
      </c>
      <c r="C66" s="5" t="s">
        <v>339</v>
      </c>
      <c r="D66" s="5" t="s">
        <v>342</v>
      </c>
      <c r="E66" s="4" t="s">
        <v>343</v>
      </c>
      <c r="F66" s="4" t="s">
        <v>344</v>
      </c>
      <c r="G66" s="6" t="s">
        <v>345</v>
      </c>
      <c r="H66" s="8">
        <v>0</v>
      </c>
      <c r="I66" s="5" t="s">
        <v>168</v>
      </c>
      <c r="J66" s="5" t="s">
        <v>169</v>
      </c>
      <c r="K66" s="5" t="s">
        <v>170</v>
      </c>
      <c r="L66" s="5" t="s">
        <v>171</v>
      </c>
      <c r="M66" s="8">
        <v>807</v>
      </c>
      <c r="N66" s="5" t="s">
        <v>184</v>
      </c>
    </row>
    <row r="67" spans="1:14" ht="25.5" x14ac:dyDescent="0.25">
      <c r="A67" s="1"/>
      <c r="B67" s="5" t="s">
        <v>37</v>
      </c>
      <c r="C67" s="5" t="s">
        <v>339</v>
      </c>
      <c r="D67" s="5" t="s">
        <v>342</v>
      </c>
      <c r="E67" s="4" t="s">
        <v>343</v>
      </c>
      <c r="F67" s="4" t="s">
        <v>344</v>
      </c>
      <c r="G67" s="6" t="s">
        <v>346</v>
      </c>
      <c r="H67" s="8">
        <v>0</v>
      </c>
      <c r="I67" s="5" t="s">
        <v>168</v>
      </c>
      <c r="J67" s="5" t="s">
        <v>169</v>
      </c>
      <c r="K67" s="5" t="s">
        <v>170</v>
      </c>
      <c r="L67" s="5" t="s">
        <v>171</v>
      </c>
      <c r="M67" s="8">
        <v>807</v>
      </c>
      <c r="N67" s="5" t="s">
        <v>184</v>
      </c>
    </row>
    <row r="68" spans="1:14" ht="38.25" x14ac:dyDescent="0.25">
      <c r="A68" s="1"/>
      <c r="B68" s="5" t="s">
        <v>37</v>
      </c>
      <c r="C68" s="5" t="s">
        <v>347</v>
      </c>
      <c r="D68" s="5" t="s">
        <v>348</v>
      </c>
      <c r="E68" s="4" t="s">
        <v>181</v>
      </c>
      <c r="F68" s="4" t="s">
        <v>166</v>
      </c>
      <c r="G68" s="6" t="s">
        <v>349</v>
      </c>
      <c r="H68" s="8">
        <v>0</v>
      </c>
      <c r="I68" s="5" t="s">
        <v>168</v>
      </c>
      <c r="J68" s="5" t="s">
        <v>183</v>
      </c>
      <c r="K68" s="5" t="s">
        <v>170</v>
      </c>
      <c r="L68" s="5" t="s">
        <v>177</v>
      </c>
      <c r="M68" s="8">
        <v>23258</v>
      </c>
      <c r="N68" s="5" t="s">
        <v>184</v>
      </c>
    </row>
    <row r="69" spans="1:14" ht="25.5" x14ac:dyDescent="0.25">
      <c r="A69" s="1"/>
      <c r="B69" s="5" t="s">
        <v>37</v>
      </c>
      <c r="C69" s="5" t="s">
        <v>350</v>
      </c>
      <c r="D69" s="5" t="s">
        <v>351</v>
      </c>
      <c r="E69" s="4" t="s">
        <v>352</v>
      </c>
      <c r="F69" s="4" t="s">
        <v>353</v>
      </c>
      <c r="G69" s="6" t="s">
        <v>354</v>
      </c>
      <c r="H69" s="8">
        <v>0</v>
      </c>
      <c r="I69" s="5" t="s">
        <v>168</v>
      </c>
      <c r="J69" s="5" t="s">
        <v>169</v>
      </c>
      <c r="K69" s="5" t="s">
        <v>170</v>
      </c>
      <c r="L69" s="5" t="s">
        <v>221</v>
      </c>
      <c r="M69" s="8">
        <v>16937</v>
      </c>
      <c r="N69" s="5" t="s">
        <v>184</v>
      </c>
    </row>
    <row r="70" spans="1:14" ht="51" x14ac:dyDescent="0.25">
      <c r="A70" s="1"/>
      <c r="B70" s="5" t="s">
        <v>37</v>
      </c>
      <c r="C70" s="5" t="s">
        <v>355</v>
      </c>
      <c r="D70" s="5" t="s">
        <v>356</v>
      </c>
      <c r="E70" s="4" t="s">
        <v>181</v>
      </c>
      <c r="F70" s="4" t="s">
        <v>166</v>
      </c>
      <c r="G70" s="6" t="s">
        <v>357</v>
      </c>
      <c r="H70" s="8">
        <v>0</v>
      </c>
      <c r="I70" s="5" t="s">
        <v>168</v>
      </c>
      <c r="J70" s="5" t="s">
        <v>169</v>
      </c>
      <c r="K70" s="5" t="s">
        <v>170</v>
      </c>
      <c r="L70" s="5" t="s">
        <v>177</v>
      </c>
      <c r="M70" s="8">
        <v>834</v>
      </c>
      <c r="N70" s="5" t="s">
        <v>184</v>
      </c>
    </row>
    <row r="71" spans="1:14" ht="25.5" x14ac:dyDescent="0.25">
      <c r="A71" s="1"/>
      <c r="B71" s="5" t="s">
        <v>37</v>
      </c>
      <c r="C71" s="5" t="s">
        <v>358</v>
      </c>
      <c r="D71" s="5" t="s">
        <v>359</v>
      </c>
      <c r="E71" s="4" t="s">
        <v>360</v>
      </c>
      <c r="F71" s="4" t="s">
        <v>361</v>
      </c>
      <c r="G71" s="6" t="s">
        <v>362</v>
      </c>
      <c r="H71" s="8">
        <v>0</v>
      </c>
      <c r="I71" s="5" t="s">
        <v>168</v>
      </c>
      <c r="J71" s="5" t="s">
        <v>169</v>
      </c>
      <c r="K71" s="5" t="s">
        <v>170</v>
      </c>
      <c r="L71" s="5" t="s">
        <v>171</v>
      </c>
      <c r="M71" s="8">
        <v>18687</v>
      </c>
      <c r="N71" s="5" t="s">
        <v>184</v>
      </c>
    </row>
    <row r="72" spans="1:14" ht="25.5" x14ac:dyDescent="0.25">
      <c r="A72" s="1"/>
      <c r="B72" s="5" t="s">
        <v>37</v>
      </c>
      <c r="C72" s="5" t="s">
        <v>363</v>
      </c>
      <c r="D72" s="5" t="s">
        <v>364</v>
      </c>
      <c r="E72" s="4" t="s">
        <v>181</v>
      </c>
      <c r="F72" s="4" t="s">
        <v>166</v>
      </c>
      <c r="G72" s="6" t="s">
        <v>365</v>
      </c>
      <c r="H72" s="8">
        <v>0</v>
      </c>
      <c r="I72" s="5" t="s">
        <v>207</v>
      </c>
      <c r="J72" s="5" t="s">
        <v>183</v>
      </c>
      <c r="K72" s="5" t="s">
        <v>170</v>
      </c>
      <c r="L72" s="5" t="s">
        <v>177</v>
      </c>
      <c r="M72" s="8">
        <v>13974</v>
      </c>
      <c r="N72" s="5" t="s">
        <v>184</v>
      </c>
    </row>
    <row r="73" spans="1:14" ht="38.25" x14ac:dyDescent="0.25">
      <c r="A73" s="1"/>
      <c r="B73" s="5" t="s">
        <v>37</v>
      </c>
      <c r="C73" s="5" t="s">
        <v>366</v>
      </c>
      <c r="D73" s="5" t="s">
        <v>367</v>
      </c>
      <c r="E73" s="4" t="s">
        <v>181</v>
      </c>
      <c r="F73" s="4" t="s">
        <v>166</v>
      </c>
      <c r="G73" s="6" t="s">
        <v>368</v>
      </c>
      <c r="H73" s="8">
        <v>0</v>
      </c>
      <c r="I73" s="5" t="s">
        <v>168</v>
      </c>
      <c r="J73" s="5" t="s">
        <v>169</v>
      </c>
      <c r="K73" s="5" t="s">
        <v>170</v>
      </c>
      <c r="L73" s="5" t="s">
        <v>177</v>
      </c>
      <c r="M73" s="8">
        <v>885</v>
      </c>
      <c r="N73" s="5" t="s">
        <v>184</v>
      </c>
    </row>
    <row r="74" spans="1:14" ht="25.5" x14ac:dyDescent="0.25">
      <c r="A74" s="1"/>
      <c r="B74" s="5" t="s">
        <v>37</v>
      </c>
      <c r="C74" s="5" t="s">
        <v>369</v>
      </c>
      <c r="D74" s="5" t="s">
        <v>370</v>
      </c>
      <c r="E74" s="4" t="s">
        <v>181</v>
      </c>
      <c r="F74" s="4" t="s">
        <v>166</v>
      </c>
      <c r="G74" s="6" t="s">
        <v>371</v>
      </c>
      <c r="H74" s="8">
        <v>0</v>
      </c>
      <c r="I74" s="5" t="s">
        <v>168</v>
      </c>
      <c r="J74" s="5" t="s">
        <v>183</v>
      </c>
      <c r="K74" s="5" t="s">
        <v>170</v>
      </c>
      <c r="L74" s="5" t="s">
        <v>177</v>
      </c>
      <c r="M74" s="8">
        <v>23877</v>
      </c>
      <c r="N74" s="5" t="s">
        <v>184</v>
      </c>
    </row>
    <row r="75" spans="1:14" ht="38.25" x14ac:dyDescent="0.25">
      <c r="A75" s="1"/>
      <c r="B75" s="5" t="s">
        <v>37</v>
      </c>
      <c r="C75" s="5" t="s">
        <v>372</v>
      </c>
      <c r="D75" s="5" t="s">
        <v>373</v>
      </c>
      <c r="E75" s="4" t="s">
        <v>181</v>
      </c>
      <c r="F75" s="4" t="s">
        <v>166</v>
      </c>
      <c r="G75" s="6" t="s">
        <v>374</v>
      </c>
      <c r="H75" s="8">
        <v>0</v>
      </c>
      <c r="I75" s="5" t="s">
        <v>207</v>
      </c>
      <c r="J75" s="5" t="s">
        <v>169</v>
      </c>
      <c r="K75" s="5" t="s">
        <v>170</v>
      </c>
      <c r="L75" s="5" t="s">
        <v>177</v>
      </c>
      <c r="M75" s="8">
        <v>917</v>
      </c>
      <c r="N75" s="5" t="s">
        <v>184</v>
      </c>
    </row>
    <row r="76" spans="1:14" ht="25.5" x14ac:dyDescent="0.25">
      <c r="A76" s="1"/>
      <c r="B76" s="5" t="s">
        <v>37</v>
      </c>
      <c r="C76" s="5" t="s">
        <v>330</v>
      </c>
      <c r="D76" s="5" t="s">
        <v>375</v>
      </c>
      <c r="E76" s="4" t="s">
        <v>376</v>
      </c>
      <c r="F76" s="4" t="s">
        <v>166</v>
      </c>
      <c r="G76" s="6" t="s">
        <v>377</v>
      </c>
      <c r="H76" s="8">
        <v>0</v>
      </c>
      <c r="I76" s="5" t="s">
        <v>168</v>
      </c>
      <c r="J76" s="5" t="s">
        <v>169</v>
      </c>
      <c r="K76" s="5" t="s">
        <v>170</v>
      </c>
      <c r="L76" s="5" t="s">
        <v>177</v>
      </c>
      <c r="M76" s="8">
        <v>900</v>
      </c>
      <c r="N76" s="5" t="s">
        <v>184</v>
      </c>
    </row>
    <row r="77" spans="1:14" ht="63.75" x14ac:dyDescent="0.25">
      <c r="A77" s="1"/>
      <c r="B77" s="5" t="s">
        <v>37</v>
      </c>
      <c r="C77" s="5" t="s">
        <v>378</v>
      </c>
      <c r="D77" s="5" t="s">
        <v>379</v>
      </c>
      <c r="E77" s="4" t="s">
        <v>181</v>
      </c>
      <c r="F77" s="4" t="s">
        <v>166</v>
      </c>
      <c r="G77" s="6" t="s">
        <v>380</v>
      </c>
      <c r="H77" s="8">
        <v>0</v>
      </c>
      <c r="I77" s="5" t="s">
        <v>168</v>
      </c>
      <c r="J77" s="5" t="s">
        <v>183</v>
      </c>
      <c r="K77" s="5" t="s">
        <v>170</v>
      </c>
      <c r="L77" s="5" t="s">
        <v>177</v>
      </c>
      <c r="M77" s="8">
        <v>1387</v>
      </c>
      <c r="N77" s="5" t="s">
        <v>184</v>
      </c>
    </row>
    <row r="78" spans="1:14" x14ac:dyDescent="0.25">
      <c r="A78" s="1"/>
      <c r="B78" s="5" t="s">
        <v>37</v>
      </c>
      <c r="C78" s="5" t="s">
        <v>381</v>
      </c>
      <c r="D78" s="5" t="s">
        <v>145</v>
      </c>
      <c r="E78" s="4" t="s">
        <v>382</v>
      </c>
      <c r="F78" s="4" t="s">
        <v>383</v>
      </c>
      <c r="G78" s="6" t="s">
        <v>384</v>
      </c>
      <c r="H78" s="8">
        <v>0</v>
      </c>
      <c r="I78" s="5" t="s">
        <v>207</v>
      </c>
      <c r="J78" s="5" t="s">
        <v>183</v>
      </c>
      <c r="K78" s="5" t="s">
        <v>170</v>
      </c>
      <c r="L78" s="5" t="s">
        <v>221</v>
      </c>
      <c r="M78" s="8">
        <v>641</v>
      </c>
      <c r="N78" s="5" t="s">
        <v>184</v>
      </c>
    </row>
    <row r="79" spans="1:14" x14ac:dyDescent="0.25">
      <c r="A79" s="1"/>
      <c r="B79" s="5" t="s">
        <v>37</v>
      </c>
      <c r="C79" s="5" t="s">
        <v>385</v>
      </c>
      <c r="D79" s="5" t="s">
        <v>386</v>
      </c>
      <c r="E79" s="4" t="s">
        <v>387</v>
      </c>
      <c r="F79" s="4" t="s">
        <v>388</v>
      </c>
      <c r="G79" s="6" t="s">
        <v>389</v>
      </c>
      <c r="H79" s="8">
        <v>0</v>
      </c>
      <c r="I79" s="5" t="s">
        <v>168</v>
      </c>
      <c r="J79" s="5" t="s">
        <v>169</v>
      </c>
      <c r="K79" s="5" t="s">
        <v>170</v>
      </c>
      <c r="L79" s="5" t="s">
        <v>221</v>
      </c>
      <c r="M79" s="8">
        <v>758</v>
      </c>
      <c r="N79" s="5" t="s">
        <v>184</v>
      </c>
    </row>
    <row r="80" spans="1:14" ht="25.5" x14ac:dyDescent="0.25">
      <c r="A80" s="1"/>
      <c r="B80" s="5" t="s">
        <v>37</v>
      </c>
      <c r="C80" s="5" t="s">
        <v>390</v>
      </c>
      <c r="D80" s="5" t="s">
        <v>391</v>
      </c>
      <c r="E80" s="4" t="s">
        <v>181</v>
      </c>
      <c r="F80" s="4" t="s">
        <v>166</v>
      </c>
      <c r="G80" s="6" t="s">
        <v>392</v>
      </c>
      <c r="H80" s="8">
        <v>0</v>
      </c>
      <c r="I80" s="5" t="s">
        <v>168</v>
      </c>
      <c r="J80" s="5" t="s">
        <v>169</v>
      </c>
      <c r="K80" s="5" t="s">
        <v>170</v>
      </c>
      <c r="L80" s="5" t="s">
        <v>177</v>
      </c>
      <c r="M80" s="8">
        <v>10930</v>
      </c>
      <c r="N80" s="5" t="s">
        <v>184</v>
      </c>
    </row>
    <row r="81" spans="1:14" x14ac:dyDescent="0.25">
      <c r="A81" s="1"/>
      <c r="B81" s="5" t="s">
        <v>127</v>
      </c>
      <c r="C81" s="5" t="s">
        <v>393</v>
      </c>
      <c r="D81" s="5" t="s">
        <v>394</v>
      </c>
      <c r="E81" s="4" t="s">
        <v>395</v>
      </c>
      <c r="F81" s="4" t="s">
        <v>396</v>
      </c>
      <c r="G81" s="6" t="s">
        <v>397</v>
      </c>
      <c r="H81" s="8">
        <v>180</v>
      </c>
      <c r="I81" s="5" t="s">
        <v>168</v>
      </c>
      <c r="J81" s="5" t="s">
        <v>169</v>
      </c>
      <c r="K81" s="5" t="s">
        <v>170</v>
      </c>
      <c r="L81" s="5" t="s">
        <v>171</v>
      </c>
      <c r="M81" s="8">
        <v>15631</v>
      </c>
      <c r="N81" s="5" t="s">
        <v>184</v>
      </c>
    </row>
    <row r="82" spans="1:14" x14ac:dyDescent="0.25">
      <c r="A82" s="1"/>
      <c r="B82" s="5" t="s">
        <v>127</v>
      </c>
      <c r="C82" s="5" t="s">
        <v>393</v>
      </c>
      <c r="D82" s="5" t="s">
        <v>398</v>
      </c>
      <c r="E82" s="4" t="s">
        <v>395</v>
      </c>
      <c r="F82" s="4" t="s">
        <v>396</v>
      </c>
      <c r="G82" s="6" t="s">
        <v>399</v>
      </c>
      <c r="H82" s="8">
        <v>0</v>
      </c>
      <c r="I82" s="5" t="s">
        <v>168</v>
      </c>
      <c r="J82" s="5" t="s">
        <v>169</v>
      </c>
      <c r="K82" s="5" t="s">
        <v>170</v>
      </c>
      <c r="L82" s="5" t="s">
        <v>177</v>
      </c>
      <c r="M82" s="8">
        <v>15215</v>
      </c>
      <c r="N82" s="5" t="s">
        <v>172</v>
      </c>
    </row>
    <row r="83" spans="1:14" x14ac:dyDescent="0.25">
      <c r="A83" s="1"/>
      <c r="B83" s="5" t="s">
        <v>42</v>
      </c>
      <c r="C83" s="5" t="s">
        <v>400</v>
      </c>
      <c r="D83" s="5" t="s">
        <v>63</v>
      </c>
      <c r="E83" s="4" t="s">
        <v>181</v>
      </c>
      <c r="F83" s="4" t="s">
        <v>166</v>
      </c>
      <c r="G83" s="6" t="s">
        <v>401</v>
      </c>
      <c r="H83" s="8">
        <v>0</v>
      </c>
      <c r="I83" s="5" t="s">
        <v>168</v>
      </c>
      <c r="J83" s="5" t="s">
        <v>183</v>
      </c>
      <c r="K83" s="5" t="s">
        <v>170</v>
      </c>
      <c r="L83" s="5" t="s">
        <v>177</v>
      </c>
      <c r="M83" s="8">
        <v>21890</v>
      </c>
      <c r="N83" s="5" t="s">
        <v>172</v>
      </c>
    </row>
    <row r="84" spans="1:14" x14ac:dyDescent="0.25">
      <c r="A84" s="1"/>
      <c r="B84" s="5" t="s">
        <v>140</v>
      </c>
      <c r="C84" s="5" t="s">
        <v>402</v>
      </c>
      <c r="D84" s="5" t="s">
        <v>63</v>
      </c>
      <c r="E84" s="4" t="s">
        <v>181</v>
      </c>
      <c r="F84" s="4" t="s">
        <v>166</v>
      </c>
      <c r="G84" s="6" t="s">
        <v>403</v>
      </c>
      <c r="H84" s="8">
        <v>0</v>
      </c>
      <c r="I84" s="5" t="s">
        <v>168</v>
      </c>
      <c r="J84" s="5" t="s">
        <v>183</v>
      </c>
      <c r="K84" s="5" t="s">
        <v>170</v>
      </c>
      <c r="L84" s="5" t="s">
        <v>177</v>
      </c>
      <c r="M84" s="8">
        <v>258</v>
      </c>
      <c r="N84" s="5" t="s">
        <v>172</v>
      </c>
    </row>
    <row r="85" spans="1:14" ht="25.5" x14ac:dyDescent="0.25">
      <c r="A85" s="1"/>
      <c r="B85" s="5" t="s">
        <v>143</v>
      </c>
      <c r="C85" s="5" t="s">
        <v>404</v>
      </c>
      <c r="D85" s="5" t="s">
        <v>405</v>
      </c>
      <c r="E85" s="4" t="s">
        <v>181</v>
      </c>
      <c r="F85" s="4" t="s">
        <v>166</v>
      </c>
      <c r="G85" s="6" t="s">
        <v>406</v>
      </c>
      <c r="H85" s="8">
        <v>0</v>
      </c>
      <c r="I85" s="5" t="s">
        <v>168</v>
      </c>
      <c r="J85" s="5" t="s">
        <v>169</v>
      </c>
      <c r="K85" s="5" t="s">
        <v>170</v>
      </c>
      <c r="L85" s="5" t="s">
        <v>177</v>
      </c>
      <c r="M85" s="8">
        <v>22606</v>
      </c>
      <c r="N85" s="5" t="s">
        <v>184</v>
      </c>
    </row>
    <row r="86" spans="1:14" ht="25.5" x14ac:dyDescent="0.25">
      <c r="A86" s="1"/>
      <c r="B86" s="5" t="s">
        <v>143</v>
      </c>
      <c r="C86" s="5" t="s">
        <v>404</v>
      </c>
      <c r="D86" s="5" t="s">
        <v>407</v>
      </c>
      <c r="E86" s="4" t="s">
        <v>181</v>
      </c>
      <c r="F86" s="4" t="s">
        <v>166</v>
      </c>
      <c r="G86" s="6" t="s">
        <v>408</v>
      </c>
      <c r="H86" s="8">
        <v>0</v>
      </c>
      <c r="I86" s="5" t="s">
        <v>207</v>
      </c>
      <c r="J86" s="5" t="s">
        <v>169</v>
      </c>
      <c r="K86" s="5" t="s">
        <v>170</v>
      </c>
      <c r="L86" s="5" t="s">
        <v>177</v>
      </c>
      <c r="M86" s="8">
        <v>22636</v>
      </c>
      <c r="N86" s="5" t="s">
        <v>184</v>
      </c>
    </row>
    <row r="87" spans="1:14" x14ac:dyDescent="0.25">
      <c r="A87" s="1"/>
      <c r="B87" s="5" t="s">
        <v>143</v>
      </c>
      <c r="C87" s="5" t="s">
        <v>404</v>
      </c>
      <c r="D87" s="5" t="s">
        <v>409</v>
      </c>
      <c r="E87" s="4" t="s">
        <v>181</v>
      </c>
      <c r="F87" s="4" t="s">
        <v>166</v>
      </c>
      <c r="G87" s="6" t="s">
        <v>410</v>
      </c>
      <c r="H87" s="8">
        <v>0</v>
      </c>
      <c r="I87" s="5" t="s">
        <v>207</v>
      </c>
      <c r="J87" s="5" t="s">
        <v>169</v>
      </c>
      <c r="K87" s="5" t="s">
        <v>170</v>
      </c>
      <c r="L87" s="5" t="s">
        <v>177</v>
      </c>
      <c r="M87" s="8">
        <v>22634</v>
      </c>
      <c r="N87" s="5" t="s">
        <v>184</v>
      </c>
    </row>
    <row r="88" spans="1:14" ht="25.5" x14ac:dyDescent="0.25">
      <c r="A88" s="1"/>
      <c r="B88" s="5" t="s">
        <v>143</v>
      </c>
      <c r="C88" s="5" t="s">
        <v>411</v>
      </c>
      <c r="D88" s="5" t="s">
        <v>17</v>
      </c>
      <c r="E88" s="4" t="s">
        <v>412</v>
      </c>
      <c r="F88" s="4" t="s">
        <v>413</v>
      </c>
      <c r="G88" s="6" t="s">
        <v>414</v>
      </c>
      <c r="H88" s="8">
        <v>0</v>
      </c>
      <c r="I88" s="5" t="s">
        <v>168</v>
      </c>
      <c r="J88" s="5" t="s">
        <v>183</v>
      </c>
      <c r="K88" s="5" t="s">
        <v>170</v>
      </c>
      <c r="L88" s="5" t="s">
        <v>221</v>
      </c>
      <c r="M88" s="8">
        <v>11356</v>
      </c>
      <c r="N88" s="5" t="s">
        <v>184</v>
      </c>
    </row>
    <row r="89" spans="1:14" ht="25.5" x14ac:dyDescent="0.25">
      <c r="A89" s="1"/>
      <c r="B89" s="5" t="s">
        <v>143</v>
      </c>
      <c r="C89" s="5" t="s">
        <v>415</v>
      </c>
      <c r="D89" s="5" t="s">
        <v>416</v>
      </c>
      <c r="E89" s="4" t="s">
        <v>181</v>
      </c>
      <c r="F89" s="4" t="s">
        <v>166</v>
      </c>
      <c r="G89" s="6" t="s">
        <v>417</v>
      </c>
      <c r="H89" s="8">
        <v>0</v>
      </c>
      <c r="I89" s="5" t="s">
        <v>168</v>
      </c>
      <c r="J89" s="5" t="s">
        <v>183</v>
      </c>
      <c r="K89" s="5" t="s">
        <v>170</v>
      </c>
      <c r="L89" s="5" t="s">
        <v>177</v>
      </c>
      <c r="M89" s="8">
        <v>22637</v>
      </c>
      <c r="N89" s="5" t="s">
        <v>184</v>
      </c>
    </row>
    <row r="90" spans="1:14" ht="38.25" x14ac:dyDescent="0.25">
      <c r="A90" s="1"/>
      <c r="B90" s="5" t="s">
        <v>143</v>
      </c>
      <c r="C90" s="5" t="s">
        <v>179</v>
      </c>
      <c r="D90" s="5" t="s">
        <v>418</v>
      </c>
      <c r="E90" s="4" t="s">
        <v>181</v>
      </c>
      <c r="F90" s="4" t="s">
        <v>166</v>
      </c>
      <c r="G90" s="6" t="s">
        <v>419</v>
      </c>
      <c r="H90" s="8">
        <v>0</v>
      </c>
      <c r="I90" s="5" t="s">
        <v>168</v>
      </c>
      <c r="J90" s="5" t="s">
        <v>183</v>
      </c>
      <c r="K90" s="5" t="s">
        <v>170</v>
      </c>
      <c r="L90" s="5" t="s">
        <v>177</v>
      </c>
      <c r="M90" s="8">
        <v>13658</v>
      </c>
      <c r="N90" s="5" t="s">
        <v>184</v>
      </c>
    </row>
    <row r="91" spans="1:14" ht="25.5" x14ac:dyDescent="0.25">
      <c r="A91" s="1"/>
      <c r="B91" s="5" t="s">
        <v>143</v>
      </c>
      <c r="C91" s="5" t="s">
        <v>420</v>
      </c>
      <c r="D91" s="5" t="s">
        <v>17</v>
      </c>
      <c r="E91" s="4" t="s">
        <v>412</v>
      </c>
      <c r="F91" s="4" t="s">
        <v>413</v>
      </c>
      <c r="G91" s="6" t="s">
        <v>421</v>
      </c>
      <c r="H91" s="8">
        <v>0</v>
      </c>
      <c r="I91" s="5" t="s">
        <v>168</v>
      </c>
      <c r="J91" s="5" t="s">
        <v>183</v>
      </c>
      <c r="K91" s="5" t="s">
        <v>170</v>
      </c>
      <c r="L91" s="5" t="s">
        <v>221</v>
      </c>
      <c r="M91" s="8">
        <v>17370</v>
      </c>
      <c r="N91" s="5" t="s">
        <v>184</v>
      </c>
    </row>
    <row r="92" spans="1:14" ht="25.5" x14ac:dyDescent="0.25">
      <c r="A92" s="1"/>
      <c r="B92" s="5" t="s">
        <v>143</v>
      </c>
      <c r="C92" s="5" t="s">
        <v>422</v>
      </c>
      <c r="D92" s="5" t="s">
        <v>423</v>
      </c>
      <c r="E92" s="4" t="s">
        <v>181</v>
      </c>
      <c r="F92" s="4" t="s">
        <v>166</v>
      </c>
      <c r="G92" s="6" t="s">
        <v>424</v>
      </c>
      <c r="H92" s="8">
        <v>0</v>
      </c>
      <c r="I92" s="5" t="s">
        <v>207</v>
      </c>
      <c r="J92" s="5" t="s">
        <v>169</v>
      </c>
      <c r="K92" s="5" t="s">
        <v>170</v>
      </c>
      <c r="L92" s="5" t="s">
        <v>177</v>
      </c>
      <c r="M92" s="8">
        <v>1377</v>
      </c>
      <c r="N92" s="5" t="s">
        <v>184</v>
      </c>
    </row>
    <row r="93" spans="1:14" ht="25.5" x14ac:dyDescent="0.25">
      <c r="A93" s="1"/>
      <c r="B93" s="5" t="s">
        <v>143</v>
      </c>
      <c r="C93" s="5" t="s">
        <v>422</v>
      </c>
      <c r="D93" s="5" t="s">
        <v>425</v>
      </c>
      <c r="E93" s="4" t="s">
        <v>181</v>
      </c>
      <c r="F93" s="4" t="s">
        <v>166</v>
      </c>
      <c r="G93" s="6" t="s">
        <v>424</v>
      </c>
      <c r="H93" s="8">
        <v>0</v>
      </c>
      <c r="I93" s="5" t="s">
        <v>207</v>
      </c>
      <c r="J93" s="5" t="s">
        <v>169</v>
      </c>
      <c r="K93" s="5" t="s">
        <v>170</v>
      </c>
      <c r="L93" s="5" t="s">
        <v>177</v>
      </c>
      <c r="M93" s="8">
        <v>1378</v>
      </c>
      <c r="N93" s="5" t="s">
        <v>184</v>
      </c>
    </row>
    <row r="94" spans="1:14" ht="25.5" x14ac:dyDescent="0.25">
      <c r="A94" s="1"/>
      <c r="B94" s="5" t="s">
        <v>143</v>
      </c>
      <c r="C94" s="5" t="s">
        <v>422</v>
      </c>
      <c r="D94" s="5" t="s">
        <v>426</v>
      </c>
      <c r="E94" s="4" t="s">
        <v>181</v>
      </c>
      <c r="F94" s="4" t="s">
        <v>166</v>
      </c>
      <c r="G94" s="6" t="s">
        <v>424</v>
      </c>
      <c r="H94" s="8">
        <v>0</v>
      </c>
      <c r="I94" s="5" t="s">
        <v>207</v>
      </c>
      <c r="J94" s="5" t="s">
        <v>169</v>
      </c>
      <c r="K94" s="5" t="s">
        <v>170</v>
      </c>
      <c r="L94" s="5" t="s">
        <v>177</v>
      </c>
      <c r="M94" s="8">
        <v>1379</v>
      </c>
      <c r="N94" s="5" t="s">
        <v>184</v>
      </c>
    </row>
    <row r="95" spans="1:14" ht="25.5" x14ac:dyDescent="0.25">
      <c r="A95" s="1"/>
      <c r="B95" s="5" t="s">
        <v>143</v>
      </c>
      <c r="C95" s="5" t="s">
        <v>422</v>
      </c>
      <c r="D95" s="5" t="s">
        <v>427</v>
      </c>
      <c r="E95" s="4" t="s">
        <v>181</v>
      </c>
      <c r="F95" s="4" t="s">
        <v>166</v>
      </c>
      <c r="G95" s="6" t="s">
        <v>424</v>
      </c>
      <c r="H95" s="8">
        <v>0</v>
      </c>
      <c r="I95" s="5" t="s">
        <v>207</v>
      </c>
      <c r="J95" s="5" t="s">
        <v>169</v>
      </c>
      <c r="K95" s="5" t="s">
        <v>170</v>
      </c>
      <c r="L95" s="5" t="s">
        <v>177</v>
      </c>
      <c r="M95" s="8">
        <v>1380</v>
      </c>
      <c r="N95" s="5" t="s">
        <v>184</v>
      </c>
    </row>
    <row r="96" spans="1:14" ht="25.5" x14ac:dyDescent="0.25">
      <c r="A96" s="1"/>
      <c r="B96" s="5" t="s">
        <v>143</v>
      </c>
      <c r="C96" s="5" t="s">
        <v>422</v>
      </c>
      <c r="D96" s="5" t="s">
        <v>146</v>
      </c>
      <c r="E96" s="4" t="s">
        <v>181</v>
      </c>
      <c r="F96" s="4" t="s">
        <v>166</v>
      </c>
      <c r="G96" s="6" t="s">
        <v>428</v>
      </c>
      <c r="H96" s="8">
        <v>0</v>
      </c>
      <c r="I96" s="5" t="s">
        <v>207</v>
      </c>
      <c r="J96" s="5" t="s">
        <v>183</v>
      </c>
      <c r="K96" s="5" t="s">
        <v>170</v>
      </c>
      <c r="L96" s="5" t="s">
        <v>177</v>
      </c>
      <c r="M96" s="8">
        <v>11121</v>
      </c>
      <c r="N96" s="5" t="s">
        <v>184</v>
      </c>
    </row>
    <row r="97" spans="1:14" ht="38.25" x14ac:dyDescent="0.25">
      <c r="A97" s="1"/>
      <c r="B97" s="5" t="s">
        <v>143</v>
      </c>
      <c r="C97" s="5" t="s">
        <v>422</v>
      </c>
      <c r="D97" s="5" t="s">
        <v>429</v>
      </c>
      <c r="E97" s="4" t="s">
        <v>181</v>
      </c>
      <c r="F97" s="4" t="s">
        <v>166</v>
      </c>
      <c r="G97" s="6" t="s">
        <v>430</v>
      </c>
      <c r="H97" s="8">
        <v>0</v>
      </c>
      <c r="I97" s="5" t="s">
        <v>168</v>
      </c>
      <c r="J97" s="5" t="s">
        <v>183</v>
      </c>
      <c r="K97" s="5" t="s">
        <v>170</v>
      </c>
      <c r="L97" s="5" t="s">
        <v>177</v>
      </c>
      <c r="M97" s="8">
        <v>13176</v>
      </c>
      <c r="N97" s="5" t="s">
        <v>184</v>
      </c>
    </row>
    <row r="98" spans="1:14" ht="51" x14ac:dyDescent="0.25">
      <c r="A98" s="1"/>
      <c r="B98" s="5" t="s">
        <v>143</v>
      </c>
      <c r="C98" s="5" t="s">
        <v>431</v>
      </c>
      <c r="D98" s="5" t="s">
        <v>432</v>
      </c>
      <c r="E98" s="4" t="s">
        <v>181</v>
      </c>
      <c r="F98" s="4" t="s">
        <v>166</v>
      </c>
      <c r="G98" s="6" t="s">
        <v>433</v>
      </c>
      <c r="H98" s="8">
        <v>0</v>
      </c>
      <c r="I98" s="5" t="s">
        <v>168</v>
      </c>
      <c r="J98" s="5" t="s">
        <v>169</v>
      </c>
      <c r="K98" s="5" t="s">
        <v>170</v>
      </c>
      <c r="L98" s="5" t="s">
        <v>177</v>
      </c>
      <c r="M98" s="8">
        <v>14325</v>
      </c>
      <c r="N98" s="5" t="s">
        <v>184</v>
      </c>
    </row>
    <row r="99" spans="1:14" ht="38.25" x14ac:dyDescent="0.25">
      <c r="A99" s="1"/>
      <c r="B99" s="5" t="s">
        <v>143</v>
      </c>
      <c r="C99" s="5" t="s">
        <v>434</v>
      </c>
      <c r="D99" s="5" t="s">
        <v>435</v>
      </c>
      <c r="E99" s="4" t="s">
        <v>181</v>
      </c>
      <c r="F99" s="4" t="s">
        <v>166</v>
      </c>
      <c r="G99" s="6" t="s">
        <v>436</v>
      </c>
      <c r="H99" s="8">
        <v>0</v>
      </c>
      <c r="I99" s="5" t="s">
        <v>207</v>
      </c>
      <c r="J99" s="5" t="s">
        <v>169</v>
      </c>
      <c r="K99" s="5" t="s">
        <v>170</v>
      </c>
      <c r="L99" s="5" t="s">
        <v>177</v>
      </c>
      <c r="M99" s="8">
        <v>17656</v>
      </c>
      <c r="N99" s="5" t="s">
        <v>184</v>
      </c>
    </row>
    <row r="100" spans="1:14" ht="63.75" x14ac:dyDescent="0.25">
      <c r="A100" s="1"/>
      <c r="B100" s="5" t="s">
        <v>143</v>
      </c>
      <c r="C100" s="5" t="s">
        <v>437</v>
      </c>
      <c r="D100" s="5" t="s">
        <v>146</v>
      </c>
      <c r="E100" s="4" t="s">
        <v>181</v>
      </c>
      <c r="F100" s="4" t="s">
        <v>166</v>
      </c>
      <c r="G100" s="6" t="s">
        <v>438</v>
      </c>
      <c r="H100" s="8">
        <v>0</v>
      </c>
      <c r="I100" s="5" t="s">
        <v>168</v>
      </c>
      <c r="J100" s="5" t="s">
        <v>183</v>
      </c>
      <c r="K100" s="5" t="s">
        <v>170</v>
      </c>
      <c r="L100" s="5" t="s">
        <v>177</v>
      </c>
      <c r="M100" s="8">
        <v>10581</v>
      </c>
      <c r="N100" s="5" t="s">
        <v>184</v>
      </c>
    </row>
    <row r="101" spans="1:14" ht="38.25" x14ac:dyDescent="0.25">
      <c r="A101" s="1"/>
      <c r="B101" s="5" t="s">
        <v>143</v>
      </c>
      <c r="C101" s="5" t="s">
        <v>437</v>
      </c>
      <c r="D101" s="5" t="s">
        <v>439</v>
      </c>
      <c r="E101" s="4" t="s">
        <v>181</v>
      </c>
      <c r="F101" s="4" t="s">
        <v>166</v>
      </c>
      <c r="G101" s="6" t="s">
        <v>440</v>
      </c>
      <c r="H101" s="8">
        <v>0</v>
      </c>
      <c r="I101" s="5" t="s">
        <v>168</v>
      </c>
      <c r="J101" s="5" t="s">
        <v>183</v>
      </c>
      <c r="K101" s="5" t="s">
        <v>170</v>
      </c>
      <c r="L101" s="5" t="s">
        <v>177</v>
      </c>
      <c r="M101" s="8">
        <v>13179</v>
      </c>
      <c r="N101" s="5" t="s">
        <v>184</v>
      </c>
    </row>
    <row r="102" spans="1:14" ht="51" x14ac:dyDescent="0.25">
      <c r="A102" s="1"/>
      <c r="B102" s="5" t="s">
        <v>143</v>
      </c>
      <c r="C102" s="5" t="s">
        <v>441</v>
      </c>
      <c r="D102" s="5" t="s">
        <v>442</v>
      </c>
      <c r="E102" s="4" t="s">
        <v>181</v>
      </c>
      <c r="F102" s="4" t="s">
        <v>166</v>
      </c>
      <c r="G102" s="6" t="s">
        <v>443</v>
      </c>
      <c r="H102" s="8">
        <v>0</v>
      </c>
      <c r="I102" s="5" t="s">
        <v>168</v>
      </c>
      <c r="J102" s="5" t="s">
        <v>183</v>
      </c>
      <c r="K102" s="5" t="s">
        <v>170</v>
      </c>
      <c r="L102" s="5" t="s">
        <v>177</v>
      </c>
      <c r="M102" s="8">
        <v>17433</v>
      </c>
      <c r="N102" s="5" t="s">
        <v>184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444</v>
      </c>
      <c r="B5" s="1"/>
      <c r="C5" s="1"/>
      <c r="D5" s="1"/>
      <c r="E5" s="1"/>
    </row>
    <row r="6" spans="1:6" ht="35.1" customHeight="1" x14ac:dyDescent="0.25">
      <c r="A6" s="3" t="s">
        <v>3</v>
      </c>
      <c r="B6" s="3" t="s">
        <v>5</v>
      </c>
      <c r="C6" s="3" t="s">
        <v>4</v>
      </c>
      <c r="D6" s="3" t="s">
        <v>6</v>
      </c>
      <c r="E6" s="3" t="s">
        <v>445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Normal="100" workbookViewId="0">
      <pane xSplit="2" ySplit="10" topLeftCell="C11" activePane="bottomRight" state="frozen"/>
      <selection pane="topRight" activeCell="C1" sqref="C1"/>
      <selection pane="bottomLeft" activeCell="A11" sqref="A11"/>
      <selection pane="bottomRight" activeCell="G14" sqref="G14"/>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4" t="s">
        <v>446</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1"/>
      <c r="FI5" s="200" t="s">
        <v>447</v>
      </c>
      <c r="FJ5" s="199"/>
      <c r="FK5" s="199"/>
      <c r="FL5" s="199"/>
      <c r="FM5" s="199"/>
      <c r="FN5" s="199"/>
      <c r="FO5" s="199"/>
      <c r="FP5" s="199"/>
      <c r="FQ5" s="199"/>
      <c r="FR5" s="199"/>
    </row>
    <row r="6" spans="1:174" ht="21.95" hidden="1" customHeight="1" x14ac:dyDescent="0.25">
      <c r="A6" s="203" t="s">
        <v>53</v>
      </c>
      <c r="B6" s="203" t="s">
        <v>448</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3" t="s">
        <v>449</v>
      </c>
      <c r="FH6" s="1"/>
      <c r="FI6" s="10">
        <v>221</v>
      </c>
      <c r="FJ6" s="10">
        <v>49607</v>
      </c>
      <c r="FK6" s="10">
        <v>222</v>
      </c>
      <c r="FL6" s="10">
        <v>224</v>
      </c>
      <c r="FM6" s="10">
        <v>2187</v>
      </c>
      <c r="FN6" s="10">
        <v>227</v>
      </c>
      <c r="FO6" s="10">
        <v>49400</v>
      </c>
      <c r="FP6" s="10">
        <v>199</v>
      </c>
      <c r="FQ6" s="10">
        <v>200</v>
      </c>
      <c r="FR6" s="199" t="s">
        <v>450</v>
      </c>
    </row>
    <row r="7" spans="1:174" ht="15" hidden="1" customHeight="1" x14ac:dyDescent="0.25">
      <c r="A7" s="203"/>
      <c r="B7" s="203"/>
      <c r="C7" s="9" t="s">
        <v>451</v>
      </c>
      <c r="D7" s="9" t="s">
        <v>451</v>
      </c>
      <c r="E7" s="9" t="s">
        <v>452</v>
      </c>
      <c r="F7" s="9" t="s">
        <v>451</v>
      </c>
      <c r="G7" s="9" t="s">
        <v>451</v>
      </c>
      <c r="H7" s="9" t="s">
        <v>452</v>
      </c>
      <c r="I7" s="9" t="s">
        <v>452</v>
      </c>
      <c r="J7" s="9" t="s">
        <v>452</v>
      </c>
      <c r="K7" s="9" t="s">
        <v>452</v>
      </c>
      <c r="L7" s="9" t="s">
        <v>451</v>
      </c>
      <c r="M7" s="9" t="s">
        <v>451</v>
      </c>
      <c r="N7" s="9" t="s">
        <v>451</v>
      </c>
      <c r="O7" s="9" t="s">
        <v>451</v>
      </c>
      <c r="P7" s="9" t="s">
        <v>451</v>
      </c>
      <c r="Q7" s="9" t="s">
        <v>451</v>
      </c>
      <c r="R7" s="9" t="s">
        <v>451</v>
      </c>
      <c r="S7" s="9" t="s">
        <v>451</v>
      </c>
      <c r="T7" s="9" t="s">
        <v>451</v>
      </c>
      <c r="U7" s="9" t="s">
        <v>451</v>
      </c>
      <c r="V7" s="9" t="s">
        <v>451</v>
      </c>
      <c r="W7" s="9" t="s">
        <v>451</v>
      </c>
      <c r="X7" s="9" t="s">
        <v>451</v>
      </c>
      <c r="Y7" s="9" t="s">
        <v>451</v>
      </c>
      <c r="Z7" s="9" t="s">
        <v>453</v>
      </c>
      <c r="AA7" s="9" t="s">
        <v>453</v>
      </c>
      <c r="AB7" s="9" t="s">
        <v>453</v>
      </c>
      <c r="AC7" s="9" t="s">
        <v>451</v>
      </c>
      <c r="AD7" s="9" t="s">
        <v>453</v>
      </c>
      <c r="AE7" s="9" t="s">
        <v>453</v>
      </c>
      <c r="AF7" s="9" t="s">
        <v>453</v>
      </c>
      <c r="AG7" s="9" t="s">
        <v>453</v>
      </c>
      <c r="AH7" s="9" t="s">
        <v>453</v>
      </c>
      <c r="AI7" s="9" t="s">
        <v>453</v>
      </c>
      <c r="AJ7" s="9" t="s">
        <v>453</v>
      </c>
      <c r="AK7" s="9" t="s">
        <v>453</v>
      </c>
      <c r="AL7" s="9" t="s">
        <v>451</v>
      </c>
      <c r="AM7" s="9" t="s">
        <v>452</v>
      </c>
      <c r="AN7" s="9" t="s">
        <v>452</v>
      </c>
      <c r="AO7" s="9" t="s">
        <v>452</v>
      </c>
      <c r="AP7" s="9" t="s">
        <v>451</v>
      </c>
      <c r="AQ7" s="9" t="s">
        <v>451</v>
      </c>
      <c r="AR7" s="9" t="s">
        <v>451</v>
      </c>
      <c r="AS7" s="9" t="s">
        <v>451</v>
      </c>
      <c r="AT7" s="9" t="s">
        <v>451</v>
      </c>
      <c r="AU7" s="9" t="s">
        <v>451</v>
      </c>
      <c r="AV7" s="9" t="s">
        <v>451</v>
      </c>
      <c r="AW7" s="9" t="s">
        <v>453</v>
      </c>
      <c r="AX7" s="9" t="s">
        <v>451</v>
      </c>
      <c r="AY7" s="9" t="s">
        <v>451</v>
      </c>
      <c r="AZ7" s="9" t="s">
        <v>451</v>
      </c>
      <c r="BA7" s="9" t="s">
        <v>451</v>
      </c>
      <c r="BB7" s="9" t="s">
        <v>451</v>
      </c>
      <c r="BC7" s="9" t="s">
        <v>451</v>
      </c>
      <c r="BD7" s="9" t="s">
        <v>451</v>
      </c>
      <c r="BE7" s="9" t="s">
        <v>451</v>
      </c>
      <c r="BF7" s="9" t="s">
        <v>453</v>
      </c>
      <c r="BG7" s="9" t="s">
        <v>452</v>
      </c>
      <c r="BH7" s="9" t="s">
        <v>451</v>
      </c>
      <c r="BI7" s="9" t="s">
        <v>451</v>
      </c>
      <c r="BJ7" s="9" t="s">
        <v>452</v>
      </c>
      <c r="BK7" s="9" t="s">
        <v>452</v>
      </c>
      <c r="BL7" s="9" t="s">
        <v>452</v>
      </c>
      <c r="BM7" s="9" t="s">
        <v>453</v>
      </c>
      <c r="BN7" s="9" t="s">
        <v>453</v>
      </c>
      <c r="BO7" s="9" t="s">
        <v>453</v>
      </c>
      <c r="BP7" s="9" t="s">
        <v>451</v>
      </c>
      <c r="BQ7" s="9" t="s">
        <v>451</v>
      </c>
      <c r="BR7" s="9" t="s">
        <v>451</v>
      </c>
      <c r="BS7" s="9" t="s">
        <v>451</v>
      </c>
      <c r="BT7" s="9" t="s">
        <v>451</v>
      </c>
      <c r="BU7" s="9" t="s">
        <v>451</v>
      </c>
      <c r="BV7" s="9" t="s">
        <v>451</v>
      </c>
      <c r="BW7" s="9" t="s">
        <v>453</v>
      </c>
      <c r="BX7" s="9" t="s">
        <v>453</v>
      </c>
      <c r="BY7" s="9" t="s">
        <v>453</v>
      </c>
      <c r="BZ7" s="9" t="s">
        <v>452</v>
      </c>
      <c r="CA7" s="9" t="s">
        <v>453</v>
      </c>
      <c r="CB7" s="9" t="s">
        <v>451</v>
      </c>
      <c r="CC7" s="9" t="s">
        <v>451</v>
      </c>
      <c r="CD7" s="9" t="s">
        <v>451</v>
      </c>
      <c r="CE7" s="9" t="s">
        <v>451</v>
      </c>
      <c r="CF7" s="9" t="s">
        <v>451</v>
      </c>
      <c r="CG7" s="9" t="s">
        <v>451</v>
      </c>
      <c r="CH7" s="9" t="s">
        <v>451</v>
      </c>
      <c r="CI7" s="9" t="s">
        <v>451</v>
      </c>
      <c r="CJ7" s="9" t="s">
        <v>451</v>
      </c>
      <c r="CK7" s="9" t="s">
        <v>451</v>
      </c>
      <c r="CL7" s="9" t="s">
        <v>451</v>
      </c>
      <c r="CM7" s="9" t="s">
        <v>451</v>
      </c>
      <c r="CN7" s="9" t="s">
        <v>451</v>
      </c>
      <c r="CO7" s="9" t="s">
        <v>453</v>
      </c>
      <c r="CP7" s="9" t="s">
        <v>453</v>
      </c>
      <c r="CQ7" s="9" t="s">
        <v>453</v>
      </c>
      <c r="CR7" s="9" t="s">
        <v>453</v>
      </c>
      <c r="CS7" s="9" t="s">
        <v>451</v>
      </c>
      <c r="CT7" s="9" t="s">
        <v>451</v>
      </c>
      <c r="CU7" s="9" t="s">
        <v>451</v>
      </c>
      <c r="CV7" s="9" t="s">
        <v>451</v>
      </c>
      <c r="CW7" s="9" t="s">
        <v>453</v>
      </c>
      <c r="CX7" s="9" t="s">
        <v>452</v>
      </c>
      <c r="CY7" s="9" t="s">
        <v>452</v>
      </c>
      <c r="CZ7" s="9" t="s">
        <v>452</v>
      </c>
      <c r="DA7" s="9" t="s">
        <v>452</v>
      </c>
      <c r="DB7" s="9" t="s">
        <v>452</v>
      </c>
      <c r="DC7" s="9" t="s">
        <v>451</v>
      </c>
      <c r="DD7" s="9" t="s">
        <v>451</v>
      </c>
      <c r="DE7" s="9" t="s">
        <v>451</v>
      </c>
      <c r="DF7" s="9" t="s">
        <v>452</v>
      </c>
      <c r="DG7" s="9" t="s">
        <v>452</v>
      </c>
      <c r="DH7" s="9" t="s">
        <v>451</v>
      </c>
      <c r="DI7" s="9" t="s">
        <v>451</v>
      </c>
      <c r="DJ7" s="9" t="s">
        <v>453</v>
      </c>
      <c r="DK7" s="9" t="s">
        <v>453</v>
      </c>
      <c r="DL7" s="9" t="s">
        <v>451</v>
      </c>
      <c r="DM7" s="9" t="s">
        <v>451</v>
      </c>
      <c r="DN7" s="9" t="s">
        <v>451</v>
      </c>
      <c r="DO7" s="9" t="s">
        <v>451</v>
      </c>
      <c r="DP7" s="9" t="s">
        <v>451</v>
      </c>
      <c r="DQ7" s="9" t="s">
        <v>451</v>
      </c>
      <c r="DR7" s="9" t="s">
        <v>453</v>
      </c>
      <c r="DS7" s="9" t="s">
        <v>451</v>
      </c>
      <c r="DT7" s="9" t="s">
        <v>451</v>
      </c>
      <c r="DU7" s="9" t="s">
        <v>452</v>
      </c>
      <c r="DV7" s="9" t="s">
        <v>451</v>
      </c>
      <c r="DW7" s="9" t="s">
        <v>451</v>
      </c>
      <c r="DX7" s="9" t="s">
        <v>452</v>
      </c>
      <c r="DY7" s="9" t="s">
        <v>451</v>
      </c>
      <c r="DZ7" s="9" t="s">
        <v>451</v>
      </c>
      <c r="EA7" s="9" t="s">
        <v>451</v>
      </c>
      <c r="EB7" s="9" t="s">
        <v>452</v>
      </c>
      <c r="EC7" s="9" t="s">
        <v>452</v>
      </c>
      <c r="ED7" s="9" t="s">
        <v>453</v>
      </c>
      <c r="EE7" s="9" t="s">
        <v>451</v>
      </c>
      <c r="EF7" s="9" t="s">
        <v>451</v>
      </c>
      <c r="EG7" s="9" t="s">
        <v>451</v>
      </c>
      <c r="EH7" s="9" t="s">
        <v>451</v>
      </c>
      <c r="EI7" s="9" t="s">
        <v>451</v>
      </c>
      <c r="EJ7" s="9" t="s">
        <v>451</v>
      </c>
      <c r="EK7" s="9" t="s">
        <v>453</v>
      </c>
      <c r="EL7" s="9" t="s">
        <v>453</v>
      </c>
      <c r="EM7" s="9" t="s">
        <v>453</v>
      </c>
      <c r="EN7" s="9" t="s">
        <v>453</v>
      </c>
      <c r="EO7" s="9" t="s">
        <v>452</v>
      </c>
      <c r="EP7" s="9" t="s">
        <v>453</v>
      </c>
      <c r="EQ7" s="9" t="s">
        <v>453</v>
      </c>
      <c r="ER7" s="9" t="s">
        <v>451</v>
      </c>
      <c r="ES7" s="9" t="s">
        <v>451</v>
      </c>
      <c r="ET7" s="9" t="s">
        <v>451</v>
      </c>
      <c r="EU7" s="9" t="s">
        <v>453</v>
      </c>
      <c r="EV7" s="9" t="s">
        <v>453</v>
      </c>
      <c r="EW7" s="9" t="s">
        <v>452</v>
      </c>
      <c r="EX7" s="9" t="s">
        <v>451</v>
      </c>
      <c r="EY7" s="9" t="s">
        <v>452</v>
      </c>
      <c r="EZ7" s="9" t="s">
        <v>452</v>
      </c>
      <c r="FA7" s="9" t="s">
        <v>452</v>
      </c>
      <c r="FB7" s="9" t="s">
        <v>451</v>
      </c>
      <c r="FC7" s="9" t="s">
        <v>451</v>
      </c>
      <c r="FD7" s="9" t="s">
        <v>451</v>
      </c>
      <c r="FE7" s="9" t="s">
        <v>452</v>
      </c>
      <c r="FF7" s="9" t="s">
        <v>452</v>
      </c>
      <c r="FG7" s="203"/>
      <c r="FH7" s="1"/>
      <c r="FI7" s="10" t="s">
        <v>452</v>
      </c>
      <c r="FJ7" s="10" t="s">
        <v>453</v>
      </c>
      <c r="FK7" s="10" t="s">
        <v>451</v>
      </c>
      <c r="FL7" s="10" t="s">
        <v>452</v>
      </c>
      <c r="FM7" s="10" t="s">
        <v>452</v>
      </c>
      <c r="FN7" s="10" t="s">
        <v>452</v>
      </c>
      <c r="FO7" s="10" t="s">
        <v>452</v>
      </c>
      <c r="FP7" s="10" t="s">
        <v>452</v>
      </c>
      <c r="FQ7" s="10" t="s">
        <v>452</v>
      </c>
      <c r="FR7" s="199"/>
    </row>
    <row r="8" spans="1:174" ht="15" hidden="1" customHeight="1" x14ac:dyDescent="0.25">
      <c r="A8" s="203"/>
      <c r="B8" s="203"/>
      <c r="C8" s="9" t="s">
        <v>454</v>
      </c>
      <c r="D8" s="9" t="s">
        <v>454</v>
      </c>
      <c r="E8" s="9" t="s">
        <v>454</v>
      </c>
      <c r="F8" s="9" t="s">
        <v>454</v>
      </c>
      <c r="G8" s="9" t="s">
        <v>454</v>
      </c>
      <c r="H8" s="9" t="s">
        <v>455</v>
      </c>
      <c r="I8" s="9" t="s">
        <v>455</v>
      </c>
      <c r="J8" s="9" t="s">
        <v>454</v>
      </c>
      <c r="K8" s="9" t="s">
        <v>454</v>
      </c>
      <c r="L8" s="9" t="s">
        <v>455</v>
      </c>
      <c r="M8" s="9" t="s">
        <v>455</v>
      </c>
      <c r="N8" s="9" t="s">
        <v>455</v>
      </c>
      <c r="O8" s="9" t="s">
        <v>455</v>
      </c>
      <c r="P8" s="9" t="s">
        <v>455</v>
      </c>
      <c r="Q8" s="9" t="s">
        <v>455</v>
      </c>
      <c r="R8" s="9" t="s">
        <v>455</v>
      </c>
      <c r="S8" s="9" t="s">
        <v>455</v>
      </c>
      <c r="T8" s="9" t="s">
        <v>454</v>
      </c>
      <c r="U8" s="9" t="s">
        <v>454</v>
      </c>
      <c r="V8" s="9" t="s">
        <v>455</v>
      </c>
      <c r="W8" s="9" t="s">
        <v>455</v>
      </c>
      <c r="X8" s="9" t="s">
        <v>455</v>
      </c>
      <c r="Y8" s="9" t="s">
        <v>455</v>
      </c>
      <c r="Z8" s="9" t="s">
        <v>454</v>
      </c>
      <c r="AA8" s="9" t="s">
        <v>454</v>
      </c>
      <c r="AB8" s="9" t="s">
        <v>454</v>
      </c>
      <c r="AC8" s="9" t="s">
        <v>455</v>
      </c>
      <c r="AD8" s="9" t="s">
        <v>454</v>
      </c>
      <c r="AE8" s="9" t="s">
        <v>454</v>
      </c>
      <c r="AF8" s="9" t="s">
        <v>454</v>
      </c>
      <c r="AG8" s="9" t="s">
        <v>454</v>
      </c>
      <c r="AH8" s="9" t="s">
        <v>455</v>
      </c>
      <c r="AI8" s="9" t="s">
        <v>455</v>
      </c>
      <c r="AJ8" s="9" t="s">
        <v>455</v>
      </c>
      <c r="AK8" s="9" t="s">
        <v>454</v>
      </c>
      <c r="AL8" s="9" t="s">
        <v>454</v>
      </c>
      <c r="AM8" s="9" t="s">
        <v>455</v>
      </c>
      <c r="AN8" s="9" t="s">
        <v>455</v>
      </c>
      <c r="AO8" s="9" t="s">
        <v>455</v>
      </c>
      <c r="AP8" s="9" t="s">
        <v>454</v>
      </c>
      <c r="AQ8" s="9" t="s">
        <v>454</v>
      </c>
      <c r="AR8" s="9" t="s">
        <v>454</v>
      </c>
      <c r="AS8" s="9" t="s">
        <v>454</v>
      </c>
      <c r="AT8" s="9" t="s">
        <v>454</v>
      </c>
      <c r="AU8" s="9" t="s">
        <v>454</v>
      </c>
      <c r="AV8" s="9" t="s">
        <v>454</v>
      </c>
      <c r="AW8" s="9" t="s">
        <v>454</v>
      </c>
      <c r="AX8" s="9" t="s">
        <v>455</v>
      </c>
      <c r="AY8" s="9" t="s">
        <v>455</v>
      </c>
      <c r="AZ8" s="9" t="s">
        <v>455</v>
      </c>
      <c r="BA8" s="9" t="s">
        <v>454</v>
      </c>
      <c r="BB8" s="9" t="s">
        <v>454</v>
      </c>
      <c r="BC8" s="9" t="s">
        <v>454</v>
      </c>
      <c r="BD8" s="9" t="s">
        <v>454</v>
      </c>
      <c r="BE8" s="9" t="s">
        <v>454</v>
      </c>
      <c r="BF8" s="9" t="s">
        <v>454</v>
      </c>
      <c r="BG8" s="9" t="s">
        <v>454</v>
      </c>
      <c r="BH8" s="9" t="s">
        <v>454</v>
      </c>
      <c r="BI8" s="9" t="s">
        <v>454</v>
      </c>
      <c r="BJ8" s="9" t="s">
        <v>455</v>
      </c>
      <c r="BK8" s="9" t="s">
        <v>455</v>
      </c>
      <c r="BL8" s="9" t="s">
        <v>455</v>
      </c>
      <c r="BM8" s="9" t="s">
        <v>455</v>
      </c>
      <c r="BN8" s="9" t="s">
        <v>455</v>
      </c>
      <c r="BO8" s="9" t="s">
        <v>455</v>
      </c>
      <c r="BP8" s="9" t="s">
        <v>454</v>
      </c>
      <c r="BQ8" s="9" t="s">
        <v>455</v>
      </c>
      <c r="BR8" s="9" t="s">
        <v>455</v>
      </c>
      <c r="BS8" s="9" t="s">
        <v>455</v>
      </c>
      <c r="BT8" s="9" t="s">
        <v>455</v>
      </c>
      <c r="BU8" s="9" t="s">
        <v>455</v>
      </c>
      <c r="BV8" s="9" t="s">
        <v>455</v>
      </c>
      <c r="BW8" s="9" t="s">
        <v>455</v>
      </c>
      <c r="BX8" s="9" t="s">
        <v>455</v>
      </c>
      <c r="BY8" s="9" t="s">
        <v>455</v>
      </c>
      <c r="BZ8" s="9" t="s">
        <v>454</v>
      </c>
      <c r="CA8" s="9" t="s">
        <v>455</v>
      </c>
      <c r="CB8" s="9" t="s">
        <v>455</v>
      </c>
      <c r="CC8" s="9" t="s">
        <v>454</v>
      </c>
      <c r="CD8" s="9" t="s">
        <v>454</v>
      </c>
      <c r="CE8" s="9" t="s">
        <v>454</v>
      </c>
      <c r="CF8" s="9" t="s">
        <v>454</v>
      </c>
      <c r="CG8" s="9" t="s">
        <v>454</v>
      </c>
      <c r="CH8" s="9" t="s">
        <v>455</v>
      </c>
      <c r="CI8" s="9" t="s">
        <v>455</v>
      </c>
      <c r="CJ8" s="9" t="s">
        <v>455</v>
      </c>
      <c r="CK8" s="9" t="s">
        <v>455</v>
      </c>
      <c r="CL8" s="9" t="s">
        <v>455</v>
      </c>
      <c r="CM8" s="9" t="s">
        <v>455</v>
      </c>
      <c r="CN8" s="9" t="s">
        <v>455</v>
      </c>
      <c r="CO8" s="9" t="s">
        <v>455</v>
      </c>
      <c r="CP8" s="9" t="s">
        <v>455</v>
      </c>
      <c r="CQ8" s="9" t="s">
        <v>455</v>
      </c>
      <c r="CR8" s="9" t="s">
        <v>455</v>
      </c>
      <c r="CS8" s="9" t="s">
        <v>455</v>
      </c>
      <c r="CT8" s="9" t="s">
        <v>455</v>
      </c>
      <c r="CU8" s="9" t="s">
        <v>456</v>
      </c>
      <c r="CV8" s="9" t="s">
        <v>457</v>
      </c>
      <c r="CW8" s="9" t="s">
        <v>456</v>
      </c>
      <c r="CX8" s="9" t="s">
        <v>457</v>
      </c>
      <c r="CY8" s="9" t="s">
        <v>456</v>
      </c>
      <c r="CZ8" s="9" t="s">
        <v>454</v>
      </c>
      <c r="DA8" s="9" t="s">
        <v>454</v>
      </c>
      <c r="DB8" s="9" t="s">
        <v>454</v>
      </c>
      <c r="DC8" s="9" t="s">
        <v>454</v>
      </c>
      <c r="DD8" s="9" t="s">
        <v>454</v>
      </c>
      <c r="DE8" s="9" t="s">
        <v>454</v>
      </c>
      <c r="DF8" s="9" t="s">
        <v>454</v>
      </c>
      <c r="DG8" s="9" t="s">
        <v>454</v>
      </c>
      <c r="DH8" s="9" t="s">
        <v>454</v>
      </c>
      <c r="DI8" s="9" t="s">
        <v>454</v>
      </c>
      <c r="DJ8" s="9" t="s">
        <v>456</v>
      </c>
      <c r="DK8" s="9" t="s">
        <v>456</v>
      </c>
      <c r="DL8" s="9" t="s">
        <v>457</v>
      </c>
      <c r="DM8" s="9" t="s">
        <v>457</v>
      </c>
      <c r="DN8" s="9" t="s">
        <v>455</v>
      </c>
      <c r="DO8" s="9" t="s">
        <v>455</v>
      </c>
      <c r="DP8" s="9" t="s">
        <v>455</v>
      </c>
      <c r="DQ8" s="9" t="s">
        <v>455</v>
      </c>
      <c r="DR8" s="9" t="s">
        <v>456</v>
      </c>
      <c r="DS8" s="9" t="s">
        <v>454</v>
      </c>
      <c r="DT8" s="9" t="s">
        <v>454</v>
      </c>
      <c r="DU8" s="9" t="s">
        <v>454</v>
      </c>
      <c r="DV8" s="9" t="s">
        <v>454</v>
      </c>
      <c r="DW8" s="9" t="s">
        <v>454</v>
      </c>
      <c r="DX8" s="9" t="s">
        <v>454</v>
      </c>
      <c r="DY8" s="9" t="s">
        <v>454</v>
      </c>
      <c r="DZ8" s="9" t="s">
        <v>454</v>
      </c>
      <c r="EA8" s="9" t="s">
        <v>454</v>
      </c>
      <c r="EB8" s="9" t="s">
        <v>457</v>
      </c>
      <c r="EC8" s="9" t="s">
        <v>457</v>
      </c>
      <c r="ED8" s="9" t="s">
        <v>456</v>
      </c>
      <c r="EE8" s="9" t="s">
        <v>457</v>
      </c>
      <c r="EF8" s="9" t="s">
        <v>457</v>
      </c>
      <c r="EG8" s="9" t="s">
        <v>457</v>
      </c>
      <c r="EH8" s="9" t="s">
        <v>457</v>
      </c>
      <c r="EI8" s="9" t="s">
        <v>454</v>
      </c>
      <c r="EJ8" s="9" t="s">
        <v>454</v>
      </c>
      <c r="EK8" s="9" t="s">
        <v>454</v>
      </c>
      <c r="EL8" s="9" t="s">
        <v>454</v>
      </c>
      <c r="EM8" s="9" t="s">
        <v>454</v>
      </c>
      <c r="EN8" s="9" t="s">
        <v>454</v>
      </c>
      <c r="EO8" s="9" t="s">
        <v>457</v>
      </c>
      <c r="EP8" s="9" t="s">
        <v>456</v>
      </c>
      <c r="EQ8" s="9" t="s">
        <v>456</v>
      </c>
      <c r="ER8" s="9" t="s">
        <v>454</v>
      </c>
      <c r="ES8" s="9" t="s">
        <v>457</v>
      </c>
      <c r="ET8" s="9" t="s">
        <v>457</v>
      </c>
      <c r="EU8" s="9" t="s">
        <v>456</v>
      </c>
      <c r="EV8" s="9" t="s">
        <v>456</v>
      </c>
      <c r="EW8" s="9" t="s">
        <v>454</v>
      </c>
      <c r="EX8" s="9" t="s">
        <v>454</v>
      </c>
      <c r="EY8" s="9" t="s">
        <v>455</v>
      </c>
      <c r="EZ8" s="9" t="s">
        <v>455</v>
      </c>
      <c r="FA8" s="9" t="s">
        <v>455</v>
      </c>
      <c r="FB8" s="9" t="s">
        <v>455</v>
      </c>
      <c r="FC8" s="9" t="s">
        <v>455</v>
      </c>
      <c r="FD8" s="9" t="s">
        <v>455</v>
      </c>
      <c r="FE8" s="9" t="s">
        <v>455</v>
      </c>
      <c r="FF8" s="9" t="s">
        <v>455</v>
      </c>
      <c r="FG8" s="203"/>
      <c r="FH8" s="1"/>
      <c r="FI8" s="10" t="s">
        <v>454</v>
      </c>
      <c r="FJ8" s="10" t="s">
        <v>454</v>
      </c>
      <c r="FK8" s="10" t="s">
        <v>454</v>
      </c>
      <c r="FL8" s="10" t="s">
        <v>454</v>
      </c>
      <c r="FM8" s="10" t="s">
        <v>454</v>
      </c>
      <c r="FN8" s="10" t="s">
        <v>455</v>
      </c>
      <c r="FO8" s="10" t="s">
        <v>455</v>
      </c>
      <c r="FP8" s="10" t="s">
        <v>454</v>
      </c>
      <c r="FQ8" s="10" t="s">
        <v>454</v>
      </c>
      <c r="FR8" s="199"/>
    </row>
    <row r="9" spans="1:174" ht="39.950000000000003" customHeight="1" x14ac:dyDescent="0.25">
      <c r="A9" s="203"/>
      <c r="B9" s="203"/>
      <c r="C9" s="11" t="s">
        <v>458</v>
      </c>
      <c r="D9" s="11" t="s">
        <v>458</v>
      </c>
      <c r="E9" s="11" t="s">
        <v>459</v>
      </c>
      <c r="F9" s="11" t="s">
        <v>224</v>
      </c>
      <c r="G9" s="11" t="s">
        <v>224</v>
      </c>
      <c r="H9" s="11" t="s">
        <v>224</v>
      </c>
      <c r="I9" s="11" t="s">
        <v>224</v>
      </c>
      <c r="J9" s="11" t="s">
        <v>31</v>
      </c>
      <c r="K9" s="11" t="s">
        <v>31</v>
      </c>
      <c r="L9" s="11" t="s">
        <v>140</v>
      </c>
      <c r="M9" s="11" t="s">
        <v>140</v>
      </c>
      <c r="N9" s="11" t="s">
        <v>97</v>
      </c>
      <c r="O9" s="11" t="s">
        <v>97</v>
      </c>
      <c r="P9" s="11" t="s">
        <v>97</v>
      </c>
      <c r="Q9" s="11" t="s">
        <v>97</v>
      </c>
      <c r="R9" s="11" t="s">
        <v>97</v>
      </c>
      <c r="S9" s="11" t="s">
        <v>97</v>
      </c>
      <c r="T9" s="11" t="s">
        <v>97</v>
      </c>
      <c r="U9" s="11" t="s">
        <v>97</v>
      </c>
      <c r="V9" s="11" t="s">
        <v>460</v>
      </c>
      <c r="W9" s="11" t="s">
        <v>460</v>
      </c>
      <c r="X9" s="11" t="s">
        <v>460</v>
      </c>
      <c r="Y9" s="11" t="s">
        <v>460</v>
      </c>
      <c r="Z9" s="11" t="s">
        <v>461</v>
      </c>
      <c r="AA9" s="11" t="s">
        <v>217</v>
      </c>
      <c r="AB9" s="11" t="s">
        <v>217</v>
      </c>
      <c r="AC9" s="11" t="s">
        <v>217</v>
      </c>
      <c r="AD9" s="11" t="s">
        <v>65</v>
      </c>
      <c r="AE9" s="11" t="s">
        <v>65</v>
      </c>
      <c r="AF9" s="11" t="s">
        <v>65</v>
      </c>
      <c r="AG9" s="11" t="s">
        <v>65</v>
      </c>
      <c r="AH9" s="11" t="s">
        <v>65</v>
      </c>
      <c r="AI9" s="11" t="s">
        <v>65</v>
      </c>
      <c r="AJ9" s="11" t="s">
        <v>65</v>
      </c>
      <c r="AK9" s="11" t="s">
        <v>42</v>
      </c>
      <c r="AL9" s="11" t="s">
        <v>60</v>
      </c>
      <c r="AM9" s="11" t="s">
        <v>295</v>
      </c>
      <c r="AN9" s="11" t="s">
        <v>462</v>
      </c>
      <c r="AO9" s="11" t="s">
        <v>462</v>
      </c>
      <c r="AP9" s="11" t="s">
        <v>463</v>
      </c>
      <c r="AQ9" s="11" t="s">
        <v>463</v>
      </c>
      <c r="AR9" s="11" t="s">
        <v>464</v>
      </c>
      <c r="AS9" s="11" t="s">
        <v>465</v>
      </c>
      <c r="AT9" s="11" t="s">
        <v>465</v>
      </c>
      <c r="AU9" s="11" t="s">
        <v>466</v>
      </c>
      <c r="AV9" s="11" t="s">
        <v>467</v>
      </c>
      <c r="AW9" s="11" t="s">
        <v>468</v>
      </c>
      <c r="AX9" s="11" t="s">
        <v>89</v>
      </c>
      <c r="AY9" s="11" t="s">
        <v>89</v>
      </c>
      <c r="AZ9" s="11" t="s">
        <v>89</v>
      </c>
      <c r="BA9" s="11" t="s">
        <v>131</v>
      </c>
      <c r="BB9" s="11" t="s">
        <v>131</v>
      </c>
      <c r="BC9" s="11" t="s">
        <v>131</v>
      </c>
      <c r="BD9" s="11" t="s">
        <v>131</v>
      </c>
      <c r="BE9" s="11" t="s">
        <v>131</v>
      </c>
      <c r="BF9" s="11" t="s">
        <v>131</v>
      </c>
      <c r="BG9" s="11" t="s">
        <v>131</v>
      </c>
      <c r="BH9" s="11" t="s">
        <v>131</v>
      </c>
      <c r="BI9" s="11" t="s">
        <v>469</v>
      </c>
      <c r="BJ9" s="11" t="s">
        <v>70</v>
      </c>
      <c r="BK9" s="11" t="s">
        <v>70</v>
      </c>
      <c r="BL9" s="11" t="s">
        <v>70</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74</v>
      </c>
      <c r="CA9" s="11" t="s">
        <v>470</v>
      </c>
      <c r="CB9" s="11" t="s">
        <v>470</v>
      </c>
      <c r="CC9" s="11" t="s">
        <v>112</v>
      </c>
      <c r="CD9" s="11" t="s">
        <v>112</v>
      </c>
      <c r="CE9" s="11" t="s">
        <v>112</v>
      </c>
      <c r="CF9" s="11" t="s">
        <v>112</v>
      </c>
      <c r="CG9" s="11" t="s">
        <v>112</v>
      </c>
      <c r="CH9" s="11" t="s">
        <v>112</v>
      </c>
      <c r="CI9" s="11" t="s">
        <v>112</v>
      </c>
      <c r="CJ9" s="11" t="s">
        <v>112</v>
      </c>
      <c r="CK9" s="11" t="s">
        <v>112</v>
      </c>
      <c r="CL9" s="11" t="s">
        <v>112</v>
      </c>
      <c r="CM9" s="11" t="s">
        <v>112</v>
      </c>
      <c r="CN9" s="11" t="s">
        <v>112</v>
      </c>
      <c r="CO9" s="11" t="s">
        <v>127</v>
      </c>
      <c r="CP9" s="11" t="s">
        <v>127</v>
      </c>
      <c r="CQ9" s="11" t="s">
        <v>127</v>
      </c>
      <c r="CR9" s="11" t="s">
        <v>127</v>
      </c>
      <c r="CS9" s="11" t="s">
        <v>137</v>
      </c>
      <c r="CT9" s="11" t="s">
        <v>137</v>
      </c>
      <c r="CU9" s="11" t="s">
        <v>471</v>
      </c>
      <c r="CV9" s="11" t="s">
        <v>472</v>
      </c>
      <c r="CW9" s="11" t="s">
        <v>473</v>
      </c>
      <c r="CX9" s="11" t="s">
        <v>474</v>
      </c>
      <c r="CY9" s="11" t="s">
        <v>475</v>
      </c>
      <c r="CZ9" s="11" t="s">
        <v>476</v>
      </c>
      <c r="DA9" s="11" t="s">
        <v>31</v>
      </c>
      <c r="DB9" s="11" t="s">
        <v>31</v>
      </c>
      <c r="DC9" s="11" t="s">
        <v>477</v>
      </c>
      <c r="DD9" s="11" t="s">
        <v>478</v>
      </c>
      <c r="DE9" s="11" t="s">
        <v>479</v>
      </c>
      <c r="DF9" s="11" t="s">
        <v>480</v>
      </c>
      <c r="DG9" s="11" t="s">
        <v>481</v>
      </c>
      <c r="DH9" s="11" t="s">
        <v>482</v>
      </c>
      <c r="DI9" s="11" t="s">
        <v>483</v>
      </c>
      <c r="DJ9" s="11" t="s">
        <v>484</v>
      </c>
      <c r="DK9" s="11" t="s">
        <v>485</v>
      </c>
      <c r="DL9" s="11" t="s">
        <v>486</v>
      </c>
      <c r="DM9" s="11" t="s">
        <v>487</v>
      </c>
      <c r="DN9" s="11" t="s">
        <v>488</v>
      </c>
      <c r="DO9" s="11" t="s">
        <v>488</v>
      </c>
      <c r="DP9" s="11" t="s">
        <v>488</v>
      </c>
      <c r="DQ9" s="11" t="s">
        <v>488</v>
      </c>
      <c r="DR9" s="11" t="s">
        <v>489</v>
      </c>
      <c r="DS9" s="11" t="s">
        <v>490</v>
      </c>
      <c r="DT9" s="11" t="s">
        <v>491</v>
      </c>
      <c r="DU9" s="11" t="s">
        <v>492</v>
      </c>
      <c r="DV9" s="11" t="s">
        <v>201</v>
      </c>
      <c r="DW9" s="11" t="s">
        <v>493</v>
      </c>
      <c r="DX9" s="11" t="s">
        <v>493</v>
      </c>
      <c r="DY9" s="11" t="s">
        <v>493</v>
      </c>
      <c r="DZ9" s="11" t="s">
        <v>493</v>
      </c>
      <c r="EA9" s="11" t="s">
        <v>494</v>
      </c>
      <c r="EB9" s="11" t="s">
        <v>495</v>
      </c>
      <c r="EC9" s="11" t="s">
        <v>495</v>
      </c>
      <c r="ED9" s="11" t="s">
        <v>74</v>
      </c>
      <c r="EE9" s="11" t="s">
        <v>74</v>
      </c>
      <c r="EF9" s="11" t="s">
        <v>74</v>
      </c>
      <c r="EG9" s="11" t="s">
        <v>74</v>
      </c>
      <c r="EH9" s="11" t="s">
        <v>74</v>
      </c>
      <c r="EI9" s="11" t="s">
        <v>496</v>
      </c>
      <c r="EJ9" s="11" t="s">
        <v>496</v>
      </c>
      <c r="EK9" s="11" t="s">
        <v>497</v>
      </c>
      <c r="EL9" s="11" t="s">
        <v>497</v>
      </c>
      <c r="EM9" s="11" t="s">
        <v>497</v>
      </c>
      <c r="EN9" s="11" t="s">
        <v>497</v>
      </c>
      <c r="EO9" s="11" t="s">
        <v>498</v>
      </c>
      <c r="EP9" s="11" t="s">
        <v>499</v>
      </c>
      <c r="EQ9" s="11" t="s">
        <v>112</v>
      </c>
      <c r="ER9" s="11" t="s">
        <v>112</v>
      </c>
      <c r="ES9" s="11" t="s">
        <v>112</v>
      </c>
      <c r="ET9" s="11" t="s">
        <v>112</v>
      </c>
      <c r="EU9" s="11" t="s">
        <v>112</v>
      </c>
      <c r="EV9" s="11" t="s">
        <v>500</v>
      </c>
      <c r="EW9" s="11" t="s">
        <v>501</v>
      </c>
      <c r="EX9" s="11" t="s">
        <v>501</v>
      </c>
      <c r="EY9" s="11" t="s">
        <v>502</v>
      </c>
      <c r="EZ9" s="11" t="s">
        <v>503</v>
      </c>
      <c r="FA9" s="11" t="s">
        <v>503</v>
      </c>
      <c r="FB9" s="11" t="s">
        <v>504</v>
      </c>
      <c r="FC9" s="11" t="s">
        <v>504</v>
      </c>
      <c r="FD9" s="11" t="s">
        <v>162</v>
      </c>
      <c r="FE9" s="11" t="s">
        <v>505</v>
      </c>
      <c r="FF9" s="11" t="s">
        <v>173</v>
      </c>
      <c r="FG9" s="203"/>
      <c r="FH9" s="1"/>
      <c r="FI9" s="12" t="s">
        <v>506</v>
      </c>
      <c r="FJ9" s="12" t="s">
        <v>42</v>
      </c>
      <c r="FK9" s="12" t="s">
        <v>507</v>
      </c>
      <c r="FL9" s="12" t="s">
        <v>508</v>
      </c>
      <c r="FM9" s="12" t="s">
        <v>509</v>
      </c>
      <c r="FN9" s="12" t="s">
        <v>510</v>
      </c>
      <c r="FO9" s="12" t="s">
        <v>511</v>
      </c>
      <c r="FP9" s="12" t="s">
        <v>501</v>
      </c>
      <c r="FQ9" s="12" t="s">
        <v>501</v>
      </c>
      <c r="FR9" s="199"/>
    </row>
    <row r="10" spans="1:174" ht="39.950000000000003" customHeight="1" x14ac:dyDescent="0.25">
      <c r="A10" s="203"/>
      <c r="B10" s="203"/>
      <c r="C10" s="9" t="s">
        <v>512</v>
      </c>
      <c r="D10" s="9" t="s">
        <v>513</v>
      </c>
      <c r="E10" s="9" t="s">
        <v>514</v>
      </c>
      <c r="F10" s="9" t="s">
        <v>515</v>
      </c>
      <c r="G10" s="9" t="s">
        <v>225</v>
      </c>
      <c r="H10" s="9" t="s">
        <v>516</v>
      </c>
      <c r="I10" s="9" t="s">
        <v>517</v>
      </c>
      <c r="J10" s="9" t="s">
        <v>518</v>
      </c>
      <c r="K10" s="9" t="s">
        <v>519</v>
      </c>
      <c r="L10" s="9" t="s">
        <v>520</v>
      </c>
      <c r="M10" s="9" t="s">
        <v>521</v>
      </c>
      <c r="N10" s="9" t="s">
        <v>522</v>
      </c>
      <c r="O10" s="9" t="s">
        <v>523</v>
      </c>
      <c r="P10" s="9" t="s">
        <v>524</v>
      </c>
      <c r="Q10" s="9" t="s">
        <v>525</v>
      </c>
      <c r="R10" s="9" t="s">
        <v>526</v>
      </c>
      <c r="S10" s="9" t="s">
        <v>527</v>
      </c>
      <c r="T10" s="9" t="s">
        <v>528</v>
      </c>
      <c r="U10" s="9" t="s">
        <v>529</v>
      </c>
      <c r="V10" s="9" t="s">
        <v>530</v>
      </c>
      <c r="W10" s="9" t="s">
        <v>531</v>
      </c>
      <c r="X10" s="9" t="s">
        <v>532</v>
      </c>
      <c r="Y10" s="9" t="s">
        <v>533</v>
      </c>
      <c r="Z10" s="9" t="s">
        <v>534</v>
      </c>
      <c r="AA10" s="9" t="s">
        <v>535</v>
      </c>
      <c r="AB10" s="9" t="s">
        <v>536</v>
      </c>
      <c r="AC10" s="9" t="s">
        <v>218</v>
      </c>
      <c r="AD10" s="9" t="s">
        <v>537</v>
      </c>
      <c r="AE10" s="9" t="s">
        <v>208</v>
      </c>
      <c r="AF10" s="9" t="s">
        <v>538</v>
      </c>
      <c r="AG10" s="9" t="s">
        <v>539</v>
      </c>
      <c r="AH10" s="9" t="s">
        <v>540</v>
      </c>
      <c r="AI10" s="9" t="s">
        <v>541</v>
      </c>
      <c r="AJ10" s="9" t="s">
        <v>542</v>
      </c>
      <c r="AK10" s="9" t="s">
        <v>543</v>
      </c>
      <c r="AL10" s="9" t="s">
        <v>544</v>
      </c>
      <c r="AM10" s="9" t="s">
        <v>545</v>
      </c>
      <c r="AN10" s="9" t="s">
        <v>546</v>
      </c>
      <c r="AO10" s="9" t="s">
        <v>547</v>
      </c>
      <c r="AP10" s="9" t="s">
        <v>548</v>
      </c>
      <c r="AQ10" s="9" t="s">
        <v>549</v>
      </c>
      <c r="AR10" s="9" t="s">
        <v>464</v>
      </c>
      <c r="AS10" s="9" t="s">
        <v>550</v>
      </c>
      <c r="AT10" s="9" t="s">
        <v>551</v>
      </c>
      <c r="AU10" s="9" t="s">
        <v>552</v>
      </c>
      <c r="AV10" s="9" t="s">
        <v>553</v>
      </c>
      <c r="AW10" s="9" t="s">
        <v>554</v>
      </c>
      <c r="AX10" s="9" t="s">
        <v>555</v>
      </c>
      <c r="AY10" s="9" t="s">
        <v>556</v>
      </c>
      <c r="AZ10" s="9" t="s">
        <v>557</v>
      </c>
      <c r="BA10" s="9" t="s">
        <v>558</v>
      </c>
      <c r="BB10" s="9" t="s">
        <v>559</v>
      </c>
      <c r="BC10" s="9" t="s">
        <v>204</v>
      </c>
      <c r="BD10" s="9" t="s">
        <v>560</v>
      </c>
      <c r="BE10" s="9" t="s">
        <v>561</v>
      </c>
      <c r="BF10" s="9" t="s">
        <v>562</v>
      </c>
      <c r="BG10" s="9" t="s">
        <v>563</v>
      </c>
      <c r="BH10" s="9" t="s">
        <v>564</v>
      </c>
      <c r="BI10" s="9" t="s">
        <v>231</v>
      </c>
      <c r="BJ10" s="9" t="s">
        <v>565</v>
      </c>
      <c r="BK10" s="9" t="s">
        <v>566</v>
      </c>
      <c r="BL10" s="9" t="s">
        <v>567</v>
      </c>
      <c r="BM10" s="9" t="s">
        <v>568</v>
      </c>
      <c r="BN10" s="9" t="s">
        <v>569</v>
      </c>
      <c r="BO10" s="9" t="s">
        <v>570</v>
      </c>
      <c r="BP10" s="9" t="s">
        <v>571</v>
      </c>
      <c r="BQ10" s="9" t="s">
        <v>572</v>
      </c>
      <c r="BR10" s="9" t="s">
        <v>573</v>
      </c>
      <c r="BS10" s="9" t="s">
        <v>574</v>
      </c>
      <c r="BT10" s="9" t="s">
        <v>575</v>
      </c>
      <c r="BU10" s="9" t="s">
        <v>576</v>
      </c>
      <c r="BV10" s="9" t="s">
        <v>577</v>
      </c>
      <c r="BW10" s="9" t="s">
        <v>578</v>
      </c>
      <c r="BX10" s="9" t="s">
        <v>579</v>
      </c>
      <c r="BY10" s="9" t="s">
        <v>580</v>
      </c>
      <c r="BZ10" s="9" t="s">
        <v>581</v>
      </c>
      <c r="CA10" s="9" t="s">
        <v>582</v>
      </c>
      <c r="CB10" s="9" t="s">
        <v>583</v>
      </c>
      <c r="CC10" s="9" t="s">
        <v>584</v>
      </c>
      <c r="CD10" s="9" t="s">
        <v>585</v>
      </c>
      <c r="CE10" s="9" t="s">
        <v>586</v>
      </c>
      <c r="CF10" s="9" t="s">
        <v>587</v>
      </c>
      <c r="CG10" s="9" t="s">
        <v>588</v>
      </c>
      <c r="CH10" s="9" t="s">
        <v>589</v>
      </c>
      <c r="CI10" s="9" t="s">
        <v>590</v>
      </c>
      <c r="CJ10" s="9" t="s">
        <v>591</v>
      </c>
      <c r="CK10" s="9" t="s">
        <v>592</v>
      </c>
      <c r="CL10" s="9" t="s">
        <v>593</v>
      </c>
      <c r="CM10" s="9" t="s">
        <v>594</v>
      </c>
      <c r="CN10" s="9" t="s">
        <v>595</v>
      </c>
      <c r="CO10" s="9" t="s">
        <v>596</v>
      </c>
      <c r="CP10" s="9" t="s">
        <v>597</v>
      </c>
      <c r="CQ10" s="9" t="s">
        <v>598</v>
      </c>
      <c r="CR10" s="9" t="s">
        <v>599</v>
      </c>
      <c r="CS10" s="9" t="s">
        <v>600</v>
      </c>
      <c r="CT10" s="9" t="s">
        <v>601</v>
      </c>
      <c r="CU10" s="9" t="s">
        <v>602</v>
      </c>
      <c r="CV10" s="9" t="s">
        <v>372</v>
      </c>
      <c r="CW10" s="9" t="s">
        <v>603</v>
      </c>
      <c r="CX10" s="9" t="s">
        <v>604</v>
      </c>
      <c r="CY10" s="9" t="s">
        <v>605</v>
      </c>
      <c r="CZ10" s="9" t="s">
        <v>606</v>
      </c>
      <c r="DA10" s="9" t="s">
        <v>607</v>
      </c>
      <c r="DB10" s="9" t="s">
        <v>608</v>
      </c>
      <c r="DC10" s="9" t="s">
        <v>609</v>
      </c>
      <c r="DD10" s="9" t="s">
        <v>610</v>
      </c>
      <c r="DE10" s="9" t="s">
        <v>611</v>
      </c>
      <c r="DF10" s="9" t="s">
        <v>612</v>
      </c>
      <c r="DG10" s="9" t="s">
        <v>613</v>
      </c>
      <c r="DH10" s="9" t="s">
        <v>614</v>
      </c>
      <c r="DI10" s="9" t="s">
        <v>615</v>
      </c>
      <c r="DJ10" s="9" t="s">
        <v>616</v>
      </c>
      <c r="DK10" s="9" t="s">
        <v>617</v>
      </c>
      <c r="DL10" s="9" t="s">
        <v>618</v>
      </c>
      <c r="DM10" s="9" t="s">
        <v>619</v>
      </c>
      <c r="DN10" s="9" t="s">
        <v>620</v>
      </c>
      <c r="DO10" s="9" t="s">
        <v>621</v>
      </c>
      <c r="DP10" s="9" t="s">
        <v>622</v>
      </c>
      <c r="DQ10" s="9" t="s">
        <v>623</v>
      </c>
      <c r="DR10" s="9" t="s">
        <v>624</v>
      </c>
      <c r="DS10" s="9" t="s">
        <v>625</v>
      </c>
      <c r="DT10" s="9" t="s">
        <v>626</v>
      </c>
      <c r="DU10" s="9" t="s">
        <v>627</v>
      </c>
      <c r="DV10" s="9" t="s">
        <v>202</v>
      </c>
      <c r="DW10" s="9" t="s">
        <v>628</v>
      </c>
      <c r="DX10" s="9" t="s">
        <v>629</v>
      </c>
      <c r="DY10" s="9" t="s">
        <v>630</v>
      </c>
      <c r="DZ10" s="9" t="s">
        <v>631</v>
      </c>
      <c r="EA10" s="9" t="s">
        <v>632</v>
      </c>
      <c r="EB10" s="9" t="s">
        <v>633</v>
      </c>
      <c r="EC10" s="9" t="s">
        <v>634</v>
      </c>
      <c r="ED10" s="9" t="s">
        <v>635</v>
      </c>
      <c r="EE10" s="9" t="s">
        <v>636</v>
      </c>
      <c r="EF10" s="9" t="s">
        <v>637</v>
      </c>
      <c r="EG10" s="9" t="s">
        <v>638</v>
      </c>
      <c r="EH10" s="9" t="s">
        <v>639</v>
      </c>
      <c r="EI10" s="9" t="s">
        <v>640</v>
      </c>
      <c r="EJ10" s="9" t="s">
        <v>641</v>
      </c>
      <c r="EK10" s="9" t="s">
        <v>642</v>
      </c>
      <c r="EL10" s="9" t="s">
        <v>643</v>
      </c>
      <c r="EM10" s="9" t="s">
        <v>644</v>
      </c>
      <c r="EN10" s="9" t="s">
        <v>645</v>
      </c>
      <c r="EO10" s="9" t="s">
        <v>646</v>
      </c>
      <c r="EP10" s="9" t="s">
        <v>647</v>
      </c>
      <c r="EQ10" s="9" t="s">
        <v>648</v>
      </c>
      <c r="ER10" s="9" t="s">
        <v>649</v>
      </c>
      <c r="ES10" s="9" t="s">
        <v>650</v>
      </c>
      <c r="ET10" s="9" t="s">
        <v>651</v>
      </c>
      <c r="EU10" s="9" t="s">
        <v>652</v>
      </c>
      <c r="EV10" s="9" t="s">
        <v>369</v>
      </c>
      <c r="EW10" s="9" t="s">
        <v>653</v>
      </c>
      <c r="EX10" s="9" t="s">
        <v>654</v>
      </c>
      <c r="EY10" s="9" t="s">
        <v>655</v>
      </c>
      <c r="EZ10" s="9" t="s">
        <v>656</v>
      </c>
      <c r="FA10" s="9" t="s">
        <v>657</v>
      </c>
      <c r="FB10" s="9" t="s">
        <v>658</v>
      </c>
      <c r="FC10" s="9" t="s">
        <v>659</v>
      </c>
      <c r="FD10" s="9" t="s">
        <v>163</v>
      </c>
      <c r="FE10" s="9" t="s">
        <v>660</v>
      </c>
      <c r="FF10" s="9" t="s">
        <v>661</v>
      </c>
      <c r="FG10" s="203" t="s">
        <v>662</v>
      </c>
      <c r="FH10" s="1"/>
      <c r="FI10" s="10" t="s">
        <v>663</v>
      </c>
      <c r="FJ10" s="10" t="s">
        <v>664</v>
      </c>
      <c r="FK10" s="10" t="s">
        <v>665</v>
      </c>
      <c r="FL10" s="10" t="s">
        <v>666</v>
      </c>
      <c r="FM10" s="10" t="s">
        <v>667</v>
      </c>
      <c r="FN10" s="10" t="s">
        <v>668</v>
      </c>
      <c r="FO10" s="10" t="s">
        <v>669</v>
      </c>
      <c r="FP10" s="10" t="s">
        <v>670</v>
      </c>
      <c r="FQ10" s="10" t="s">
        <v>671</v>
      </c>
      <c r="FR10" s="199" t="s">
        <v>662</v>
      </c>
    </row>
    <row r="11" spans="1:174" ht="24" customHeight="1" x14ac:dyDescent="0.25">
      <c r="A11" s="13" t="s">
        <v>57</v>
      </c>
      <c r="B11" s="13" t="s">
        <v>672</v>
      </c>
      <c r="C11" s="14">
        <v>1.1000000000000001</v>
      </c>
      <c r="D11" s="14">
        <v>1.7</v>
      </c>
      <c r="E11" s="14">
        <v>4.3</v>
      </c>
      <c r="F11" s="14">
        <v>651</v>
      </c>
      <c r="G11" s="14">
        <v>148.4</v>
      </c>
      <c r="H11" s="14"/>
      <c r="I11" s="14"/>
      <c r="J11" s="14">
        <v>91.5</v>
      </c>
      <c r="K11" s="14">
        <v>168</v>
      </c>
      <c r="L11" s="14"/>
      <c r="M11" s="14"/>
      <c r="N11" s="14"/>
      <c r="O11" s="14"/>
      <c r="P11" s="14">
        <v>0</v>
      </c>
      <c r="Q11" s="14">
        <v>0</v>
      </c>
      <c r="R11" s="14">
        <v>202.7</v>
      </c>
      <c r="S11" s="14">
        <v>106.3</v>
      </c>
      <c r="T11" s="14">
        <v>556.6</v>
      </c>
      <c r="U11" s="14">
        <v>10.6</v>
      </c>
      <c r="V11" s="14"/>
      <c r="W11" s="14"/>
      <c r="X11" s="14"/>
      <c r="Y11" s="14"/>
      <c r="Z11" s="14">
        <v>169.3</v>
      </c>
      <c r="AA11" s="14">
        <v>8.1</v>
      </c>
      <c r="AB11" s="14">
        <v>2.5</v>
      </c>
      <c r="AC11" s="14">
        <v>0</v>
      </c>
      <c r="AD11" s="14">
        <v>6.8</v>
      </c>
      <c r="AE11" s="14"/>
      <c r="AF11" s="14">
        <v>140.9</v>
      </c>
      <c r="AG11" s="14">
        <v>8.3000000000000007</v>
      </c>
      <c r="AH11" s="14"/>
      <c r="AI11" s="14"/>
      <c r="AJ11" s="14"/>
      <c r="AK11" s="14">
        <v>111.2</v>
      </c>
      <c r="AL11" s="14">
        <v>220.4</v>
      </c>
      <c r="AM11" s="14"/>
      <c r="AN11" s="14"/>
      <c r="AO11" s="14"/>
      <c r="AP11" s="14">
        <v>6.5</v>
      </c>
      <c r="AQ11" s="14">
        <v>458.9</v>
      </c>
      <c r="AR11" s="14">
        <v>49.9</v>
      </c>
      <c r="AS11" s="14">
        <v>149.5</v>
      </c>
      <c r="AT11" s="14">
        <v>36.5</v>
      </c>
      <c r="AU11" s="14">
        <v>18.3</v>
      </c>
      <c r="AV11" s="14">
        <v>19.7</v>
      </c>
      <c r="AW11" s="14">
        <v>91.3</v>
      </c>
      <c r="AX11" s="14">
        <v>140.5</v>
      </c>
      <c r="AY11" s="14">
        <v>140.5</v>
      </c>
      <c r="AZ11" s="14">
        <v>163.5</v>
      </c>
      <c r="BA11" s="14">
        <v>109</v>
      </c>
      <c r="BB11" s="14">
        <v>8</v>
      </c>
      <c r="BC11" s="14"/>
      <c r="BD11" s="14">
        <v>40.1</v>
      </c>
      <c r="BE11" s="14">
        <v>47.3</v>
      </c>
      <c r="BF11" s="14">
        <v>3.8</v>
      </c>
      <c r="BG11" s="14">
        <v>30.1</v>
      </c>
      <c r="BH11" s="14">
        <v>166.9</v>
      </c>
      <c r="BI11" s="14">
        <v>47.4</v>
      </c>
      <c r="BJ11" s="14">
        <v>39.299999999999997</v>
      </c>
      <c r="BK11" s="14"/>
      <c r="BL11" s="14">
        <v>0</v>
      </c>
      <c r="BM11" s="14"/>
      <c r="BN11" s="14"/>
      <c r="BO11" s="14"/>
      <c r="BP11" s="14">
        <v>130.9</v>
      </c>
      <c r="BQ11" s="14">
        <v>171.8</v>
      </c>
      <c r="BR11" s="14">
        <v>163.4</v>
      </c>
      <c r="BS11" s="14"/>
      <c r="BT11" s="14">
        <v>164.1</v>
      </c>
      <c r="BU11" s="14">
        <v>0</v>
      </c>
      <c r="BV11" s="14"/>
      <c r="BW11" s="14"/>
      <c r="BX11" s="14"/>
      <c r="BY11" s="14"/>
      <c r="BZ11" s="14">
        <v>115</v>
      </c>
      <c r="CA11" s="14"/>
      <c r="CB11" s="14"/>
      <c r="CC11" s="14">
        <v>193</v>
      </c>
      <c r="CD11" s="14">
        <v>132.19999999999999</v>
      </c>
      <c r="CE11" s="14">
        <v>63.6</v>
      </c>
      <c r="CF11" s="14">
        <v>79.599999999999994</v>
      </c>
      <c r="CG11" s="14">
        <v>30.6</v>
      </c>
      <c r="CH11" s="14"/>
      <c r="CI11" s="14"/>
      <c r="CJ11" s="14"/>
      <c r="CK11" s="14">
        <v>142.69999999999999</v>
      </c>
      <c r="CL11" s="14">
        <v>141.9</v>
      </c>
      <c r="CM11" s="14">
        <v>145.80000000000001</v>
      </c>
      <c r="CN11" s="14">
        <v>0</v>
      </c>
      <c r="CO11" s="14"/>
      <c r="CP11" s="14"/>
      <c r="CQ11" s="14"/>
      <c r="CR11" s="14"/>
      <c r="CS11" s="14">
        <v>53.7</v>
      </c>
      <c r="CT11" s="14"/>
      <c r="CU11" s="14">
        <v>0</v>
      </c>
      <c r="CV11" s="14">
        <v>25.1</v>
      </c>
      <c r="CW11" s="14">
        <v>0</v>
      </c>
      <c r="CX11" s="14">
        <v>12</v>
      </c>
      <c r="CY11" s="14">
        <v>0</v>
      </c>
      <c r="CZ11" s="14">
        <v>20</v>
      </c>
      <c r="DA11" s="14">
        <v>9.9</v>
      </c>
      <c r="DB11" s="14">
        <v>5.4</v>
      </c>
      <c r="DC11" s="14">
        <v>3.6</v>
      </c>
      <c r="DD11" s="14">
        <v>5.0999999999999996</v>
      </c>
      <c r="DE11" s="14">
        <v>20.399999999999999</v>
      </c>
      <c r="DF11" s="14">
        <v>20</v>
      </c>
      <c r="DG11" s="14">
        <v>16.600000000000001</v>
      </c>
      <c r="DH11" s="14">
        <v>3.6</v>
      </c>
      <c r="DI11" s="14">
        <v>18.8</v>
      </c>
      <c r="DJ11" s="14">
        <v>0</v>
      </c>
      <c r="DK11" s="14">
        <v>0</v>
      </c>
      <c r="DL11" s="14">
        <v>12.6</v>
      </c>
      <c r="DM11" s="14">
        <v>35.299999999999997</v>
      </c>
      <c r="DN11" s="14">
        <v>3.9</v>
      </c>
      <c r="DO11" s="14">
        <v>1.2</v>
      </c>
      <c r="DP11" s="14">
        <v>2.4</v>
      </c>
      <c r="DQ11" s="14">
        <v>2.2999999999999998</v>
      </c>
      <c r="DR11" s="14">
        <v>0</v>
      </c>
      <c r="DS11" s="14">
        <v>3.6</v>
      </c>
      <c r="DT11" s="14">
        <v>16.8</v>
      </c>
      <c r="DU11" s="14">
        <v>2</v>
      </c>
      <c r="DV11" s="14"/>
      <c r="DW11" s="14">
        <v>12.6</v>
      </c>
      <c r="DX11" s="14">
        <v>12.9</v>
      </c>
      <c r="DY11" s="14">
        <v>19.899999999999999</v>
      </c>
      <c r="DZ11" s="14">
        <v>20.3</v>
      </c>
      <c r="EA11" s="14">
        <v>20</v>
      </c>
      <c r="EB11" s="14">
        <v>0.5</v>
      </c>
      <c r="EC11" s="14">
        <v>15.8</v>
      </c>
      <c r="ED11" s="14">
        <v>0</v>
      </c>
      <c r="EE11" s="14">
        <v>27.4</v>
      </c>
      <c r="EF11" s="14">
        <v>58.5</v>
      </c>
      <c r="EG11" s="14">
        <v>1.4</v>
      </c>
      <c r="EH11" s="14">
        <v>1</v>
      </c>
      <c r="EI11" s="14">
        <v>21</v>
      </c>
      <c r="EJ11" s="14">
        <v>7.9</v>
      </c>
      <c r="EK11" s="14">
        <v>6.9</v>
      </c>
      <c r="EL11" s="14">
        <v>20</v>
      </c>
      <c r="EM11" s="14">
        <v>20</v>
      </c>
      <c r="EN11" s="14">
        <v>20</v>
      </c>
      <c r="EO11" s="14">
        <v>9.4</v>
      </c>
      <c r="EP11" s="14">
        <v>0</v>
      </c>
      <c r="EQ11" s="14">
        <v>0</v>
      </c>
      <c r="ER11" s="14">
        <v>0.6</v>
      </c>
      <c r="ES11" s="14">
        <v>12.4</v>
      </c>
      <c r="ET11" s="14">
        <v>8.5</v>
      </c>
      <c r="EU11" s="14">
        <v>0</v>
      </c>
      <c r="EV11" s="14">
        <v>0</v>
      </c>
      <c r="EW11" s="14">
        <v>8</v>
      </c>
      <c r="EX11" s="14">
        <v>20</v>
      </c>
      <c r="EY11" s="14">
        <v>9.8000000000000007</v>
      </c>
      <c r="EZ11" s="14"/>
      <c r="FA11" s="14">
        <v>37.200000000000003</v>
      </c>
      <c r="FB11" s="14">
        <v>28.9</v>
      </c>
      <c r="FC11" s="14">
        <v>3</v>
      </c>
      <c r="FD11" s="14">
        <v>13.2</v>
      </c>
      <c r="FE11" s="14">
        <v>14.4</v>
      </c>
      <c r="FF11" s="14">
        <v>4.5999999999999996</v>
      </c>
      <c r="FG11" s="14">
        <v>6801.7</v>
      </c>
      <c r="FH11" s="15"/>
      <c r="FI11" s="14">
        <v>24.135719999999999</v>
      </c>
      <c r="FJ11" s="14">
        <v>1.3</v>
      </c>
      <c r="FK11" s="14">
        <v>8.0090000000000003</v>
      </c>
      <c r="FL11" s="14">
        <v>6.0990000000000002</v>
      </c>
      <c r="FM11" s="14">
        <v>11.6</v>
      </c>
      <c r="FN11" s="14"/>
      <c r="FO11" s="14">
        <v>18.923850000000002</v>
      </c>
      <c r="FP11" s="14">
        <v>10.1</v>
      </c>
      <c r="FQ11" s="14">
        <v>5.7</v>
      </c>
      <c r="FR11" s="14">
        <v>85.867570000000001</v>
      </c>
    </row>
    <row r="12" spans="1:174" ht="24" customHeight="1" x14ac:dyDescent="0.25">
      <c r="A12" s="16" t="s">
        <v>57</v>
      </c>
      <c r="B12" s="16" t="s">
        <v>673</v>
      </c>
      <c r="C12" s="17">
        <v>1.1000000000000001</v>
      </c>
      <c r="D12" s="17">
        <v>1.6</v>
      </c>
      <c r="E12" s="17">
        <v>4.3</v>
      </c>
      <c r="F12" s="17">
        <v>649.5</v>
      </c>
      <c r="G12" s="17">
        <v>147.9</v>
      </c>
      <c r="H12" s="17"/>
      <c r="I12" s="17"/>
      <c r="J12" s="17">
        <v>92.1</v>
      </c>
      <c r="K12" s="17">
        <v>168</v>
      </c>
      <c r="L12" s="17"/>
      <c r="M12" s="17"/>
      <c r="N12" s="17"/>
      <c r="O12" s="17"/>
      <c r="P12" s="17">
        <v>0</v>
      </c>
      <c r="Q12" s="17">
        <v>0</v>
      </c>
      <c r="R12" s="17">
        <v>200.1</v>
      </c>
      <c r="S12" s="17">
        <v>105.9</v>
      </c>
      <c r="T12" s="17">
        <v>560.5</v>
      </c>
      <c r="U12" s="17">
        <v>10.7</v>
      </c>
      <c r="V12" s="17"/>
      <c r="W12" s="17"/>
      <c r="X12" s="17"/>
      <c r="Y12" s="17"/>
      <c r="Z12" s="17">
        <v>170</v>
      </c>
      <c r="AA12" s="17">
        <v>7.9</v>
      </c>
      <c r="AB12" s="17">
        <v>2.6</v>
      </c>
      <c r="AC12" s="17">
        <v>0</v>
      </c>
      <c r="AD12" s="17">
        <v>6.8</v>
      </c>
      <c r="AE12" s="17"/>
      <c r="AF12" s="17">
        <v>66.599999999999994</v>
      </c>
      <c r="AG12" s="17">
        <v>8.1999999999999993</v>
      </c>
      <c r="AH12" s="17"/>
      <c r="AI12" s="17"/>
      <c r="AJ12" s="17"/>
      <c r="AK12" s="17">
        <v>111.2</v>
      </c>
      <c r="AL12" s="17">
        <v>219.4</v>
      </c>
      <c r="AM12" s="17"/>
      <c r="AN12" s="17"/>
      <c r="AO12" s="17"/>
      <c r="AP12" s="17">
        <v>6.5</v>
      </c>
      <c r="AQ12" s="17">
        <v>460.8</v>
      </c>
      <c r="AR12" s="17">
        <v>48.7</v>
      </c>
      <c r="AS12" s="17">
        <v>153</v>
      </c>
      <c r="AT12" s="17">
        <v>36.6</v>
      </c>
      <c r="AU12" s="17">
        <v>18.399999999999999</v>
      </c>
      <c r="AV12" s="17">
        <v>19.7</v>
      </c>
      <c r="AW12" s="17">
        <v>94.8</v>
      </c>
      <c r="AX12" s="17">
        <v>145.69999999999999</v>
      </c>
      <c r="AY12" s="17">
        <v>145.6</v>
      </c>
      <c r="AZ12" s="17">
        <v>159.1</v>
      </c>
      <c r="BA12" s="17">
        <v>109.6</v>
      </c>
      <c r="BB12" s="17">
        <v>8</v>
      </c>
      <c r="BC12" s="17"/>
      <c r="BD12" s="17">
        <v>44.1</v>
      </c>
      <c r="BE12" s="17">
        <v>47.1</v>
      </c>
      <c r="BF12" s="17">
        <v>3.8</v>
      </c>
      <c r="BG12" s="17">
        <v>30.4</v>
      </c>
      <c r="BH12" s="17">
        <v>170</v>
      </c>
      <c r="BI12" s="17">
        <v>22.8</v>
      </c>
      <c r="BJ12" s="17">
        <v>39.700000000000003</v>
      </c>
      <c r="BK12" s="17"/>
      <c r="BL12" s="17">
        <v>0</v>
      </c>
      <c r="BM12" s="17"/>
      <c r="BN12" s="17"/>
      <c r="BO12" s="17"/>
      <c r="BP12" s="17">
        <v>131.80000000000001</v>
      </c>
      <c r="BQ12" s="17">
        <v>170.6</v>
      </c>
      <c r="BR12" s="17">
        <v>162.19999999999999</v>
      </c>
      <c r="BS12" s="17"/>
      <c r="BT12" s="17">
        <v>162.69999999999999</v>
      </c>
      <c r="BU12" s="17">
        <v>0</v>
      </c>
      <c r="BV12" s="17"/>
      <c r="BW12" s="17"/>
      <c r="BX12" s="17"/>
      <c r="BY12" s="17"/>
      <c r="BZ12" s="17">
        <v>114.6</v>
      </c>
      <c r="CA12" s="17"/>
      <c r="CB12" s="17"/>
      <c r="CC12" s="17">
        <v>238.6</v>
      </c>
      <c r="CD12" s="17">
        <v>133.1</v>
      </c>
      <c r="CE12" s="17">
        <v>64.099999999999994</v>
      </c>
      <c r="CF12" s="17">
        <v>80</v>
      </c>
      <c r="CG12" s="17">
        <v>30.6</v>
      </c>
      <c r="CH12" s="17"/>
      <c r="CI12" s="17"/>
      <c r="CJ12" s="17"/>
      <c r="CK12" s="17">
        <v>142</v>
      </c>
      <c r="CL12" s="17">
        <v>141.69999999999999</v>
      </c>
      <c r="CM12" s="17">
        <v>145.80000000000001</v>
      </c>
      <c r="CN12" s="17">
        <v>0</v>
      </c>
      <c r="CO12" s="17"/>
      <c r="CP12" s="17"/>
      <c r="CQ12" s="17"/>
      <c r="CR12" s="17"/>
      <c r="CS12" s="17">
        <v>0</v>
      </c>
      <c r="CT12" s="17"/>
      <c r="CU12" s="17">
        <v>0</v>
      </c>
      <c r="CV12" s="17">
        <v>16.399999999999999</v>
      </c>
      <c r="CW12" s="17">
        <v>0</v>
      </c>
      <c r="CX12" s="17">
        <v>8.8000000000000007</v>
      </c>
      <c r="CY12" s="17">
        <v>0</v>
      </c>
      <c r="CZ12" s="17">
        <v>20</v>
      </c>
      <c r="DA12" s="17">
        <v>9.9</v>
      </c>
      <c r="DB12" s="17">
        <v>5.4</v>
      </c>
      <c r="DC12" s="17">
        <v>3.6</v>
      </c>
      <c r="DD12" s="17">
        <v>5.2</v>
      </c>
      <c r="DE12" s="17">
        <v>20.100000000000001</v>
      </c>
      <c r="DF12" s="17">
        <v>20</v>
      </c>
      <c r="DG12" s="17">
        <v>16.600000000000001</v>
      </c>
      <c r="DH12" s="17">
        <v>3.6</v>
      </c>
      <c r="DI12" s="17">
        <v>18.8</v>
      </c>
      <c r="DJ12" s="17">
        <v>0</v>
      </c>
      <c r="DK12" s="17">
        <v>0</v>
      </c>
      <c r="DL12" s="17">
        <v>9.8000000000000007</v>
      </c>
      <c r="DM12" s="17">
        <v>20.7</v>
      </c>
      <c r="DN12" s="17">
        <v>3.9</v>
      </c>
      <c r="DO12" s="17">
        <v>1.2</v>
      </c>
      <c r="DP12" s="17">
        <v>2.4</v>
      </c>
      <c r="DQ12" s="17">
        <v>2.2999999999999998</v>
      </c>
      <c r="DR12" s="17">
        <v>0</v>
      </c>
      <c r="DS12" s="17">
        <v>3.6</v>
      </c>
      <c r="DT12" s="17">
        <v>14.5</v>
      </c>
      <c r="DU12" s="17">
        <v>2</v>
      </c>
      <c r="DV12" s="17"/>
      <c r="DW12" s="17">
        <v>12.9</v>
      </c>
      <c r="DX12" s="17">
        <v>12.9</v>
      </c>
      <c r="DY12" s="17">
        <v>19.7</v>
      </c>
      <c r="DZ12" s="17">
        <v>20.399999999999999</v>
      </c>
      <c r="EA12" s="17">
        <v>20</v>
      </c>
      <c r="EB12" s="17">
        <v>0.8</v>
      </c>
      <c r="EC12" s="17">
        <v>12.1</v>
      </c>
      <c r="ED12" s="17">
        <v>0</v>
      </c>
      <c r="EE12" s="17">
        <v>27.7</v>
      </c>
      <c r="EF12" s="17">
        <v>47.8</v>
      </c>
      <c r="EG12" s="17">
        <v>1.8</v>
      </c>
      <c r="EH12" s="17">
        <v>1.3</v>
      </c>
      <c r="EI12" s="17">
        <v>21</v>
      </c>
      <c r="EJ12" s="17">
        <v>7.9</v>
      </c>
      <c r="EK12" s="17">
        <v>8.1999999999999993</v>
      </c>
      <c r="EL12" s="17">
        <v>20</v>
      </c>
      <c r="EM12" s="17">
        <v>20</v>
      </c>
      <c r="EN12" s="17">
        <v>20</v>
      </c>
      <c r="EO12" s="17">
        <v>6.1</v>
      </c>
      <c r="EP12" s="17">
        <v>0</v>
      </c>
      <c r="EQ12" s="17">
        <v>0</v>
      </c>
      <c r="ER12" s="17">
        <v>0.6</v>
      </c>
      <c r="ES12" s="17">
        <v>11.4</v>
      </c>
      <c r="ET12" s="17">
        <v>3.9</v>
      </c>
      <c r="EU12" s="17">
        <v>0</v>
      </c>
      <c r="EV12" s="17">
        <v>0</v>
      </c>
      <c r="EW12" s="17">
        <v>7.8</v>
      </c>
      <c r="EX12" s="17">
        <v>20</v>
      </c>
      <c r="EY12" s="17">
        <v>10.3</v>
      </c>
      <c r="EZ12" s="17"/>
      <c r="FA12" s="17">
        <v>37.200000000000003</v>
      </c>
      <c r="FB12" s="17">
        <v>28.9</v>
      </c>
      <c r="FC12" s="17">
        <v>3.1</v>
      </c>
      <c r="FD12" s="17">
        <v>13.6</v>
      </c>
      <c r="FE12" s="17">
        <v>14.7</v>
      </c>
      <c r="FF12" s="17">
        <v>6.3</v>
      </c>
      <c r="FG12" s="17">
        <v>6663.8</v>
      </c>
      <c r="FH12" s="15"/>
      <c r="FI12" s="17">
        <v>24.137309999999999</v>
      </c>
      <c r="FJ12" s="17">
        <v>1.3</v>
      </c>
      <c r="FK12" s="17">
        <v>8.0120000000000005</v>
      </c>
      <c r="FL12" s="17">
        <v>6.0979999999999999</v>
      </c>
      <c r="FM12" s="17">
        <v>11.6</v>
      </c>
      <c r="FN12" s="17"/>
      <c r="FO12" s="17">
        <v>18.9236</v>
      </c>
      <c r="FP12" s="17">
        <v>10.199999999999999</v>
      </c>
      <c r="FQ12" s="17">
        <v>5.7</v>
      </c>
      <c r="FR12" s="17">
        <v>85.970910000000003</v>
      </c>
    </row>
    <row r="13" spans="1:174" ht="24" customHeight="1" x14ac:dyDescent="0.25">
      <c r="A13" s="16" t="s">
        <v>57</v>
      </c>
      <c r="B13" s="16" t="s">
        <v>674</v>
      </c>
      <c r="C13" s="17">
        <v>1.1000000000000001</v>
      </c>
      <c r="D13" s="17">
        <v>1.6</v>
      </c>
      <c r="E13" s="17">
        <v>4.3</v>
      </c>
      <c r="F13" s="17">
        <v>647.9</v>
      </c>
      <c r="G13" s="17">
        <v>148.30000000000001</v>
      </c>
      <c r="H13" s="17"/>
      <c r="I13" s="17"/>
      <c r="J13" s="17">
        <v>91.7</v>
      </c>
      <c r="K13" s="17">
        <v>167.6</v>
      </c>
      <c r="L13" s="17"/>
      <c r="M13" s="17"/>
      <c r="N13" s="17"/>
      <c r="O13" s="17"/>
      <c r="P13" s="17">
        <v>0</v>
      </c>
      <c r="Q13" s="17">
        <v>0</v>
      </c>
      <c r="R13" s="17">
        <v>204.4</v>
      </c>
      <c r="S13" s="17">
        <v>106.1</v>
      </c>
      <c r="T13" s="17">
        <v>556.29999999999995</v>
      </c>
      <c r="U13" s="17">
        <v>10.5</v>
      </c>
      <c r="V13" s="17"/>
      <c r="W13" s="17"/>
      <c r="X13" s="17"/>
      <c r="Y13" s="17"/>
      <c r="Z13" s="17">
        <v>166.6</v>
      </c>
      <c r="AA13" s="17">
        <v>7.9</v>
      </c>
      <c r="AB13" s="17">
        <v>2.5</v>
      </c>
      <c r="AC13" s="17">
        <v>0</v>
      </c>
      <c r="AD13" s="17">
        <v>6.8</v>
      </c>
      <c r="AE13" s="17"/>
      <c r="AF13" s="17">
        <v>66.400000000000006</v>
      </c>
      <c r="AG13" s="17">
        <v>8.1999999999999993</v>
      </c>
      <c r="AH13" s="17"/>
      <c r="AI13" s="17"/>
      <c r="AJ13" s="17"/>
      <c r="AK13" s="17">
        <v>111.1</v>
      </c>
      <c r="AL13" s="17">
        <v>212.9</v>
      </c>
      <c r="AM13" s="17"/>
      <c r="AN13" s="17"/>
      <c r="AO13" s="17"/>
      <c r="AP13" s="17">
        <v>6.5</v>
      </c>
      <c r="AQ13" s="17">
        <v>464.9</v>
      </c>
      <c r="AR13" s="17">
        <v>48.6</v>
      </c>
      <c r="AS13" s="17">
        <v>137.80000000000001</v>
      </c>
      <c r="AT13" s="17">
        <v>36</v>
      </c>
      <c r="AU13" s="17">
        <v>18.399999999999999</v>
      </c>
      <c r="AV13" s="17">
        <v>19.7</v>
      </c>
      <c r="AW13" s="17">
        <v>86.7</v>
      </c>
      <c r="AX13" s="17">
        <v>127.2</v>
      </c>
      <c r="AY13" s="17">
        <v>127.8</v>
      </c>
      <c r="AZ13" s="17">
        <v>157.30000000000001</v>
      </c>
      <c r="BA13" s="17">
        <v>108.8</v>
      </c>
      <c r="BB13" s="17">
        <v>8.1</v>
      </c>
      <c r="BC13" s="17"/>
      <c r="BD13" s="17">
        <v>33.299999999999997</v>
      </c>
      <c r="BE13" s="17">
        <v>47.2</v>
      </c>
      <c r="BF13" s="17">
        <v>3.8</v>
      </c>
      <c r="BG13" s="17">
        <v>29.7</v>
      </c>
      <c r="BH13" s="17">
        <v>169.8</v>
      </c>
      <c r="BI13" s="17">
        <v>22.4</v>
      </c>
      <c r="BJ13" s="17">
        <v>40</v>
      </c>
      <c r="BK13" s="17"/>
      <c r="BL13" s="17">
        <v>0</v>
      </c>
      <c r="BM13" s="17"/>
      <c r="BN13" s="17"/>
      <c r="BO13" s="17"/>
      <c r="BP13" s="17">
        <v>131.1</v>
      </c>
      <c r="BQ13" s="17">
        <v>172.2</v>
      </c>
      <c r="BR13" s="17">
        <v>163.9</v>
      </c>
      <c r="BS13" s="17"/>
      <c r="BT13" s="17">
        <v>162.9</v>
      </c>
      <c r="BU13" s="17">
        <v>0</v>
      </c>
      <c r="BV13" s="17"/>
      <c r="BW13" s="17"/>
      <c r="BX13" s="17"/>
      <c r="BY13" s="17"/>
      <c r="BZ13" s="17">
        <v>114.3</v>
      </c>
      <c r="CA13" s="17"/>
      <c r="CB13" s="17"/>
      <c r="CC13" s="17">
        <v>202.7</v>
      </c>
      <c r="CD13" s="17">
        <v>123.8</v>
      </c>
      <c r="CE13" s="17">
        <v>63.6</v>
      </c>
      <c r="CF13" s="17">
        <v>79.7</v>
      </c>
      <c r="CG13" s="17">
        <v>30.5</v>
      </c>
      <c r="CH13" s="17"/>
      <c r="CI13" s="17"/>
      <c r="CJ13" s="17"/>
      <c r="CK13" s="17">
        <v>143.30000000000001</v>
      </c>
      <c r="CL13" s="17">
        <v>143.1</v>
      </c>
      <c r="CM13" s="17">
        <v>147.4</v>
      </c>
      <c r="CN13" s="17">
        <v>0</v>
      </c>
      <c r="CO13" s="17"/>
      <c r="CP13" s="17"/>
      <c r="CQ13" s="17"/>
      <c r="CR13" s="17"/>
      <c r="CS13" s="17">
        <v>0</v>
      </c>
      <c r="CT13" s="17"/>
      <c r="CU13" s="17">
        <v>0</v>
      </c>
      <c r="CV13" s="17">
        <v>13.4</v>
      </c>
      <c r="CW13" s="17">
        <v>0</v>
      </c>
      <c r="CX13" s="17">
        <v>12</v>
      </c>
      <c r="CY13" s="17">
        <v>0</v>
      </c>
      <c r="CZ13" s="17">
        <v>20</v>
      </c>
      <c r="DA13" s="17">
        <v>9.9</v>
      </c>
      <c r="DB13" s="17">
        <v>5.4</v>
      </c>
      <c r="DC13" s="17">
        <v>3.6</v>
      </c>
      <c r="DD13" s="17">
        <v>5.2</v>
      </c>
      <c r="DE13" s="17">
        <v>20.100000000000001</v>
      </c>
      <c r="DF13" s="17">
        <v>20</v>
      </c>
      <c r="DG13" s="17">
        <v>16.7</v>
      </c>
      <c r="DH13" s="17">
        <v>3.6</v>
      </c>
      <c r="DI13" s="17">
        <v>18.8</v>
      </c>
      <c r="DJ13" s="17">
        <v>0</v>
      </c>
      <c r="DK13" s="17">
        <v>0</v>
      </c>
      <c r="DL13" s="17">
        <v>8.1999999999999993</v>
      </c>
      <c r="DM13" s="17">
        <v>16.2</v>
      </c>
      <c r="DN13" s="17">
        <v>3.9</v>
      </c>
      <c r="DO13" s="17">
        <v>1.4</v>
      </c>
      <c r="DP13" s="17">
        <v>2.4</v>
      </c>
      <c r="DQ13" s="17">
        <v>2.2999999999999998</v>
      </c>
      <c r="DR13" s="17">
        <v>0</v>
      </c>
      <c r="DS13" s="17">
        <v>3.6</v>
      </c>
      <c r="DT13" s="17">
        <v>10.6</v>
      </c>
      <c r="DU13" s="17">
        <v>2</v>
      </c>
      <c r="DV13" s="17"/>
      <c r="DW13" s="17">
        <v>13.7</v>
      </c>
      <c r="DX13" s="17">
        <v>12.9</v>
      </c>
      <c r="DY13" s="17">
        <v>19.8</v>
      </c>
      <c r="DZ13" s="17">
        <v>20.3</v>
      </c>
      <c r="EA13" s="17">
        <v>20</v>
      </c>
      <c r="EB13" s="17">
        <v>0.8</v>
      </c>
      <c r="EC13" s="17">
        <v>10.4</v>
      </c>
      <c r="ED13" s="17">
        <v>0</v>
      </c>
      <c r="EE13" s="17">
        <v>25.5</v>
      </c>
      <c r="EF13" s="17">
        <v>42.6</v>
      </c>
      <c r="EG13" s="17">
        <v>1</v>
      </c>
      <c r="EH13" s="17">
        <v>0.4</v>
      </c>
      <c r="EI13" s="17">
        <v>21</v>
      </c>
      <c r="EJ13" s="17">
        <v>7.8</v>
      </c>
      <c r="EK13" s="17">
        <v>8.1999999999999993</v>
      </c>
      <c r="EL13" s="17">
        <v>20</v>
      </c>
      <c r="EM13" s="17">
        <v>20</v>
      </c>
      <c r="EN13" s="17">
        <v>20</v>
      </c>
      <c r="EO13" s="17">
        <v>9.8000000000000007</v>
      </c>
      <c r="EP13" s="17">
        <v>0</v>
      </c>
      <c r="EQ13" s="17">
        <v>0</v>
      </c>
      <c r="ER13" s="17">
        <v>0.6</v>
      </c>
      <c r="ES13" s="17">
        <v>7.6</v>
      </c>
      <c r="ET13" s="17">
        <v>5.4</v>
      </c>
      <c r="EU13" s="17">
        <v>0</v>
      </c>
      <c r="EV13" s="17">
        <v>0</v>
      </c>
      <c r="EW13" s="17">
        <v>7.8</v>
      </c>
      <c r="EX13" s="17">
        <v>20</v>
      </c>
      <c r="EY13" s="17">
        <v>10.3</v>
      </c>
      <c r="EZ13" s="17"/>
      <c r="FA13" s="17">
        <v>37.5</v>
      </c>
      <c r="FB13" s="17">
        <v>28.9</v>
      </c>
      <c r="FC13" s="17">
        <v>3.2</v>
      </c>
      <c r="FD13" s="17">
        <v>13.2</v>
      </c>
      <c r="FE13" s="17">
        <v>14.1</v>
      </c>
      <c r="FF13" s="17">
        <v>5.5</v>
      </c>
      <c r="FG13" s="17">
        <v>6522.3</v>
      </c>
      <c r="FH13" s="15"/>
      <c r="FI13" s="17">
        <v>24.139279999999999</v>
      </c>
      <c r="FJ13" s="17">
        <v>1.3</v>
      </c>
      <c r="FK13" s="17">
        <v>3.0489999999999999</v>
      </c>
      <c r="FL13" s="17">
        <v>6.0979999999999999</v>
      </c>
      <c r="FM13" s="17">
        <v>11.6</v>
      </c>
      <c r="FN13" s="17"/>
      <c r="FO13" s="17">
        <v>18.923390000000001</v>
      </c>
      <c r="FP13" s="17">
        <v>10.3</v>
      </c>
      <c r="FQ13" s="17">
        <v>5.7</v>
      </c>
      <c r="FR13" s="17">
        <v>81.109669999999994</v>
      </c>
    </row>
    <row r="14" spans="1:174" ht="24" customHeight="1" x14ac:dyDescent="0.25">
      <c r="A14" s="16" t="s">
        <v>57</v>
      </c>
      <c r="B14" s="16" t="s">
        <v>675</v>
      </c>
      <c r="C14" s="17">
        <v>1.1000000000000001</v>
      </c>
      <c r="D14" s="17">
        <v>1.6</v>
      </c>
      <c r="E14" s="17">
        <v>4.3</v>
      </c>
      <c r="F14" s="17">
        <v>651</v>
      </c>
      <c r="G14" s="17">
        <v>148</v>
      </c>
      <c r="H14" s="17"/>
      <c r="I14" s="17"/>
      <c r="J14" s="17">
        <v>89.4</v>
      </c>
      <c r="K14" s="17">
        <v>167.9</v>
      </c>
      <c r="L14" s="17"/>
      <c r="M14" s="17"/>
      <c r="N14" s="17"/>
      <c r="O14" s="17"/>
      <c r="P14" s="17">
        <v>0</v>
      </c>
      <c r="Q14" s="17">
        <v>0</v>
      </c>
      <c r="R14" s="17">
        <v>200</v>
      </c>
      <c r="S14" s="17">
        <v>106.7</v>
      </c>
      <c r="T14" s="17">
        <v>568.4</v>
      </c>
      <c r="U14" s="17">
        <v>10.4</v>
      </c>
      <c r="V14" s="17"/>
      <c r="W14" s="17"/>
      <c r="X14" s="17"/>
      <c r="Y14" s="17"/>
      <c r="Z14" s="17">
        <v>166</v>
      </c>
      <c r="AA14" s="17">
        <v>8.1</v>
      </c>
      <c r="AB14" s="17">
        <v>2.5</v>
      </c>
      <c r="AC14" s="17">
        <v>0</v>
      </c>
      <c r="AD14" s="17">
        <v>6.8</v>
      </c>
      <c r="AE14" s="17"/>
      <c r="AF14" s="17">
        <v>50</v>
      </c>
      <c r="AG14" s="17">
        <v>8.3000000000000007</v>
      </c>
      <c r="AH14" s="17"/>
      <c r="AI14" s="17"/>
      <c r="AJ14" s="17"/>
      <c r="AK14" s="17">
        <v>111.2</v>
      </c>
      <c r="AL14" s="17">
        <v>204.5</v>
      </c>
      <c r="AM14" s="17"/>
      <c r="AN14" s="17"/>
      <c r="AO14" s="17"/>
      <c r="AP14" s="17">
        <v>6.5</v>
      </c>
      <c r="AQ14" s="17">
        <v>470.4</v>
      </c>
      <c r="AR14" s="17">
        <v>49</v>
      </c>
      <c r="AS14" s="17">
        <v>150.5</v>
      </c>
      <c r="AT14" s="17">
        <v>36.200000000000003</v>
      </c>
      <c r="AU14" s="17">
        <v>18.399999999999999</v>
      </c>
      <c r="AV14" s="17">
        <v>19.7</v>
      </c>
      <c r="AW14" s="17">
        <v>91.8</v>
      </c>
      <c r="AX14" s="17">
        <v>128.30000000000001</v>
      </c>
      <c r="AY14" s="17">
        <v>129.1</v>
      </c>
      <c r="AZ14" s="17">
        <v>155.5</v>
      </c>
      <c r="BA14" s="17">
        <v>110.4</v>
      </c>
      <c r="BB14" s="17">
        <v>8</v>
      </c>
      <c r="BC14" s="17"/>
      <c r="BD14" s="17">
        <v>45.2</v>
      </c>
      <c r="BE14" s="17">
        <v>47.5</v>
      </c>
      <c r="BF14" s="17">
        <v>3.8</v>
      </c>
      <c r="BG14" s="17">
        <v>30.6</v>
      </c>
      <c r="BH14" s="17">
        <v>170</v>
      </c>
      <c r="BI14" s="17">
        <v>22.4</v>
      </c>
      <c r="BJ14" s="17">
        <v>25.3</v>
      </c>
      <c r="BK14" s="17"/>
      <c r="BL14" s="17">
        <v>0</v>
      </c>
      <c r="BM14" s="17"/>
      <c r="BN14" s="17"/>
      <c r="BO14" s="17"/>
      <c r="BP14" s="17">
        <v>130.69999999999999</v>
      </c>
      <c r="BQ14" s="17">
        <v>171.7</v>
      </c>
      <c r="BR14" s="17">
        <v>163.4</v>
      </c>
      <c r="BS14" s="17"/>
      <c r="BT14" s="17">
        <v>163.69999999999999</v>
      </c>
      <c r="BU14" s="17">
        <v>0</v>
      </c>
      <c r="BV14" s="17"/>
      <c r="BW14" s="17"/>
      <c r="BX14" s="17"/>
      <c r="BY14" s="17"/>
      <c r="BZ14" s="17">
        <v>115.2</v>
      </c>
      <c r="CA14" s="17"/>
      <c r="CB14" s="17"/>
      <c r="CC14" s="17">
        <v>229.8</v>
      </c>
      <c r="CD14" s="17">
        <v>132.4</v>
      </c>
      <c r="CE14" s="17">
        <v>63.9</v>
      </c>
      <c r="CF14" s="17">
        <v>79.7</v>
      </c>
      <c r="CG14" s="17">
        <v>30.6</v>
      </c>
      <c r="CH14" s="17"/>
      <c r="CI14" s="17"/>
      <c r="CJ14" s="17"/>
      <c r="CK14" s="17">
        <v>142.9</v>
      </c>
      <c r="CL14" s="17">
        <v>142.6</v>
      </c>
      <c r="CM14" s="17">
        <v>146.9</v>
      </c>
      <c r="CN14" s="17">
        <v>0</v>
      </c>
      <c r="CO14" s="17"/>
      <c r="CP14" s="17"/>
      <c r="CQ14" s="17"/>
      <c r="CR14" s="17"/>
      <c r="CS14" s="17">
        <v>0</v>
      </c>
      <c r="CT14" s="17"/>
      <c r="CU14" s="17">
        <v>0</v>
      </c>
      <c r="CV14" s="17">
        <v>13.4</v>
      </c>
      <c r="CW14" s="17">
        <v>0</v>
      </c>
      <c r="CX14" s="17">
        <v>11.7</v>
      </c>
      <c r="CY14" s="17">
        <v>0</v>
      </c>
      <c r="CZ14" s="17">
        <v>20</v>
      </c>
      <c r="DA14" s="17">
        <v>10</v>
      </c>
      <c r="DB14" s="17">
        <v>5.4</v>
      </c>
      <c r="DC14" s="17">
        <v>3.6</v>
      </c>
      <c r="DD14" s="17">
        <v>5.2</v>
      </c>
      <c r="DE14" s="17">
        <v>20.6</v>
      </c>
      <c r="DF14" s="17">
        <v>20</v>
      </c>
      <c r="DG14" s="17">
        <v>16.7</v>
      </c>
      <c r="DH14" s="17">
        <v>3.6</v>
      </c>
      <c r="DI14" s="17">
        <v>18.8</v>
      </c>
      <c r="DJ14" s="17">
        <v>0</v>
      </c>
      <c r="DK14" s="17">
        <v>0</v>
      </c>
      <c r="DL14" s="17">
        <v>3.9</v>
      </c>
      <c r="DM14" s="17">
        <v>10.6</v>
      </c>
      <c r="DN14" s="17">
        <v>3.9</v>
      </c>
      <c r="DO14" s="17">
        <v>1.2</v>
      </c>
      <c r="DP14" s="17">
        <v>2.4</v>
      </c>
      <c r="DQ14" s="17">
        <v>2.4</v>
      </c>
      <c r="DR14" s="17">
        <v>0</v>
      </c>
      <c r="DS14" s="17">
        <v>3.5</v>
      </c>
      <c r="DT14" s="17">
        <v>10.6</v>
      </c>
      <c r="DU14" s="17">
        <v>2</v>
      </c>
      <c r="DV14" s="17"/>
      <c r="DW14" s="17">
        <v>13.5</v>
      </c>
      <c r="DX14" s="17">
        <v>13</v>
      </c>
      <c r="DY14" s="17">
        <v>19.600000000000001</v>
      </c>
      <c r="DZ14" s="17">
        <v>20.399999999999999</v>
      </c>
      <c r="EA14" s="17">
        <v>20</v>
      </c>
      <c r="EB14" s="17">
        <v>0.9</v>
      </c>
      <c r="EC14" s="17">
        <v>11.8</v>
      </c>
      <c r="ED14" s="17">
        <v>0</v>
      </c>
      <c r="EE14" s="17">
        <v>16</v>
      </c>
      <c r="EF14" s="17">
        <v>30.1</v>
      </c>
      <c r="EG14" s="17">
        <v>0.5</v>
      </c>
      <c r="EH14" s="17">
        <v>0.1</v>
      </c>
      <c r="EI14" s="17">
        <v>21</v>
      </c>
      <c r="EJ14" s="17">
        <v>7.8</v>
      </c>
      <c r="EK14" s="17">
        <v>8.6999999999999993</v>
      </c>
      <c r="EL14" s="17">
        <v>20</v>
      </c>
      <c r="EM14" s="17">
        <v>20</v>
      </c>
      <c r="EN14" s="17">
        <v>20</v>
      </c>
      <c r="EO14" s="17">
        <v>11</v>
      </c>
      <c r="EP14" s="17">
        <v>0</v>
      </c>
      <c r="EQ14" s="17">
        <v>0</v>
      </c>
      <c r="ER14" s="17">
        <v>0.6</v>
      </c>
      <c r="ES14" s="17">
        <v>2.6</v>
      </c>
      <c r="ET14" s="17">
        <v>0.9</v>
      </c>
      <c r="EU14" s="17">
        <v>0</v>
      </c>
      <c r="EV14" s="17">
        <v>0</v>
      </c>
      <c r="EW14" s="17">
        <v>7.8</v>
      </c>
      <c r="EX14" s="17">
        <v>20</v>
      </c>
      <c r="EY14" s="17">
        <v>10.6</v>
      </c>
      <c r="EZ14" s="17"/>
      <c r="FA14" s="17">
        <v>37.200000000000003</v>
      </c>
      <c r="FB14" s="17">
        <v>28.9</v>
      </c>
      <c r="FC14" s="17">
        <v>3.1</v>
      </c>
      <c r="FD14" s="17">
        <v>12.5</v>
      </c>
      <c r="FE14" s="17">
        <v>14.1</v>
      </c>
      <c r="FF14" s="17">
        <v>5.2</v>
      </c>
      <c r="FG14" s="17">
        <v>6525.7</v>
      </c>
      <c r="FH14" s="15"/>
      <c r="FI14" s="17">
        <v>24.144739999999999</v>
      </c>
      <c r="FJ14" s="17">
        <v>1.3</v>
      </c>
      <c r="FK14" s="17">
        <v>2.9049999999999998</v>
      </c>
      <c r="FL14" s="17">
        <v>6.0979999999999999</v>
      </c>
      <c r="FM14" s="17">
        <v>11.6</v>
      </c>
      <c r="FN14" s="17"/>
      <c r="FO14" s="17">
        <v>18.923089999999998</v>
      </c>
      <c r="FP14" s="17">
        <v>10.199999999999999</v>
      </c>
      <c r="FQ14" s="17">
        <v>5.6</v>
      </c>
      <c r="FR14" s="17">
        <v>80.770830000000004</v>
      </c>
    </row>
    <row r="15" spans="1:174" ht="24" customHeight="1" x14ac:dyDescent="0.25">
      <c r="A15" s="16" t="s">
        <v>57</v>
      </c>
      <c r="B15" s="16" t="s">
        <v>676</v>
      </c>
      <c r="C15" s="17">
        <v>1.1000000000000001</v>
      </c>
      <c r="D15" s="17">
        <v>1.6</v>
      </c>
      <c r="E15" s="17">
        <v>4.3</v>
      </c>
      <c r="F15" s="17">
        <v>647.9</v>
      </c>
      <c r="G15" s="17">
        <v>148.1</v>
      </c>
      <c r="H15" s="17"/>
      <c r="I15" s="17"/>
      <c r="J15" s="17">
        <v>90</v>
      </c>
      <c r="K15" s="17">
        <v>167.1</v>
      </c>
      <c r="L15" s="17"/>
      <c r="M15" s="17"/>
      <c r="N15" s="17"/>
      <c r="O15" s="17"/>
      <c r="P15" s="17">
        <v>0</v>
      </c>
      <c r="Q15" s="17">
        <v>0</v>
      </c>
      <c r="R15" s="17">
        <v>201.6</v>
      </c>
      <c r="S15" s="17">
        <v>106.4</v>
      </c>
      <c r="T15" s="17">
        <v>559.5</v>
      </c>
      <c r="U15" s="17">
        <v>10.4</v>
      </c>
      <c r="V15" s="17"/>
      <c r="W15" s="17"/>
      <c r="X15" s="17"/>
      <c r="Y15" s="17"/>
      <c r="Z15" s="17">
        <v>162</v>
      </c>
      <c r="AA15" s="17">
        <v>7.7</v>
      </c>
      <c r="AB15" s="17">
        <v>2.4</v>
      </c>
      <c r="AC15" s="17">
        <v>0</v>
      </c>
      <c r="AD15" s="17">
        <v>6.8</v>
      </c>
      <c r="AE15" s="17"/>
      <c r="AF15" s="17">
        <v>50.8</v>
      </c>
      <c r="AG15" s="17">
        <v>8.1999999999999993</v>
      </c>
      <c r="AH15" s="17"/>
      <c r="AI15" s="17"/>
      <c r="AJ15" s="17"/>
      <c r="AK15" s="17">
        <v>110.4</v>
      </c>
      <c r="AL15" s="17">
        <v>223.2</v>
      </c>
      <c r="AM15" s="17"/>
      <c r="AN15" s="17"/>
      <c r="AO15" s="17"/>
      <c r="AP15" s="17">
        <v>6.5</v>
      </c>
      <c r="AQ15" s="17">
        <v>455.8</v>
      </c>
      <c r="AR15" s="17">
        <v>49</v>
      </c>
      <c r="AS15" s="17">
        <v>145.69999999999999</v>
      </c>
      <c r="AT15" s="17">
        <v>37.200000000000003</v>
      </c>
      <c r="AU15" s="17">
        <v>18.399999999999999</v>
      </c>
      <c r="AV15" s="17">
        <v>19.7</v>
      </c>
      <c r="AW15" s="17">
        <v>89.4</v>
      </c>
      <c r="AX15" s="17">
        <v>126.2</v>
      </c>
      <c r="AY15" s="17">
        <v>126.3</v>
      </c>
      <c r="AZ15" s="17">
        <v>155.1</v>
      </c>
      <c r="BA15" s="17">
        <v>107.8</v>
      </c>
      <c r="BB15" s="17">
        <v>8</v>
      </c>
      <c r="BC15" s="17"/>
      <c r="BD15" s="17">
        <v>41.6</v>
      </c>
      <c r="BE15" s="17">
        <v>46.4</v>
      </c>
      <c r="BF15" s="17">
        <v>3.8</v>
      </c>
      <c r="BG15" s="17">
        <v>28.9</v>
      </c>
      <c r="BH15" s="17">
        <v>168.6</v>
      </c>
      <c r="BI15" s="17">
        <v>22.1</v>
      </c>
      <c r="BJ15" s="17">
        <v>25.6</v>
      </c>
      <c r="BK15" s="17"/>
      <c r="BL15" s="17">
        <v>0</v>
      </c>
      <c r="BM15" s="17"/>
      <c r="BN15" s="17"/>
      <c r="BO15" s="17"/>
      <c r="BP15" s="17">
        <v>130.30000000000001</v>
      </c>
      <c r="BQ15" s="17">
        <v>172.5</v>
      </c>
      <c r="BR15" s="17">
        <v>164.3</v>
      </c>
      <c r="BS15" s="17"/>
      <c r="BT15" s="17">
        <v>163.30000000000001</v>
      </c>
      <c r="BU15" s="17">
        <v>0</v>
      </c>
      <c r="BV15" s="17"/>
      <c r="BW15" s="17"/>
      <c r="BX15" s="17"/>
      <c r="BY15" s="17"/>
      <c r="BZ15" s="17">
        <v>113.6</v>
      </c>
      <c r="CA15" s="17"/>
      <c r="CB15" s="17"/>
      <c r="CC15" s="17">
        <v>216.3</v>
      </c>
      <c r="CD15" s="17">
        <v>129.5</v>
      </c>
      <c r="CE15" s="17">
        <v>63.2</v>
      </c>
      <c r="CF15" s="17">
        <v>79.400000000000006</v>
      </c>
      <c r="CG15" s="17">
        <v>30.3</v>
      </c>
      <c r="CH15" s="17"/>
      <c r="CI15" s="17"/>
      <c r="CJ15" s="17"/>
      <c r="CK15" s="17">
        <v>143.30000000000001</v>
      </c>
      <c r="CL15" s="17">
        <v>142.80000000000001</v>
      </c>
      <c r="CM15" s="17">
        <v>147.1</v>
      </c>
      <c r="CN15" s="17">
        <v>0</v>
      </c>
      <c r="CO15" s="17"/>
      <c r="CP15" s="17"/>
      <c r="CQ15" s="17"/>
      <c r="CR15" s="17"/>
      <c r="CS15" s="17">
        <v>0</v>
      </c>
      <c r="CT15" s="17"/>
      <c r="CU15" s="17">
        <v>0</v>
      </c>
      <c r="CV15" s="17">
        <v>17.3</v>
      </c>
      <c r="CW15" s="17">
        <v>0</v>
      </c>
      <c r="CX15" s="17">
        <v>11.6</v>
      </c>
      <c r="CY15" s="17">
        <v>0</v>
      </c>
      <c r="CZ15" s="17">
        <v>20</v>
      </c>
      <c r="DA15" s="17">
        <v>10</v>
      </c>
      <c r="DB15" s="17">
        <v>5.3</v>
      </c>
      <c r="DC15" s="17">
        <v>3.6</v>
      </c>
      <c r="DD15" s="17">
        <v>5.2</v>
      </c>
      <c r="DE15" s="17">
        <v>20</v>
      </c>
      <c r="DF15" s="17">
        <v>20</v>
      </c>
      <c r="DG15" s="17">
        <v>16.7</v>
      </c>
      <c r="DH15" s="17">
        <v>3.6</v>
      </c>
      <c r="DI15" s="17">
        <v>18.8</v>
      </c>
      <c r="DJ15" s="17">
        <v>0</v>
      </c>
      <c r="DK15" s="17">
        <v>0</v>
      </c>
      <c r="DL15" s="17">
        <v>4.3</v>
      </c>
      <c r="DM15" s="17">
        <v>13.8</v>
      </c>
      <c r="DN15" s="17">
        <v>3.9</v>
      </c>
      <c r="DO15" s="17">
        <v>1.2</v>
      </c>
      <c r="DP15" s="17">
        <v>2.4</v>
      </c>
      <c r="DQ15" s="17">
        <v>2.4</v>
      </c>
      <c r="DR15" s="17">
        <v>0</v>
      </c>
      <c r="DS15" s="17">
        <v>3.6</v>
      </c>
      <c r="DT15" s="17">
        <v>10.7</v>
      </c>
      <c r="DU15" s="17">
        <v>2</v>
      </c>
      <c r="DV15" s="17"/>
      <c r="DW15" s="17">
        <v>14.2</v>
      </c>
      <c r="DX15" s="17">
        <v>13</v>
      </c>
      <c r="DY15" s="17">
        <v>19.600000000000001</v>
      </c>
      <c r="DZ15" s="17">
        <v>20.3</v>
      </c>
      <c r="EA15" s="17">
        <v>19.899999999999999</v>
      </c>
      <c r="EB15" s="17">
        <v>0.2</v>
      </c>
      <c r="EC15" s="17">
        <v>5.9</v>
      </c>
      <c r="ED15" s="17">
        <v>0</v>
      </c>
      <c r="EE15" s="17">
        <v>13.5</v>
      </c>
      <c r="EF15" s="17">
        <v>23.6</v>
      </c>
      <c r="EG15" s="17">
        <v>0.7</v>
      </c>
      <c r="EH15" s="17">
        <v>0.3</v>
      </c>
      <c r="EI15" s="17">
        <v>21</v>
      </c>
      <c r="EJ15" s="17">
        <v>7.8</v>
      </c>
      <c r="EK15" s="17">
        <v>8.6999999999999993</v>
      </c>
      <c r="EL15" s="17">
        <v>20</v>
      </c>
      <c r="EM15" s="17">
        <v>20</v>
      </c>
      <c r="EN15" s="17">
        <v>20</v>
      </c>
      <c r="EO15" s="17">
        <v>12</v>
      </c>
      <c r="EP15" s="17">
        <v>0</v>
      </c>
      <c r="EQ15" s="17">
        <v>0</v>
      </c>
      <c r="ER15" s="17">
        <v>0.6</v>
      </c>
      <c r="ES15" s="17">
        <v>0</v>
      </c>
      <c r="ET15" s="17">
        <v>0</v>
      </c>
      <c r="EU15" s="17">
        <v>0</v>
      </c>
      <c r="EV15" s="17">
        <v>0</v>
      </c>
      <c r="EW15" s="17">
        <v>8</v>
      </c>
      <c r="EX15" s="17">
        <v>20</v>
      </c>
      <c r="EY15" s="17">
        <v>10.5</v>
      </c>
      <c r="EZ15" s="17"/>
      <c r="FA15" s="17">
        <v>37.299999999999997</v>
      </c>
      <c r="FB15" s="17">
        <v>28.8</v>
      </c>
      <c r="FC15" s="17">
        <v>3.1</v>
      </c>
      <c r="FD15" s="17">
        <v>12</v>
      </c>
      <c r="FE15" s="17">
        <v>14.1</v>
      </c>
      <c r="FF15" s="17">
        <v>4.7</v>
      </c>
      <c r="FG15" s="17">
        <v>6463.7</v>
      </c>
      <c r="FH15" s="15"/>
      <c r="FI15" s="17">
        <v>24.141719999999999</v>
      </c>
      <c r="FJ15" s="17">
        <v>1.3</v>
      </c>
      <c r="FK15" s="17">
        <v>3.0840000000000001</v>
      </c>
      <c r="FL15" s="17">
        <v>6.0990000000000002</v>
      </c>
      <c r="FM15" s="17">
        <v>11.6</v>
      </c>
      <c r="FN15" s="17"/>
      <c r="FO15" s="17">
        <v>18.923020000000001</v>
      </c>
      <c r="FP15" s="17">
        <v>10.3</v>
      </c>
      <c r="FQ15" s="17">
        <v>5.7</v>
      </c>
      <c r="FR15" s="17">
        <v>81.147739999999999</v>
      </c>
    </row>
    <row r="16" spans="1:174" ht="24" customHeight="1" x14ac:dyDescent="0.25">
      <c r="A16" s="16" t="s">
        <v>57</v>
      </c>
      <c r="B16" s="16" t="s">
        <v>677</v>
      </c>
      <c r="C16" s="17">
        <v>1.1000000000000001</v>
      </c>
      <c r="D16" s="17">
        <v>1.6</v>
      </c>
      <c r="E16" s="17">
        <v>4.3</v>
      </c>
      <c r="F16" s="17">
        <v>647.5</v>
      </c>
      <c r="G16" s="17">
        <v>147.69999999999999</v>
      </c>
      <c r="H16" s="17"/>
      <c r="I16" s="17"/>
      <c r="J16" s="17">
        <v>91.5</v>
      </c>
      <c r="K16" s="17">
        <v>167.1</v>
      </c>
      <c r="L16" s="17"/>
      <c r="M16" s="17"/>
      <c r="N16" s="17"/>
      <c r="O16" s="17"/>
      <c r="P16" s="17">
        <v>0</v>
      </c>
      <c r="Q16" s="17">
        <v>0</v>
      </c>
      <c r="R16" s="17">
        <v>202.6</v>
      </c>
      <c r="S16" s="17">
        <v>106.8</v>
      </c>
      <c r="T16" s="17">
        <v>561.29999999999995</v>
      </c>
      <c r="U16" s="17">
        <v>10.5</v>
      </c>
      <c r="V16" s="17"/>
      <c r="W16" s="17"/>
      <c r="X16" s="17"/>
      <c r="Y16" s="17"/>
      <c r="Z16" s="17">
        <v>163.9</v>
      </c>
      <c r="AA16" s="17">
        <v>7.9</v>
      </c>
      <c r="AB16" s="17">
        <v>2.5</v>
      </c>
      <c r="AC16" s="17">
        <v>0</v>
      </c>
      <c r="AD16" s="17">
        <v>6.8</v>
      </c>
      <c r="AE16" s="17"/>
      <c r="AF16" s="17">
        <v>51</v>
      </c>
      <c r="AG16" s="17">
        <v>8.1999999999999993</v>
      </c>
      <c r="AH16" s="17"/>
      <c r="AI16" s="17"/>
      <c r="AJ16" s="17"/>
      <c r="AK16" s="17">
        <v>111.2</v>
      </c>
      <c r="AL16" s="17">
        <v>223</v>
      </c>
      <c r="AM16" s="17"/>
      <c r="AN16" s="17"/>
      <c r="AO16" s="17"/>
      <c r="AP16" s="17">
        <v>6.5</v>
      </c>
      <c r="AQ16" s="17">
        <v>422.8</v>
      </c>
      <c r="AR16" s="17">
        <v>51.2</v>
      </c>
      <c r="AS16" s="17">
        <v>149.4</v>
      </c>
      <c r="AT16" s="17">
        <v>38.4</v>
      </c>
      <c r="AU16" s="17">
        <v>18.399999999999999</v>
      </c>
      <c r="AV16" s="17">
        <v>19.7</v>
      </c>
      <c r="AW16" s="17">
        <v>91.2</v>
      </c>
      <c r="AX16" s="17">
        <v>129.30000000000001</v>
      </c>
      <c r="AY16" s="17">
        <v>129.80000000000001</v>
      </c>
      <c r="AZ16" s="17">
        <v>155</v>
      </c>
      <c r="BA16" s="17">
        <v>108.9</v>
      </c>
      <c r="BB16" s="17">
        <v>8</v>
      </c>
      <c r="BC16" s="17"/>
      <c r="BD16" s="17">
        <v>39.4</v>
      </c>
      <c r="BE16" s="17">
        <v>47.1</v>
      </c>
      <c r="BF16" s="17">
        <v>3.8</v>
      </c>
      <c r="BG16" s="17">
        <v>30.4</v>
      </c>
      <c r="BH16" s="17">
        <v>170</v>
      </c>
      <c r="BI16" s="17">
        <v>22.5</v>
      </c>
      <c r="BJ16" s="17">
        <v>24.6</v>
      </c>
      <c r="BK16" s="17"/>
      <c r="BL16" s="17">
        <v>0</v>
      </c>
      <c r="BM16" s="17"/>
      <c r="BN16" s="17"/>
      <c r="BO16" s="17"/>
      <c r="BP16" s="17">
        <v>130.9</v>
      </c>
      <c r="BQ16" s="17">
        <v>171.3</v>
      </c>
      <c r="BR16" s="17">
        <v>163.1</v>
      </c>
      <c r="BS16" s="17"/>
      <c r="BT16" s="17">
        <v>164.1</v>
      </c>
      <c r="BU16" s="17">
        <v>0</v>
      </c>
      <c r="BV16" s="17"/>
      <c r="BW16" s="17"/>
      <c r="BX16" s="17"/>
      <c r="BY16" s="17"/>
      <c r="BZ16" s="17">
        <v>114.4</v>
      </c>
      <c r="CA16" s="17"/>
      <c r="CB16" s="17"/>
      <c r="CC16" s="17">
        <v>221.6</v>
      </c>
      <c r="CD16" s="17">
        <v>132.4</v>
      </c>
      <c r="CE16" s="17">
        <v>63.9</v>
      </c>
      <c r="CF16" s="17">
        <v>79.5</v>
      </c>
      <c r="CG16" s="17">
        <v>30.4</v>
      </c>
      <c r="CH16" s="17"/>
      <c r="CI16" s="17"/>
      <c r="CJ16" s="17"/>
      <c r="CK16" s="17">
        <v>142.19999999999999</v>
      </c>
      <c r="CL16" s="17">
        <v>141.80000000000001</v>
      </c>
      <c r="CM16" s="17">
        <v>146.30000000000001</v>
      </c>
      <c r="CN16" s="17">
        <v>0</v>
      </c>
      <c r="CO16" s="17"/>
      <c r="CP16" s="17"/>
      <c r="CQ16" s="17"/>
      <c r="CR16" s="17"/>
      <c r="CS16" s="17">
        <v>0</v>
      </c>
      <c r="CT16" s="17"/>
      <c r="CU16" s="17">
        <v>0</v>
      </c>
      <c r="CV16" s="17">
        <v>16.100000000000001</v>
      </c>
      <c r="CW16" s="17">
        <v>0</v>
      </c>
      <c r="CX16" s="17">
        <v>15.9</v>
      </c>
      <c r="CY16" s="17">
        <v>0</v>
      </c>
      <c r="CZ16" s="17">
        <v>20</v>
      </c>
      <c r="DA16" s="17">
        <v>10</v>
      </c>
      <c r="DB16" s="17">
        <v>5.4</v>
      </c>
      <c r="DC16" s="17">
        <v>3.6</v>
      </c>
      <c r="DD16" s="17">
        <v>5.0999999999999996</v>
      </c>
      <c r="DE16" s="17">
        <v>20.2</v>
      </c>
      <c r="DF16" s="17">
        <v>20</v>
      </c>
      <c r="DG16" s="17">
        <v>16.7</v>
      </c>
      <c r="DH16" s="17">
        <v>3.6</v>
      </c>
      <c r="DI16" s="17">
        <v>18.8</v>
      </c>
      <c r="DJ16" s="17">
        <v>0</v>
      </c>
      <c r="DK16" s="17">
        <v>0</v>
      </c>
      <c r="DL16" s="17">
        <v>4.7</v>
      </c>
      <c r="DM16" s="17">
        <v>15.9</v>
      </c>
      <c r="DN16" s="17">
        <v>3.9</v>
      </c>
      <c r="DO16" s="17">
        <v>1.2</v>
      </c>
      <c r="DP16" s="17">
        <v>2.4</v>
      </c>
      <c r="DQ16" s="17">
        <v>2.4</v>
      </c>
      <c r="DR16" s="17">
        <v>0</v>
      </c>
      <c r="DS16" s="17">
        <v>3.5</v>
      </c>
      <c r="DT16" s="17">
        <v>10.8</v>
      </c>
      <c r="DU16" s="17">
        <v>2</v>
      </c>
      <c r="DV16" s="17"/>
      <c r="DW16" s="17">
        <v>14.3</v>
      </c>
      <c r="DX16" s="17">
        <v>13</v>
      </c>
      <c r="DY16" s="17">
        <v>19.3</v>
      </c>
      <c r="DZ16" s="17">
        <v>20.3</v>
      </c>
      <c r="EA16" s="17">
        <v>20</v>
      </c>
      <c r="EB16" s="17">
        <v>0</v>
      </c>
      <c r="EC16" s="17">
        <v>4.9000000000000004</v>
      </c>
      <c r="ED16" s="17">
        <v>0</v>
      </c>
      <c r="EE16" s="17">
        <v>7</v>
      </c>
      <c r="EF16" s="17">
        <v>16.100000000000001</v>
      </c>
      <c r="EG16" s="17">
        <v>0.4</v>
      </c>
      <c r="EH16" s="17">
        <v>0</v>
      </c>
      <c r="EI16" s="17">
        <v>21</v>
      </c>
      <c r="EJ16" s="17">
        <v>7.7</v>
      </c>
      <c r="EK16" s="17">
        <v>8.6999999999999993</v>
      </c>
      <c r="EL16" s="17">
        <v>20</v>
      </c>
      <c r="EM16" s="17">
        <v>20</v>
      </c>
      <c r="EN16" s="17">
        <v>20</v>
      </c>
      <c r="EO16" s="17">
        <v>11.4</v>
      </c>
      <c r="EP16" s="17">
        <v>0</v>
      </c>
      <c r="EQ16" s="17">
        <v>0</v>
      </c>
      <c r="ER16" s="17">
        <v>0.6</v>
      </c>
      <c r="ES16" s="17">
        <v>0</v>
      </c>
      <c r="ET16" s="17">
        <v>0</v>
      </c>
      <c r="EU16" s="17">
        <v>0</v>
      </c>
      <c r="EV16" s="17">
        <v>0</v>
      </c>
      <c r="EW16" s="17">
        <v>7.9</v>
      </c>
      <c r="EX16" s="17">
        <v>20</v>
      </c>
      <c r="EY16" s="17">
        <v>10.1</v>
      </c>
      <c r="EZ16" s="17"/>
      <c r="FA16" s="17">
        <v>37.799999999999997</v>
      </c>
      <c r="FB16" s="17">
        <v>28.8</v>
      </c>
      <c r="FC16" s="17">
        <v>3.1</v>
      </c>
      <c r="FD16" s="17">
        <v>12.2</v>
      </c>
      <c r="FE16" s="17">
        <v>14.1</v>
      </c>
      <c r="FF16" s="17">
        <v>4.4000000000000004</v>
      </c>
      <c r="FG16" s="17">
        <v>6450.1</v>
      </c>
      <c r="FH16" s="15"/>
      <c r="FI16" s="17">
        <v>24.157910000000001</v>
      </c>
      <c r="FJ16" s="17">
        <v>1.3</v>
      </c>
      <c r="FK16" s="17">
        <v>3.0870000000000002</v>
      </c>
      <c r="FL16" s="17">
        <v>6.0990000000000002</v>
      </c>
      <c r="FM16" s="17">
        <v>11.6</v>
      </c>
      <c r="FN16" s="17"/>
      <c r="FO16" s="17">
        <v>18.923220000000001</v>
      </c>
      <c r="FP16" s="17">
        <v>10.3</v>
      </c>
      <c r="FQ16" s="17">
        <v>5.7</v>
      </c>
      <c r="FR16" s="17">
        <v>81.16713</v>
      </c>
    </row>
    <row r="17" spans="1:174" ht="24" customHeight="1" x14ac:dyDescent="0.25">
      <c r="A17" s="16" t="s">
        <v>57</v>
      </c>
      <c r="B17" s="16" t="s">
        <v>678</v>
      </c>
      <c r="C17" s="17">
        <v>1.1000000000000001</v>
      </c>
      <c r="D17" s="17">
        <v>1.6</v>
      </c>
      <c r="E17" s="17">
        <v>4.3</v>
      </c>
      <c r="F17" s="17">
        <v>646.79999999999995</v>
      </c>
      <c r="G17" s="17">
        <v>147.80000000000001</v>
      </c>
      <c r="H17" s="17"/>
      <c r="I17" s="17"/>
      <c r="J17" s="17">
        <v>90.2</v>
      </c>
      <c r="K17" s="17">
        <v>167.4</v>
      </c>
      <c r="L17" s="17"/>
      <c r="M17" s="17"/>
      <c r="N17" s="17"/>
      <c r="O17" s="17"/>
      <c r="P17" s="17">
        <v>0</v>
      </c>
      <c r="Q17" s="17">
        <v>0</v>
      </c>
      <c r="R17" s="17">
        <v>201.1</v>
      </c>
      <c r="S17" s="17">
        <v>106</v>
      </c>
      <c r="T17" s="17">
        <v>555.9</v>
      </c>
      <c r="U17" s="17">
        <v>10.5</v>
      </c>
      <c r="V17" s="17"/>
      <c r="W17" s="17"/>
      <c r="X17" s="17"/>
      <c r="Y17" s="17"/>
      <c r="Z17" s="17">
        <v>166.9</v>
      </c>
      <c r="AA17" s="17">
        <v>7.5</v>
      </c>
      <c r="AB17" s="17">
        <v>2.4</v>
      </c>
      <c r="AC17" s="17">
        <v>0</v>
      </c>
      <c r="AD17" s="17">
        <v>6.8</v>
      </c>
      <c r="AE17" s="17"/>
      <c r="AF17" s="17">
        <v>50.2</v>
      </c>
      <c r="AG17" s="17">
        <v>8</v>
      </c>
      <c r="AH17" s="17"/>
      <c r="AI17" s="17"/>
      <c r="AJ17" s="17"/>
      <c r="AK17" s="17">
        <v>110.6</v>
      </c>
      <c r="AL17" s="17">
        <v>222.5</v>
      </c>
      <c r="AM17" s="17"/>
      <c r="AN17" s="17"/>
      <c r="AO17" s="17"/>
      <c r="AP17" s="17">
        <v>6.5</v>
      </c>
      <c r="AQ17" s="17">
        <v>317.60000000000002</v>
      </c>
      <c r="AR17" s="17">
        <v>51</v>
      </c>
      <c r="AS17" s="17">
        <v>129.80000000000001</v>
      </c>
      <c r="AT17" s="17">
        <v>38.1</v>
      </c>
      <c r="AU17" s="17">
        <v>18.399999999999999</v>
      </c>
      <c r="AV17" s="17">
        <v>19.7</v>
      </c>
      <c r="AW17" s="17">
        <v>91.3</v>
      </c>
      <c r="AX17" s="17">
        <v>122.2</v>
      </c>
      <c r="AY17" s="17">
        <v>123.1</v>
      </c>
      <c r="AZ17" s="17">
        <v>153</v>
      </c>
      <c r="BA17" s="17">
        <v>108.5</v>
      </c>
      <c r="BB17" s="17">
        <v>8.1</v>
      </c>
      <c r="BC17" s="17"/>
      <c r="BD17" s="17">
        <v>25.8</v>
      </c>
      <c r="BE17" s="17">
        <v>47</v>
      </c>
      <c r="BF17" s="17">
        <v>3.8</v>
      </c>
      <c r="BG17" s="17">
        <v>29.5</v>
      </c>
      <c r="BH17" s="17">
        <v>169.6</v>
      </c>
      <c r="BI17" s="17">
        <v>22.2</v>
      </c>
      <c r="BJ17" s="17">
        <v>25.3</v>
      </c>
      <c r="BK17" s="17"/>
      <c r="BL17" s="17">
        <v>0</v>
      </c>
      <c r="BM17" s="17"/>
      <c r="BN17" s="17"/>
      <c r="BO17" s="17"/>
      <c r="BP17" s="17">
        <v>130.9</v>
      </c>
      <c r="BQ17" s="17">
        <v>172.7</v>
      </c>
      <c r="BR17" s="17">
        <v>164.4</v>
      </c>
      <c r="BS17" s="17"/>
      <c r="BT17" s="17">
        <v>163</v>
      </c>
      <c r="BU17" s="17">
        <v>0</v>
      </c>
      <c r="BV17" s="17"/>
      <c r="BW17" s="17"/>
      <c r="BX17" s="17"/>
      <c r="BY17" s="17"/>
      <c r="BZ17" s="17">
        <v>114</v>
      </c>
      <c r="CA17" s="17"/>
      <c r="CB17" s="17"/>
      <c r="CC17" s="17">
        <v>183.1</v>
      </c>
      <c r="CD17" s="17">
        <v>116.5</v>
      </c>
      <c r="CE17" s="17">
        <v>63.6</v>
      </c>
      <c r="CF17" s="17">
        <v>79.7</v>
      </c>
      <c r="CG17" s="17">
        <v>30.4</v>
      </c>
      <c r="CH17" s="17"/>
      <c r="CI17" s="17"/>
      <c r="CJ17" s="17"/>
      <c r="CK17" s="17">
        <v>142.9</v>
      </c>
      <c r="CL17" s="17">
        <v>142.69999999999999</v>
      </c>
      <c r="CM17" s="17">
        <v>147.19999999999999</v>
      </c>
      <c r="CN17" s="17">
        <v>0</v>
      </c>
      <c r="CO17" s="17"/>
      <c r="CP17" s="17"/>
      <c r="CQ17" s="17"/>
      <c r="CR17" s="17"/>
      <c r="CS17" s="17">
        <v>0</v>
      </c>
      <c r="CT17" s="17"/>
      <c r="CU17" s="17">
        <v>0</v>
      </c>
      <c r="CV17" s="17">
        <v>18.5</v>
      </c>
      <c r="CW17" s="17">
        <v>0</v>
      </c>
      <c r="CX17" s="17">
        <v>16.3</v>
      </c>
      <c r="CY17" s="17">
        <v>0</v>
      </c>
      <c r="CZ17" s="17">
        <v>20</v>
      </c>
      <c r="DA17" s="17">
        <v>9.8000000000000007</v>
      </c>
      <c r="DB17" s="17">
        <v>5.4</v>
      </c>
      <c r="DC17" s="17">
        <v>3.6</v>
      </c>
      <c r="DD17" s="17">
        <v>5.0999999999999996</v>
      </c>
      <c r="DE17" s="17">
        <v>20</v>
      </c>
      <c r="DF17" s="17">
        <v>20</v>
      </c>
      <c r="DG17" s="17">
        <v>17.2</v>
      </c>
      <c r="DH17" s="17">
        <v>3.6</v>
      </c>
      <c r="DI17" s="17">
        <v>18.8</v>
      </c>
      <c r="DJ17" s="17">
        <v>0</v>
      </c>
      <c r="DK17" s="17">
        <v>0</v>
      </c>
      <c r="DL17" s="17">
        <v>5.7</v>
      </c>
      <c r="DM17" s="17">
        <v>13.8</v>
      </c>
      <c r="DN17" s="17">
        <v>3.9</v>
      </c>
      <c r="DO17" s="17">
        <v>1.2</v>
      </c>
      <c r="DP17" s="17">
        <v>2.4</v>
      </c>
      <c r="DQ17" s="17">
        <v>2.4</v>
      </c>
      <c r="DR17" s="17">
        <v>0</v>
      </c>
      <c r="DS17" s="17">
        <v>3.6</v>
      </c>
      <c r="DT17" s="17">
        <v>11</v>
      </c>
      <c r="DU17" s="17">
        <v>2</v>
      </c>
      <c r="DV17" s="17"/>
      <c r="DW17" s="17">
        <v>15.1</v>
      </c>
      <c r="DX17" s="17">
        <v>13</v>
      </c>
      <c r="DY17" s="17">
        <v>19.3</v>
      </c>
      <c r="DZ17" s="17">
        <v>20.3</v>
      </c>
      <c r="EA17" s="17">
        <v>20</v>
      </c>
      <c r="EB17" s="17">
        <v>0.1</v>
      </c>
      <c r="EC17" s="17">
        <v>8.5</v>
      </c>
      <c r="ED17" s="17">
        <v>0</v>
      </c>
      <c r="EE17" s="17">
        <v>6.3</v>
      </c>
      <c r="EF17" s="17">
        <v>14.8</v>
      </c>
      <c r="EG17" s="17">
        <v>0.2</v>
      </c>
      <c r="EH17" s="17">
        <v>0</v>
      </c>
      <c r="EI17" s="17">
        <v>21</v>
      </c>
      <c r="EJ17" s="17">
        <v>7.7</v>
      </c>
      <c r="EK17" s="17">
        <v>8.1999999999999993</v>
      </c>
      <c r="EL17" s="17">
        <v>20</v>
      </c>
      <c r="EM17" s="17">
        <v>20</v>
      </c>
      <c r="EN17" s="17">
        <v>20</v>
      </c>
      <c r="EO17" s="17">
        <v>11.5</v>
      </c>
      <c r="EP17" s="17">
        <v>0</v>
      </c>
      <c r="EQ17" s="17">
        <v>0</v>
      </c>
      <c r="ER17" s="17">
        <v>0.6</v>
      </c>
      <c r="ES17" s="17">
        <v>7.1</v>
      </c>
      <c r="ET17" s="17">
        <v>2.1</v>
      </c>
      <c r="EU17" s="17">
        <v>0</v>
      </c>
      <c r="EV17" s="17">
        <v>0</v>
      </c>
      <c r="EW17" s="17">
        <v>7.9</v>
      </c>
      <c r="EX17" s="17">
        <v>20</v>
      </c>
      <c r="EY17" s="17">
        <v>10.5</v>
      </c>
      <c r="EZ17" s="17"/>
      <c r="FA17" s="17">
        <v>37.299999999999997</v>
      </c>
      <c r="FB17" s="17">
        <v>28.8</v>
      </c>
      <c r="FC17" s="17">
        <v>3.1</v>
      </c>
      <c r="FD17" s="17">
        <v>12.8</v>
      </c>
      <c r="FE17" s="17">
        <v>14.1</v>
      </c>
      <c r="FF17" s="17">
        <v>5.6</v>
      </c>
      <c r="FG17" s="17">
        <v>6249.4</v>
      </c>
      <c r="FH17" s="15"/>
      <c r="FI17" s="17">
        <v>24.295680000000001</v>
      </c>
      <c r="FJ17" s="17">
        <v>1.3</v>
      </c>
      <c r="FK17" s="17">
        <v>3.0870000000000002</v>
      </c>
      <c r="FL17" s="17">
        <v>6.0979999999999999</v>
      </c>
      <c r="FM17" s="17">
        <v>11.6</v>
      </c>
      <c r="FN17" s="17"/>
      <c r="FO17" s="17">
        <v>18.92342</v>
      </c>
      <c r="FP17" s="17">
        <v>10.3</v>
      </c>
      <c r="FQ17" s="17">
        <v>5.7</v>
      </c>
      <c r="FR17" s="17">
        <v>81.304100000000005</v>
      </c>
    </row>
    <row r="18" spans="1:174" ht="24" customHeight="1" x14ac:dyDescent="0.25">
      <c r="A18" s="18" t="s">
        <v>57</v>
      </c>
      <c r="B18" s="18" t="s">
        <v>679</v>
      </c>
      <c r="C18" s="19">
        <v>1.1000000000000001</v>
      </c>
      <c r="D18" s="19">
        <v>1.6</v>
      </c>
      <c r="E18" s="19">
        <v>4.3</v>
      </c>
      <c r="F18" s="19">
        <v>645.4</v>
      </c>
      <c r="G18" s="19">
        <v>147.80000000000001</v>
      </c>
      <c r="H18" s="19"/>
      <c r="I18" s="19"/>
      <c r="J18" s="19">
        <v>90</v>
      </c>
      <c r="K18" s="19">
        <v>166.9</v>
      </c>
      <c r="L18" s="19"/>
      <c r="M18" s="19"/>
      <c r="N18" s="19"/>
      <c r="O18" s="19"/>
      <c r="P18" s="19">
        <v>0</v>
      </c>
      <c r="Q18" s="19">
        <v>0</v>
      </c>
      <c r="R18" s="19">
        <v>201.6</v>
      </c>
      <c r="S18" s="19">
        <v>106.1</v>
      </c>
      <c r="T18" s="19">
        <v>557.5</v>
      </c>
      <c r="U18" s="19">
        <v>10.5</v>
      </c>
      <c r="V18" s="19"/>
      <c r="W18" s="19"/>
      <c r="X18" s="19"/>
      <c r="Y18" s="19"/>
      <c r="Z18" s="19">
        <v>164.4</v>
      </c>
      <c r="AA18" s="19">
        <v>7.7</v>
      </c>
      <c r="AB18" s="19">
        <v>2.6</v>
      </c>
      <c r="AC18" s="19">
        <v>0</v>
      </c>
      <c r="AD18" s="19">
        <v>6.8</v>
      </c>
      <c r="AE18" s="19"/>
      <c r="AF18" s="19">
        <v>50.2</v>
      </c>
      <c r="AG18" s="19">
        <v>8</v>
      </c>
      <c r="AH18" s="19"/>
      <c r="AI18" s="19"/>
      <c r="AJ18" s="19"/>
      <c r="AK18" s="19">
        <v>110.5</v>
      </c>
      <c r="AL18" s="19">
        <v>222.8</v>
      </c>
      <c r="AM18" s="19"/>
      <c r="AN18" s="19"/>
      <c r="AO18" s="19"/>
      <c r="AP18" s="19">
        <v>6.5</v>
      </c>
      <c r="AQ18" s="19">
        <v>385.6</v>
      </c>
      <c r="AR18" s="19">
        <v>51.2</v>
      </c>
      <c r="AS18" s="19">
        <v>136.9</v>
      </c>
      <c r="AT18" s="19">
        <v>38.1</v>
      </c>
      <c r="AU18" s="19">
        <v>18.399999999999999</v>
      </c>
      <c r="AV18" s="19">
        <v>19.7</v>
      </c>
      <c r="AW18" s="19">
        <v>90.3</v>
      </c>
      <c r="AX18" s="19">
        <v>122.7</v>
      </c>
      <c r="AY18" s="19">
        <v>122.9</v>
      </c>
      <c r="AZ18" s="19">
        <v>152.6</v>
      </c>
      <c r="BA18" s="19">
        <v>108.5</v>
      </c>
      <c r="BB18" s="19">
        <v>8</v>
      </c>
      <c r="BC18" s="19"/>
      <c r="BD18" s="19">
        <v>42.7</v>
      </c>
      <c r="BE18" s="19">
        <v>45.9</v>
      </c>
      <c r="BF18" s="19">
        <v>3.8</v>
      </c>
      <c r="BG18" s="19">
        <v>29.5</v>
      </c>
      <c r="BH18" s="19">
        <v>169.4</v>
      </c>
      <c r="BI18" s="19">
        <v>22.3</v>
      </c>
      <c r="BJ18" s="19">
        <v>25.1</v>
      </c>
      <c r="BK18" s="19"/>
      <c r="BL18" s="19">
        <v>0</v>
      </c>
      <c r="BM18" s="19"/>
      <c r="BN18" s="19"/>
      <c r="BO18" s="19"/>
      <c r="BP18" s="19">
        <v>130.6</v>
      </c>
      <c r="BQ18" s="19">
        <v>171.4</v>
      </c>
      <c r="BR18" s="19">
        <v>163.30000000000001</v>
      </c>
      <c r="BS18" s="19"/>
      <c r="BT18" s="19">
        <v>163.80000000000001</v>
      </c>
      <c r="BU18" s="19">
        <v>0</v>
      </c>
      <c r="BV18" s="19"/>
      <c r="BW18" s="19"/>
      <c r="BX18" s="19"/>
      <c r="BY18" s="19"/>
      <c r="BZ18" s="19">
        <v>113.8</v>
      </c>
      <c r="CA18" s="19"/>
      <c r="CB18" s="19"/>
      <c r="CC18" s="19">
        <v>191.9</v>
      </c>
      <c r="CD18" s="19">
        <v>123</v>
      </c>
      <c r="CE18" s="19">
        <v>63.5</v>
      </c>
      <c r="CF18" s="19">
        <v>79.599999999999994</v>
      </c>
      <c r="CG18" s="19">
        <v>30.3</v>
      </c>
      <c r="CH18" s="19"/>
      <c r="CI18" s="19"/>
      <c r="CJ18" s="19"/>
      <c r="CK18" s="19">
        <v>142.69999999999999</v>
      </c>
      <c r="CL18" s="19">
        <v>142.5</v>
      </c>
      <c r="CM18" s="19">
        <v>146.80000000000001</v>
      </c>
      <c r="CN18" s="19">
        <v>0</v>
      </c>
      <c r="CO18" s="19"/>
      <c r="CP18" s="19"/>
      <c r="CQ18" s="19"/>
      <c r="CR18" s="19"/>
      <c r="CS18" s="19">
        <v>0</v>
      </c>
      <c r="CT18" s="19"/>
      <c r="CU18" s="19">
        <v>0</v>
      </c>
      <c r="CV18" s="19">
        <v>21.5</v>
      </c>
      <c r="CW18" s="19">
        <v>0</v>
      </c>
      <c r="CX18" s="19">
        <v>17.7</v>
      </c>
      <c r="CY18" s="19">
        <v>0</v>
      </c>
      <c r="CZ18" s="19">
        <v>20</v>
      </c>
      <c r="DA18" s="19">
        <v>10</v>
      </c>
      <c r="DB18" s="19">
        <v>5.3</v>
      </c>
      <c r="DC18" s="19">
        <v>3.6</v>
      </c>
      <c r="DD18" s="19">
        <v>5.0999999999999996</v>
      </c>
      <c r="DE18" s="19">
        <v>20</v>
      </c>
      <c r="DF18" s="19">
        <v>20</v>
      </c>
      <c r="DG18" s="19">
        <v>17.2</v>
      </c>
      <c r="DH18" s="19">
        <v>3.6</v>
      </c>
      <c r="DI18" s="19">
        <v>18.8</v>
      </c>
      <c r="DJ18" s="19">
        <v>0</v>
      </c>
      <c r="DK18" s="19">
        <v>0</v>
      </c>
      <c r="DL18" s="19">
        <v>6.5</v>
      </c>
      <c r="DM18" s="19">
        <v>14</v>
      </c>
      <c r="DN18" s="19">
        <v>3.9</v>
      </c>
      <c r="DO18" s="19">
        <v>1.2</v>
      </c>
      <c r="DP18" s="19">
        <v>2.4</v>
      </c>
      <c r="DQ18" s="19">
        <v>2.4</v>
      </c>
      <c r="DR18" s="19">
        <v>0</v>
      </c>
      <c r="DS18" s="19">
        <v>3.5</v>
      </c>
      <c r="DT18" s="19">
        <v>11</v>
      </c>
      <c r="DU18" s="19">
        <v>2</v>
      </c>
      <c r="DV18" s="19"/>
      <c r="DW18" s="19">
        <v>15.1</v>
      </c>
      <c r="DX18" s="19">
        <v>13</v>
      </c>
      <c r="DY18" s="19">
        <v>19.3</v>
      </c>
      <c r="DZ18" s="19">
        <v>20.399999999999999</v>
      </c>
      <c r="EA18" s="19">
        <v>20</v>
      </c>
      <c r="EB18" s="19">
        <v>0.5</v>
      </c>
      <c r="EC18" s="19">
        <v>12.5</v>
      </c>
      <c r="ED18" s="19">
        <v>0</v>
      </c>
      <c r="EE18" s="19">
        <v>9.6</v>
      </c>
      <c r="EF18" s="19">
        <v>16.3</v>
      </c>
      <c r="EG18" s="19">
        <v>0.5</v>
      </c>
      <c r="EH18" s="19">
        <v>0.1</v>
      </c>
      <c r="EI18" s="19">
        <v>21</v>
      </c>
      <c r="EJ18" s="19">
        <v>7.6</v>
      </c>
      <c r="EK18" s="19">
        <v>7.7</v>
      </c>
      <c r="EL18" s="19">
        <v>20</v>
      </c>
      <c r="EM18" s="19">
        <v>20</v>
      </c>
      <c r="EN18" s="19">
        <v>20</v>
      </c>
      <c r="EO18" s="19">
        <v>15.4</v>
      </c>
      <c r="EP18" s="19">
        <v>0</v>
      </c>
      <c r="EQ18" s="19">
        <v>0</v>
      </c>
      <c r="ER18" s="19">
        <v>0.6</v>
      </c>
      <c r="ES18" s="19">
        <v>12.9</v>
      </c>
      <c r="ET18" s="19">
        <v>5.6</v>
      </c>
      <c r="EU18" s="19">
        <v>0</v>
      </c>
      <c r="EV18" s="19">
        <v>0</v>
      </c>
      <c r="EW18" s="19">
        <v>7.8</v>
      </c>
      <c r="EX18" s="19">
        <v>20</v>
      </c>
      <c r="EY18" s="19">
        <v>10.6</v>
      </c>
      <c r="EZ18" s="19"/>
      <c r="FA18" s="19">
        <v>37.6</v>
      </c>
      <c r="FB18" s="19">
        <v>28.8</v>
      </c>
      <c r="FC18" s="19">
        <v>3.1</v>
      </c>
      <c r="FD18" s="19">
        <v>13</v>
      </c>
      <c r="FE18" s="19">
        <v>14.1</v>
      </c>
      <c r="FF18" s="19">
        <v>5.5</v>
      </c>
      <c r="FG18" s="19">
        <v>6377.4</v>
      </c>
      <c r="FH18" s="15"/>
      <c r="FI18" s="19">
        <v>24.290839999999999</v>
      </c>
      <c r="FJ18" s="19">
        <v>1.3</v>
      </c>
      <c r="FK18" s="19">
        <v>3.0939999999999999</v>
      </c>
      <c r="FL18" s="19">
        <v>6.0960000000000001</v>
      </c>
      <c r="FM18" s="19">
        <v>11.6</v>
      </c>
      <c r="FN18" s="19"/>
      <c r="FO18" s="19">
        <v>18.923459999999999</v>
      </c>
      <c r="FP18" s="19">
        <v>10.199999999999999</v>
      </c>
      <c r="FQ18" s="19">
        <v>5.7</v>
      </c>
      <c r="FR18" s="19">
        <v>81.204300000000003</v>
      </c>
    </row>
    <row r="19" spans="1:174" ht="24" customHeight="1" x14ac:dyDescent="0.25">
      <c r="A19" s="13" t="s">
        <v>57</v>
      </c>
      <c r="B19" s="13" t="s">
        <v>680</v>
      </c>
      <c r="C19" s="14">
        <v>1.1000000000000001</v>
      </c>
      <c r="D19" s="14">
        <v>1.6</v>
      </c>
      <c r="E19" s="14">
        <v>4.3</v>
      </c>
      <c r="F19" s="14">
        <v>651.29999999999995</v>
      </c>
      <c r="G19" s="14">
        <v>148.4</v>
      </c>
      <c r="H19" s="14"/>
      <c r="I19" s="14"/>
      <c r="J19" s="14">
        <v>89.7</v>
      </c>
      <c r="K19" s="14">
        <v>166.8</v>
      </c>
      <c r="L19" s="14"/>
      <c r="M19" s="14"/>
      <c r="N19" s="14"/>
      <c r="O19" s="14"/>
      <c r="P19" s="14">
        <v>0</v>
      </c>
      <c r="Q19" s="14">
        <v>0</v>
      </c>
      <c r="R19" s="14">
        <v>201.7</v>
      </c>
      <c r="S19" s="14">
        <v>105.8</v>
      </c>
      <c r="T19" s="14">
        <v>569.5</v>
      </c>
      <c r="U19" s="14">
        <v>10.5</v>
      </c>
      <c r="V19" s="14"/>
      <c r="W19" s="14"/>
      <c r="X19" s="14"/>
      <c r="Y19" s="14"/>
      <c r="Z19" s="14">
        <v>167</v>
      </c>
      <c r="AA19" s="14">
        <v>8</v>
      </c>
      <c r="AB19" s="14">
        <v>3.1</v>
      </c>
      <c r="AC19" s="14">
        <v>0</v>
      </c>
      <c r="AD19" s="14">
        <v>6.8</v>
      </c>
      <c r="AE19" s="14"/>
      <c r="AF19" s="14">
        <v>50.8</v>
      </c>
      <c r="AG19" s="14">
        <v>8</v>
      </c>
      <c r="AH19" s="14"/>
      <c r="AI19" s="14"/>
      <c r="AJ19" s="14"/>
      <c r="AK19" s="14">
        <v>111.2</v>
      </c>
      <c r="AL19" s="14">
        <v>222.8</v>
      </c>
      <c r="AM19" s="14"/>
      <c r="AN19" s="14"/>
      <c r="AO19" s="14"/>
      <c r="AP19" s="14">
        <v>6.5</v>
      </c>
      <c r="AQ19" s="14">
        <v>475.3</v>
      </c>
      <c r="AR19" s="14">
        <v>52</v>
      </c>
      <c r="AS19" s="14">
        <v>150</v>
      </c>
      <c r="AT19" s="14">
        <v>38.5</v>
      </c>
      <c r="AU19" s="14">
        <v>18.399999999999999</v>
      </c>
      <c r="AV19" s="14">
        <v>19.7</v>
      </c>
      <c r="AW19" s="14">
        <v>90.7</v>
      </c>
      <c r="AX19" s="14">
        <v>140.80000000000001</v>
      </c>
      <c r="AY19" s="14">
        <v>141.30000000000001</v>
      </c>
      <c r="AZ19" s="14">
        <v>155.69999999999999</v>
      </c>
      <c r="BA19" s="14">
        <v>109.6</v>
      </c>
      <c r="BB19" s="14">
        <v>8</v>
      </c>
      <c r="BC19" s="14"/>
      <c r="BD19" s="14">
        <v>43.1</v>
      </c>
      <c r="BE19" s="14">
        <v>46.4</v>
      </c>
      <c r="BF19" s="14">
        <v>3.8</v>
      </c>
      <c r="BG19" s="14">
        <v>30.4</v>
      </c>
      <c r="BH19" s="14">
        <v>170.9</v>
      </c>
      <c r="BI19" s="14">
        <v>22.5</v>
      </c>
      <c r="BJ19" s="14">
        <v>25.4</v>
      </c>
      <c r="BK19" s="14"/>
      <c r="BL19" s="14">
        <v>0</v>
      </c>
      <c r="BM19" s="14"/>
      <c r="BN19" s="14"/>
      <c r="BO19" s="14"/>
      <c r="BP19" s="14">
        <v>130.9</v>
      </c>
      <c r="BQ19" s="14">
        <v>171.1</v>
      </c>
      <c r="BR19" s="14">
        <v>163.4</v>
      </c>
      <c r="BS19" s="14"/>
      <c r="BT19" s="14">
        <v>163.69999999999999</v>
      </c>
      <c r="BU19" s="14">
        <v>0</v>
      </c>
      <c r="BV19" s="14"/>
      <c r="BW19" s="14"/>
      <c r="BX19" s="14"/>
      <c r="BY19" s="14"/>
      <c r="BZ19" s="14">
        <v>115.5</v>
      </c>
      <c r="CA19" s="14"/>
      <c r="CB19" s="14"/>
      <c r="CC19" s="14">
        <v>185.2</v>
      </c>
      <c r="CD19" s="14">
        <v>130.19999999999999</v>
      </c>
      <c r="CE19" s="14">
        <v>63.8</v>
      </c>
      <c r="CF19" s="14">
        <v>79.8</v>
      </c>
      <c r="CG19" s="14">
        <v>30.5</v>
      </c>
      <c r="CH19" s="14"/>
      <c r="CI19" s="14"/>
      <c r="CJ19" s="14"/>
      <c r="CK19" s="14">
        <v>114.4</v>
      </c>
      <c r="CL19" s="14">
        <v>113.8</v>
      </c>
      <c r="CM19" s="14">
        <v>131.6</v>
      </c>
      <c r="CN19" s="14">
        <v>0</v>
      </c>
      <c r="CO19" s="14"/>
      <c r="CP19" s="14"/>
      <c r="CQ19" s="14"/>
      <c r="CR19" s="14"/>
      <c r="CS19" s="14">
        <v>0</v>
      </c>
      <c r="CT19" s="14"/>
      <c r="CU19" s="14">
        <v>0</v>
      </c>
      <c r="CV19" s="14">
        <v>25.2</v>
      </c>
      <c r="CW19" s="14">
        <v>0</v>
      </c>
      <c r="CX19" s="14">
        <v>17.5</v>
      </c>
      <c r="CY19" s="14">
        <v>0</v>
      </c>
      <c r="CZ19" s="14">
        <v>20</v>
      </c>
      <c r="DA19" s="14">
        <v>10</v>
      </c>
      <c r="DB19" s="14">
        <v>5.4</v>
      </c>
      <c r="DC19" s="14">
        <v>3.6</v>
      </c>
      <c r="DD19" s="14">
        <v>5.0999999999999996</v>
      </c>
      <c r="DE19" s="14">
        <v>20.5</v>
      </c>
      <c r="DF19" s="14">
        <v>20</v>
      </c>
      <c r="DG19" s="14">
        <v>17.2</v>
      </c>
      <c r="DH19" s="14">
        <v>3.6</v>
      </c>
      <c r="DI19" s="14">
        <v>18.8</v>
      </c>
      <c r="DJ19" s="14">
        <v>0</v>
      </c>
      <c r="DK19" s="14">
        <v>0</v>
      </c>
      <c r="DL19" s="14">
        <v>6.3</v>
      </c>
      <c r="DM19" s="14">
        <v>20.2</v>
      </c>
      <c r="DN19" s="14">
        <v>3.9</v>
      </c>
      <c r="DO19" s="14">
        <v>1.2</v>
      </c>
      <c r="DP19" s="14">
        <v>2.4</v>
      </c>
      <c r="DQ19" s="14">
        <v>2.4</v>
      </c>
      <c r="DR19" s="14">
        <v>0</v>
      </c>
      <c r="DS19" s="14">
        <v>3.6</v>
      </c>
      <c r="DT19" s="14">
        <v>11</v>
      </c>
      <c r="DU19" s="14">
        <v>2</v>
      </c>
      <c r="DV19" s="14"/>
      <c r="DW19" s="14">
        <v>15.1</v>
      </c>
      <c r="DX19" s="14">
        <v>13</v>
      </c>
      <c r="DY19" s="14">
        <v>19.5</v>
      </c>
      <c r="DZ19" s="14">
        <v>20.3</v>
      </c>
      <c r="EA19" s="14">
        <v>20</v>
      </c>
      <c r="EB19" s="14">
        <v>1.1000000000000001</v>
      </c>
      <c r="EC19" s="14">
        <v>13.1</v>
      </c>
      <c r="ED19" s="14">
        <v>0</v>
      </c>
      <c r="EE19" s="14">
        <v>7.9</v>
      </c>
      <c r="EF19" s="14">
        <v>13.2</v>
      </c>
      <c r="EG19" s="14">
        <v>0</v>
      </c>
      <c r="EH19" s="14">
        <v>0</v>
      </c>
      <c r="EI19" s="14">
        <v>21</v>
      </c>
      <c r="EJ19" s="14">
        <v>7.6</v>
      </c>
      <c r="EK19" s="14">
        <v>7.6</v>
      </c>
      <c r="EL19" s="14">
        <v>20</v>
      </c>
      <c r="EM19" s="14">
        <v>20</v>
      </c>
      <c r="EN19" s="14">
        <v>20</v>
      </c>
      <c r="EO19" s="14">
        <v>12.6</v>
      </c>
      <c r="EP19" s="14">
        <v>0</v>
      </c>
      <c r="EQ19" s="14">
        <v>0</v>
      </c>
      <c r="ER19" s="14">
        <v>0.6</v>
      </c>
      <c r="ES19" s="14">
        <v>7.4</v>
      </c>
      <c r="ET19" s="14">
        <v>3.6</v>
      </c>
      <c r="EU19" s="14">
        <v>0</v>
      </c>
      <c r="EV19" s="14">
        <v>0</v>
      </c>
      <c r="EW19" s="14">
        <v>8</v>
      </c>
      <c r="EX19" s="14">
        <v>20</v>
      </c>
      <c r="EY19" s="14">
        <v>10.5</v>
      </c>
      <c r="EZ19" s="14"/>
      <c r="FA19" s="14">
        <v>37.299999999999997</v>
      </c>
      <c r="FB19" s="14">
        <v>28.8</v>
      </c>
      <c r="FC19" s="14">
        <v>3</v>
      </c>
      <c r="FD19" s="14">
        <v>10.7</v>
      </c>
      <c r="FE19" s="14">
        <v>14.1</v>
      </c>
      <c r="FF19" s="14">
        <v>4.5</v>
      </c>
      <c r="FG19" s="14">
        <v>6471.7</v>
      </c>
      <c r="FH19" s="15"/>
      <c r="FI19" s="14">
        <v>24.29036</v>
      </c>
      <c r="FJ19" s="14">
        <v>1.3</v>
      </c>
      <c r="FK19" s="14">
        <v>3.0910000000000002</v>
      </c>
      <c r="FL19" s="14">
        <v>6.0979999999999999</v>
      </c>
      <c r="FM19" s="14">
        <v>11.6</v>
      </c>
      <c r="FN19" s="14"/>
      <c r="FO19" s="14">
        <v>18.92315</v>
      </c>
      <c r="FP19" s="14">
        <v>10.1</v>
      </c>
      <c r="FQ19" s="14">
        <v>5.7</v>
      </c>
      <c r="FR19" s="14">
        <v>81.102509999999995</v>
      </c>
    </row>
    <row r="20" spans="1:174" ht="24" customHeight="1" x14ac:dyDescent="0.25">
      <c r="A20" s="16" t="s">
        <v>57</v>
      </c>
      <c r="B20" s="16" t="s">
        <v>681</v>
      </c>
      <c r="C20" s="17">
        <v>1.1000000000000001</v>
      </c>
      <c r="D20" s="17">
        <v>1.6</v>
      </c>
      <c r="E20" s="17">
        <v>4.3</v>
      </c>
      <c r="F20" s="17">
        <v>641.9</v>
      </c>
      <c r="G20" s="17">
        <v>147.19999999999999</v>
      </c>
      <c r="H20" s="17"/>
      <c r="I20" s="17"/>
      <c r="J20" s="17">
        <v>88.2</v>
      </c>
      <c r="K20" s="17">
        <v>165.6</v>
      </c>
      <c r="L20" s="17"/>
      <c r="M20" s="17"/>
      <c r="N20" s="17"/>
      <c r="O20" s="17"/>
      <c r="P20" s="17">
        <v>0</v>
      </c>
      <c r="Q20" s="17">
        <v>0</v>
      </c>
      <c r="R20" s="17">
        <v>199.7</v>
      </c>
      <c r="S20" s="17">
        <v>105.6</v>
      </c>
      <c r="T20" s="17">
        <v>553.9</v>
      </c>
      <c r="U20" s="17">
        <v>10.4</v>
      </c>
      <c r="V20" s="17"/>
      <c r="W20" s="17"/>
      <c r="X20" s="17"/>
      <c r="Y20" s="17"/>
      <c r="Z20" s="17">
        <v>161.5</v>
      </c>
      <c r="AA20" s="17">
        <v>7.4</v>
      </c>
      <c r="AB20" s="17">
        <v>2.8</v>
      </c>
      <c r="AC20" s="17">
        <v>0</v>
      </c>
      <c r="AD20" s="17">
        <v>6.8</v>
      </c>
      <c r="AE20" s="17"/>
      <c r="AF20" s="17">
        <v>70.599999999999994</v>
      </c>
      <c r="AG20" s="17">
        <v>7</v>
      </c>
      <c r="AH20" s="17"/>
      <c r="AI20" s="17"/>
      <c r="AJ20" s="17"/>
      <c r="AK20" s="17">
        <v>110</v>
      </c>
      <c r="AL20" s="17">
        <v>222.6</v>
      </c>
      <c r="AM20" s="17"/>
      <c r="AN20" s="17"/>
      <c r="AO20" s="17"/>
      <c r="AP20" s="17">
        <v>6.5</v>
      </c>
      <c r="AQ20" s="17">
        <v>431.5</v>
      </c>
      <c r="AR20" s="17">
        <v>50</v>
      </c>
      <c r="AS20" s="17">
        <v>142.80000000000001</v>
      </c>
      <c r="AT20" s="17">
        <v>37.6</v>
      </c>
      <c r="AU20" s="17">
        <v>18.399999999999999</v>
      </c>
      <c r="AV20" s="17">
        <v>19.7</v>
      </c>
      <c r="AW20" s="17">
        <v>89.5</v>
      </c>
      <c r="AX20" s="17">
        <v>131.6</v>
      </c>
      <c r="AY20" s="17">
        <v>132.30000000000001</v>
      </c>
      <c r="AZ20" s="17">
        <v>156.80000000000001</v>
      </c>
      <c r="BA20" s="17">
        <v>109.2</v>
      </c>
      <c r="BB20" s="17">
        <v>8.1</v>
      </c>
      <c r="BC20" s="17"/>
      <c r="BD20" s="17">
        <v>42.2</v>
      </c>
      <c r="BE20" s="17">
        <v>45.6</v>
      </c>
      <c r="BF20" s="17">
        <v>3.8</v>
      </c>
      <c r="BG20" s="17">
        <v>29.7</v>
      </c>
      <c r="BH20" s="17">
        <v>168.3</v>
      </c>
      <c r="BI20" s="17">
        <v>21.7</v>
      </c>
      <c r="BJ20" s="17">
        <v>25.5</v>
      </c>
      <c r="BK20" s="17"/>
      <c r="BL20" s="17">
        <v>0</v>
      </c>
      <c r="BM20" s="17"/>
      <c r="BN20" s="17"/>
      <c r="BO20" s="17"/>
      <c r="BP20" s="17">
        <v>129.19999999999999</v>
      </c>
      <c r="BQ20" s="17">
        <v>171.5</v>
      </c>
      <c r="BR20" s="17">
        <v>163.80000000000001</v>
      </c>
      <c r="BS20" s="17"/>
      <c r="BT20" s="17">
        <v>164.5</v>
      </c>
      <c r="BU20" s="17">
        <v>0</v>
      </c>
      <c r="BV20" s="17"/>
      <c r="BW20" s="17"/>
      <c r="BX20" s="17"/>
      <c r="BY20" s="17"/>
      <c r="BZ20" s="17">
        <v>113.7</v>
      </c>
      <c r="CA20" s="17"/>
      <c r="CB20" s="17"/>
      <c r="CC20" s="17">
        <v>181.6</v>
      </c>
      <c r="CD20" s="17">
        <v>124.1</v>
      </c>
      <c r="CE20" s="17">
        <v>62.5</v>
      </c>
      <c r="CF20" s="17">
        <v>79.2</v>
      </c>
      <c r="CG20" s="17">
        <v>30.3</v>
      </c>
      <c r="CH20" s="17"/>
      <c r="CI20" s="17"/>
      <c r="CJ20" s="17"/>
      <c r="CK20" s="17">
        <v>104.3</v>
      </c>
      <c r="CL20" s="17">
        <v>104.2</v>
      </c>
      <c r="CM20" s="17">
        <v>121.4</v>
      </c>
      <c r="CN20" s="17">
        <v>0</v>
      </c>
      <c r="CO20" s="17"/>
      <c r="CP20" s="17"/>
      <c r="CQ20" s="17"/>
      <c r="CR20" s="17"/>
      <c r="CS20" s="17">
        <v>0</v>
      </c>
      <c r="CT20" s="17"/>
      <c r="CU20" s="17">
        <v>0</v>
      </c>
      <c r="CV20" s="17">
        <v>33</v>
      </c>
      <c r="CW20" s="17">
        <v>0</v>
      </c>
      <c r="CX20" s="17">
        <v>15.7</v>
      </c>
      <c r="CY20" s="17">
        <v>0</v>
      </c>
      <c r="CZ20" s="17">
        <v>20</v>
      </c>
      <c r="DA20" s="17">
        <v>9.9</v>
      </c>
      <c r="DB20" s="17">
        <v>5.3</v>
      </c>
      <c r="DC20" s="17">
        <v>3.6</v>
      </c>
      <c r="DD20" s="17">
        <v>5.0999999999999996</v>
      </c>
      <c r="DE20" s="17">
        <v>20</v>
      </c>
      <c r="DF20" s="17">
        <v>20</v>
      </c>
      <c r="DG20" s="17">
        <v>17.2</v>
      </c>
      <c r="DH20" s="17">
        <v>3.6</v>
      </c>
      <c r="DI20" s="17">
        <v>18.8</v>
      </c>
      <c r="DJ20" s="17">
        <v>0</v>
      </c>
      <c r="DK20" s="17">
        <v>0</v>
      </c>
      <c r="DL20" s="17">
        <v>8.4</v>
      </c>
      <c r="DM20" s="17">
        <v>22</v>
      </c>
      <c r="DN20" s="17">
        <v>3.9</v>
      </c>
      <c r="DO20" s="17">
        <v>1.2</v>
      </c>
      <c r="DP20" s="17">
        <v>2.4</v>
      </c>
      <c r="DQ20" s="17">
        <v>2.4</v>
      </c>
      <c r="DR20" s="17">
        <v>0</v>
      </c>
      <c r="DS20" s="17">
        <v>3.5</v>
      </c>
      <c r="DT20" s="17">
        <v>10.9</v>
      </c>
      <c r="DU20" s="17">
        <v>2</v>
      </c>
      <c r="DV20" s="17"/>
      <c r="DW20" s="17">
        <v>14.9</v>
      </c>
      <c r="DX20" s="17">
        <v>13</v>
      </c>
      <c r="DY20" s="17">
        <v>19.5</v>
      </c>
      <c r="DZ20" s="17">
        <v>20.2</v>
      </c>
      <c r="EA20" s="17">
        <v>20</v>
      </c>
      <c r="EB20" s="17">
        <v>2</v>
      </c>
      <c r="EC20" s="17">
        <v>9.8000000000000007</v>
      </c>
      <c r="ED20" s="17">
        <v>0</v>
      </c>
      <c r="EE20" s="17">
        <v>6.8</v>
      </c>
      <c r="EF20" s="17">
        <v>15.5</v>
      </c>
      <c r="EG20" s="17">
        <v>0.1</v>
      </c>
      <c r="EH20" s="17">
        <v>0</v>
      </c>
      <c r="EI20" s="17">
        <v>21</v>
      </c>
      <c r="EJ20" s="17">
        <v>7.6</v>
      </c>
      <c r="EK20" s="17">
        <v>7.6</v>
      </c>
      <c r="EL20" s="17">
        <v>20</v>
      </c>
      <c r="EM20" s="17">
        <v>20</v>
      </c>
      <c r="EN20" s="17">
        <v>20</v>
      </c>
      <c r="EO20" s="17">
        <v>11.9</v>
      </c>
      <c r="EP20" s="17">
        <v>0</v>
      </c>
      <c r="EQ20" s="17">
        <v>0</v>
      </c>
      <c r="ER20" s="17">
        <v>0.6</v>
      </c>
      <c r="ES20" s="17">
        <v>8.8000000000000007</v>
      </c>
      <c r="ET20" s="17">
        <v>7.4</v>
      </c>
      <c r="EU20" s="17">
        <v>0</v>
      </c>
      <c r="EV20" s="17">
        <v>0</v>
      </c>
      <c r="EW20" s="17">
        <v>7.9</v>
      </c>
      <c r="EX20" s="17">
        <v>20</v>
      </c>
      <c r="EY20" s="17">
        <v>10.3</v>
      </c>
      <c r="EZ20" s="17"/>
      <c r="FA20" s="17">
        <v>37</v>
      </c>
      <c r="FB20" s="17">
        <v>28.8</v>
      </c>
      <c r="FC20" s="17">
        <v>3.1</v>
      </c>
      <c r="FD20" s="17">
        <v>13</v>
      </c>
      <c r="FE20" s="17">
        <v>11.6</v>
      </c>
      <c r="FF20" s="17">
        <v>5.5</v>
      </c>
      <c r="FG20" s="17">
        <v>6342.1</v>
      </c>
      <c r="FH20" s="15"/>
      <c r="FI20" s="17">
        <v>24.280529999999999</v>
      </c>
      <c r="FJ20" s="17">
        <v>1.3</v>
      </c>
      <c r="FK20" s="17">
        <v>3.0840000000000001</v>
      </c>
      <c r="FL20" s="17">
        <v>6.0979999999999999</v>
      </c>
      <c r="FM20" s="17">
        <v>12.4</v>
      </c>
      <c r="FN20" s="17"/>
      <c r="FO20" s="17">
        <v>18.923210000000001</v>
      </c>
      <c r="FP20" s="17">
        <v>10.3</v>
      </c>
      <c r="FQ20" s="17">
        <v>5.7</v>
      </c>
      <c r="FR20" s="17">
        <v>82.085740000000001</v>
      </c>
    </row>
    <row r="21" spans="1:174" ht="24" customHeight="1" x14ac:dyDescent="0.25">
      <c r="A21" s="16" t="s">
        <v>57</v>
      </c>
      <c r="B21" s="16" t="s">
        <v>682</v>
      </c>
      <c r="C21" s="17">
        <v>1.1000000000000001</v>
      </c>
      <c r="D21" s="17">
        <v>1.6</v>
      </c>
      <c r="E21" s="17">
        <v>4.3</v>
      </c>
      <c r="F21" s="17">
        <v>643.20000000000005</v>
      </c>
      <c r="G21" s="17">
        <v>147.6</v>
      </c>
      <c r="H21" s="17"/>
      <c r="I21" s="17"/>
      <c r="J21" s="17">
        <v>89.1</v>
      </c>
      <c r="K21" s="17">
        <v>166.3</v>
      </c>
      <c r="L21" s="17"/>
      <c r="M21" s="17"/>
      <c r="N21" s="17"/>
      <c r="O21" s="17"/>
      <c r="P21" s="17">
        <v>0</v>
      </c>
      <c r="Q21" s="17">
        <v>0</v>
      </c>
      <c r="R21" s="17">
        <v>202.9</v>
      </c>
      <c r="S21" s="17">
        <v>105.6</v>
      </c>
      <c r="T21" s="17">
        <v>561.29999999999995</v>
      </c>
      <c r="U21" s="17">
        <v>10.4</v>
      </c>
      <c r="V21" s="17"/>
      <c r="W21" s="17"/>
      <c r="X21" s="17"/>
      <c r="Y21" s="17"/>
      <c r="Z21" s="17">
        <v>160</v>
      </c>
      <c r="AA21" s="17">
        <v>7.3</v>
      </c>
      <c r="AB21" s="17">
        <v>2.8</v>
      </c>
      <c r="AC21" s="17">
        <v>0</v>
      </c>
      <c r="AD21" s="17">
        <v>6.8</v>
      </c>
      <c r="AE21" s="17"/>
      <c r="AF21" s="17">
        <v>70.599999999999994</v>
      </c>
      <c r="AG21" s="17">
        <v>6.5</v>
      </c>
      <c r="AH21" s="17"/>
      <c r="AI21" s="17"/>
      <c r="AJ21" s="17"/>
      <c r="AK21" s="17">
        <v>110</v>
      </c>
      <c r="AL21" s="17">
        <v>222.5</v>
      </c>
      <c r="AM21" s="17"/>
      <c r="AN21" s="17"/>
      <c r="AO21" s="17"/>
      <c r="AP21" s="17">
        <v>6.5</v>
      </c>
      <c r="AQ21" s="17">
        <v>463.6</v>
      </c>
      <c r="AR21" s="17">
        <v>52</v>
      </c>
      <c r="AS21" s="17">
        <v>145.5</v>
      </c>
      <c r="AT21" s="17">
        <v>37.5</v>
      </c>
      <c r="AU21" s="17">
        <v>18.399999999999999</v>
      </c>
      <c r="AV21" s="17">
        <v>19.7</v>
      </c>
      <c r="AW21" s="17">
        <v>92</v>
      </c>
      <c r="AX21" s="17">
        <v>138.80000000000001</v>
      </c>
      <c r="AY21" s="17">
        <v>139.4</v>
      </c>
      <c r="AZ21" s="17">
        <v>158</v>
      </c>
      <c r="BA21" s="17">
        <v>107.3</v>
      </c>
      <c r="BB21" s="17">
        <v>8</v>
      </c>
      <c r="BC21" s="17"/>
      <c r="BD21" s="17">
        <v>41.1</v>
      </c>
      <c r="BE21" s="17">
        <v>45.6</v>
      </c>
      <c r="BF21" s="17">
        <v>3.8</v>
      </c>
      <c r="BG21" s="17">
        <v>27.3</v>
      </c>
      <c r="BH21" s="17">
        <v>168.5</v>
      </c>
      <c r="BI21" s="17">
        <v>21.8</v>
      </c>
      <c r="BJ21" s="17">
        <v>26.5</v>
      </c>
      <c r="BK21" s="17"/>
      <c r="BL21" s="17">
        <v>0</v>
      </c>
      <c r="BM21" s="17"/>
      <c r="BN21" s="17"/>
      <c r="BO21" s="17"/>
      <c r="BP21" s="17">
        <v>130</v>
      </c>
      <c r="BQ21" s="17">
        <v>171.4</v>
      </c>
      <c r="BR21" s="17">
        <v>163.80000000000001</v>
      </c>
      <c r="BS21" s="17"/>
      <c r="BT21" s="17">
        <v>165.3</v>
      </c>
      <c r="BU21" s="17">
        <v>0</v>
      </c>
      <c r="BV21" s="17"/>
      <c r="BW21" s="17"/>
      <c r="BX21" s="17"/>
      <c r="BY21" s="17"/>
      <c r="BZ21" s="17">
        <v>113.5</v>
      </c>
      <c r="CA21" s="17"/>
      <c r="CB21" s="17"/>
      <c r="CC21" s="17">
        <v>193.4</v>
      </c>
      <c r="CD21" s="17">
        <v>127.5</v>
      </c>
      <c r="CE21" s="17">
        <v>62.9</v>
      </c>
      <c r="CF21" s="17">
        <v>79.3</v>
      </c>
      <c r="CG21" s="17">
        <v>30.1</v>
      </c>
      <c r="CH21" s="17"/>
      <c r="CI21" s="17"/>
      <c r="CJ21" s="17"/>
      <c r="CK21" s="17">
        <v>103.7</v>
      </c>
      <c r="CL21" s="17">
        <v>103.2</v>
      </c>
      <c r="CM21" s="17">
        <v>121</v>
      </c>
      <c r="CN21" s="17">
        <v>0</v>
      </c>
      <c r="CO21" s="17"/>
      <c r="CP21" s="17"/>
      <c r="CQ21" s="17"/>
      <c r="CR21" s="17"/>
      <c r="CS21" s="17">
        <v>0</v>
      </c>
      <c r="CT21" s="17"/>
      <c r="CU21" s="17">
        <v>0</v>
      </c>
      <c r="CV21" s="17">
        <v>38</v>
      </c>
      <c r="CW21" s="17">
        <v>0</v>
      </c>
      <c r="CX21" s="17">
        <v>12.9</v>
      </c>
      <c r="CY21" s="17">
        <v>0</v>
      </c>
      <c r="CZ21" s="17">
        <v>20</v>
      </c>
      <c r="DA21" s="17">
        <v>9.8000000000000007</v>
      </c>
      <c r="DB21" s="17">
        <v>5.3</v>
      </c>
      <c r="DC21" s="17">
        <v>3.6</v>
      </c>
      <c r="DD21" s="17">
        <v>5.2</v>
      </c>
      <c r="DE21" s="17">
        <v>19.899999999999999</v>
      </c>
      <c r="DF21" s="17">
        <v>20</v>
      </c>
      <c r="DG21" s="17">
        <v>17.100000000000001</v>
      </c>
      <c r="DH21" s="17">
        <v>3.6</v>
      </c>
      <c r="DI21" s="17">
        <v>18.8</v>
      </c>
      <c r="DJ21" s="17">
        <v>0.3</v>
      </c>
      <c r="DK21" s="17">
        <v>0.3</v>
      </c>
      <c r="DL21" s="17">
        <v>11.8</v>
      </c>
      <c r="DM21" s="17">
        <v>25.2</v>
      </c>
      <c r="DN21" s="17">
        <v>3.9</v>
      </c>
      <c r="DO21" s="17">
        <v>1.2</v>
      </c>
      <c r="DP21" s="17">
        <v>2.4</v>
      </c>
      <c r="DQ21" s="17">
        <v>2.4</v>
      </c>
      <c r="DR21" s="17">
        <v>0.5</v>
      </c>
      <c r="DS21" s="17">
        <v>3.6</v>
      </c>
      <c r="DT21" s="17">
        <v>11</v>
      </c>
      <c r="DU21" s="17">
        <v>2</v>
      </c>
      <c r="DV21" s="17"/>
      <c r="DW21" s="17">
        <v>15.7</v>
      </c>
      <c r="DX21" s="17">
        <v>13</v>
      </c>
      <c r="DY21" s="17">
        <v>19.7</v>
      </c>
      <c r="DZ21" s="17">
        <v>20.3</v>
      </c>
      <c r="EA21" s="17">
        <v>20</v>
      </c>
      <c r="EB21" s="17">
        <v>3</v>
      </c>
      <c r="EC21" s="17">
        <v>8.8000000000000007</v>
      </c>
      <c r="ED21" s="17">
        <v>0</v>
      </c>
      <c r="EE21" s="17">
        <v>7</v>
      </c>
      <c r="EF21" s="17">
        <v>13.9</v>
      </c>
      <c r="EG21" s="17">
        <v>0.2</v>
      </c>
      <c r="EH21" s="17">
        <v>0</v>
      </c>
      <c r="EI21" s="17">
        <v>21</v>
      </c>
      <c r="EJ21" s="17">
        <v>7.6</v>
      </c>
      <c r="EK21" s="17">
        <v>7.6</v>
      </c>
      <c r="EL21" s="17">
        <v>20</v>
      </c>
      <c r="EM21" s="17">
        <v>20</v>
      </c>
      <c r="EN21" s="17">
        <v>20</v>
      </c>
      <c r="EO21" s="17">
        <v>10.3</v>
      </c>
      <c r="EP21" s="17">
        <v>0</v>
      </c>
      <c r="EQ21" s="17">
        <v>0</v>
      </c>
      <c r="ER21" s="17">
        <v>0.6</v>
      </c>
      <c r="ES21" s="17">
        <v>10.3</v>
      </c>
      <c r="ET21" s="17">
        <v>9.3000000000000007</v>
      </c>
      <c r="EU21" s="17">
        <v>0.1</v>
      </c>
      <c r="EV21" s="17">
        <v>0</v>
      </c>
      <c r="EW21" s="17">
        <v>7.9</v>
      </c>
      <c r="EX21" s="17">
        <v>20</v>
      </c>
      <c r="EY21" s="17">
        <v>10.5</v>
      </c>
      <c r="EZ21" s="17"/>
      <c r="FA21" s="17">
        <v>37</v>
      </c>
      <c r="FB21" s="17">
        <v>28.8</v>
      </c>
      <c r="FC21" s="17">
        <v>3.1</v>
      </c>
      <c r="FD21" s="17">
        <v>11.8</v>
      </c>
      <c r="FE21" s="17">
        <v>13.1</v>
      </c>
      <c r="FF21" s="17">
        <v>5.9</v>
      </c>
      <c r="FG21" s="17">
        <v>6431.6</v>
      </c>
      <c r="FH21" s="15"/>
      <c r="FI21" s="17">
        <v>24.28557</v>
      </c>
      <c r="FJ21" s="17">
        <v>1.3</v>
      </c>
      <c r="FK21" s="17">
        <v>3.08</v>
      </c>
      <c r="FL21" s="17">
        <v>6.0979999999999999</v>
      </c>
      <c r="FM21" s="17">
        <v>12.4</v>
      </c>
      <c r="FN21" s="17"/>
      <c r="FO21" s="17">
        <v>18.922979999999999</v>
      </c>
      <c r="FP21" s="17">
        <v>10.3</v>
      </c>
      <c r="FQ21" s="17">
        <v>5.5</v>
      </c>
      <c r="FR21" s="17">
        <v>81.88655</v>
      </c>
    </row>
    <row r="22" spans="1:174" ht="24" customHeight="1" x14ac:dyDescent="0.25">
      <c r="A22" s="16" t="s">
        <v>57</v>
      </c>
      <c r="B22" s="16" t="s">
        <v>683</v>
      </c>
      <c r="C22" s="17">
        <v>1.1000000000000001</v>
      </c>
      <c r="D22" s="17">
        <v>1.6</v>
      </c>
      <c r="E22" s="17">
        <v>4.3</v>
      </c>
      <c r="F22" s="17">
        <v>649.29999999999995</v>
      </c>
      <c r="G22" s="17">
        <v>148.19999999999999</v>
      </c>
      <c r="H22" s="17"/>
      <c r="I22" s="17"/>
      <c r="J22" s="17">
        <v>91.8</v>
      </c>
      <c r="K22" s="17">
        <v>168.8</v>
      </c>
      <c r="L22" s="17"/>
      <c r="M22" s="17"/>
      <c r="N22" s="17"/>
      <c r="O22" s="17"/>
      <c r="P22" s="17">
        <v>0</v>
      </c>
      <c r="Q22" s="17">
        <v>0</v>
      </c>
      <c r="R22" s="17">
        <v>199.9</v>
      </c>
      <c r="S22" s="17">
        <v>105.5</v>
      </c>
      <c r="T22" s="17">
        <v>561</v>
      </c>
      <c r="U22" s="17">
        <v>10.7</v>
      </c>
      <c r="V22" s="17"/>
      <c r="W22" s="17"/>
      <c r="X22" s="17"/>
      <c r="Y22" s="17"/>
      <c r="Z22" s="17">
        <v>169.8</v>
      </c>
      <c r="AA22" s="17">
        <v>8.3000000000000007</v>
      </c>
      <c r="AB22" s="17">
        <v>3</v>
      </c>
      <c r="AC22" s="17">
        <v>0</v>
      </c>
      <c r="AD22" s="17">
        <v>6.8</v>
      </c>
      <c r="AE22" s="17"/>
      <c r="AF22" s="17">
        <v>60.4</v>
      </c>
      <c r="AG22" s="17">
        <v>6.9</v>
      </c>
      <c r="AH22" s="17"/>
      <c r="AI22" s="17"/>
      <c r="AJ22" s="17"/>
      <c r="AK22" s="17">
        <v>111.5</v>
      </c>
      <c r="AL22" s="17">
        <v>222.7</v>
      </c>
      <c r="AM22" s="17"/>
      <c r="AN22" s="17"/>
      <c r="AO22" s="17"/>
      <c r="AP22" s="17">
        <v>6.5</v>
      </c>
      <c r="AQ22" s="17">
        <v>422.3</v>
      </c>
      <c r="AR22" s="17">
        <v>51.7</v>
      </c>
      <c r="AS22" s="17">
        <v>145.9</v>
      </c>
      <c r="AT22" s="17">
        <v>38.6</v>
      </c>
      <c r="AU22" s="17">
        <v>18.3</v>
      </c>
      <c r="AV22" s="17">
        <v>19.7</v>
      </c>
      <c r="AW22" s="17">
        <v>92.3</v>
      </c>
      <c r="AX22" s="17">
        <v>126.3</v>
      </c>
      <c r="AY22" s="17">
        <v>126.6</v>
      </c>
      <c r="AZ22" s="17">
        <v>152.30000000000001</v>
      </c>
      <c r="BA22" s="17">
        <v>109.8</v>
      </c>
      <c r="BB22" s="17">
        <v>7.9</v>
      </c>
      <c r="BC22" s="17"/>
      <c r="BD22" s="17">
        <v>44.4</v>
      </c>
      <c r="BE22" s="17">
        <v>45.5</v>
      </c>
      <c r="BF22" s="17">
        <v>3.8</v>
      </c>
      <c r="BG22" s="17">
        <v>28.4</v>
      </c>
      <c r="BH22" s="17">
        <v>170.6</v>
      </c>
      <c r="BI22" s="17">
        <v>22.8</v>
      </c>
      <c r="BJ22" s="17">
        <v>23.2</v>
      </c>
      <c r="BK22" s="17"/>
      <c r="BL22" s="17">
        <v>0</v>
      </c>
      <c r="BM22" s="17"/>
      <c r="BN22" s="17"/>
      <c r="BO22" s="17"/>
      <c r="BP22" s="17">
        <v>131.6</v>
      </c>
      <c r="BQ22" s="17">
        <v>169.1</v>
      </c>
      <c r="BR22" s="17">
        <v>162</v>
      </c>
      <c r="BS22" s="17"/>
      <c r="BT22" s="17">
        <v>166.2</v>
      </c>
      <c r="BU22" s="17">
        <v>0</v>
      </c>
      <c r="BV22" s="17"/>
      <c r="BW22" s="17"/>
      <c r="BX22" s="17"/>
      <c r="BY22" s="17"/>
      <c r="BZ22" s="17">
        <v>114.7</v>
      </c>
      <c r="CA22" s="17"/>
      <c r="CB22" s="17"/>
      <c r="CC22" s="17">
        <v>222.8</v>
      </c>
      <c r="CD22" s="17">
        <v>126.2</v>
      </c>
      <c r="CE22" s="17">
        <v>64</v>
      </c>
      <c r="CF22" s="17">
        <v>79.599999999999994</v>
      </c>
      <c r="CG22" s="17">
        <v>30.5</v>
      </c>
      <c r="CH22" s="17"/>
      <c r="CI22" s="17"/>
      <c r="CJ22" s="17"/>
      <c r="CK22" s="17">
        <v>102.3</v>
      </c>
      <c r="CL22" s="17">
        <v>102.2</v>
      </c>
      <c r="CM22" s="17">
        <v>119.4</v>
      </c>
      <c r="CN22" s="17">
        <v>0</v>
      </c>
      <c r="CO22" s="17"/>
      <c r="CP22" s="17"/>
      <c r="CQ22" s="17"/>
      <c r="CR22" s="17"/>
      <c r="CS22" s="17">
        <v>0</v>
      </c>
      <c r="CT22" s="17"/>
      <c r="CU22" s="17">
        <v>0</v>
      </c>
      <c r="CV22" s="17">
        <v>41.3</v>
      </c>
      <c r="CW22" s="17">
        <v>2.7</v>
      </c>
      <c r="CX22" s="17">
        <v>15.6</v>
      </c>
      <c r="CY22" s="17">
        <v>0</v>
      </c>
      <c r="CZ22" s="17">
        <v>20</v>
      </c>
      <c r="DA22" s="17">
        <v>9.9</v>
      </c>
      <c r="DB22" s="17">
        <v>5.3</v>
      </c>
      <c r="DC22" s="17">
        <v>3.6</v>
      </c>
      <c r="DD22" s="17">
        <v>5.2</v>
      </c>
      <c r="DE22" s="17">
        <v>20.399999999999999</v>
      </c>
      <c r="DF22" s="17">
        <v>20</v>
      </c>
      <c r="DG22" s="17">
        <v>17.100000000000001</v>
      </c>
      <c r="DH22" s="17">
        <v>3.6</v>
      </c>
      <c r="DI22" s="17">
        <v>18.8</v>
      </c>
      <c r="DJ22" s="17">
        <v>3.7</v>
      </c>
      <c r="DK22" s="17">
        <v>4.0999999999999996</v>
      </c>
      <c r="DL22" s="17">
        <v>14</v>
      </c>
      <c r="DM22" s="17">
        <v>28.5</v>
      </c>
      <c r="DN22" s="17">
        <v>3.9</v>
      </c>
      <c r="DO22" s="17">
        <v>1.2</v>
      </c>
      <c r="DP22" s="17">
        <v>2.4</v>
      </c>
      <c r="DQ22" s="17">
        <v>2.4</v>
      </c>
      <c r="DR22" s="17">
        <v>5.0999999999999996</v>
      </c>
      <c r="DS22" s="17">
        <v>3.5</v>
      </c>
      <c r="DT22" s="17">
        <v>12</v>
      </c>
      <c r="DU22" s="17">
        <v>2</v>
      </c>
      <c r="DV22" s="17"/>
      <c r="DW22" s="17">
        <v>16.8</v>
      </c>
      <c r="DX22" s="17">
        <v>12.3</v>
      </c>
      <c r="DY22" s="17">
        <v>20.100000000000001</v>
      </c>
      <c r="DZ22" s="17">
        <v>20.3</v>
      </c>
      <c r="EA22" s="17">
        <v>20</v>
      </c>
      <c r="EB22" s="17">
        <v>4.5999999999999996</v>
      </c>
      <c r="EC22" s="17">
        <v>13</v>
      </c>
      <c r="ED22" s="17">
        <v>2.1</v>
      </c>
      <c r="EE22" s="17">
        <v>4.7</v>
      </c>
      <c r="EF22" s="17">
        <v>15.6</v>
      </c>
      <c r="EG22" s="17">
        <v>0</v>
      </c>
      <c r="EH22" s="17">
        <v>0</v>
      </c>
      <c r="EI22" s="17">
        <v>21</v>
      </c>
      <c r="EJ22" s="17">
        <v>7.6</v>
      </c>
      <c r="EK22" s="17">
        <v>7.6</v>
      </c>
      <c r="EL22" s="17">
        <v>20</v>
      </c>
      <c r="EM22" s="17">
        <v>20</v>
      </c>
      <c r="EN22" s="17">
        <v>20</v>
      </c>
      <c r="EO22" s="17">
        <v>12.2</v>
      </c>
      <c r="EP22" s="17">
        <v>0</v>
      </c>
      <c r="EQ22" s="17">
        <v>7</v>
      </c>
      <c r="ER22" s="17">
        <v>0.6</v>
      </c>
      <c r="ES22" s="17">
        <v>19.7</v>
      </c>
      <c r="ET22" s="17">
        <v>17.8</v>
      </c>
      <c r="EU22" s="17">
        <v>6</v>
      </c>
      <c r="EV22" s="17">
        <v>0.1</v>
      </c>
      <c r="EW22" s="17">
        <v>7.8</v>
      </c>
      <c r="EX22" s="17">
        <v>20</v>
      </c>
      <c r="EY22" s="17">
        <v>9.6999999999999993</v>
      </c>
      <c r="EZ22" s="17"/>
      <c r="FA22" s="17">
        <v>37.1</v>
      </c>
      <c r="FB22" s="17">
        <v>28.9</v>
      </c>
      <c r="FC22" s="17">
        <v>3.3</v>
      </c>
      <c r="FD22" s="17">
        <v>12.2</v>
      </c>
      <c r="FE22" s="17">
        <v>13.6</v>
      </c>
      <c r="FF22" s="17">
        <v>3.6</v>
      </c>
      <c r="FG22" s="17">
        <v>6470.7</v>
      </c>
      <c r="FH22" s="15"/>
      <c r="FI22" s="17">
        <v>24.29177</v>
      </c>
      <c r="FJ22" s="17">
        <v>1.3</v>
      </c>
      <c r="FK22" s="17">
        <v>3.1779999999999999</v>
      </c>
      <c r="FL22" s="17">
        <v>6.0979999999999999</v>
      </c>
      <c r="FM22" s="17">
        <v>12.4</v>
      </c>
      <c r="FN22" s="17"/>
      <c r="FO22" s="17">
        <v>18.922879999999999</v>
      </c>
      <c r="FP22" s="17">
        <v>10.1</v>
      </c>
      <c r="FQ22" s="17">
        <v>5.5</v>
      </c>
      <c r="FR22" s="17">
        <v>81.790649999999999</v>
      </c>
    </row>
    <row r="23" spans="1:174" ht="24" customHeight="1" x14ac:dyDescent="0.25">
      <c r="A23" s="16" t="s">
        <v>57</v>
      </c>
      <c r="B23" s="16" t="s">
        <v>684</v>
      </c>
      <c r="C23" s="17">
        <v>1.1000000000000001</v>
      </c>
      <c r="D23" s="17">
        <v>1.6</v>
      </c>
      <c r="E23" s="17">
        <v>4.3</v>
      </c>
      <c r="F23" s="17">
        <v>638.29999999999995</v>
      </c>
      <c r="G23" s="17">
        <v>146.69999999999999</v>
      </c>
      <c r="H23" s="17"/>
      <c r="I23" s="17"/>
      <c r="J23" s="17">
        <v>90</v>
      </c>
      <c r="K23" s="17">
        <v>165.2</v>
      </c>
      <c r="L23" s="17"/>
      <c r="M23" s="17"/>
      <c r="N23" s="17"/>
      <c r="O23" s="17"/>
      <c r="P23" s="17">
        <v>0</v>
      </c>
      <c r="Q23" s="17">
        <v>0</v>
      </c>
      <c r="R23" s="17">
        <v>198.5</v>
      </c>
      <c r="S23" s="17">
        <v>106.4</v>
      </c>
      <c r="T23" s="17">
        <v>546.1</v>
      </c>
      <c r="U23" s="17">
        <v>10.5</v>
      </c>
      <c r="V23" s="17"/>
      <c r="W23" s="17"/>
      <c r="X23" s="17"/>
      <c r="Y23" s="17"/>
      <c r="Z23" s="17">
        <v>160.5</v>
      </c>
      <c r="AA23" s="17">
        <v>7.3</v>
      </c>
      <c r="AB23" s="17">
        <v>2.8</v>
      </c>
      <c r="AC23" s="17">
        <v>0</v>
      </c>
      <c r="AD23" s="17">
        <v>6.8</v>
      </c>
      <c r="AE23" s="17"/>
      <c r="AF23" s="17">
        <v>60.3</v>
      </c>
      <c r="AG23" s="17">
        <v>6.6</v>
      </c>
      <c r="AH23" s="17"/>
      <c r="AI23" s="17"/>
      <c r="AJ23" s="17"/>
      <c r="AK23" s="17">
        <v>109.4</v>
      </c>
      <c r="AL23" s="17">
        <v>179.9</v>
      </c>
      <c r="AM23" s="17"/>
      <c r="AN23" s="17"/>
      <c r="AO23" s="17"/>
      <c r="AP23" s="17">
        <v>6.5</v>
      </c>
      <c r="AQ23" s="17">
        <v>318</v>
      </c>
      <c r="AR23" s="17">
        <v>51.3</v>
      </c>
      <c r="AS23" s="17">
        <v>129.6</v>
      </c>
      <c r="AT23" s="17">
        <v>37.299999999999997</v>
      </c>
      <c r="AU23" s="17">
        <v>18.3</v>
      </c>
      <c r="AV23" s="17">
        <v>19.7</v>
      </c>
      <c r="AW23" s="17">
        <v>88.8</v>
      </c>
      <c r="AX23" s="17">
        <v>122.5</v>
      </c>
      <c r="AY23" s="17">
        <v>122.6</v>
      </c>
      <c r="AZ23" s="17">
        <v>152.69999999999999</v>
      </c>
      <c r="BA23" s="17">
        <v>105.7</v>
      </c>
      <c r="BB23" s="17">
        <v>8</v>
      </c>
      <c r="BC23" s="17"/>
      <c r="BD23" s="17">
        <v>42.6</v>
      </c>
      <c r="BE23" s="17">
        <v>44.4</v>
      </c>
      <c r="BF23" s="17">
        <v>3.8</v>
      </c>
      <c r="BG23" s="17">
        <v>27.1</v>
      </c>
      <c r="BH23" s="17">
        <v>167.3</v>
      </c>
      <c r="BI23" s="17">
        <v>21.7</v>
      </c>
      <c r="BJ23" s="17">
        <v>24.9</v>
      </c>
      <c r="BK23" s="17"/>
      <c r="BL23" s="17">
        <v>0</v>
      </c>
      <c r="BM23" s="17"/>
      <c r="BN23" s="17"/>
      <c r="BO23" s="17"/>
      <c r="BP23" s="17">
        <v>129.6</v>
      </c>
      <c r="BQ23" s="17">
        <v>170.5</v>
      </c>
      <c r="BR23" s="17">
        <v>163.4</v>
      </c>
      <c r="BS23" s="17"/>
      <c r="BT23" s="17">
        <v>164</v>
      </c>
      <c r="BU23" s="17">
        <v>0</v>
      </c>
      <c r="BV23" s="17"/>
      <c r="BW23" s="17"/>
      <c r="BX23" s="17"/>
      <c r="BY23" s="17"/>
      <c r="BZ23" s="17">
        <v>112.5</v>
      </c>
      <c r="CA23" s="17"/>
      <c r="CB23" s="17"/>
      <c r="CC23" s="17">
        <v>166.2</v>
      </c>
      <c r="CD23" s="17">
        <v>112.7</v>
      </c>
      <c r="CE23" s="17">
        <v>62.4</v>
      </c>
      <c r="CF23" s="17">
        <v>79.7</v>
      </c>
      <c r="CG23" s="17">
        <v>28.4</v>
      </c>
      <c r="CH23" s="17"/>
      <c r="CI23" s="17"/>
      <c r="CJ23" s="17"/>
      <c r="CK23" s="17">
        <v>102.9</v>
      </c>
      <c r="CL23" s="17">
        <v>102.7</v>
      </c>
      <c r="CM23" s="17">
        <v>120.4</v>
      </c>
      <c r="CN23" s="17">
        <v>0</v>
      </c>
      <c r="CO23" s="17"/>
      <c r="CP23" s="17"/>
      <c r="CQ23" s="17"/>
      <c r="CR23" s="17"/>
      <c r="CS23" s="17">
        <v>0</v>
      </c>
      <c r="CT23" s="17"/>
      <c r="CU23" s="17">
        <v>0</v>
      </c>
      <c r="CV23" s="17">
        <v>46.5</v>
      </c>
      <c r="CW23" s="17">
        <v>11.5</v>
      </c>
      <c r="CX23" s="17">
        <v>17.7</v>
      </c>
      <c r="CY23" s="17">
        <v>0</v>
      </c>
      <c r="CZ23" s="17">
        <v>20</v>
      </c>
      <c r="DA23" s="17">
        <v>10</v>
      </c>
      <c r="DB23" s="17">
        <v>5.4</v>
      </c>
      <c r="DC23" s="17">
        <v>3.6</v>
      </c>
      <c r="DD23" s="17">
        <v>5.2</v>
      </c>
      <c r="DE23" s="17">
        <v>19.8</v>
      </c>
      <c r="DF23" s="17">
        <v>20</v>
      </c>
      <c r="DG23" s="17">
        <v>17.100000000000001</v>
      </c>
      <c r="DH23" s="17">
        <v>3.6</v>
      </c>
      <c r="DI23" s="17">
        <v>18.8</v>
      </c>
      <c r="DJ23" s="17">
        <v>9.6</v>
      </c>
      <c r="DK23" s="17">
        <v>11</v>
      </c>
      <c r="DL23" s="17">
        <v>19.8</v>
      </c>
      <c r="DM23" s="17">
        <v>35.5</v>
      </c>
      <c r="DN23" s="17">
        <v>3.9</v>
      </c>
      <c r="DO23" s="17">
        <v>1.2</v>
      </c>
      <c r="DP23" s="17">
        <v>2.4</v>
      </c>
      <c r="DQ23" s="17">
        <v>2.4</v>
      </c>
      <c r="DR23" s="17">
        <v>11.8</v>
      </c>
      <c r="DS23" s="17">
        <v>3.5</v>
      </c>
      <c r="DT23" s="17">
        <v>12.5</v>
      </c>
      <c r="DU23" s="17">
        <v>2</v>
      </c>
      <c r="DV23" s="17"/>
      <c r="DW23" s="17">
        <v>18.5</v>
      </c>
      <c r="DX23" s="17">
        <v>12.4</v>
      </c>
      <c r="DY23" s="17">
        <v>19.5</v>
      </c>
      <c r="DZ23" s="17">
        <v>20.2</v>
      </c>
      <c r="EA23" s="17">
        <v>19.8</v>
      </c>
      <c r="EB23" s="17">
        <v>5</v>
      </c>
      <c r="EC23" s="17">
        <v>13.1</v>
      </c>
      <c r="ED23" s="17">
        <v>10.9</v>
      </c>
      <c r="EE23" s="17">
        <v>4.9000000000000004</v>
      </c>
      <c r="EF23" s="17">
        <v>15.3</v>
      </c>
      <c r="EG23" s="17">
        <v>0</v>
      </c>
      <c r="EH23" s="17">
        <v>0</v>
      </c>
      <c r="EI23" s="17">
        <v>21</v>
      </c>
      <c r="EJ23" s="17">
        <v>7.6</v>
      </c>
      <c r="EK23" s="17">
        <v>7.6</v>
      </c>
      <c r="EL23" s="17">
        <v>20</v>
      </c>
      <c r="EM23" s="17">
        <v>20</v>
      </c>
      <c r="EN23" s="17">
        <v>20</v>
      </c>
      <c r="EO23" s="17">
        <v>13.8</v>
      </c>
      <c r="EP23" s="17">
        <v>1.3</v>
      </c>
      <c r="EQ23" s="17">
        <v>34.299999999999997</v>
      </c>
      <c r="ER23" s="17">
        <v>0.6</v>
      </c>
      <c r="ES23" s="17">
        <v>24.4</v>
      </c>
      <c r="ET23" s="17">
        <v>18.100000000000001</v>
      </c>
      <c r="EU23" s="17">
        <v>31.2</v>
      </c>
      <c r="EV23" s="17">
        <v>0.9</v>
      </c>
      <c r="EW23" s="17">
        <v>7.9</v>
      </c>
      <c r="EX23" s="17">
        <v>19.899999999999999</v>
      </c>
      <c r="EY23" s="17">
        <v>10</v>
      </c>
      <c r="EZ23" s="17"/>
      <c r="FA23" s="17">
        <v>37.6</v>
      </c>
      <c r="FB23" s="17">
        <v>28.8</v>
      </c>
      <c r="FC23" s="17">
        <v>3.3</v>
      </c>
      <c r="FD23" s="17">
        <v>10.199999999999999</v>
      </c>
      <c r="FE23" s="17">
        <v>14.2</v>
      </c>
      <c r="FF23" s="17">
        <v>6.1</v>
      </c>
      <c r="FG23" s="17">
        <v>6283.7</v>
      </c>
      <c r="FH23" s="15"/>
      <c r="FI23" s="17">
        <v>24.302790000000002</v>
      </c>
      <c r="FJ23" s="17">
        <v>1.2</v>
      </c>
      <c r="FK23" s="17">
        <v>3.1720000000000002</v>
      </c>
      <c r="FL23" s="17">
        <v>6.0979999999999999</v>
      </c>
      <c r="FM23" s="17">
        <v>12.4</v>
      </c>
      <c r="FN23" s="17"/>
      <c r="FO23" s="17">
        <v>18.922470000000001</v>
      </c>
      <c r="FP23" s="17">
        <v>10.1</v>
      </c>
      <c r="FQ23" s="17">
        <v>5.6</v>
      </c>
      <c r="FR23" s="17">
        <v>81.795259999999999</v>
      </c>
    </row>
    <row r="24" spans="1:174" ht="24" customHeight="1" x14ac:dyDescent="0.25">
      <c r="A24" s="16" t="s">
        <v>57</v>
      </c>
      <c r="B24" s="16" t="s">
        <v>685</v>
      </c>
      <c r="C24" s="17">
        <v>1.1000000000000001</v>
      </c>
      <c r="D24" s="17">
        <v>1.7</v>
      </c>
      <c r="E24" s="17">
        <v>4.3</v>
      </c>
      <c r="F24" s="17">
        <v>648.6</v>
      </c>
      <c r="G24" s="17">
        <v>148.69999999999999</v>
      </c>
      <c r="H24" s="17"/>
      <c r="I24" s="17"/>
      <c r="J24" s="17">
        <v>88.3</v>
      </c>
      <c r="K24" s="17">
        <v>167.2</v>
      </c>
      <c r="L24" s="17"/>
      <c r="M24" s="17"/>
      <c r="N24" s="17"/>
      <c r="O24" s="17"/>
      <c r="P24" s="17">
        <v>0</v>
      </c>
      <c r="Q24" s="17">
        <v>0</v>
      </c>
      <c r="R24" s="17">
        <v>200.4</v>
      </c>
      <c r="S24" s="17">
        <v>104.9</v>
      </c>
      <c r="T24" s="17">
        <v>560.6</v>
      </c>
      <c r="U24" s="17">
        <v>10.3</v>
      </c>
      <c r="V24" s="17"/>
      <c r="W24" s="17"/>
      <c r="X24" s="17"/>
      <c r="Y24" s="17"/>
      <c r="Z24" s="17">
        <v>166.2</v>
      </c>
      <c r="AA24" s="17">
        <v>7.7</v>
      </c>
      <c r="AB24" s="17">
        <v>2.9</v>
      </c>
      <c r="AC24" s="17">
        <v>0</v>
      </c>
      <c r="AD24" s="17">
        <v>6.7</v>
      </c>
      <c r="AE24" s="17"/>
      <c r="AF24" s="17">
        <v>60.4</v>
      </c>
      <c r="AG24" s="17">
        <v>6.8</v>
      </c>
      <c r="AH24" s="17"/>
      <c r="AI24" s="17"/>
      <c r="AJ24" s="17"/>
      <c r="AK24" s="17">
        <v>111.1</v>
      </c>
      <c r="AL24" s="17">
        <v>163.19999999999999</v>
      </c>
      <c r="AM24" s="17"/>
      <c r="AN24" s="17"/>
      <c r="AO24" s="17"/>
      <c r="AP24" s="17">
        <v>6.5</v>
      </c>
      <c r="AQ24" s="17">
        <v>457.4</v>
      </c>
      <c r="AR24" s="17">
        <v>52</v>
      </c>
      <c r="AS24" s="17">
        <v>137.4</v>
      </c>
      <c r="AT24" s="17">
        <v>38.299999999999997</v>
      </c>
      <c r="AU24" s="17">
        <v>18.399999999999999</v>
      </c>
      <c r="AV24" s="17">
        <v>19.7</v>
      </c>
      <c r="AW24" s="17">
        <v>92.1</v>
      </c>
      <c r="AX24" s="17">
        <v>122.5</v>
      </c>
      <c r="AY24" s="17">
        <v>122.9</v>
      </c>
      <c r="AZ24" s="17">
        <v>154.19999999999999</v>
      </c>
      <c r="BA24" s="17">
        <v>109</v>
      </c>
      <c r="BB24" s="17">
        <v>8.1</v>
      </c>
      <c r="BC24" s="17"/>
      <c r="BD24" s="17">
        <v>34.299999999999997</v>
      </c>
      <c r="BE24" s="17">
        <v>45.2</v>
      </c>
      <c r="BF24" s="17">
        <v>3.8</v>
      </c>
      <c r="BG24" s="17">
        <v>27.6</v>
      </c>
      <c r="BH24" s="17">
        <v>169.8</v>
      </c>
      <c r="BI24" s="17">
        <v>47.4</v>
      </c>
      <c r="BJ24" s="17">
        <v>25.7</v>
      </c>
      <c r="BK24" s="17"/>
      <c r="BL24" s="17">
        <v>0</v>
      </c>
      <c r="BM24" s="17"/>
      <c r="BN24" s="17"/>
      <c r="BO24" s="17"/>
      <c r="BP24" s="17">
        <v>130.19999999999999</v>
      </c>
      <c r="BQ24" s="17">
        <v>99.8</v>
      </c>
      <c r="BR24" s="17">
        <v>99.9</v>
      </c>
      <c r="BS24" s="17"/>
      <c r="BT24" s="17">
        <v>119.2</v>
      </c>
      <c r="BU24" s="17">
        <v>0</v>
      </c>
      <c r="BV24" s="17"/>
      <c r="BW24" s="17"/>
      <c r="BX24" s="17"/>
      <c r="BY24" s="17"/>
      <c r="BZ24" s="17">
        <v>114.5</v>
      </c>
      <c r="CA24" s="17"/>
      <c r="CB24" s="17"/>
      <c r="CC24" s="17">
        <v>131.6</v>
      </c>
      <c r="CD24" s="17">
        <v>120.3</v>
      </c>
      <c r="CE24" s="17">
        <v>63.5</v>
      </c>
      <c r="CF24" s="17">
        <v>80.099999999999994</v>
      </c>
      <c r="CG24" s="17">
        <v>30</v>
      </c>
      <c r="CH24" s="17"/>
      <c r="CI24" s="17"/>
      <c r="CJ24" s="17"/>
      <c r="CK24" s="17">
        <v>104.6</v>
      </c>
      <c r="CL24" s="17">
        <v>104.3</v>
      </c>
      <c r="CM24" s="17">
        <v>121.7</v>
      </c>
      <c r="CN24" s="17">
        <v>0</v>
      </c>
      <c r="CO24" s="17"/>
      <c r="CP24" s="17"/>
      <c r="CQ24" s="17"/>
      <c r="CR24" s="17"/>
      <c r="CS24" s="17">
        <v>0</v>
      </c>
      <c r="CT24" s="17"/>
      <c r="CU24" s="17">
        <v>0.1</v>
      </c>
      <c r="CV24" s="17">
        <v>29.6</v>
      </c>
      <c r="CW24" s="17">
        <v>28.1</v>
      </c>
      <c r="CX24" s="17">
        <v>14.1</v>
      </c>
      <c r="CY24" s="17">
        <v>0</v>
      </c>
      <c r="CZ24" s="17">
        <v>20</v>
      </c>
      <c r="DA24" s="17">
        <v>9.8000000000000007</v>
      </c>
      <c r="DB24" s="17">
        <v>5.3</v>
      </c>
      <c r="DC24" s="17">
        <v>3.6</v>
      </c>
      <c r="DD24" s="17">
        <v>5.2</v>
      </c>
      <c r="DE24" s="17">
        <v>20.2</v>
      </c>
      <c r="DF24" s="17">
        <v>20</v>
      </c>
      <c r="DG24" s="17">
        <v>17.100000000000001</v>
      </c>
      <c r="DH24" s="17">
        <v>3.5</v>
      </c>
      <c r="DI24" s="17">
        <v>18.8</v>
      </c>
      <c r="DJ24" s="17">
        <v>12.4</v>
      </c>
      <c r="DK24" s="17">
        <v>15</v>
      </c>
      <c r="DL24" s="17">
        <v>12.2</v>
      </c>
      <c r="DM24" s="17">
        <v>29.9</v>
      </c>
      <c r="DN24" s="17">
        <v>3.9</v>
      </c>
      <c r="DO24" s="17">
        <v>1.2</v>
      </c>
      <c r="DP24" s="17">
        <v>2.4</v>
      </c>
      <c r="DQ24" s="17">
        <v>2.4</v>
      </c>
      <c r="DR24" s="17">
        <v>15.5</v>
      </c>
      <c r="DS24" s="17">
        <v>3.6</v>
      </c>
      <c r="DT24" s="17">
        <v>14.7</v>
      </c>
      <c r="DU24" s="17">
        <v>2</v>
      </c>
      <c r="DV24" s="17"/>
      <c r="DW24" s="17">
        <v>18.5</v>
      </c>
      <c r="DX24" s="17">
        <v>12.4</v>
      </c>
      <c r="DY24" s="17">
        <v>19.5</v>
      </c>
      <c r="DZ24" s="17">
        <v>20.3</v>
      </c>
      <c r="EA24" s="17">
        <v>20</v>
      </c>
      <c r="EB24" s="17">
        <v>4.8</v>
      </c>
      <c r="EC24" s="17">
        <v>15.4</v>
      </c>
      <c r="ED24" s="17">
        <v>21.8</v>
      </c>
      <c r="EE24" s="17">
        <v>2.8</v>
      </c>
      <c r="EF24" s="17">
        <v>11.5</v>
      </c>
      <c r="EG24" s="17">
        <v>0</v>
      </c>
      <c r="EH24" s="17">
        <v>0</v>
      </c>
      <c r="EI24" s="17">
        <v>21</v>
      </c>
      <c r="EJ24" s="17">
        <v>7.6</v>
      </c>
      <c r="EK24" s="17">
        <v>6.6</v>
      </c>
      <c r="EL24" s="17">
        <v>20</v>
      </c>
      <c r="EM24" s="17">
        <v>20</v>
      </c>
      <c r="EN24" s="17">
        <v>20</v>
      </c>
      <c r="EO24" s="17">
        <v>8.6</v>
      </c>
      <c r="EP24" s="17">
        <v>3.2</v>
      </c>
      <c r="EQ24" s="17">
        <v>71.7</v>
      </c>
      <c r="ER24" s="17">
        <v>0.6</v>
      </c>
      <c r="ES24" s="17">
        <v>30.6</v>
      </c>
      <c r="ET24" s="17">
        <v>35.299999999999997</v>
      </c>
      <c r="EU24" s="17">
        <v>66</v>
      </c>
      <c r="EV24" s="17">
        <v>2.4</v>
      </c>
      <c r="EW24" s="17">
        <v>8</v>
      </c>
      <c r="EX24" s="17">
        <v>19.899999999999999</v>
      </c>
      <c r="EY24" s="17">
        <v>10</v>
      </c>
      <c r="EZ24" s="17"/>
      <c r="FA24" s="17">
        <v>37.5</v>
      </c>
      <c r="FB24" s="17">
        <v>28.9</v>
      </c>
      <c r="FC24" s="17">
        <v>3.4</v>
      </c>
      <c r="FD24" s="17">
        <v>3.2</v>
      </c>
      <c r="FE24" s="17">
        <v>14.3</v>
      </c>
      <c r="FF24" s="17">
        <v>4.7</v>
      </c>
      <c r="FG24" s="17">
        <v>6374.2</v>
      </c>
      <c r="FH24" s="15"/>
      <c r="FI24" s="17">
        <v>24.30039</v>
      </c>
      <c r="FJ24" s="17">
        <v>1.2</v>
      </c>
      <c r="FK24" s="17">
        <v>3.1629999999999998</v>
      </c>
      <c r="FL24" s="17">
        <v>6.0960000000000001</v>
      </c>
      <c r="FM24" s="17">
        <v>12.5</v>
      </c>
      <c r="FN24" s="17"/>
      <c r="FO24" s="17">
        <v>18.922429999999999</v>
      </c>
      <c r="FP24" s="17">
        <v>10.1</v>
      </c>
      <c r="FQ24" s="17">
        <v>5.6</v>
      </c>
      <c r="FR24" s="17">
        <v>81.881820000000005</v>
      </c>
    </row>
    <row r="25" spans="1:174" ht="24" customHeight="1" x14ac:dyDescent="0.25">
      <c r="A25" s="16" t="s">
        <v>57</v>
      </c>
      <c r="B25" s="16" t="s">
        <v>686</v>
      </c>
      <c r="C25" s="17">
        <v>1.1000000000000001</v>
      </c>
      <c r="D25" s="17">
        <v>1.7</v>
      </c>
      <c r="E25" s="17">
        <v>4.3</v>
      </c>
      <c r="F25" s="17">
        <v>649.79999999999995</v>
      </c>
      <c r="G25" s="17">
        <v>148.5</v>
      </c>
      <c r="H25" s="17"/>
      <c r="I25" s="17"/>
      <c r="J25" s="17">
        <v>89.5</v>
      </c>
      <c r="K25" s="17">
        <v>167.7</v>
      </c>
      <c r="L25" s="17"/>
      <c r="M25" s="17"/>
      <c r="N25" s="17"/>
      <c r="O25" s="17"/>
      <c r="P25" s="17">
        <v>0</v>
      </c>
      <c r="Q25" s="17">
        <v>0</v>
      </c>
      <c r="R25" s="17">
        <v>163.6</v>
      </c>
      <c r="S25" s="17">
        <v>86.4</v>
      </c>
      <c r="T25" s="17">
        <v>566.70000000000005</v>
      </c>
      <c r="U25" s="17">
        <v>10.5</v>
      </c>
      <c r="V25" s="17"/>
      <c r="W25" s="17"/>
      <c r="X25" s="17"/>
      <c r="Y25" s="17"/>
      <c r="Z25" s="17">
        <v>162.9</v>
      </c>
      <c r="AA25" s="17">
        <v>7.8</v>
      </c>
      <c r="AB25" s="17">
        <v>1.6</v>
      </c>
      <c r="AC25" s="17">
        <v>0</v>
      </c>
      <c r="AD25" s="17">
        <v>6.7</v>
      </c>
      <c r="AE25" s="17"/>
      <c r="AF25" s="17">
        <v>89.5</v>
      </c>
      <c r="AG25" s="17">
        <v>6.7</v>
      </c>
      <c r="AH25" s="17"/>
      <c r="AI25" s="17"/>
      <c r="AJ25" s="17"/>
      <c r="AK25" s="17">
        <v>110.9</v>
      </c>
      <c r="AL25" s="17">
        <v>220</v>
      </c>
      <c r="AM25" s="17"/>
      <c r="AN25" s="17"/>
      <c r="AO25" s="17"/>
      <c r="AP25" s="17">
        <v>6.5</v>
      </c>
      <c r="AQ25" s="17">
        <v>459.2</v>
      </c>
      <c r="AR25" s="17">
        <v>52</v>
      </c>
      <c r="AS25" s="17">
        <v>149</v>
      </c>
      <c r="AT25" s="17">
        <v>38</v>
      </c>
      <c r="AU25" s="17">
        <v>18.399999999999999</v>
      </c>
      <c r="AV25" s="17">
        <v>19.7</v>
      </c>
      <c r="AW25" s="17">
        <v>88.6</v>
      </c>
      <c r="AX25" s="17">
        <v>152</v>
      </c>
      <c r="AY25" s="17">
        <v>152.6</v>
      </c>
      <c r="AZ25" s="17">
        <v>163.80000000000001</v>
      </c>
      <c r="BA25" s="17">
        <v>109.1</v>
      </c>
      <c r="BB25" s="17">
        <v>8</v>
      </c>
      <c r="BC25" s="17"/>
      <c r="BD25" s="17">
        <v>47</v>
      </c>
      <c r="BE25" s="17">
        <v>41.8</v>
      </c>
      <c r="BF25" s="17">
        <v>3.8</v>
      </c>
      <c r="BG25" s="17">
        <v>27.7</v>
      </c>
      <c r="BH25" s="17">
        <v>171.8</v>
      </c>
      <c r="BI25" s="17">
        <v>47.5</v>
      </c>
      <c r="BJ25" s="17">
        <v>25.5</v>
      </c>
      <c r="BK25" s="17"/>
      <c r="BL25" s="17">
        <v>0</v>
      </c>
      <c r="BM25" s="17"/>
      <c r="BN25" s="17"/>
      <c r="BO25" s="17"/>
      <c r="BP25" s="17">
        <v>130.6</v>
      </c>
      <c r="BQ25" s="17">
        <v>85.2</v>
      </c>
      <c r="BR25" s="17">
        <v>85.1</v>
      </c>
      <c r="BS25" s="17"/>
      <c r="BT25" s="17">
        <v>106.8</v>
      </c>
      <c r="BU25" s="17">
        <v>0</v>
      </c>
      <c r="BV25" s="17"/>
      <c r="BW25" s="17"/>
      <c r="BX25" s="17"/>
      <c r="BY25" s="17"/>
      <c r="BZ25" s="17">
        <v>114.5</v>
      </c>
      <c r="CA25" s="17"/>
      <c r="CB25" s="17"/>
      <c r="CC25" s="17">
        <v>227.6</v>
      </c>
      <c r="CD25" s="17">
        <v>129.4</v>
      </c>
      <c r="CE25" s="17">
        <v>62.3</v>
      </c>
      <c r="CF25" s="17">
        <v>80.099999999999994</v>
      </c>
      <c r="CG25" s="17">
        <v>30.1</v>
      </c>
      <c r="CH25" s="17"/>
      <c r="CI25" s="17"/>
      <c r="CJ25" s="17"/>
      <c r="CK25" s="17">
        <v>104</v>
      </c>
      <c r="CL25" s="17">
        <v>103.9</v>
      </c>
      <c r="CM25" s="17">
        <v>121.5</v>
      </c>
      <c r="CN25" s="17">
        <v>0</v>
      </c>
      <c r="CO25" s="17"/>
      <c r="CP25" s="17"/>
      <c r="CQ25" s="17"/>
      <c r="CR25" s="17"/>
      <c r="CS25" s="17">
        <v>0</v>
      </c>
      <c r="CT25" s="17"/>
      <c r="CU25" s="17">
        <v>0.2</v>
      </c>
      <c r="CV25" s="17">
        <v>25.1</v>
      </c>
      <c r="CW25" s="17">
        <v>42.4</v>
      </c>
      <c r="CX25" s="17">
        <v>13.9</v>
      </c>
      <c r="CY25" s="17">
        <v>0</v>
      </c>
      <c r="CZ25" s="17">
        <v>20</v>
      </c>
      <c r="DA25" s="17">
        <v>9.9</v>
      </c>
      <c r="DB25" s="17">
        <v>5.2</v>
      </c>
      <c r="DC25" s="17">
        <v>3.6</v>
      </c>
      <c r="DD25" s="17">
        <v>5.2</v>
      </c>
      <c r="DE25" s="17">
        <v>20.2</v>
      </c>
      <c r="DF25" s="17">
        <v>20</v>
      </c>
      <c r="DG25" s="17">
        <v>17.100000000000001</v>
      </c>
      <c r="DH25" s="17">
        <v>3.5</v>
      </c>
      <c r="DI25" s="17">
        <v>18.8</v>
      </c>
      <c r="DJ25" s="17">
        <v>13.9</v>
      </c>
      <c r="DK25" s="17">
        <v>16.8</v>
      </c>
      <c r="DL25" s="17">
        <v>6.8</v>
      </c>
      <c r="DM25" s="17">
        <v>25.2</v>
      </c>
      <c r="DN25" s="17">
        <v>3.9</v>
      </c>
      <c r="DO25" s="17">
        <v>1.2</v>
      </c>
      <c r="DP25" s="17">
        <v>2.4</v>
      </c>
      <c r="DQ25" s="17">
        <v>2.4</v>
      </c>
      <c r="DR25" s="17">
        <v>17.2</v>
      </c>
      <c r="DS25" s="17">
        <v>3.6</v>
      </c>
      <c r="DT25" s="17">
        <v>19.100000000000001</v>
      </c>
      <c r="DU25" s="17">
        <v>2</v>
      </c>
      <c r="DV25" s="17"/>
      <c r="DW25" s="17">
        <v>18.100000000000001</v>
      </c>
      <c r="DX25" s="17">
        <v>12.5</v>
      </c>
      <c r="DY25" s="17">
        <v>19.7</v>
      </c>
      <c r="DZ25" s="17">
        <v>20.3</v>
      </c>
      <c r="EA25" s="17">
        <v>20</v>
      </c>
      <c r="EB25" s="17">
        <v>5.0999999999999996</v>
      </c>
      <c r="EC25" s="17">
        <v>15.2</v>
      </c>
      <c r="ED25" s="17">
        <v>31.6</v>
      </c>
      <c r="EE25" s="17">
        <v>1.9</v>
      </c>
      <c r="EF25" s="17">
        <v>9.5</v>
      </c>
      <c r="EG25" s="17">
        <v>0</v>
      </c>
      <c r="EH25" s="17">
        <v>0</v>
      </c>
      <c r="EI25" s="17">
        <v>21</v>
      </c>
      <c r="EJ25" s="17">
        <v>7.6</v>
      </c>
      <c r="EK25" s="17">
        <v>4.9000000000000004</v>
      </c>
      <c r="EL25" s="17">
        <v>0</v>
      </c>
      <c r="EM25" s="17">
        <v>0</v>
      </c>
      <c r="EN25" s="17">
        <v>0</v>
      </c>
      <c r="EO25" s="17">
        <v>9.3000000000000007</v>
      </c>
      <c r="EP25" s="17">
        <v>5.4</v>
      </c>
      <c r="EQ25" s="17">
        <v>108.2</v>
      </c>
      <c r="ER25" s="17">
        <v>0.6</v>
      </c>
      <c r="ES25" s="17">
        <v>50.3</v>
      </c>
      <c r="ET25" s="17">
        <v>45.9</v>
      </c>
      <c r="EU25" s="17">
        <v>85</v>
      </c>
      <c r="EV25" s="17">
        <v>4.5</v>
      </c>
      <c r="EW25" s="17">
        <v>8</v>
      </c>
      <c r="EX25" s="17">
        <v>20</v>
      </c>
      <c r="EY25" s="17">
        <v>10.8</v>
      </c>
      <c r="EZ25" s="17"/>
      <c r="FA25" s="17">
        <v>37.1</v>
      </c>
      <c r="FB25" s="17">
        <v>28.9</v>
      </c>
      <c r="FC25" s="17">
        <v>3.3</v>
      </c>
      <c r="FD25" s="17">
        <v>0</v>
      </c>
      <c r="FE25" s="17">
        <v>13.2</v>
      </c>
      <c r="FF25" s="17">
        <v>4.9000000000000004</v>
      </c>
      <c r="FG25" s="17">
        <v>6601.4</v>
      </c>
      <c r="FH25" s="15"/>
      <c r="FI25" s="17">
        <v>24.299769999999999</v>
      </c>
      <c r="FJ25" s="17">
        <v>0</v>
      </c>
      <c r="FK25" s="17">
        <v>3.1520000000000001</v>
      </c>
      <c r="FL25" s="17">
        <v>6.0940000000000003</v>
      </c>
      <c r="FM25" s="17">
        <v>12.4</v>
      </c>
      <c r="FN25" s="17"/>
      <c r="FO25" s="17">
        <v>18.922149999999998</v>
      </c>
      <c r="FP25" s="17">
        <v>10</v>
      </c>
      <c r="FQ25" s="17">
        <v>5.6</v>
      </c>
      <c r="FR25" s="17">
        <v>80.467920000000007</v>
      </c>
    </row>
    <row r="26" spans="1:174" ht="24" customHeight="1" x14ac:dyDescent="0.25">
      <c r="A26" s="18" t="s">
        <v>57</v>
      </c>
      <c r="B26" s="18" t="s">
        <v>687</v>
      </c>
      <c r="C26" s="19">
        <v>1.1000000000000001</v>
      </c>
      <c r="D26" s="19">
        <v>1.7</v>
      </c>
      <c r="E26" s="19">
        <v>4.3</v>
      </c>
      <c r="F26" s="19">
        <v>653.4</v>
      </c>
      <c r="G26" s="19">
        <v>149.1</v>
      </c>
      <c r="H26" s="19"/>
      <c r="I26" s="19"/>
      <c r="J26" s="19">
        <v>89.3</v>
      </c>
      <c r="K26" s="19">
        <v>168.2</v>
      </c>
      <c r="L26" s="19"/>
      <c r="M26" s="19"/>
      <c r="N26" s="19"/>
      <c r="O26" s="19"/>
      <c r="P26" s="19">
        <v>0</v>
      </c>
      <c r="Q26" s="19">
        <v>0</v>
      </c>
      <c r="R26" s="19">
        <v>202</v>
      </c>
      <c r="S26" s="19">
        <v>108</v>
      </c>
      <c r="T26" s="19">
        <v>572.9</v>
      </c>
      <c r="U26" s="19">
        <v>10.4</v>
      </c>
      <c r="V26" s="19"/>
      <c r="W26" s="19"/>
      <c r="X26" s="19"/>
      <c r="Y26" s="19"/>
      <c r="Z26" s="19">
        <v>161.1</v>
      </c>
      <c r="AA26" s="19">
        <v>8</v>
      </c>
      <c r="AB26" s="19">
        <v>2.4</v>
      </c>
      <c r="AC26" s="19">
        <v>0</v>
      </c>
      <c r="AD26" s="19">
        <v>6.7</v>
      </c>
      <c r="AE26" s="19"/>
      <c r="AF26" s="19">
        <v>143.19999999999999</v>
      </c>
      <c r="AG26" s="19">
        <v>7.9</v>
      </c>
      <c r="AH26" s="19"/>
      <c r="AI26" s="19"/>
      <c r="AJ26" s="19"/>
      <c r="AK26" s="19">
        <v>19.600000000000001</v>
      </c>
      <c r="AL26" s="19">
        <v>219.1</v>
      </c>
      <c r="AM26" s="19"/>
      <c r="AN26" s="19"/>
      <c r="AO26" s="19"/>
      <c r="AP26" s="19">
        <v>6.5</v>
      </c>
      <c r="AQ26" s="19">
        <v>461</v>
      </c>
      <c r="AR26" s="19">
        <v>52.3</v>
      </c>
      <c r="AS26" s="19">
        <v>148.80000000000001</v>
      </c>
      <c r="AT26" s="19">
        <v>38.6</v>
      </c>
      <c r="AU26" s="19">
        <v>18.600000000000001</v>
      </c>
      <c r="AV26" s="19">
        <v>19.7</v>
      </c>
      <c r="AW26" s="19">
        <v>84.7</v>
      </c>
      <c r="AX26" s="19">
        <v>173.4</v>
      </c>
      <c r="AY26" s="19">
        <v>173.9</v>
      </c>
      <c r="AZ26" s="19">
        <v>172.2</v>
      </c>
      <c r="BA26" s="19">
        <v>109.4</v>
      </c>
      <c r="BB26" s="19">
        <v>7.9</v>
      </c>
      <c r="BC26" s="19"/>
      <c r="BD26" s="19">
        <v>47</v>
      </c>
      <c r="BE26" s="19">
        <v>42.5</v>
      </c>
      <c r="BF26" s="19">
        <v>3.8</v>
      </c>
      <c r="BG26" s="19">
        <v>27.6</v>
      </c>
      <c r="BH26" s="19">
        <v>172.8</v>
      </c>
      <c r="BI26" s="19">
        <v>47.4</v>
      </c>
      <c r="BJ26" s="19">
        <v>25.3</v>
      </c>
      <c r="BK26" s="19"/>
      <c r="BL26" s="19">
        <v>0</v>
      </c>
      <c r="BM26" s="19"/>
      <c r="BN26" s="19"/>
      <c r="BO26" s="19"/>
      <c r="BP26" s="19">
        <v>130.6</v>
      </c>
      <c r="BQ26" s="19">
        <v>115.3</v>
      </c>
      <c r="BR26" s="19">
        <v>112.9</v>
      </c>
      <c r="BS26" s="19"/>
      <c r="BT26" s="19">
        <v>119</v>
      </c>
      <c r="BU26" s="19">
        <v>0</v>
      </c>
      <c r="BV26" s="19"/>
      <c r="BW26" s="19"/>
      <c r="BX26" s="19"/>
      <c r="BY26" s="19"/>
      <c r="BZ26" s="19">
        <v>114.9</v>
      </c>
      <c r="CA26" s="19"/>
      <c r="CB26" s="19"/>
      <c r="CC26" s="19">
        <v>272</v>
      </c>
      <c r="CD26" s="19">
        <v>129.9</v>
      </c>
      <c r="CE26" s="19">
        <v>62.7</v>
      </c>
      <c r="CF26" s="19">
        <v>76.599999999999994</v>
      </c>
      <c r="CG26" s="19">
        <v>30.2</v>
      </c>
      <c r="CH26" s="19"/>
      <c r="CI26" s="19"/>
      <c r="CJ26" s="19"/>
      <c r="CK26" s="19">
        <v>105.7</v>
      </c>
      <c r="CL26" s="19">
        <v>106.1</v>
      </c>
      <c r="CM26" s="19">
        <v>120.3</v>
      </c>
      <c r="CN26" s="19">
        <v>0</v>
      </c>
      <c r="CO26" s="19"/>
      <c r="CP26" s="19"/>
      <c r="CQ26" s="19"/>
      <c r="CR26" s="19"/>
      <c r="CS26" s="19">
        <v>0</v>
      </c>
      <c r="CT26" s="19"/>
      <c r="CU26" s="19">
        <v>0.2</v>
      </c>
      <c r="CV26" s="19">
        <v>31.2</v>
      </c>
      <c r="CW26" s="19">
        <v>42</v>
      </c>
      <c r="CX26" s="19">
        <v>16.7</v>
      </c>
      <c r="CY26" s="19">
        <v>0.1</v>
      </c>
      <c r="CZ26" s="19">
        <v>19.899999999999999</v>
      </c>
      <c r="DA26" s="19">
        <v>9.8000000000000007</v>
      </c>
      <c r="DB26" s="19">
        <v>5.3</v>
      </c>
      <c r="DC26" s="19">
        <v>3.6</v>
      </c>
      <c r="DD26" s="19">
        <v>5.0999999999999996</v>
      </c>
      <c r="DE26" s="19">
        <v>20.3</v>
      </c>
      <c r="DF26" s="19">
        <v>20</v>
      </c>
      <c r="DG26" s="19">
        <v>17.100000000000001</v>
      </c>
      <c r="DH26" s="19">
        <v>3.5</v>
      </c>
      <c r="DI26" s="19">
        <v>18.8</v>
      </c>
      <c r="DJ26" s="19">
        <v>14.7</v>
      </c>
      <c r="DK26" s="19">
        <v>17.899999999999999</v>
      </c>
      <c r="DL26" s="19">
        <v>5.0999999999999996</v>
      </c>
      <c r="DM26" s="19">
        <v>19.100000000000001</v>
      </c>
      <c r="DN26" s="19">
        <v>3.9</v>
      </c>
      <c r="DO26" s="19">
        <v>1.2</v>
      </c>
      <c r="DP26" s="19">
        <v>2.4</v>
      </c>
      <c r="DQ26" s="19">
        <v>2.4</v>
      </c>
      <c r="DR26" s="19">
        <v>18.3</v>
      </c>
      <c r="DS26" s="19">
        <v>3.6</v>
      </c>
      <c r="DT26" s="19">
        <v>19.100000000000001</v>
      </c>
      <c r="DU26" s="19">
        <v>2</v>
      </c>
      <c r="DV26" s="19"/>
      <c r="DW26" s="19">
        <v>17.600000000000001</v>
      </c>
      <c r="DX26" s="19">
        <v>12.4</v>
      </c>
      <c r="DY26" s="19">
        <v>19.7</v>
      </c>
      <c r="DZ26" s="19">
        <v>20.3</v>
      </c>
      <c r="EA26" s="19">
        <v>19.899999999999999</v>
      </c>
      <c r="EB26" s="19">
        <v>4.0999999999999996</v>
      </c>
      <c r="EC26" s="19">
        <v>15.1</v>
      </c>
      <c r="ED26" s="19">
        <v>35.299999999999997</v>
      </c>
      <c r="EE26" s="19">
        <v>1.2</v>
      </c>
      <c r="EF26" s="19">
        <v>4.2</v>
      </c>
      <c r="EG26" s="19">
        <v>0</v>
      </c>
      <c r="EH26" s="19">
        <v>0</v>
      </c>
      <c r="EI26" s="19">
        <v>21</v>
      </c>
      <c r="EJ26" s="19">
        <v>7.6</v>
      </c>
      <c r="EK26" s="19">
        <v>3.8</v>
      </c>
      <c r="EL26" s="19">
        <v>0</v>
      </c>
      <c r="EM26" s="19">
        <v>0</v>
      </c>
      <c r="EN26" s="19">
        <v>0</v>
      </c>
      <c r="EO26" s="19">
        <v>10.7</v>
      </c>
      <c r="EP26" s="19">
        <v>8.3000000000000007</v>
      </c>
      <c r="EQ26" s="19">
        <v>122.4</v>
      </c>
      <c r="ER26" s="19">
        <v>0.6</v>
      </c>
      <c r="ES26" s="19">
        <v>42.5</v>
      </c>
      <c r="ET26" s="19">
        <v>38.799999999999997</v>
      </c>
      <c r="EU26" s="19">
        <v>96.1</v>
      </c>
      <c r="EV26" s="19">
        <v>6.3</v>
      </c>
      <c r="EW26" s="19">
        <v>7.9</v>
      </c>
      <c r="EX26" s="19">
        <v>20</v>
      </c>
      <c r="EY26" s="19">
        <v>11.6</v>
      </c>
      <c r="EZ26" s="19"/>
      <c r="FA26" s="19">
        <v>37.4</v>
      </c>
      <c r="FB26" s="19">
        <v>28.8</v>
      </c>
      <c r="FC26" s="19">
        <v>3.4</v>
      </c>
      <c r="FD26" s="19">
        <v>0</v>
      </c>
      <c r="FE26" s="19">
        <v>14.1</v>
      </c>
      <c r="FF26" s="19">
        <v>4.7</v>
      </c>
      <c r="FG26" s="19">
        <v>6817.1</v>
      </c>
      <c r="FH26" s="15"/>
      <c r="FI26" s="19">
        <v>24.298729999999999</v>
      </c>
      <c r="FJ26" s="19">
        <v>0</v>
      </c>
      <c r="FK26" s="19">
        <v>3.0680000000000001</v>
      </c>
      <c r="FL26" s="19">
        <v>6.0949999999999998</v>
      </c>
      <c r="FM26" s="19">
        <v>12.4</v>
      </c>
      <c r="FN26" s="19"/>
      <c r="FO26" s="19">
        <v>18.92202</v>
      </c>
      <c r="FP26" s="19">
        <v>10</v>
      </c>
      <c r="FQ26" s="19">
        <v>5.6</v>
      </c>
      <c r="FR26" s="19">
        <v>80.383750000000006</v>
      </c>
    </row>
    <row r="27" spans="1:174" ht="24" customHeight="1" x14ac:dyDescent="0.25">
      <c r="A27" s="13" t="s">
        <v>57</v>
      </c>
      <c r="B27" s="13" t="s">
        <v>688</v>
      </c>
      <c r="C27" s="14">
        <v>1.1000000000000001</v>
      </c>
      <c r="D27" s="14">
        <v>1.7</v>
      </c>
      <c r="E27" s="14">
        <v>4.3</v>
      </c>
      <c r="F27" s="14">
        <v>647.9</v>
      </c>
      <c r="G27" s="14">
        <v>148.19999999999999</v>
      </c>
      <c r="H27" s="14"/>
      <c r="I27" s="14"/>
      <c r="J27" s="14">
        <v>59.5</v>
      </c>
      <c r="K27" s="14">
        <v>167.4</v>
      </c>
      <c r="L27" s="14"/>
      <c r="M27" s="14"/>
      <c r="N27" s="14"/>
      <c r="O27" s="14"/>
      <c r="P27" s="14">
        <v>0</v>
      </c>
      <c r="Q27" s="14">
        <v>0</v>
      </c>
      <c r="R27" s="14">
        <v>201.9</v>
      </c>
      <c r="S27" s="14">
        <v>106</v>
      </c>
      <c r="T27" s="14">
        <v>563.9</v>
      </c>
      <c r="U27" s="14">
        <v>10.6</v>
      </c>
      <c r="V27" s="14"/>
      <c r="W27" s="14"/>
      <c r="X27" s="14"/>
      <c r="Y27" s="14"/>
      <c r="Z27" s="14">
        <v>168.8</v>
      </c>
      <c r="AA27" s="14">
        <v>8</v>
      </c>
      <c r="AB27" s="14">
        <v>3.5</v>
      </c>
      <c r="AC27" s="14">
        <v>16.5</v>
      </c>
      <c r="AD27" s="14">
        <v>6.7</v>
      </c>
      <c r="AE27" s="14"/>
      <c r="AF27" s="14">
        <v>141.69999999999999</v>
      </c>
      <c r="AG27" s="14">
        <v>7.9</v>
      </c>
      <c r="AH27" s="14"/>
      <c r="AI27" s="14"/>
      <c r="AJ27" s="14"/>
      <c r="AK27" s="14">
        <v>55.3</v>
      </c>
      <c r="AL27" s="14">
        <v>216.1</v>
      </c>
      <c r="AM27" s="14"/>
      <c r="AN27" s="14"/>
      <c r="AO27" s="14"/>
      <c r="AP27" s="14">
        <v>6.5</v>
      </c>
      <c r="AQ27" s="14">
        <v>460.2</v>
      </c>
      <c r="AR27" s="14">
        <v>52</v>
      </c>
      <c r="AS27" s="14">
        <v>149.4</v>
      </c>
      <c r="AT27" s="14">
        <v>38.5</v>
      </c>
      <c r="AU27" s="14">
        <v>18.399999999999999</v>
      </c>
      <c r="AV27" s="14">
        <v>19.7</v>
      </c>
      <c r="AW27" s="14">
        <v>94</v>
      </c>
      <c r="AX27" s="14">
        <v>129.9</v>
      </c>
      <c r="AY27" s="14">
        <v>130</v>
      </c>
      <c r="AZ27" s="14">
        <v>152.5</v>
      </c>
      <c r="BA27" s="14">
        <v>109.6</v>
      </c>
      <c r="BB27" s="14">
        <v>7.9</v>
      </c>
      <c r="BC27" s="14"/>
      <c r="BD27" s="14">
        <v>47.1</v>
      </c>
      <c r="BE27" s="14">
        <v>43.3</v>
      </c>
      <c r="BF27" s="14">
        <v>3.8</v>
      </c>
      <c r="BG27" s="14">
        <v>28.7</v>
      </c>
      <c r="BH27" s="14">
        <v>172.5</v>
      </c>
      <c r="BI27" s="14">
        <v>47.6</v>
      </c>
      <c r="BJ27" s="14">
        <v>84.2</v>
      </c>
      <c r="BK27" s="14"/>
      <c r="BL27" s="14">
        <v>0</v>
      </c>
      <c r="BM27" s="14"/>
      <c r="BN27" s="14"/>
      <c r="BO27" s="14"/>
      <c r="BP27" s="14">
        <v>131.19999999999999</v>
      </c>
      <c r="BQ27" s="14">
        <v>168.4</v>
      </c>
      <c r="BR27" s="14">
        <v>161</v>
      </c>
      <c r="BS27" s="14"/>
      <c r="BT27" s="14">
        <v>162</v>
      </c>
      <c r="BU27" s="14">
        <v>0</v>
      </c>
      <c r="BV27" s="14"/>
      <c r="BW27" s="14"/>
      <c r="BX27" s="14"/>
      <c r="BY27" s="14"/>
      <c r="BZ27" s="14">
        <v>114.8</v>
      </c>
      <c r="CA27" s="14"/>
      <c r="CB27" s="14"/>
      <c r="CC27" s="14">
        <v>210.5</v>
      </c>
      <c r="CD27" s="14">
        <v>130.80000000000001</v>
      </c>
      <c r="CE27" s="14">
        <v>62.8</v>
      </c>
      <c r="CF27" s="14">
        <v>76.5</v>
      </c>
      <c r="CG27" s="14">
        <v>30.3</v>
      </c>
      <c r="CH27" s="14"/>
      <c r="CI27" s="14"/>
      <c r="CJ27" s="14"/>
      <c r="CK27" s="14">
        <v>142.1</v>
      </c>
      <c r="CL27" s="14">
        <v>141.19999999999999</v>
      </c>
      <c r="CM27" s="14">
        <v>145.9</v>
      </c>
      <c r="CN27" s="14">
        <v>0</v>
      </c>
      <c r="CO27" s="14"/>
      <c r="CP27" s="14"/>
      <c r="CQ27" s="14"/>
      <c r="CR27" s="14"/>
      <c r="CS27" s="14">
        <v>0</v>
      </c>
      <c r="CT27" s="14"/>
      <c r="CU27" s="14">
        <v>0.5</v>
      </c>
      <c r="CV27" s="14">
        <v>37.5</v>
      </c>
      <c r="CW27" s="14">
        <v>51.2</v>
      </c>
      <c r="CX27" s="14">
        <v>17.600000000000001</v>
      </c>
      <c r="CY27" s="14">
        <v>0.1</v>
      </c>
      <c r="CZ27" s="14">
        <v>20</v>
      </c>
      <c r="DA27" s="14">
        <v>9.9</v>
      </c>
      <c r="DB27" s="14">
        <v>5</v>
      </c>
      <c r="DC27" s="14">
        <v>3.6</v>
      </c>
      <c r="DD27" s="14">
        <v>5.2</v>
      </c>
      <c r="DE27" s="14">
        <v>20.3</v>
      </c>
      <c r="DF27" s="14">
        <v>20</v>
      </c>
      <c r="DG27" s="14">
        <v>17.100000000000001</v>
      </c>
      <c r="DH27" s="14">
        <v>3.6</v>
      </c>
      <c r="DI27" s="14">
        <v>18.8</v>
      </c>
      <c r="DJ27" s="14">
        <v>14.9</v>
      </c>
      <c r="DK27" s="14">
        <v>18.100000000000001</v>
      </c>
      <c r="DL27" s="14">
        <v>8.1</v>
      </c>
      <c r="DM27" s="14">
        <v>24.1</v>
      </c>
      <c r="DN27" s="14">
        <v>3.9</v>
      </c>
      <c r="DO27" s="14">
        <v>1.2</v>
      </c>
      <c r="DP27" s="14">
        <v>2.4</v>
      </c>
      <c r="DQ27" s="14">
        <v>2.4</v>
      </c>
      <c r="DR27" s="14">
        <v>18.899999999999999</v>
      </c>
      <c r="DS27" s="14">
        <v>3.6</v>
      </c>
      <c r="DT27" s="14">
        <v>19.100000000000001</v>
      </c>
      <c r="DU27" s="14">
        <v>2</v>
      </c>
      <c r="DV27" s="14"/>
      <c r="DW27" s="14">
        <v>17.600000000000001</v>
      </c>
      <c r="DX27" s="14">
        <v>12.6</v>
      </c>
      <c r="DY27" s="14">
        <v>20.100000000000001</v>
      </c>
      <c r="DZ27" s="14">
        <v>20.3</v>
      </c>
      <c r="EA27" s="14">
        <v>19.8</v>
      </c>
      <c r="EB27" s="14">
        <v>4.8</v>
      </c>
      <c r="EC27" s="14">
        <v>13.9</v>
      </c>
      <c r="ED27" s="14">
        <v>36.299999999999997</v>
      </c>
      <c r="EE27" s="14">
        <v>0.8</v>
      </c>
      <c r="EF27" s="14">
        <v>2.8</v>
      </c>
      <c r="EG27" s="14">
        <v>0</v>
      </c>
      <c r="EH27" s="14">
        <v>0</v>
      </c>
      <c r="EI27" s="14">
        <v>21</v>
      </c>
      <c r="EJ27" s="14">
        <v>7.6</v>
      </c>
      <c r="EK27" s="14">
        <v>2.7</v>
      </c>
      <c r="EL27" s="14">
        <v>0</v>
      </c>
      <c r="EM27" s="14">
        <v>0</v>
      </c>
      <c r="EN27" s="14">
        <v>0</v>
      </c>
      <c r="EO27" s="14">
        <v>11</v>
      </c>
      <c r="EP27" s="14">
        <v>10.1</v>
      </c>
      <c r="EQ27" s="14">
        <v>127.8</v>
      </c>
      <c r="ER27" s="14">
        <v>0.6</v>
      </c>
      <c r="ES27" s="14">
        <v>26</v>
      </c>
      <c r="ET27" s="14">
        <v>21.4</v>
      </c>
      <c r="EU27" s="14">
        <v>103.4</v>
      </c>
      <c r="EV27" s="14">
        <v>9.1</v>
      </c>
      <c r="EW27" s="14">
        <v>7.8</v>
      </c>
      <c r="EX27" s="14">
        <v>19.8</v>
      </c>
      <c r="EY27" s="14">
        <v>11</v>
      </c>
      <c r="EZ27" s="14"/>
      <c r="FA27" s="14">
        <v>38</v>
      </c>
      <c r="FB27" s="14">
        <v>28.7</v>
      </c>
      <c r="FC27" s="14">
        <v>3.4</v>
      </c>
      <c r="FD27" s="14">
        <v>0</v>
      </c>
      <c r="FE27" s="14">
        <v>13.1</v>
      </c>
      <c r="FF27" s="14">
        <v>4.9000000000000004</v>
      </c>
      <c r="FG27" s="14">
        <v>6975.8</v>
      </c>
      <c r="FH27" s="15"/>
      <c r="FI27" s="14">
        <v>24.289819999999999</v>
      </c>
      <c r="FJ27" s="14">
        <v>0</v>
      </c>
      <c r="FK27" s="14">
        <v>3.0720000000000001</v>
      </c>
      <c r="FL27" s="14">
        <v>6.0960000000000001</v>
      </c>
      <c r="FM27" s="14">
        <v>12.4</v>
      </c>
      <c r="FN27" s="14"/>
      <c r="FO27" s="14">
        <v>18.921859999999999</v>
      </c>
      <c r="FP27" s="14">
        <v>9.8000000000000007</v>
      </c>
      <c r="FQ27" s="14">
        <v>5.5</v>
      </c>
      <c r="FR27" s="14">
        <v>80.079679999999996</v>
      </c>
    </row>
    <row r="28" spans="1:174" ht="24" customHeight="1" x14ac:dyDescent="0.25">
      <c r="A28" s="16" t="s">
        <v>57</v>
      </c>
      <c r="B28" s="16" t="s">
        <v>689</v>
      </c>
      <c r="C28" s="17">
        <v>1.1000000000000001</v>
      </c>
      <c r="D28" s="17">
        <v>1.7</v>
      </c>
      <c r="E28" s="17">
        <v>4.3</v>
      </c>
      <c r="F28" s="17">
        <v>646.29999999999995</v>
      </c>
      <c r="G28" s="17">
        <v>147.80000000000001</v>
      </c>
      <c r="H28" s="17"/>
      <c r="I28" s="17"/>
      <c r="J28" s="17">
        <v>59.2</v>
      </c>
      <c r="K28" s="17">
        <v>167.1</v>
      </c>
      <c r="L28" s="17"/>
      <c r="M28" s="17"/>
      <c r="N28" s="17"/>
      <c r="O28" s="17"/>
      <c r="P28" s="17">
        <v>0</v>
      </c>
      <c r="Q28" s="17">
        <v>0</v>
      </c>
      <c r="R28" s="17">
        <v>201</v>
      </c>
      <c r="S28" s="17">
        <v>105.9</v>
      </c>
      <c r="T28" s="17">
        <v>558.70000000000005</v>
      </c>
      <c r="U28" s="17">
        <v>10.6</v>
      </c>
      <c r="V28" s="17"/>
      <c r="W28" s="17"/>
      <c r="X28" s="17"/>
      <c r="Y28" s="17"/>
      <c r="Z28" s="17">
        <v>165.5</v>
      </c>
      <c r="AA28" s="17">
        <v>7.8</v>
      </c>
      <c r="AB28" s="17">
        <v>2.8</v>
      </c>
      <c r="AC28" s="17">
        <v>16.5</v>
      </c>
      <c r="AD28" s="17">
        <v>6.7</v>
      </c>
      <c r="AE28" s="17"/>
      <c r="AF28" s="17">
        <v>141.1</v>
      </c>
      <c r="AG28" s="17">
        <v>8.3000000000000007</v>
      </c>
      <c r="AH28" s="17"/>
      <c r="AI28" s="17"/>
      <c r="AJ28" s="17"/>
      <c r="AK28" s="17">
        <v>55</v>
      </c>
      <c r="AL28" s="17">
        <v>222.9</v>
      </c>
      <c r="AM28" s="17"/>
      <c r="AN28" s="17"/>
      <c r="AO28" s="17"/>
      <c r="AP28" s="17">
        <v>6.5</v>
      </c>
      <c r="AQ28" s="17">
        <v>457.1</v>
      </c>
      <c r="AR28" s="17">
        <v>55.1</v>
      </c>
      <c r="AS28" s="17">
        <v>148.5</v>
      </c>
      <c r="AT28" s="17">
        <v>38.1</v>
      </c>
      <c r="AU28" s="17">
        <v>18.399999999999999</v>
      </c>
      <c r="AV28" s="17">
        <v>19.7</v>
      </c>
      <c r="AW28" s="17">
        <v>89.1</v>
      </c>
      <c r="AX28" s="17">
        <v>168.4</v>
      </c>
      <c r="AY28" s="17">
        <v>168.7</v>
      </c>
      <c r="AZ28" s="17">
        <v>181.3</v>
      </c>
      <c r="BA28" s="17">
        <v>109</v>
      </c>
      <c r="BB28" s="17">
        <v>7.9</v>
      </c>
      <c r="BC28" s="17"/>
      <c r="BD28" s="17">
        <v>47</v>
      </c>
      <c r="BE28" s="17">
        <v>47</v>
      </c>
      <c r="BF28" s="17">
        <v>3.8</v>
      </c>
      <c r="BG28" s="17">
        <v>28.2</v>
      </c>
      <c r="BH28" s="17">
        <v>172.2</v>
      </c>
      <c r="BI28" s="17">
        <v>47.5</v>
      </c>
      <c r="BJ28" s="17">
        <v>82.8</v>
      </c>
      <c r="BK28" s="17"/>
      <c r="BL28" s="17">
        <v>0</v>
      </c>
      <c r="BM28" s="17"/>
      <c r="BN28" s="17"/>
      <c r="BO28" s="17"/>
      <c r="BP28" s="17">
        <v>130.9</v>
      </c>
      <c r="BQ28" s="17">
        <v>169.4</v>
      </c>
      <c r="BR28" s="17">
        <v>161.69999999999999</v>
      </c>
      <c r="BS28" s="17"/>
      <c r="BT28" s="17">
        <v>162.4</v>
      </c>
      <c r="BU28" s="17">
        <v>0</v>
      </c>
      <c r="BV28" s="17"/>
      <c r="BW28" s="17"/>
      <c r="BX28" s="17"/>
      <c r="BY28" s="17"/>
      <c r="BZ28" s="17">
        <v>114.5</v>
      </c>
      <c r="CA28" s="17"/>
      <c r="CB28" s="17"/>
      <c r="CC28" s="17">
        <v>255.4</v>
      </c>
      <c r="CD28" s="17">
        <v>130.1</v>
      </c>
      <c r="CE28" s="17">
        <v>62.6</v>
      </c>
      <c r="CF28" s="17">
        <v>76.7</v>
      </c>
      <c r="CG28" s="17">
        <v>30.2</v>
      </c>
      <c r="CH28" s="17"/>
      <c r="CI28" s="17"/>
      <c r="CJ28" s="17"/>
      <c r="CK28" s="17">
        <v>143.19999999999999</v>
      </c>
      <c r="CL28" s="17">
        <v>142.30000000000001</v>
      </c>
      <c r="CM28" s="17">
        <v>147.1</v>
      </c>
      <c r="CN28" s="17">
        <v>0</v>
      </c>
      <c r="CO28" s="17"/>
      <c r="CP28" s="17"/>
      <c r="CQ28" s="17"/>
      <c r="CR28" s="17"/>
      <c r="CS28" s="17">
        <v>0</v>
      </c>
      <c r="CT28" s="17"/>
      <c r="CU28" s="17">
        <v>0.9</v>
      </c>
      <c r="CV28" s="17">
        <v>38.1</v>
      </c>
      <c r="CW28" s="17">
        <v>52.9</v>
      </c>
      <c r="CX28" s="17">
        <v>14.3</v>
      </c>
      <c r="CY28" s="17">
        <v>0.3</v>
      </c>
      <c r="CZ28" s="17">
        <v>20</v>
      </c>
      <c r="DA28" s="17">
        <v>9.9</v>
      </c>
      <c r="DB28" s="17">
        <v>3</v>
      </c>
      <c r="DC28" s="17">
        <v>3.6</v>
      </c>
      <c r="DD28" s="17">
        <v>5.2</v>
      </c>
      <c r="DE28" s="17">
        <v>20.399999999999999</v>
      </c>
      <c r="DF28" s="17">
        <v>20</v>
      </c>
      <c r="DG28" s="17">
        <v>17.100000000000001</v>
      </c>
      <c r="DH28" s="17">
        <v>3.6</v>
      </c>
      <c r="DI28" s="17">
        <v>18.8</v>
      </c>
      <c r="DJ28" s="17">
        <v>14.9</v>
      </c>
      <c r="DK28" s="17">
        <v>18.100000000000001</v>
      </c>
      <c r="DL28" s="17">
        <v>9.1</v>
      </c>
      <c r="DM28" s="17">
        <v>31.6</v>
      </c>
      <c r="DN28" s="17">
        <v>3.9</v>
      </c>
      <c r="DO28" s="17">
        <v>1.2</v>
      </c>
      <c r="DP28" s="17">
        <v>2.4</v>
      </c>
      <c r="DQ28" s="17">
        <v>2.4</v>
      </c>
      <c r="DR28" s="17">
        <v>19.2</v>
      </c>
      <c r="DS28" s="17">
        <v>3.6</v>
      </c>
      <c r="DT28" s="17">
        <v>18.600000000000001</v>
      </c>
      <c r="DU28" s="17">
        <v>2</v>
      </c>
      <c r="DV28" s="17"/>
      <c r="DW28" s="17">
        <v>17.600000000000001</v>
      </c>
      <c r="DX28" s="17">
        <v>12.7</v>
      </c>
      <c r="DY28" s="17">
        <v>20</v>
      </c>
      <c r="DZ28" s="17">
        <v>20.3</v>
      </c>
      <c r="EA28" s="17">
        <v>20</v>
      </c>
      <c r="EB28" s="17">
        <v>4.3</v>
      </c>
      <c r="EC28" s="17">
        <v>15</v>
      </c>
      <c r="ED28" s="17">
        <v>37.6</v>
      </c>
      <c r="EE28" s="17">
        <v>0</v>
      </c>
      <c r="EF28" s="17">
        <v>1.5</v>
      </c>
      <c r="EG28" s="17">
        <v>0</v>
      </c>
      <c r="EH28" s="17">
        <v>0</v>
      </c>
      <c r="EI28" s="17">
        <v>21</v>
      </c>
      <c r="EJ28" s="17">
        <v>7.6</v>
      </c>
      <c r="EK28" s="17">
        <v>2.7</v>
      </c>
      <c r="EL28" s="17">
        <v>8</v>
      </c>
      <c r="EM28" s="17">
        <v>0</v>
      </c>
      <c r="EN28" s="17">
        <v>0.5</v>
      </c>
      <c r="EO28" s="17">
        <v>9.8000000000000007</v>
      </c>
      <c r="EP28" s="17">
        <v>11.7</v>
      </c>
      <c r="EQ28" s="17">
        <v>133</v>
      </c>
      <c r="ER28" s="17">
        <v>0.6</v>
      </c>
      <c r="ES28" s="17">
        <v>2</v>
      </c>
      <c r="ET28" s="17">
        <v>7.9</v>
      </c>
      <c r="EU28" s="17">
        <v>106.4</v>
      </c>
      <c r="EV28" s="17">
        <v>11.8</v>
      </c>
      <c r="EW28" s="17">
        <v>7.8</v>
      </c>
      <c r="EX28" s="17">
        <v>20</v>
      </c>
      <c r="EY28" s="17">
        <v>11.4</v>
      </c>
      <c r="EZ28" s="17"/>
      <c r="FA28" s="17">
        <v>37.6</v>
      </c>
      <c r="FB28" s="17">
        <v>28.5</v>
      </c>
      <c r="FC28" s="17">
        <v>3.3</v>
      </c>
      <c r="FD28" s="17">
        <v>0</v>
      </c>
      <c r="FE28" s="17">
        <v>11.5</v>
      </c>
      <c r="FF28" s="17">
        <v>5</v>
      </c>
      <c r="FG28" s="17">
        <v>7105.3</v>
      </c>
      <c r="FH28" s="15"/>
      <c r="FI28" s="17">
        <v>24.285350000000001</v>
      </c>
      <c r="FJ28" s="17">
        <v>1.2</v>
      </c>
      <c r="FK28" s="17">
        <v>3.0739999999999998</v>
      </c>
      <c r="FL28" s="17">
        <v>6.0949999999999998</v>
      </c>
      <c r="FM28" s="17">
        <v>12.4</v>
      </c>
      <c r="FN28" s="17"/>
      <c r="FO28" s="17">
        <v>18.92212</v>
      </c>
      <c r="FP28" s="17">
        <v>9.6999999999999993</v>
      </c>
      <c r="FQ28" s="17">
        <v>5.6</v>
      </c>
      <c r="FR28" s="17">
        <v>81.276470000000003</v>
      </c>
    </row>
    <row r="29" spans="1:174" ht="24" customHeight="1" x14ac:dyDescent="0.25">
      <c r="A29" s="16" t="s">
        <v>57</v>
      </c>
      <c r="B29" s="16" t="s">
        <v>690</v>
      </c>
      <c r="C29" s="17">
        <v>1.1000000000000001</v>
      </c>
      <c r="D29" s="17">
        <v>1.7</v>
      </c>
      <c r="E29" s="17">
        <v>4.3</v>
      </c>
      <c r="F29" s="17">
        <v>644.6</v>
      </c>
      <c r="G29" s="17">
        <v>147.69999999999999</v>
      </c>
      <c r="H29" s="17"/>
      <c r="I29" s="17"/>
      <c r="J29" s="17">
        <v>0</v>
      </c>
      <c r="K29" s="17">
        <v>166.4</v>
      </c>
      <c r="L29" s="17"/>
      <c r="M29" s="17"/>
      <c r="N29" s="17"/>
      <c r="O29" s="17"/>
      <c r="P29" s="17">
        <v>153.30000000000001</v>
      </c>
      <c r="Q29" s="17">
        <v>0</v>
      </c>
      <c r="R29" s="17">
        <v>197</v>
      </c>
      <c r="S29" s="17">
        <v>105</v>
      </c>
      <c r="T29" s="17">
        <v>555.5</v>
      </c>
      <c r="U29" s="17">
        <v>10.3</v>
      </c>
      <c r="V29" s="17"/>
      <c r="W29" s="17"/>
      <c r="X29" s="17"/>
      <c r="Y29" s="17"/>
      <c r="Z29" s="17">
        <v>162.6</v>
      </c>
      <c r="AA29" s="17">
        <v>7</v>
      </c>
      <c r="AB29" s="17">
        <v>1.6</v>
      </c>
      <c r="AC29" s="17">
        <v>16.5</v>
      </c>
      <c r="AD29" s="17">
        <v>6.7</v>
      </c>
      <c r="AE29" s="17"/>
      <c r="AF29" s="17">
        <v>126</v>
      </c>
      <c r="AG29" s="17">
        <v>8.1999999999999993</v>
      </c>
      <c r="AH29" s="17"/>
      <c r="AI29" s="17"/>
      <c r="AJ29" s="17"/>
      <c r="AK29" s="17">
        <v>0</v>
      </c>
      <c r="AL29" s="17">
        <v>222.3</v>
      </c>
      <c r="AM29" s="17"/>
      <c r="AN29" s="17"/>
      <c r="AO29" s="17"/>
      <c r="AP29" s="17">
        <v>6.5</v>
      </c>
      <c r="AQ29" s="17">
        <v>457.9</v>
      </c>
      <c r="AR29" s="17">
        <v>56.3</v>
      </c>
      <c r="AS29" s="17">
        <v>146.4</v>
      </c>
      <c r="AT29" s="17">
        <v>37.799999999999997</v>
      </c>
      <c r="AU29" s="17">
        <v>18.399999999999999</v>
      </c>
      <c r="AV29" s="17">
        <v>19.7</v>
      </c>
      <c r="AW29" s="17">
        <v>84.6</v>
      </c>
      <c r="AX29" s="17">
        <v>169</v>
      </c>
      <c r="AY29" s="17">
        <v>169.1</v>
      </c>
      <c r="AZ29" s="17">
        <v>181.4</v>
      </c>
      <c r="BA29" s="17">
        <v>107.5</v>
      </c>
      <c r="BB29" s="17">
        <v>8</v>
      </c>
      <c r="BC29" s="17"/>
      <c r="BD29" s="17">
        <v>46</v>
      </c>
      <c r="BE29" s="17">
        <v>46.6</v>
      </c>
      <c r="BF29" s="17">
        <v>3.8</v>
      </c>
      <c r="BG29" s="17">
        <v>27.1</v>
      </c>
      <c r="BH29" s="17">
        <v>171.4</v>
      </c>
      <c r="BI29" s="17">
        <v>47.2</v>
      </c>
      <c r="BJ29" s="17">
        <v>82.4</v>
      </c>
      <c r="BK29" s="17"/>
      <c r="BL29" s="17">
        <v>0</v>
      </c>
      <c r="BM29" s="17"/>
      <c r="BN29" s="17"/>
      <c r="BO29" s="17"/>
      <c r="BP29" s="17">
        <v>130.30000000000001</v>
      </c>
      <c r="BQ29" s="17">
        <v>169.3</v>
      </c>
      <c r="BR29" s="17">
        <v>161.80000000000001</v>
      </c>
      <c r="BS29" s="17"/>
      <c r="BT29" s="17">
        <v>162.69999999999999</v>
      </c>
      <c r="BU29" s="17">
        <v>68.099999999999994</v>
      </c>
      <c r="BV29" s="17"/>
      <c r="BW29" s="17"/>
      <c r="BX29" s="17"/>
      <c r="BY29" s="17"/>
      <c r="BZ29" s="17">
        <v>113.4</v>
      </c>
      <c r="CA29" s="17"/>
      <c r="CB29" s="17"/>
      <c r="CC29" s="17">
        <v>256.2</v>
      </c>
      <c r="CD29" s="17">
        <v>128.5</v>
      </c>
      <c r="CE29" s="17">
        <v>62</v>
      </c>
      <c r="CF29" s="17">
        <v>76.400000000000006</v>
      </c>
      <c r="CG29" s="17">
        <v>29.9</v>
      </c>
      <c r="CH29" s="17"/>
      <c r="CI29" s="17"/>
      <c r="CJ29" s="17"/>
      <c r="CK29" s="17">
        <v>142.4</v>
      </c>
      <c r="CL29" s="17">
        <v>141.9</v>
      </c>
      <c r="CM29" s="17">
        <v>147</v>
      </c>
      <c r="CN29" s="17">
        <v>0</v>
      </c>
      <c r="CO29" s="17"/>
      <c r="CP29" s="17"/>
      <c r="CQ29" s="17"/>
      <c r="CR29" s="17"/>
      <c r="CS29" s="17">
        <v>84.8</v>
      </c>
      <c r="CT29" s="17"/>
      <c r="CU29" s="17">
        <v>0.7</v>
      </c>
      <c r="CV29" s="17">
        <v>39.9</v>
      </c>
      <c r="CW29" s="17">
        <v>56.3</v>
      </c>
      <c r="CX29" s="17">
        <v>12.1</v>
      </c>
      <c r="CY29" s="17">
        <v>0.3</v>
      </c>
      <c r="CZ29" s="17">
        <v>19.899999999999999</v>
      </c>
      <c r="DA29" s="17">
        <v>9.9</v>
      </c>
      <c r="DB29" s="17">
        <v>3.2</v>
      </c>
      <c r="DC29" s="17">
        <v>3.6</v>
      </c>
      <c r="DD29" s="17">
        <v>5.2</v>
      </c>
      <c r="DE29" s="17">
        <v>20</v>
      </c>
      <c r="DF29" s="17">
        <v>20</v>
      </c>
      <c r="DG29" s="17">
        <v>17</v>
      </c>
      <c r="DH29" s="17">
        <v>3.6</v>
      </c>
      <c r="DI29" s="17">
        <v>18.8</v>
      </c>
      <c r="DJ29" s="17">
        <v>14.7</v>
      </c>
      <c r="DK29" s="17">
        <v>18.3</v>
      </c>
      <c r="DL29" s="17">
        <v>10.6</v>
      </c>
      <c r="DM29" s="17">
        <v>29</v>
      </c>
      <c r="DN29" s="17">
        <v>3.9</v>
      </c>
      <c r="DO29" s="17">
        <v>1.2</v>
      </c>
      <c r="DP29" s="17">
        <v>2.4</v>
      </c>
      <c r="DQ29" s="17">
        <v>2.2999999999999998</v>
      </c>
      <c r="DR29" s="17">
        <v>19.5</v>
      </c>
      <c r="DS29" s="17">
        <v>3.6</v>
      </c>
      <c r="DT29" s="17">
        <v>18.5</v>
      </c>
      <c r="DU29" s="17">
        <v>2</v>
      </c>
      <c r="DV29" s="17"/>
      <c r="DW29" s="17">
        <v>17.600000000000001</v>
      </c>
      <c r="DX29" s="17">
        <v>12.7</v>
      </c>
      <c r="DY29" s="17">
        <v>20</v>
      </c>
      <c r="DZ29" s="17">
        <v>20.3</v>
      </c>
      <c r="EA29" s="17">
        <v>20</v>
      </c>
      <c r="EB29" s="17">
        <v>2.4</v>
      </c>
      <c r="EC29" s="17">
        <v>15.5</v>
      </c>
      <c r="ED29" s="17">
        <v>38.700000000000003</v>
      </c>
      <c r="EE29" s="17">
        <v>0</v>
      </c>
      <c r="EF29" s="17">
        <v>0</v>
      </c>
      <c r="EG29" s="17">
        <v>0</v>
      </c>
      <c r="EH29" s="17">
        <v>0</v>
      </c>
      <c r="EI29" s="17">
        <v>21</v>
      </c>
      <c r="EJ29" s="17">
        <v>7.7</v>
      </c>
      <c r="EK29" s="17">
        <v>3.7</v>
      </c>
      <c r="EL29" s="17">
        <v>20</v>
      </c>
      <c r="EM29" s="17">
        <v>0</v>
      </c>
      <c r="EN29" s="17">
        <v>1</v>
      </c>
      <c r="EO29" s="17">
        <v>7.3</v>
      </c>
      <c r="EP29" s="17">
        <v>14.2</v>
      </c>
      <c r="EQ29" s="17">
        <v>136.4</v>
      </c>
      <c r="ER29" s="17">
        <v>0.6</v>
      </c>
      <c r="ES29" s="17">
        <v>3.7</v>
      </c>
      <c r="ET29" s="17">
        <v>17.899999999999999</v>
      </c>
      <c r="EU29" s="17">
        <v>109.9</v>
      </c>
      <c r="EV29" s="17">
        <v>13.8</v>
      </c>
      <c r="EW29" s="17">
        <v>7.8</v>
      </c>
      <c r="EX29" s="17">
        <v>20.2</v>
      </c>
      <c r="EY29" s="17">
        <v>11.4</v>
      </c>
      <c r="EZ29" s="17"/>
      <c r="FA29" s="17">
        <v>37.200000000000003</v>
      </c>
      <c r="FB29" s="17">
        <v>28.4</v>
      </c>
      <c r="FC29" s="17">
        <v>3.4</v>
      </c>
      <c r="FD29" s="17">
        <v>0</v>
      </c>
      <c r="FE29" s="17">
        <v>11.2</v>
      </c>
      <c r="FF29" s="17">
        <v>4.5999999999999996</v>
      </c>
      <c r="FG29" s="17">
        <v>7284.7</v>
      </c>
      <c r="FH29" s="15"/>
      <c r="FI29" s="17">
        <v>24.286850000000001</v>
      </c>
      <c r="FJ29" s="17">
        <v>1.3</v>
      </c>
      <c r="FK29" s="17">
        <v>3.0779999999999998</v>
      </c>
      <c r="FL29" s="17">
        <v>6.093</v>
      </c>
      <c r="FM29" s="17">
        <v>12.4</v>
      </c>
      <c r="FN29" s="17"/>
      <c r="FO29" s="17">
        <v>18.921810000000001</v>
      </c>
      <c r="FP29" s="17">
        <v>9.6999999999999993</v>
      </c>
      <c r="FQ29" s="17">
        <v>5.6</v>
      </c>
      <c r="FR29" s="17">
        <v>81.379660000000001</v>
      </c>
    </row>
    <row r="30" spans="1:174" ht="24" customHeight="1" x14ac:dyDescent="0.25">
      <c r="A30" s="16" t="s">
        <v>57</v>
      </c>
      <c r="B30" s="16" t="s">
        <v>691</v>
      </c>
      <c r="C30" s="17">
        <v>1.1000000000000001</v>
      </c>
      <c r="D30" s="17">
        <v>1.7</v>
      </c>
      <c r="E30" s="17">
        <v>4.3</v>
      </c>
      <c r="F30" s="17">
        <v>645</v>
      </c>
      <c r="G30" s="17">
        <v>147.6</v>
      </c>
      <c r="H30" s="17"/>
      <c r="I30" s="17"/>
      <c r="J30" s="17">
        <v>0</v>
      </c>
      <c r="K30" s="17">
        <v>166.6</v>
      </c>
      <c r="L30" s="17"/>
      <c r="M30" s="17"/>
      <c r="N30" s="17"/>
      <c r="O30" s="17"/>
      <c r="P30" s="17">
        <v>203</v>
      </c>
      <c r="Q30" s="17">
        <v>0</v>
      </c>
      <c r="R30" s="17">
        <v>199</v>
      </c>
      <c r="S30" s="17">
        <v>105.5</v>
      </c>
      <c r="T30" s="17">
        <v>555.6</v>
      </c>
      <c r="U30" s="17">
        <v>10.5</v>
      </c>
      <c r="V30" s="17"/>
      <c r="W30" s="17"/>
      <c r="X30" s="17"/>
      <c r="Y30" s="17"/>
      <c r="Z30" s="17">
        <v>165.9</v>
      </c>
      <c r="AA30" s="17">
        <v>7.6</v>
      </c>
      <c r="AB30" s="17">
        <v>3.4</v>
      </c>
      <c r="AC30" s="17">
        <v>16.600000000000001</v>
      </c>
      <c r="AD30" s="17">
        <v>6.6</v>
      </c>
      <c r="AE30" s="17"/>
      <c r="AF30" s="17">
        <v>124.4</v>
      </c>
      <c r="AG30" s="17">
        <v>8.1999999999999993</v>
      </c>
      <c r="AH30" s="17"/>
      <c r="AI30" s="17"/>
      <c r="AJ30" s="17"/>
      <c r="AK30" s="17">
        <v>55.1</v>
      </c>
      <c r="AL30" s="17">
        <v>194.6</v>
      </c>
      <c r="AM30" s="17"/>
      <c r="AN30" s="17"/>
      <c r="AO30" s="17"/>
      <c r="AP30" s="17">
        <v>6.5</v>
      </c>
      <c r="AQ30" s="17">
        <v>460.3</v>
      </c>
      <c r="AR30" s="17">
        <v>55.1</v>
      </c>
      <c r="AS30" s="17">
        <v>123.4</v>
      </c>
      <c r="AT30" s="17">
        <v>38</v>
      </c>
      <c r="AU30" s="17">
        <v>18.3</v>
      </c>
      <c r="AV30" s="17">
        <v>19.7</v>
      </c>
      <c r="AW30" s="17">
        <v>88.8</v>
      </c>
      <c r="AX30" s="17">
        <v>126.2</v>
      </c>
      <c r="AY30" s="17">
        <v>126.6</v>
      </c>
      <c r="AZ30" s="17">
        <v>155.1</v>
      </c>
      <c r="BA30" s="17">
        <v>108.2</v>
      </c>
      <c r="BB30" s="17">
        <v>8.1</v>
      </c>
      <c r="BC30" s="17"/>
      <c r="BD30" s="17">
        <v>46.4</v>
      </c>
      <c r="BE30" s="17">
        <v>46.8</v>
      </c>
      <c r="BF30" s="17">
        <v>3.8</v>
      </c>
      <c r="BG30" s="17">
        <v>30.6</v>
      </c>
      <c r="BH30" s="17">
        <v>171.3</v>
      </c>
      <c r="BI30" s="17">
        <v>47.3</v>
      </c>
      <c r="BJ30" s="17">
        <v>83.5</v>
      </c>
      <c r="BK30" s="17"/>
      <c r="BL30" s="17">
        <v>0</v>
      </c>
      <c r="BM30" s="17"/>
      <c r="BN30" s="17"/>
      <c r="BO30" s="17"/>
      <c r="BP30" s="17">
        <v>130.6</v>
      </c>
      <c r="BQ30" s="17">
        <v>169.6</v>
      </c>
      <c r="BR30" s="17">
        <v>162.1</v>
      </c>
      <c r="BS30" s="17"/>
      <c r="BT30" s="17">
        <v>162.1</v>
      </c>
      <c r="BU30" s="17">
        <v>73.5</v>
      </c>
      <c r="BV30" s="17"/>
      <c r="BW30" s="17"/>
      <c r="BX30" s="17"/>
      <c r="BY30" s="17"/>
      <c r="BZ30" s="17">
        <v>114</v>
      </c>
      <c r="CA30" s="17"/>
      <c r="CB30" s="17"/>
      <c r="CC30" s="17">
        <v>109.9</v>
      </c>
      <c r="CD30" s="17">
        <v>111.1</v>
      </c>
      <c r="CE30" s="17">
        <v>62.5</v>
      </c>
      <c r="CF30" s="17">
        <v>76.7</v>
      </c>
      <c r="CG30" s="17">
        <v>30.1</v>
      </c>
      <c r="CH30" s="17"/>
      <c r="CI30" s="17"/>
      <c r="CJ30" s="17"/>
      <c r="CK30" s="17">
        <v>143.69999999999999</v>
      </c>
      <c r="CL30" s="17">
        <v>142.9</v>
      </c>
      <c r="CM30" s="17">
        <v>147.5</v>
      </c>
      <c r="CN30" s="17">
        <v>66.599999999999994</v>
      </c>
      <c r="CO30" s="17"/>
      <c r="CP30" s="17"/>
      <c r="CQ30" s="17"/>
      <c r="CR30" s="17"/>
      <c r="CS30" s="17">
        <v>192.1</v>
      </c>
      <c r="CT30" s="17"/>
      <c r="CU30" s="17">
        <v>0.8</v>
      </c>
      <c r="CV30" s="17">
        <v>40</v>
      </c>
      <c r="CW30" s="17">
        <v>58.1</v>
      </c>
      <c r="CX30" s="17">
        <v>12.6</v>
      </c>
      <c r="CY30" s="17">
        <v>0.4</v>
      </c>
      <c r="CZ30" s="17">
        <v>20</v>
      </c>
      <c r="DA30" s="17">
        <v>0</v>
      </c>
      <c r="DB30" s="17">
        <v>0</v>
      </c>
      <c r="DC30" s="17">
        <v>3.6</v>
      </c>
      <c r="DD30" s="17">
        <v>5.2</v>
      </c>
      <c r="DE30" s="17">
        <v>20.100000000000001</v>
      </c>
      <c r="DF30" s="17">
        <v>20</v>
      </c>
      <c r="DG30" s="17">
        <v>17</v>
      </c>
      <c r="DH30" s="17">
        <v>3.6</v>
      </c>
      <c r="DI30" s="17">
        <v>18.8</v>
      </c>
      <c r="DJ30" s="17">
        <v>15.3</v>
      </c>
      <c r="DK30" s="17">
        <v>19.2</v>
      </c>
      <c r="DL30" s="17">
        <v>13</v>
      </c>
      <c r="DM30" s="17">
        <v>46.3</v>
      </c>
      <c r="DN30" s="17">
        <v>3.9</v>
      </c>
      <c r="DO30" s="17">
        <v>1.2</v>
      </c>
      <c r="DP30" s="17">
        <v>2.4</v>
      </c>
      <c r="DQ30" s="17">
        <v>2.2999999999999998</v>
      </c>
      <c r="DR30" s="17">
        <v>19.600000000000001</v>
      </c>
      <c r="DS30" s="17">
        <v>3.6</v>
      </c>
      <c r="DT30" s="17">
        <v>18.3</v>
      </c>
      <c r="DU30" s="17">
        <v>2</v>
      </c>
      <c r="DV30" s="17"/>
      <c r="DW30" s="17">
        <v>17.3</v>
      </c>
      <c r="DX30" s="17">
        <v>12.7</v>
      </c>
      <c r="DY30" s="17">
        <v>20.100000000000001</v>
      </c>
      <c r="DZ30" s="17">
        <v>20.3</v>
      </c>
      <c r="EA30" s="17">
        <v>19.8</v>
      </c>
      <c r="EB30" s="17">
        <v>1.1000000000000001</v>
      </c>
      <c r="EC30" s="17">
        <v>17.100000000000001</v>
      </c>
      <c r="ED30" s="17">
        <v>38.700000000000003</v>
      </c>
      <c r="EE30" s="17">
        <v>0</v>
      </c>
      <c r="EF30" s="17">
        <v>0</v>
      </c>
      <c r="EG30" s="17">
        <v>0</v>
      </c>
      <c r="EH30" s="17">
        <v>0</v>
      </c>
      <c r="EI30" s="17">
        <v>21</v>
      </c>
      <c r="EJ30" s="17">
        <v>7.8</v>
      </c>
      <c r="EK30" s="17">
        <v>3.9</v>
      </c>
      <c r="EL30" s="17">
        <v>20</v>
      </c>
      <c r="EM30" s="17">
        <v>0</v>
      </c>
      <c r="EN30" s="17">
        <v>1</v>
      </c>
      <c r="EO30" s="17">
        <v>8</v>
      </c>
      <c r="EP30" s="17">
        <v>15.4</v>
      </c>
      <c r="EQ30" s="17">
        <v>138.6</v>
      </c>
      <c r="ER30" s="17">
        <v>0.6</v>
      </c>
      <c r="ES30" s="17">
        <v>15</v>
      </c>
      <c r="ET30" s="17">
        <v>21.3</v>
      </c>
      <c r="EU30" s="17">
        <v>111.5</v>
      </c>
      <c r="EV30" s="17">
        <v>15.3</v>
      </c>
      <c r="EW30" s="17">
        <v>7.9</v>
      </c>
      <c r="EX30" s="17">
        <v>19.8</v>
      </c>
      <c r="EY30" s="17">
        <v>11.7</v>
      </c>
      <c r="EZ30" s="17"/>
      <c r="FA30" s="17">
        <v>37</v>
      </c>
      <c r="FB30" s="17">
        <v>28.1</v>
      </c>
      <c r="FC30" s="17">
        <v>3.3</v>
      </c>
      <c r="FD30" s="17">
        <v>0</v>
      </c>
      <c r="FE30" s="17">
        <v>10</v>
      </c>
      <c r="FF30" s="17">
        <v>4.9000000000000004</v>
      </c>
      <c r="FG30" s="17">
        <v>7297.8</v>
      </c>
      <c r="FH30" s="15"/>
      <c r="FI30" s="17">
        <v>24.28462</v>
      </c>
      <c r="FJ30" s="17">
        <v>1.3</v>
      </c>
      <c r="FK30" s="17">
        <v>3.0750000000000002</v>
      </c>
      <c r="FL30" s="17">
        <v>6.0910000000000002</v>
      </c>
      <c r="FM30" s="17">
        <v>12.2</v>
      </c>
      <c r="FN30" s="17"/>
      <c r="FO30" s="17">
        <v>18.921379999999999</v>
      </c>
      <c r="FP30" s="17">
        <v>9.5</v>
      </c>
      <c r="FQ30" s="17">
        <v>5.6</v>
      </c>
      <c r="FR30" s="17">
        <v>80.971999999999994</v>
      </c>
    </row>
    <row r="31" spans="1:174" ht="24" customHeight="1" x14ac:dyDescent="0.25">
      <c r="A31" s="16" t="s">
        <v>57</v>
      </c>
      <c r="B31" s="16" t="s">
        <v>692</v>
      </c>
      <c r="C31" s="17">
        <v>1.1000000000000001</v>
      </c>
      <c r="D31" s="17">
        <v>1.7</v>
      </c>
      <c r="E31" s="17">
        <v>4.3</v>
      </c>
      <c r="F31" s="17">
        <v>645.20000000000005</v>
      </c>
      <c r="G31" s="17">
        <v>147.6</v>
      </c>
      <c r="H31" s="17"/>
      <c r="I31" s="17"/>
      <c r="J31" s="17">
        <v>0</v>
      </c>
      <c r="K31" s="17">
        <v>167.1</v>
      </c>
      <c r="L31" s="17"/>
      <c r="M31" s="17"/>
      <c r="N31" s="17"/>
      <c r="O31" s="17"/>
      <c r="P31" s="17">
        <v>203.2</v>
      </c>
      <c r="Q31" s="17">
        <v>0</v>
      </c>
      <c r="R31" s="17">
        <v>199.7</v>
      </c>
      <c r="S31" s="17">
        <v>106.2</v>
      </c>
      <c r="T31" s="17">
        <v>561.9</v>
      </c>
      <c r="U31" s="17">
        <v>10.5</v>
      </c>
      <c r="V31" s="17"/>
      <c r="W31" s="17"/>
      <c r="X31" s="17"/>
      <c r="Y31" s="17"/>
      <c r="Z31" s="17">
        <v>163</v>
      </c>
      <c r="AA31" s="17">
        <v>7.7</v>
      </c>
      <c r="AB31" s="17">
        <v>3.4</v>
      </c>
      <c r="AC31" s="17">
        <v>16.5</v>
      </c>
      <c r="AD31" s="17">
        <v>6.6</v>
      </c>
      <c r="AE31" s="17"/>
      <c r="AF31" s="17">
        <v>126</v>
      </c>
      <c r="AG31" s="17">
        <v>7.1</v>
      </c>
      <c r="AH31" s="17"/>
      <c r="AI31" s="17"/>
      <c r="AJ31" s="17"/>
      <c r="AK31" s="17">
        <v>55.2</v>
      </c>
      <c r="AL31" s="17">
        <v>199.6</v>
      </c>
      <c r="AM31" s="17"/>
      <c r="AN31" s="17"/>
      <c r="AO31" s="17"/>
      <c r="AP31" s="17">
        <v>6.5</v>
      </c>
      <c r="AQ31" s="17">
        <v>457.8</v>
      </c>
      <c r="AR31" s="17">
        <v>53.6</v>
      </c>
      <c r="AS31" s="17">
        <v>148.80000000000001</v>
      </c>
      <c r="AT31" s="17">
        <v>37.9</v>
      </c>
      <c r="AU31" s="17">
        <v>18.399999999999999</v>
      </c>
      <c r="AV31" s="17">
        <v>19.7</v>
      </c>
      <c r="AW31" s="17">
        <v>92.2</v>
      </c>
      <c r="AX31" s="17">
        <v>136.4</v>
      </c>
      <c r="AY31" s="17">
        <v>136.6</v>
      </c>
      <c r="AZ31" s="17">
        <v>158.9</v>
      </c>
      <c r="BA31" s="17">
        <v>108.8</v>
      </c>
      <c r="BB31" s="17">
        <v>8</v>
      </c>
      <c r="BC31" s="17"/>
      <c r="BD31" s="17">
        <v>46.8</v>
      </c>
      <c r="BE31" s="17">
        <v>46.7</v>
      </c>
      <c r="BF31" s="17">
        <v>3.8</v>
      </c>
      <c r="BG31" s="17">
        <v>30.5</v>
      </c>
      <c r="BH31" s="17">
        <v>171.5</v>
      </c>
      <c r="BI31" s="17">
        <v>47.4</v>
      </c>
      <c r="BJ31" s="17">
        <v>83.9</v>
      </c>
      <c r="BK31" s="17"/>
      <c r="BL31" s="17">
        <v>0</v>
      </c>
      <c r="BM31" s="17"/>
      <c r="BN31" s="17"/>
      <c r="BO31" s="17"/>
      <c r="BP31" s="17">
        <v>130.6</v>
      </c>
      <c r="BQ31" s="17">
        <v>169.6</v>
      </c>
      <c r="BR31" s="17">
        <v>161.80000000000001</v>
      </c>
      <c r="BS31" s="17"/>
      <c r="BT31" s="17">
        <v>160.5</v>
      </c>
      <c r="BU31" s="17">
        <v>72.900000000000006</v>
      </c>
      <c r="BV31" s="17"/>
      <c r="BW31" s="17"/>
      <c r="BX31" s="17"/>
      <c r="BY31" s="17"/>
      <c r="BZ31" s="17">
        <v>114.1</v>
      </c>
      <c r="CA31" s="17"/>
      <c r="CB31" s="17"/>
      <c r="CC31" s="17">
        <v>205.9</v>
      </c>
      <c r="CD31" s="17">
        <v>130.6</v>
      </c>
      <c r="CE31" s="17">
        <v>61</v>
      </c>
      <c r="CF31" s="17">
        <v>76.8</v>
      </c>
      <c r="CG31" s="17">
        <v>30.1</v>
      </c>
      <c r="CH31" s="17"/>
      <c r="CI31" s="17"/>
      <c r="CJ31" s="17"/>
      <c r="CK31" s="17">
        <v>142.80000000000001</v>
      </c>
      <c r="CL31" s="17">
        <v>142.4</v>
      </c>
      <c r="CM31" s="17">
        <v>147.80000000000001</v>
      </c>
      <c r="CN31" s="17">
        <v>103.2</v>
      </c>
      <c r="CO31" s="17"/>
      <c r="CP31" s="17"/>
      <c r="CQ31" s="17"/>
      <c r="CR31" s="17"/>
      <c r="CS31" s="17">
        <v>125.8</v>
      </c>
      <c r="CT31" s="17"/>
      <c r="CU31" s="17">
        <v>1.2</v>
      </c>
      <c r="CV31" s="17">
        <v>32.799999999999997</v>
      </c>
      <c r="CW31" s="17">
        <v>58.5</v>
      </c>
      <c r="CX31" s="17">
        <v>14.2</v>
      </c>
      <c r="CY31" s="17">
        <v>0.4</v>
      </c>
      <c r="CZ31" s="17">
        <v>20</v>
      </c>
      <c r="DA31" s="17">
        <v>0</v>
      </c>
      <c r="DB31" s="17">
        <v>0</v>
      </c>
      <c r="DC31" s="17">
        <v>3.5</v>
      </c>
      <c r="DD31" s="17">
        <v>5.2</v>
      </c>
      <c r="DE31" s="17">
        <v>20.100000000000001</v>
      </c>
      <c r="DF31" s="17">
        <v>20</v>
      </c>
      <c r="DG31" s="17">
        <v>16.600000000000001</v>
      </c>
      <c r="DH31" s="17">
        <v>3.6</v>
      </c>
      <c r="DI31" s="17">
        <v>18.8</v>
      </c>
      <c r="DJ31" s="17">
        <v>15.4</v>
      </c>
      <c r="DK31" s="17">
        <v>19.3</v>
      </c>
      <c r="DL31" s="17">
        <v>10.7</v>
      </c>
      <c r="DM31" s="17">
        <v>48.5</v>
      </c>
      <c r="DN31" s="17">
        <v>3.9</v>
      </c>
      <c r="DO31" s="17">
        <v>1.2</v>
      </c>
      <c r="DP31" s="17">
        <v>2.4</v>
      </c>
      <c r="DQ31" s="17">
        <v>2.2999999999999998</v>
      </c>
      <c r="DR31" s="17">
        <v>19.7</v>
      </c>
      <c r="DS31" s="17">
        <v>3.6</v>
      </c>
      <c r="DT31" s="17">
        <v>18.5</v>
      </c>
      <c r="DU31" s="17">
        <v>2</v>
      </c>
      <c r="DV31" s="17"/>
      <c r="DW31" s="17">
        <v>16.8</v>
      </c>
      <c r="DX31" s="17">
        <v>12.8</v>
      </c>
      <c r="DY31" s="17">
        <v>20.100000000000001</v>
      </c>
      <c r="DZ31" s="17">
        <v>20.3</v>
      </c>
      <c r="EA31" s="17">
        <v>20</v>
      </c>
      <c r="EB31" s="17">
        <v>2</v>
      </c>
      <c r="EC31" s="17">
        <v>22.7</v>
      </c>
      <c r="ED31" s="17">
        <v>39</v>
      </c>
      <c r="EE31" s="17">
        <v>0</v>
      </c>
      <c r="EF31" s="17">
        <v>0</v>
      </c>
      <c r="EG31" s="17">
        <v>0</v>
      </c>
      <c r="EH31" s="17">
        <v>0</v>
      </c>
      <c r="EI31" s="17">
        <v>21</v>
      </c>
      <c r="EJ31" s="17">
        <v>7.8</v>
      </c>
      <c r="EK31" s="17">
        <v>0</v>
      </c>
      <c r="EL31" s="17">
        <v>20</v>
      </c>
      <c r="EM31" s="17">
        <v>0</v>
      </c>
      <c r="EN31" s="17">
        <v>1</v>
      </c>
      <c r="EO31" s="17">
        <v>8.5</v>
      </c>
      <c r="EP31" s="17">
        <v>17.3</v>
      </c>
      <c r="EQ31" s="17">
        <v>138.4</v>
      </c>
      <c r="ER31" s="17">
        <v>0.6</v>
      </c>
      <c r="ES31" s="17">
        <v>13.9</v>
      </c>
      <c r="ET31" s="17">
        <v>22.7</v>
      </c>
      <c r="EU31" s="17">
        <v>111.6</v>
      </c>
      <c r="EV31" s="17">
        <v>16.8</v>
      </c>
      <c r="EW31" s="17">
        <v>7.9</v>
      </c>
      <c r="EX31" s="17">
        <v>20</v>
      </c>
      <c r="EY31" s="17">
        <v>10.9</v>
      </c>
      <c r="EZ31" s="17"/>
      <c r="FA31" s="17">
        <v>37.4</v>
      </c>
      <c r="FB31" s="17">
        <v>28.3</v>
      </c>
      <c r="FC31" s="17">
        <v>3.4</v>
      </c>
      <c r="FD31" s="17">
        <v>0</v>
      </c>
      <c r="FE31" s="17">
        <v>11.7</v>
      </c>
      <c r="FF31" s="17">
        <v>4.5999999999999996</v>
      </c>
      <c r="FG31" s="17">
        <v>7443.6</v>
      </c>
      <c r="FH31" s="15"/>
      <c r="FI31" s="17">
        <v>24.285509999999999</v>
      </c>
      <c r="FJ31" s="17">
        <v>1.2</v>
      </c>
      <c r="FK31" s="17">
        <v>3.0750000000000002</v>
      </c>
      <c r="FL31" s="17">
        <v>6.0910000000000002</v>
      </c>
      <c r="FM31" s="17">
        <v>12.2</v>
      </c>
      <c r="FN31" s="17"/>
      <c r="FO31" s="17">
        <v>18.9209</v>
      </c>
      <c r="FP31" s="17">
        <v>9.5</v>
      </c>
      <c r="FQ31" s="17">
        <v>5.6</v>
      </c>
      <c r="FR31" s="17">
        <v>80.872410000000002</v>
      </c>
    </row>
    <row r="32" spans="1:174" ht="24" customHeight="1" x14ac:dyDescent="0.25">
      <c r="A32" s="16" t="s">
        <v>57</v>
      </c>
      <c r="B32" s="16" t="s">
        <v>693</v>
      </c>
      <c r="C32" s="17">
        <v>1.1000000000000001</v>
      </c>
      <c r="D32" s="17">
        <v>1.7</v>
      </c>
      <c r="E32" s="17">
        <v>4.3</v>
      </c>
      <c r="F32" s="17">
        <v>648.1</v>
      </c>
      <c r="G32" s="17">
        <v>148.30000000000001</v>
      </c>
      <c r="H32" s="17"/>
      <c r="I32" s="17"/>
      <c r="J32" s="17">
        <v>0</v>
      </c>
      <c r="K32" s="17">
        <v>168.2</v>
      </c>
      <c r="L32" s="17"/>
      <c r="M32" s="17"/>
      <c r="N32" s="17"/>
      <c r="O32" s="17"/>
      <c r="P32" s="17">
        <v>202.6</v>
      </c>
      <c r="Q32" s="17">
        <v>0</v>
      </c>
      <c r="R32" s="17">
        <v>199.5</v>
      </c>
      <c r="S32" s="17">
        <v>105.5</v>
      </c>
      <c r="T32" s="17">
        <v>553.5</v>
      </c>
      <c r="U32" s="17">
        <v>10.6</v>
      </c>
      <c r="V32" s="17"/>
      <c r="W32" s="17"/>
      <c r="X32" s="17"/>
      <c r="Y32" s="17"/>
      <c r="Z32" s="17">
        <v>169.2</v>
      </c>
      <c r="AA32" s="17">
        <v>7.9</v>
      </c>
      <c r="AB32" s="17">
        <v>1.7</v>
      </c>
      <c r="AC32" s="17">
        <v>16.5</v>
      </c>
      <c r="AD32" s="17">
        <v>6.6</v>
      </c>
      <c r="AE32" s="17"/>
      <c r="AF32" s="17">
        <v>125.2</v>
      </c>
      <c r="AG32" s="17">
        <v>7.8</v>
      </c>
      <c r="AH32" s="17"/>
      <c r="AI32" s="17"/>
      <c r="AJ32" s="17"/>
      <c r="AK32" s="17">
        <v>110.2</v>
      </c>
      <c r="AL32" s="17">
        <v>220.4</v>
      </c>
      <c r="AM32" s="17"/>
      <c r="AN32" s="17"/>
      <c r="AO32" s="17"/>
      <c r="AP32" s="17">
        <v>6.5</v>
      </c>
      <c r="AQ32" s="17">
        <v>464.1</v>
      </c>
      <c r="AR32" s="17">
        <v>52</v>
      </c>
      <c r="AS32" s="17">
        <v>148.5</v>
      </c>
      <c r="AT32" s="17">
        <v>38.200000000000003</v>
      </c>
      <c r="AU32" s="17">
        <v>18.3</v>
      </c>
      <c r="AV32" s="17">
        <v>19.7</v>
      </c>
      <c r="AW32" s="17">
        <v>91.2</v>
      </c>
      <c r="AX32" s="17">
        <v>122.8</v>
      </c>
      <c r="AY32" s="17">
        <v>123</v>
      </c>
      <c r="AZ32" s="17">
        <v>159.1</v>
      </c>
      <c r="BA32" s="17">
        <v>109</v>
      </c>
      <c r="BB32" s="17">
        <v>8</v>
      </c>
      <c r="BC32" s="17"/>
      <c r="BD32" s="17">
        <v>47.3</v>
      </c>
      <c r="BE32" s="17">
        <v>47.2</v>
      </c>
      <c r="BF32" s="17">
        <v>3.8</v>
      </c>
      <c r="BG32" s="17">
        <v>30.5</v>
      </c>
      <c r="BH32" s="17">
        <v>172</v>
      </c>
      <c r="BI32" s="17">
        <v>47.7</v>
      </c>
      <c r="BJ32" s="17">
        <v>40.5</v>
      </c>
      <c r="BK32" s="17"/>
      <c r="BL32" s="17">
        <v>0</v>
      </c>
      <c r="BM32" s="17"/>
      <c r="BN32" s="17"/>
      <c r="BO32" s="17"/>
      <c r="BP32" s="17">
        <v>131.1</v>
      </c>
      <c r="BQ32" s="17">
        <v>169.3</v>
      </c>
      <c r="BR32" s="17">
        <v>161.80000000000001</v>
      </c>
      <c r="BS32" s="17"/>
      <c r="BT32" s="17">
        <v>160.6</v>
      </c>
      <c r="BU32" s="17">
        <v>73.2</v>
      </c>
      <c r="BV32" s="17"/>
      <c r="BW32" s="17"/>
      <c r="BX32" s="17"/>
      <c r="BY32" s="17"/>
      <c r="BZ32" s="17">
        <v>114.7</v>
      </c>
      <c r="CA32" s="17"/>
      <c r="CB32" s="17"/>
      <c r="CC32" s="17">
        <v>196.8</v>
      </c>
      <c r="CD32" s="17">
        <v>131.4</v>
      </c>
      <c r="CE32" s="17">
        <v>62.8</v>
      </c>
      <c r="CF32" s="17">
        <v>76.7</v>
      </c>
      <c r="CG32" s="17">
        <v>30.1</v>
      </c>
      <c r="CH32" s="17"/>
      <c r="CI32" s="17"/>
      <c r="CJ32" s="17"/>
      <c r="CK32" s="17">
        <v>143.19999999999999</v>
      </c>
      <c r="CL32" s="17">
        <v>142.19999999999999</v>
      </c>
      <c r="CM32" s="17">
        <v>147.69999999999999</v>
      </c>
      <c r="CN32" s="17">
        <v>182.6</v>
      </c>
      <c r="CO32" s="17"/>
      <c r="CP32" s="17"/>
      <c r="CQ32" s="17"/>
      <c r="CR32" s="17"/>
      <c r="CS32" s="17">
        <v>125.7</v>
      </c>
      <c r="CT32" s="17"/>
      <c r="CU32" s="17">
        <v>1.2</v>
      </c>
      <c r="CV32" s="17">
        <v>36.799999999999997</v>
      </c>
      <c r="CW32" s="17">
        <v>59.4</v>
      </c>
      <c r="CX32" s="17">
        <v>13.3</v>
      </c>
      <c r="CY32" s="17">
        <v>0.4</v>
      </c>
      <c r="CZ32" s="17">
        <v>20</v>
      </c>
      <c r="DA32" s="17">
        <v>0</v>
      </c>
      <c r="DB32" s="17">
        <v>0</v>
      </c>
      <c r="DC32" s="17">
        <v>3.6</v>
      </c>
      <c r="DD32" s="17">
        <v>5.2</v>
      </c>
      <c r="DE32" s="17">
        <v>20.3</v>
      </c>
      <c r="DF32" s="17">
        <v>20</v>
      </c>
      <c r="DG32" s="17">
        <v>16.600000000000001</v>
      </c>
      <c r="DH32" s="17">
        <v>3.6</v>
      </c>
      <c r="DI32" s="17">
        <v>18.8</v>
      </c>
      <c r="DJ32" s="17">
        <v>15.3</v>
      </c>
      <c r="DK32" s="17">
        <v>19.2</v>
      </c>
      <c r="DL32" s="17">
        <v>8.6999999999999993</v>
      </c>
      <c r="DM32" s="17">
        <v>41.6</v>
      </c>
      <c r="DN32" s="17">
        <v>4.5999999999999996</v>
      </c>
      <c r="DO32" s="17">
        <v>1.2</v>
      </c>
      <c r="DP32" s="17">
        <v>2.4</v>
      </c>
      <c r="DQ32" s="17">
        <v>2.6</v>
      </c>
      <c r="DR32" s="17">
        <v>19.7</v>
      </c>
      <c r="DS32" s="17">
        <v>3.6</v>
      </c>
      <c r="DT32" s="17">
        <v>18.5</v>
      </c>
      <c r="DU32" s="17">
        <v>2</v>
      </c>
      <c r="DV32" s="17"/>
      <c r="DW32" s="17">
        <v>16.8</v>
      </c>
      <c r="DX32" s="17">
        <v>12.6</v>
      </c>
      <c r="DY32" s="17">
        <v>20.100000000000001</v>
      </c>
      <c r="DZ32" s="17">
        <v>20.3</v>
      </c>
      <c r="EA32" s="17">
        <v>20</v>
      </c>
      <c r="EB32" s="17">
        <v>4.5</v>
      </c>
      <c r="EC32" s="17">
        <v>31.7</v>
      </c>
      <c r="ED32" s="17">
        <v>39.1</v>
      </c>
      <c r="EE32" s="17">
        <v>0.7</v>
      </c>
      <c r="EF32" s="17">
        <v>1.3</v>
      </c>
      <c r="EG32" s="17">
        <v>0</v>
      </c>
      <c r="EH32" s="17">
        <v>0</v>
      </c>
      <c r="EI32" s="17">
        <v>21</v>
      </c>
      <c r="EJ32" s="17">
        <v>7.8</v>
      </c>
      <c r="EK32" s="17">
        <v>0</v>
      </c>
      <c r="EL32" s="17">
        <v>20</v>
      </c>
      <c r="EM32" s="17">
        <v>10</v>
      </c>
      <c r="EN32" s="17">
        <v>7</v>
      </c>
      <c r="EO32" s="17">
        <v>9.3000000000000007</v>
      </c>
      <c r="EP32" s="17">
        <v>18.2</v>
      </c>
      <c r="EQ32" s="17">
        <v>138.19999999999999</v>
      </c>
      <c r="ER32" s="17">
        <v>0.6</v>
      </c>
      <c r="ES32" s="17">
        <v>5.4</v>
      </c>
      <c r="ET32" s="17">
        <v>11.3</v>
      </c>
      <c r="EU32" s="17">
        <v>111.9</v>
      </c>
      <c r="EV32" s="17">
        <v>17.899999999999999</v>
      </c>
      <c r="EW32" s="17">
        <v>7.8</v>
      </c>
      <c r="EX32" s="17">
        <v>20</v>
      </c>
      <c r="EY32" s="17">
        <v>10.6</v>
      </c>
      <c r="EZ32" s="17"/>
      <c r="FA32" s="17">
        <v>37.6</v>
      </c>
      <c r="FB32" s="17">
        <v>28.3</v>
      </c>
      <c r="FC32" s="17">
        <v>3.3</v>
      </c>
      <c r="FD32" s="17">
        <v>0</v>
      </c>
      <c r="FE32" s="17">
        <v>13.3</v>
      </c>
      <c r="FF32" s="17">
        <v>4.5999999999999996</v>
      </c>
      <c r="FG32" s="17">
        <v>7538</v>
      </c>
      <c r="FH32" s="15"/>
      <c r="FI32" s="17">
        <v>24.285779999999999</v>
      </c>
      <c r="FJ32" s="17">
        <v>1.3</v>
      </c>
      <c r="FK32" s="17">
        <v>3.073</v>
      </c>
      <c r="FL32" s="17">
        <v>6.093</v>
      </c>
      <c r="FM32" s="17">
        <v>12.2</v>
      </c>
      <c r="FN32" s="17"/>
      <c r="FO32" s="17">
        <v>18.921099999999999</v>
      </c>
      <c r="FP32" s="17">
        <v>9.3000000000000007</v>
      </c>
      <c r="FQ32" s="17">
        <v>5.6</v>
      </c>
      <c r="FR32" s="17">
        <v>80.772880000000001</v>
      </c>
    </row>
    <row r="33" spans="1:174" ht="24" customHeight="1" x14ac:dyDescent="0.25">
      <c r="A33" s="16" t="s">
        <v>57</v>
      </c>
      <c r="B33" s="16" t="s">
        <v>694</v>
      </c>
      <c r="C33" s="17">
        <v>1</v>
      </c>
      <c r="D33" s="17">
        <v>1.7</v>
      </c>
      <c r="E33" s="17">
        <v>4.3</v>
      </c>
      <c r="F33" s="17">
        <v>647.1</v>
      </c>
      <c r="G33" s="17">
        <v>148.1</v>
      </c>
      <c r="H33" s="17"/>
      <c r="I33" s="17"/>
      <c r="J33" s="17">
        <v>9.9</v>
      </c>
      <c r="K33" s="17">
        <v>166.7</v>
      </c>
      <c r="L33" s="17"/>
      <c r="M33" s="17"/>
      <c r="N33" s="17"/>
      <c r="O33" s="17"/>
      <c r="P33" s="17">
        <v>202.8</v>
      </c>
      <c r="Q33" s="17">
        <v>0</v>
      </c>
      <c r="R33" s="17">
        <v>199.6</v>
      </c>
      <c r="S33" s="17">
        <v>105.9</v>
      </c>
      <c r="T33" s="17">
        <v>560.9</v>
      </c>
      <c r="U33" s="17">
        <v>10.4</v>
      </c>
      <c r="V33" s="17"/>
      <c r="W33" s="17"/>
      <c r="X33" s="17"/>
      <c r="Y33" s="17"/>
      <c r="Z33" s="17">
        <v>163.5</v>
      </c>
      <c r="AA33" s="17">
        <v>7.6</v>
      </c>
      <c r="AB33" s="17">
        <v>1.5</v>
      </c>
      <c r="AC33" s="17">
        <v>16.3</v>
      </c>
      <c r="AD33" s="17">
        <v>6.7</v>
      </c>
      <c r="AE33" s="17"/>
      <c r="AF33" s="17">
        <v>125.5</v>
      </c>
      <c r="AG33" s="17">
        <v>7.7</v>
      </c>
      <c r="AH33" s="17"/>
      <c r="AI33" s="17"/>
      <c r="AJ33" s="17"/>
      <c r="AK33" s="17">
        <v>109.6</v>
      </c>
      <c r="AL33" s="17">
        <v>222.3</v>
      </c>
      <c r="AM33" s="17"/>
      <c r="AN33" s="17"/>
      <c r="AO33" s="17"/>
      <c r="AP33" s="17">
        <v>6.5</v>
      </c>
      <c r="AQ33" s="17">
        <v>457.8</v>
      </c>
      <c r="AR33" s="17">
        <v>53.7</v>
      </c>
      <c r="AS33" s="17">
        <v>147.19999999999999</v>
      </c>
      <c r="AT33" s="17">
        <v>38</v>
      </c>
      <c r="AU33" s="17">
        <v>18.399999999999999</v>
      </c>
      <c r="AV33" s="17">
        <v>19.7</v>
      </c>
      <c r="AW33" s="17">
        <v>89</v>
      </c>
      <c r="AX33" s="17">
        <v>148.19999999999999</v>
      </c>
      <c r="AY33" s="17">
        <v>148.80000000000001</v>
      </c>
      <c r="AZ33" s="17">
        <v>167</v>
      </c>
      <c r="BA33" s="17">
        <v>108.8</v>
      </c>
      <c r="BB33" s="17">
        <v>8.1999999999999993</v>
      </c>
      <c r="BC33" s="17"/>
      <c r="BD33" s="17">
        <v>46.2</v>
      </c>
      <c r="BE33" s="17">
        <v>46.8</v>
      </c>
      <c r="BF33" s="17">
        <v>3.8</v>
      </c>
      <c r="BG33" s="17">
        <v>30.2</v>
      </c>
      <c r="BH33" s="17">
        <v>171.6</v>
      </c>
      <c r="BI33" s="17">
        <v>47.3</v>
      </c>
      <c r="BJ33" s="17">
        <v>40.299999999999997</v>
      </c>
      <c r="BK33" s="17"/>
      <c r="BL33" s="17">
        <v>0</v>
      </c>
      <c r="BM33" s="17"/>
      <c r="BN33" s="17"/>
      <c r="BO33" s="17"/>
      <c r="BP33" s="17">
        <v>130.6</v>
      </c>
      <c r="BQ33" s="17">
        <v>169.1</v>
      </c>
      <c r="BR33" s="17">
        <v>161.9</v>
      </c>
      <c r="BS33" s="17"/>
      <c r="BT33" s="17">
        <v>160.4</v>
      </c>
      <c r="BU33" s="17">
        <v>73.099999999999994</v>
      </c>
      <c r="BV33" s="17"/>
      <c r="BW33" s="17"/>
      <c r="BX33" s="17"/>
      <c r="BY33" s="17"/>
      <c r="BZ33" s="17">
        <v>113.7</v>
      </c>
      <c r="CA33" s="17"/>
      <c r="CB33" s="17"/>
      <c r="CC33" s="17">
        <v>242.5</v>
      </c>
      <c r="CD33" s="17">
        <v>129.9</v>
      </c>
      <c r="CE33" s="17">
        <v>62.3</v>
      </c>
      <c r="CF33" s="17">
        <v>78.900000000000006</v>
      </c>
      <c r="CG33" s="17">
        <v>30</v>
      </c>
      <c r="CH33" s="17"/>
      <c r="CI33" s="17"/>
      <c r="CJ33" s="17"/>
      <c r="CK33" s="17">
        <v>142</v>
      </c>
      <c r="CL33" s="17">
        <v>140.80000000000001</v>
      </c>
      <c r="CM33" s="17">
        <v>147</v>
      </c>
      <c r="CN33" s="17">
        <v>181.2</v>
      </c>
      <c r="CO33" s="17"/>
      <c r="CP33" s="17"/>
      <c r="CQ33" s="17"/>
      <c r="CR33" s="17"/>
      <c r="CS33" s="17">
        <v>125.7</v>
      </c>
      <c r="CT33" s="17"/>
      <c r="CU33" s="17">
        <v>1.3</v>
      </c>
      <c r="CV33" s="17">
        <v>40.6</v>
      </c>
      <c r="CW33" s="17">
        <v>59.2</v>
      </c>
      <c r="CX33" s="17">
        <v>14.5</v>
      </c>
      <c r="CY33" s="17">
        <v>0.4</v>
      </c>
      <c r="CZ33" s="17">
        <v>20</v>
      </c>
      <c r="DA33" s="17">
        <v>0</v>
      </c>
      <c r="DB33" s="17">
        <v>0</v>
      </c>
      <c r="DC33" s="17">
        <v>3.5</v>
      </c>
      <c r="DD33" s="17">
        <v>5.2</v>
      </c>
      <c r="DE33" s="17">
        <v>20</v>
      </c>
      <c r="DF33" s="17">
        <v>20</v>
      </c>
      <c r="DG33" s="17">
        <v>16.600000000000001</v>
      </c>
      <c r="DH33" s="17">
        <v>3.6</v>
      </c>
      <c r="DI33" s="17">
        <v>18.8</v>
      </c>
      <c r="DJ33" s="17">
        <v>15.3</v>
      </c>
      <c r="DK33" s="17">
        <v>19.2</v>
      </c>
      <c r="DL33" s="17">
        <v>10.3</v>
      </c>
      <c r="DM33" s="17">
        <v>42.8</v>
      </c>
      <c r="DN33" s="17">
        <v>4.7</v>
      </c>
      <c r="DO33" s="17">
        <v>1.2</v>
      </c>
      <c r="DP33" s="17">
        <v>2.4</v>
      </c>
      <c r="DQ33" s="17">
        <v>2.7</v>
      </c>
      <c r="DR33" s="17">
        <v>19.8</v>
      </c>
      <c r="DS33" s="17">
        <v>3.6</v>
      </c>
      <c r="DT33" s="17">
        <v>18.5</v>
      </c>
      <c r="DU33" s="17">
        <v>2</v>
      </c>
      <c r="DV33" s="17"/>
      <c r="DW33" s="17">
        <v>16.8</v>
      </c>
      <c r="DX33" s="17">
        <v>12.6</v>
      </c>
      <c r="DY33" s="17">
        <v>20.100000000000001</v>
      </c>
      <c r="DZ33" s="17">
        <v>20.3</v>
      </c>
      <c r="EA33" s="17">
        <v>20</v>
      </c>
      <c r="EB33" s="17">
        <v>5.3</v>
      </c>
      <c r="EC33" s="17">
        <v>44.1</v>
      </c>
      <c r="ED33" s="17">
        <v>40.1</v>
      </c>
      <c r="EE33" s="17">
        <v>4.5</v>
      </c>
      <c r="EF33" s="17">
        <v>5.6</v>
      </c>
      <c r="EG33" s="17">
        <v>0</v>
      </c>
      <c r="EH33" s="17">
        <v>0</v>
      </c>
      <c r="EI33" s="17">
        <v>21</v>
      </c>
      <c r="EJ33" s="17">
        <v>7.8</v>
      </c>
      <c r="EK33" s="17">
        <v>0</v>
      </c>
      <c r="EL33" s="17">
        <v>20</v>
      </c>
      <c r="EM33" s="17">
        <v>10</v>
      </c>
      <c r="EN33" s="17">
        <v>9</v>
      </c>
      <c r="EO33" s="17">
        <v>9.5</v>
      </c>
      <c r="EP33" s="17">
        <v>18.8</v>
      </c>
      <c r="EQ33" s="17">
        <v>138.30000000000001</v>
      </c>
      <c r="ER33" s="17">
        <v>0.6</v>
      </c>
      <c r="ES33" s="17">
        <v>2.5</v>
      </c>
      <c r="ET33" s="17">
        <v>3.5</v>
      </c>
      <c r="EU33" s="17">
        <v>111.7</v>
      </c>
      <c r="EV33" s="17">
        <v>18.3</v>
      </c>
      <c r="EW33" s="17">
        <v>7.8</v>
      </c>
      <c r="EX33" s="17">
        <v>20</v>
      </c>
      <c r="EY33" s="17">
        <v>11</v>
      </c>
      <c r="EZ33" s="17"/>
      <c r="FA33" s="17">
        <v>37.4</v>
      </c>
      <c r="FB33" s="17">
        <v>28.3</v>
      </c>
      <c r="FC33" s="17">
        <v>3.4</v>
      </c>
      <c r="FD33" s="17">
        <v>0</v>
      </c>
      <c r="FE33" s="17">
        <v>13.1</v>
      </c>
      <c r="FF33" s="17">
        <v>4.4000000000000004</v>
      </c>
      <c r="FG33" s="17">
        <v>7657.7</v>
      </c>
      <c r="FH33" s="15"/>
      <c r="FI33" s="17">
        <v>24.28923</v>
      </c>
      <c r="FJ33" s="17">
        <v>1.3</v>
      </c>
      <c r="FK33" s="17">
        <v>3.0750000000000002</v>
      </c>
      <c r="FL33" s="17">
        <v>6.0949999999999998</v>
      </c>
      <c r="FM33" s="17">
        <v>12.2</v>
      </c>
      <c r="FN33" s="17"/>
      <c r="FO33" s="17">
        <v>18.92126</v>
      </c>
      <c r="FP33" s="17">
        <v>9.4</v>
      </c>
      <c r="FQ33" s="17">
        <v>5.6</v>
      </c>
      <c r="FR33" s="17">
        <v>80.880489999999995</v>
      </c>
    </row>
    <row r="34" spans="1:174" ht="24" customHeight="1" x14ac:dyDescent="0.25">
      <c r="A34" s="18" t="s">
        <v>57</v>
      </c>
      <c r="B34" s="18" t="s">
        <v>695</v>
      </c>
      <c r="C34" s="19">
        <v>1.1000000000000001</v>
      </c>
      <c r="D34" s="19">
        <v>1.6</v>
      </c>
      <c r="E34" s="19">
        <v>4.3</v>
      </c>
      <c r="F34" s="19">
        <v>644.79999999999995</v>
      </c>
      <c r="G34" s="19">
        <v>147.69999999999999</v>
      </c>
      <c r="H34" s="19"/>
      <c r="I34" s="19"/>
      <c r="J34" s="19">
        <v>29.8</v>
      </c>
      <c r="K34" s="19">
        <v>166.2</v>
      </c>
      <c r="L34" s="19"/>
      <c r="M34" s="19"/>
      <c r="N34" s="19"/>
      <c r="O34" s="19"/>
      <c r="P34" s="19">
        <v>201.2</v>
      </c>
      <c r="Q34" s="19">
        <v>0</v>
      </c>
      <c r="R34" s="19">
        <v>197.3</v>
      </c>
      <c r="S34" s="19">
        <v>105.4</v>
      </c>
      <c r="T34" s="19">
        <v>558.70000000000005</v>
      </c>
      <c r="U34" s="19">
        <v>10.5</v>
      </c>
      <c r="V34" s="19"/>
      <c r="W34" s="19"/>
      <c r="X34" s="19"/>
      <c r="Y34" s="19"/>
      <c r="Z34" s="19">
        <v>163</v>
      </c>
      <c r="AA34" s="19">
        <v>7.5</v>
      </c>
      <c r="AB34" s="19">
        <v>2.9</v>
      </c>
      <c r="AC34" s="19">
        <v>16.3</v>
      </c>
      <c r="AD34" s="19">
        <v>6.7</v>
      </c>
      <c r="AE34" s="19"/>
      <c r="AF34" s="19">
        <v>125.4</v>
      </c>
      <c r="AG34" s="19">
        <v>7.7</v>
      </c>
      <c r="AH34" s="19"/>
      <c r="AI34" s="19"/>
      <c r="AJ34" s="19"/>
      <c r="AK34" s="19">
        <v>109.3</v>
      </c>
      <c r="AL34" s="19">
        <v>222.3</v>
      </c>
      <c r="AM34" s="19"/>
      <c r="AN34" s="19"/>
      <c r="AO34" s="19"/>
      <c r="AP34" s="19">
        <v>6.5</v>
      </c>
      <c r="AQ34" s="19">
        <v>455.2</v>
      </c>
      <c r="AR34" s="19">
        <v>54</v>
      </c>
      <c r="AS34" s="19">
        <v>146.30000000000001</v>
      </c>
      <c r="AT34" s="19">
        <v>37.9</v>
      </c>
      <c r="AU34" s="19">
        <v>18.399999999999999</v>
      </c>
      <c r="AV34" s="19">
        <v>19.7</v>
      </c>
      <c r="AW34" s="19">
        <v>89</v>
      </c>
      <c r="AX34" s="19">
        <v>147.80000000000001</v>
      </c>
      <c r="AY34" s="19">
        <v>148.30000000000001</v>
      </c>
      <c r="AZ34" s="19">
        <v>167.3</v>
      </c>
      <c r="BA34" s="19">
        <v>106.6</v>
      </c>
      <c r="BB34" s="19">
        <v>8</v>
      </c>
      <c r="BC34" s="19"/>
      <c r="BD34" s="19">
        <v>46</v>
      </c>
      <c r="BE34" s="19">
        <v>46.5</v>
      </c>
      <c r="BF34" s="19">
        <v>3.8</v>
      </c>
      <c r="BG34" s="19">
        <v>30.1</v>
      </c>
      <c r="BH34" s="19">
        <v>170.2</v>
      </c>
      <c r="BI34" s="19">
        <v>47.1</v>
      </c>
      <c r="BJ34" s="19">
        <v>39.700000000000003</v>
      </c>
      <c r="BK34" s="19"/>
      <c r="BL34" s="19">
        <v>0</v>
      </c>
      <c r="BM34" s="19"/>
      <c r="BN34" s="19"/>
      <c r="BO34" s="19"/>
      <c r="BP34" s="19">
        <v>130.30000000000001</v>
      </c>
      <c r="BQ34" s="19">
        <v>168.2</v>
      </c>
      <c r="BR34" s="19">
        <v>161.1</v>
      </c>
      <c r="BS34" s="19"/>
      <c r="BT34" s="19">
        <v>159.19999999999999</v>
      </c>
      <c r="BU34" s="19">
        <v>73</v>
      </c>
      <c r="BV34" s="19"/>
      <c r="BW34" s="19"/>
      <c r="BX34" s="19"/>
      <c r="BY34" s="19"/>
      <c r="BZ34" s="19">
        <v>113.1</v>
      </c>
      <c r="CA34" s="19"/>
      <c r="CB34" s="19"/>
      <c r="CC34" s="19">
        <v>241.2</v>
      </c>
      <c r="CD34" s="19">
        <v>129.19999999999999</v>
      </c>
      <c r="CE34" s="19">
        <v>62.5</v>
      </c>
      <c r="CF34" s="19">
        <v>78.8</v>
      </c>
      <c r="CG34" s="19">
        <v>30</v>
      </c>
      <c r="CH34" s="19"/>
      <c r="CI34" s="19"/>
      <c r="CJ34" s="19"/>
      <c r="CK34" s="19">
        <v>141.4</v>
      </c>
      <c r="CL34" s="19">
        <v>140.4</v>
      </c>
      <c r="CM34" s="19">
        <v>145.9</v>
      </c>
      <c r="CN34" s="19">
        <v>178.6</v>
      </c>
      <c r="CO34" s="19"/>
      <c r="CP34" s="19"/>
      <c r="CQ34" s="19"/>
      <c r="CR34" s="19"/>
      <c r="CS34" s="19">
        <v>125.7</v>
      </c>
      <c r="CT34" s="19"/>
      <c r="CU34" s="19">
        <v>1.3</v>
      </c>
      <c r="CV34" s="19">
        <v>34.6</v>
      </c>
      <c r="CW34" s="19">
        <v>59.6</v>
      </c>
      <c r="CX34" s="19">
        <v>14.2</v>
      </c>
      <c r="CY34" s="19">
        <v>0.2</v>
      </c>
      <c r="CZ34" s="19">
        <v>20</v>
      </c>
      <c r="DA34" s="19">
        <v>9.9</v>
      </c>
      <c r="DB34" s="19">
        <v>1.4</v>
      </c>
      <c r="DC34" s="19">
        <v>3.5</v>
      </c>
      <c r="DD34" s="19">
        <v>5.2</v>
      </c>
      <c r="DE34" s="19">
        <v>19.8</v>
      </c>
      <c r="DF34" s="19">
        <v>20</v>
      </c>
      <c r="DG34" s="19">
        <v>16.600000000000001</v>
      </c>
      <c r="DH34" s="19">
        <v>3.6</v>
      </c>
      <c r="DI34" s="19">
        <v>18.8</v>
      </c>
      <c r="DJ34" s="19">
        <v>15.3</v>
      </c>
      <c r="DK34" s="19">
        <v>19.2</v>
      </c>
      <c r="DL34" s="19">
        <v>9.8000000000000007</v>
      </c>
      <c r="DM34" s="19">
        <v>43</v>
      </c>
      <c r="DN34" s="19">
        <v>4.7</v>
      </c>
      <c r="DO34" s="19">
        <v>1.2</v>
      </c>
      <c r="DP34" s="19">
        <v>2.4</v>
      </c>
      <c r="DQ34" s="19">
        <v>2.7</v>
      </c>
      <c r="DR34" s="19">
        <v>19.8</v>
      </c>
      <c r="DS34" s="19">
        <v>3.5</v>
      </c>
      <c r="DT34" s="19">
        <v>18.399999999999999</v>
      </c>
      <c r="DU34" s="19">
        <v>2</v>
      </c>
      <c r="DV34" s="19"/>
      <c r="DW34" s="19">
        <v>16.7</v>
      </c>
      <c r="DX34" s="19">
        <v>12.7</v>
      </c>
      <c r="DY34" s="19">
        <v>20.100000000000001</v>
      </c>
      <c r="DZ34" s="19">
        <v>20.3</v>
      </c>
      <c r="EA34" s="19">
        <v>20</v>
      </c>
      <c r="EB34" s="19">
        <v>6.4</v>
      </c>
      <c r="EC34" s="19">
        <v>56</v>
      </c>
      <c r="ED34" s="19">
        <v>39</v>
      </c>
      <c r="EE34" s="19">
        <v>7.3</v>
      </c>
      <c r="EF34" s="19">
        <v>11.7</v>
      </c>
      <c r="EG34" s="19">
        <v>0</v>
      </c>
      <c r="EH34" s="19">
        <v>0.4</v>
      </c>
      <c r="EI34" s="19">
        <v>21</v>
      </c>
      <c r="EJ34" s="19">
        <v>7.8</v>
      </c>
      <c r="EK34" s="19">
        <v>0</v>
      </c>
      <c r="EL34" s="19">
        <v>20</v>
      </c>
      <c r="EM34" s="19">
        <v>10</v>
      </c>
      <c r="EN34" s="19">
        <v>9</v>
      </c>
      <c r="EO34" s="19">
        <v>8.8000000000000007</v>
      </c>
      <c r="EP34" s="19">
        <v>19</v>
      </c>
      <c r="EQ34" s="19">
        <v>138.9</v>
      </c>
      <c r="ER34" s="19">
        <v>0.6</v>
      </c>
      <c r="ES34" s="19">
        <v>0</v>
      </c>
      <c r="ET34" s="19">
        <v>0</v>
      </c>
      <c r="EU34" s="19">
        <v>112.4</v>
      </c>
      <c r="EV34" s="19">
        <v>18.5</v>
      </c>
      <c r="EW34" s="19">
        <v>7.8</v>
      </c>
      <c r="EX34" s="19">
        <v>20</v>
      </c>
      <c r="EY34" s="19">
        <v>11.2</v>
      </c>
      <c r="EZ34" s="19"/>
      <c r="FA34" s="19">
        <v>37.6</v>
      </c>
      <c r="FB34" s="19">
        <v>28.2</v>
      </c>
      <c r="FC34" s="19">
        <v>3.2</v>
      </c>
      <c r="FD34" s="19">
        <v>0</v>
      </c>
      <c r="FE34" s="19">
        <v>13.1</v>
      </c>
      <c r="FF34" s="19">
        <v>4.5</v>
      </c>
      <c r="FG34" s="19">
        <v>7669.6</v>
      </c>
      <c r="FH34" s="15"/>
      <c r="FI34" s="19">
        <v>24.28471</v>
      </c>
      <c r="FJ34" s="19">
        <v>1.3</v>
      </c>
      <c r="FK34" s="19">
        <v>3.0760000000000001</v>
      </c>
      <c r="FL34" s="19">
        <v>6.0960000000000001</v>
      </c>
      <c r="FM34" s="19">
        <v>12.2</v>
      </c>
      <c r="FN34" s="19"/>
      <c r="FO34" s="19">
        <v>18.921939999999999</v>
      </c>
      <c r="FP34" s="19">
        <v>9.4</v>
      </c>
      <c r="FQ34" s="19">
        <v>5.5</v>
      </c>
      <c r="FR34" s="19">
        <v>80.778649999999999</v>
      </c>
    </row>
    <row r="35" spans="1:174" ht="24" customHeight="1" x14ac:dyDescent="0.25">
      <c r="A35" s="13" t="s">
        <v>57</v>
      </c>
      <c r="B35" s="13" t="s">
        <v>696</v>
      </c>
      <c r="C35" s="14">
        <v>1.1000000000000001</v>
      </c>
      <c r="D35" s="14">
        <v>1.6</v>
      </c>
      <c r="E35" s="14">
        <v>4.3</v>
      </c>
      <c r="F35" s="14">
        <v>647.29999999999995</v>
      </c>
      <c r="G35" s="14">
        <v>147.80000000000001</v>
      </c>
      <c r="H35" s="14"/>
      <c r="I35" s="14"/>
      <c r="J35" s="14">
        <v>30.4</v>
      </c>
      <c r="K35" s="14">
        <v>166.7</v>
      </c>
      <c r="L35" s="14"/>
      <c r="M35" s="14"/>
      <c r="N35" s="14"/>
      <c r="O35" s="14"/>
      <c r="P35" s="14">
        <v>200.7</v>
      </c>
      <c r="Q35" s="14">
        <v>0</v>
      </c>
      <c r="R35" s="14">
        <v>200</v>
      </c>
      <c r="S35" s="14">
        <v>105.5</v>
      </c>
      <c r="T35" s="14">
        <v>555.5</v>
      </c>
      <c r="U35" s="14">
        <v>10.7</v>
      </c>
      <c r="V35" s="14"/>
      <c r="W35" s="14"/>
      <c r="X35" s="14"/>
      <c r="Y35" s="14"/>
      <c r="Z35" s="14">
        <v>167.7</v>
      </c>
      <c r="AA35" s="14">
        <v>8</v>
      </c>
      <c r="AB35" s="14">
        <v>3</v>
      </c>
      <c r="AC35" s="14">
        <v>16.3</v>
      </c>
      <c r="AD35" s="14">
        <v>6.7</v>
      </c>
      <c r="AE35" s="14"/>
      <c r="AF35" s="14">
        <v>79.900000000000006</v>
      </c>
      <c r="AG35" s="14">
        <v>7.7</v>
      </c>
      <c r="AH35" s="14"/>
      <c r="AI35" s="14"/>
      <c r="AJ35" s="14"/>
      <c r="AK35" s="14">
        <v>110.8</v>
      </c>
      <c r="AL35" s="14">
        <v>190.6</v>
      </c>
      <c r="AM35" s="14"/>
      <c r="AN35" s="14"/>
      <c r="AO35" s="14"/>
      <c r="AP35" s="14">
        <v>6.5</v>
      </c>
      <c r="AQ35" s="14">
        <v>461.5</v>
      </c>
      <c r="AR35" s="14">
        <v>56.3</v>
      </c>
      <c r="AS35" s="14">
        <v>142.4</v>
      </c>
      <c r="AT35" s="14">
        <v>38.700000000000003</v>
      </c>
      <c r="AU35" s="14">
        <v>18.399999999999999</v>
      </c>
      <c r="AV35" s="14">
        <v>19.7</v>
      </c>
      <c r="AW35" s="14">
        <v>91.9</v>
      </c>
      <c r="AX35" s="14">
        <v>126.5</v>
      </c>
      <c r="AY35" s="14">
        <v>126.7</v>
      </c>
      <c r="AZ35" s="14">
        <v>152.5</v>
      </c>
      <c r="BA35" s="14">
        <v>109.2</v>
      </c>
      <c r="BB35" s="14">
        <v>8</v>
      </c>
      <c r="BC35" s="14"/>
      <c r="BD35" s="14">
        <v>47.6</v>
      </c>
      <c r="BE35" s="14">
        <v>47.6</v>
      </c>
      <c r="BF35" s="14">
        <v>3.8</v>
      </c>
      <c r="BG35" s="14">
        <v>30.7</v>
      </c>
      <c r="BH35" s="14">
        <v>172.6</v>
      </c>
      <c r="BI35" s="14">
        <v>47.8</v>
      </c>
      <c r="BJ35" s="14">
        <v>39.5</v>
      </c>
      <c r="BK35" s="14"/>
      <c r="BL35" s="14">
        <v>0</v>
      </c>
      <c r="BM35" s="14"/>
      <c r="BN35" s="14"/>
      <c r="BO35" s="14"/>
      <c r="BP35" s="14">
        <v>131.6</v>
      </c>
      <c r="BQ35" s="14">
        <v>168.2</v>
      </c>
      <c r="BR35" s="14">
        <v>160.1</v>
      </c>
      <c r="BS35" s="14"/>
      <c r="BT35" s="14">
        <v>158.6</v>
      </c>
      <c r="BU35" s="14">
        <v>72.3</v>
      </c>
      <c r="BV35" s="14"/>
      <c r="BW35" s="14"/>
      <c r="BX35" s="14"/>
      <c r="BY35" s="14"/>
      <c r="BZ35" s="14">
        <v>114.9</v>
      </c>
      <c r="CA35" s="14"/>
      <c r="CB35" s="14"/>
      <c r="CC35" s="14">
        <v>179.9</v>
      </c>
      <c r="CD35" s="14">
        <v>125.7</v>
      </c>
      <c r="CE35" s="14">
        <v>63.5</v>
      </c>
      <c r="CF35" s="14">
        <v>79</v>
      </c>
      <c r="CG35" s="14">
        <v>30.3</v>
      </c>
      <c r="CH35" s="14"/>
      <c r="CI35" s="14"/>
      <c r="CJ35" s="14"/>
      <c r="CK35" s="14">
        <v>140.5</v>
      </c>
      <c r="CL35" s="14">
        <v>140</v>
      </c>
      <c r="CM35" s="14">
        <v>145.69999999999999</v>
      </c>
      <c r="CN35" s="14">
        <v>177.6</v>
      </c>
      <c r="CO35" s="14"/>
      <c r="CP35" s="14"/>
      <c r="CQ35" s="14"/>
      <c r="CR35" s="14"/>
      <c r="CS35" s="14">
        <v>187.6</v>
      </c>
      <c r="CT35" s="14"/>
      <c r="CU35" s="14">
        <v>1.3</v>
      </c>
      <c r="CV35" s="14">
        <v>26</v>
      </c>
      <c r="CW35" s="14">
        <v>59.6</v>
      </c>
      <c r="CX35" s="14">
        <v>14.6</v>
      </c>
      <c r="CY35" s="14">
        <v>0.3</v>
      </c>
      <c r="CZ35" s="14">
        <v>20</v>
      </c>
      <c r="DA35" s="14">
        <v>9.9</v>
      </c>
      <c r="DB35" s="14">
        <v>1.4</v>
      </c>
      <c r="DC35" s="14">
        <v>3.5</v>
      </c>
      <c r="DD35" s="14">
        <v>5.2</v>
      </c>
      <c r="DE35" s="14">
        <v>20.399999999999999</v>
      </c>
      <c r="DF35" s="14">
        <v>20</v>
      </c>
      <c r="DG35" s="14">
        <v>16.600000000000001</v>
      </c>
      <c r="DH35" s="14">
        <v>3.6</v>
      </c>
      <c r="DI35" s="14">
        <v>18.8</v>
      </c>
      <c r="DJ35" s="14">
        <v>15.4</v>
      </c>
      <c r="DK35" s="14">
        <v>18.8</v>
      </c>
      <c r="DL35" s="14">
        <v>7.5</v>
      </c>
      <c r="DM35" s="14">
        <v>41.7</v>
      </c>
      <c r="DN35" s="14">
        <v>4.8</v>
      </c>
      <c r="DO35" s="14">
        <v>1.2</v>
      </c>
      <c r="DP35" s="14">
        <v>2.4</v>
      </c>
      <c r="DQ35" s="14">
        <v>2.5</v>
      </c>
      <c r="DR35" s="14">
        <v>19.7</v>
      </c>
      <c r="DS35" s="14">
        <v>3.6</v>
      </c>
      <c r="DT35" s="14">
        <v>18.100000000000001</v>
      </c>
      <c r="DU35" s="14">
        <v>2</v>
      </c>
      <c r="DV35" s="14"/>
      <c r="DW35" s="14">
        <v>16.7</v>
      </c>
      <c r="DX35" s="14">
        <v>12.6</v>
      </c>
      <c r="DY35" s="14">
        <v>20</v>
      </c>
      <c r="DZ35" s="14">
        <v>20.3</v>
      </c>
      <c r="EA35" s="14">
        <v>19.899999999999999</v>
      </c>
      <c r="EB35" s="14">
        <v>7.3</v>
      </c>
      <c r="EC35" s="14">
        <v>60.6</v>
      </c>
      <c r="ED35" s="14">
        <v>38.799999999999997</v>
      </c>
      <c r="EE35" s="14">
        <v>12</v>
      </c>
      <c r="EF35" s="14">
        <v>19</v>
      </c>
      <c r="EG35" s="14">
        <v>0.5</v>
      </c>
      <c r="EH35" s="14">
        <v>0.3</v>
      </c>
      <c r="EI35" s="14">
        <v>21</v>
      </c>
      <c r="EJ35" s="14">
        <v>7.8</v>
      </c>
      <c r="EK35" s="14">
        <v>0</v>
      </c>
      <c r="EL35" s="14">
        <v>20</v>
      </c>
      <c r="EM35" s="14">
        <v>20</v>
      </c>
      <c r="EN35" s="14">
        <v>10</v>
      </c>
      <c r="EO35" s="14">
        <v>7.8</v>
      </c>
      <c r="EP35" s="14">
        <v>18.899999999999999</v>
      </c>
      <c r="EQ35" s="14">
        <v>138.19999999999999</v>
      </c>
      <c r="ER35" s="14">
        <v>0.6</v>
      </c>
      <c r="ES35" s="14">
        <v>0</v>
      </c>
      <c r="ET35" s="14">
        <v>0.8</v>
      </c>
      <c r="EU35" s="14">
        <v>111.5</v>
      </c>
      <c r="EV35" s="14">
        <v>18.5</v>
      </c>
      <c r="EW35" s="14">
        <v>7.8</v>
      </c>
      <c r="EX35" s="14">
        <v>20</v>
      </c>
      <c r="EY35" s="14">
        <v>10.7</v>
      </c>
      <c r="EZ35" s="14"/>
      <c r="FA35" s="14">
        <v>37.1</v>
      </c>
      <c r="FB35" s="14">
        <v>28.2</v>
      </c>
      <c r="FC35" s="14">
        <v>3.2</v>
      </c>
      <c r="FD35" s="14">
        <v>0</v>
      </c>
      <c r="FE35" s="14">
        <v>11.2</v>
      </c>
      <c r="FF35" s="14">
        <v>4.4000000000000004</v>
      </c>
      <c r="FG35" s="14">
        <v>7570.3</v>
      </c>
      <c r="FH35" s="15"/>
      <c r="FI35" s="14">
        <v>24.284369999999999</v>
      </c>
      <c r="FJ35" s="14">
        <v>1.2</v>
      </c>
      <c r="FK35" s="14">
        <v>3.077</v>
      </c>
      <c r="FL35" s="14">
        <v>6.0960000000000001</v>
      </c>
      <c r="FM35" s="14">
        <v>12</v>
      </c>
      <c r="FN35" s="14"/>
      <c r="FO35" s="14">
        <v>18.92231</v>
      </c>
      <c r="FP35" s="14">
        <v>9.5</v>
      </c>
      <c r="FQ35" s="14">
        <v>5.5</v>
      </c>
      <c r="FR35" s="14">
        <v>80.579679999999996</v>
      </c>
    </row>
    <row r="36" spans="1:174" ht="24" customHeight="1" x14ac:dyDescent="0.25">
      <c r="A36" s="16" t="s">
        <v>57</v>
      </c>
      <c r="B36" s="16" t="s">
        <v>697</v>
      </c>
      <c r="C36" s="17">
        <v>1.1000000000000001</v>
      </c>
      <c r="D36" s="17">
        <v>1.6</v>
      </c>
      <c r="E36" s="17">
        <v>4.3</v>
      </c>
      <c r="F36" s="17">
        <v>641.6</v>
      </c>
      <c r="G36" s="17">
        <v>147.19999999999999</v>
      </c>
      <c r="H36" s="17"/>
      <c r="I36" s="17"/>
      <c r="J36" s="17">
        <v>30</v>
      </c>
      <c r="K36" s="17">
        <v>166.4</v>
      </c>
      <c r="L36" s="17"/>
      <c r="M36" s="17"/>
      <c r="N36" s="17"/>
      <c r="O36" s="17"/>
      <c r="P36" s="17">
        <v>201.4</v>
      </c>
      <c r="Q36" s="17">
        <v>0</v>
      </c>
      <c r="R36" s="17">
        <v>195.3</v>
      </c>
      <c r="S36" s="17">
        <v>104.6</v>
      </c>
      <c r="T36" s="17">
        <v>551.79999999999995</v>
      </c>
      <c r="U36" s="17">
        <v>10.5</v>
      </c>
      <c r="V36" s="17"/>
      <c r="W36" s="17"/>
      <c r="X36" s="17"/>
      <c r="Y36" s="17"/>
      <c r="Z36" s="17">
        <v>166.3</v>
      </c>
      <c r="AA36" s="17">
        <v>7.4</v>
      </c>
      <c r="AB36" s="17">
        <v>2.8</v>
      </c>
      <c r="AC36" s="17">
        <v>16.3</v>
      </c>
      <c r="AD36" s="17">
        <v>6.7</v>
      </c>
      <c r="AE36" s="17"/>
      <c r="AF36" s="17">
        <v>46.6</v>
      </c>
      <c r="AG36" s="17">
        <v>5.5</v>
      </c>
      <c r="AH36" s="17"/>
      <c r="AI36" s="17"/>
      <c r="AJ36" s="17"/>
      <c r="AK36" s="17">
        <v>109.5</v>
      </c>
      <c r="AL36" s="17">
        <v>213.3</v>
      </c>
      <c r="AM36" s="17"/>
      <c r="AN36" s="17"/>
      <c r="AO36" s="17"/>
      <c r="AP36" s="17">
        <v>6.5</v>
      </c>
      <c r="AQ36" s="17">
        <v>457.5</v>
      </c>
      <c r="AR36" s="17">
        <v>59</v>
      </c>
      <c r="AS36" s="17">
        <v>130.6</v>
      </c>
      <c r="AT36" s="17">
        <v>37.6</v>
      </c>
      <c r="AU36" s="17">
        <v>18.3</v>
      </c>
      <c r="AV36" s="17">
        <v>19.7</v>
      </c>
      <c r="AW36" s="17">
        <v>87.7</v>
      </c>
      <c r="AX36" s="17">
        <v>123.7</v>
      </c>
      <c r="AY36" s="17">
        <v>123.6</v>
      </c>
      <c r="AZ36" s="17">
        <v>152.9</v>
      </c>
      <c r="BA36" s="17">
        <v>108.5</v>
      </c>
      <c r="BB36" s="17">
        <v>8.1</v>
      </c>
      <c r="BC36" s="17"/>
      <c r="BD36" s="17">
        <v>46.3</v>
      </c>
      <c r="BE36" s="17">
        <v>46.6</v>
      </c>
      <c r="BF36" s="17">
        <v>3.8</v>
      </c>
      <c r="BG36" s="17">
        <v>30.4</v>
      </c>
      <c r="BH36" s="17">
        <v>170.9</v>
      </c>
      <c r="BI36" s="17">
        <v>47.2</v>
      </c>
      <c r="BJ36" s="17">
        <v>40.1</v>
      </c>
      <c r="BK36" s="17"/>
      <c r="BL36" s="17">
        <v>0</v>
      </c>
      <c r="BM36" s="17"/>
      <c r="BN36" s="17"/>
      <c r="BO36" s="17"/>
      <c r="BP36" s="17">
        <v>130.4</v>
      </c>
      <c r="BQ36" s="17">
        <v>169.5</v>
      </c>
      <c r="BR36" s="17">
        <v>161</v>
      </c>
      <c r="BS36" s="17"/>
      <c r="BT36" s="17">
        <v>158.9</v>
      </c>
      <c r="BU36" s="17">
        <v>72.8</v>
      </c>
      <c r="BV36" s="17"/>
      <c r="BW36" s="17"/>
      <c r="BX36" s="17"/>
      <c r="BY36" s="17"/>
      <c r="BZ36" s="17">
        <v>113.3</v>
      </c>
      <c r="CA36" s="17"/>
      <c r="CB36" s="17"/>
      <c r="CC36" s="17">
        <v>149.5</v>
      </c>
      <c r="CD36" s="17">
        <v>117.3</v>
      </c>
      <c r="CE36" s="17">
        <v>62.6</v>
      </c>
      <c r="CF36" s="17">
        <v>78.8</v>
      </c>
      <c r="CG36" s="17">
        <v>29.9</v>
      </c>
      <c r="CH36" s="17"/>
      <c r="CI36" s="17"/>
      <c r="CJ36" s="17"/>
      <c r="CK36" s="17">
        <v>141.9</v>
      </c>
      <c r="CL36" s="17">
        <v>140.80000000000001</v>
      </c>
      <c r="CM36" s="17">
        <v>146.30000000000001</v>
      </c>
      <c r="CN36" s="17">
        <v>177.4</v>
      </c>
      <c r="CO36" s="17"/>
      <c r="CP36" s="17"/>
      <c r="CQ36" s="17"/>
      <c r="CR36" s="17"/>
      <c r="CS36" s="17">
        <v>188.1</v>
      </c>
      <c r="CT36" s="17"/>
      <c r="CU36" s="17">
        <v>0.7</v>
      </c>
      <c r="CV36" s="17">
        <v>15</v>
      </c>
      <c r="CW36" s="17">
        <v>59.8</v>
      </c>
      <c r="CX36" s="17">
        <v>13.2</v>
      </c>
      <c r="CY36" s="17">
        <v>0.2</v>
      </c>
      <c r="CZ36" s="17">
        <v>20</v>
      </c>
      <c r="DA36" s="17">
        <v>9.9</v>
      </c>
      <c r="DB36" s="17">
        <v>1.2</v>
      </c>
      <c r="DC36" s="17">
        <v>3.6</v>
      </c>
      <c r="DD36" s="17">
        <v>5.2</v>
      </c>
      <c r="DE36" s="17">
        <v>19.899999999999999</v>
      </c>
      <c r="DF36" s="17">
        <v>20</v>
      </c>
      <c r="DG36" s="17">
        <v>16.600000000000001</v>
      </c>
      <c r="DH36" s="17">
        <v>3.6</v>
      </c>
      <c r="DI36" s="17">
        <v>18.8</v>
      </c>
      <c r="DJ36" s="17">
        <v>15.2</v>
      </c>
      <c r="DK36" s="17">
        <v>18.7</v>
      </c>
      <c r="DL36" s="17">
        <v>5</v>
      </c>
      <c r="DM36" s="17">
        <v>23.8</v>
      </c>
      <c r="DN36" s="17">
        <v>4.8</v>
      </c>
      <c r="DO36" s="17">
        <v>1.2</v>
      </c>
      <c r="DP36" s="17">
        <v>2.4</v>
      </c>
      <c r="DQ36" s="17">
        <v>2.5</v>
      </c>
      <c r="DR36" s="17">
        <v>19.7</v>
      </c>
      <c r="DS36" s="17">
        <v>3.6</v>
      </c>
      <c r="DT36" s="17">
        <v>18.2</v>
      </c>
      <c r="DU36" s="17">
        <v>2</v>
      </c>
      <c r="DV36" s="17"/>
      <c r="DW36" s="17">
        <v>16.399999999999999</v>
      </c>
      <c r="DX36" s="17">
        <v>12.7</v>
      </c>
      <c r="DY36" s="17">
        <v>20.100000000000001</v>
      </c>
      <c r="DZ36" s="17">
        <v>20.2</v>
      </c>
      <c r="EA36" s="17">
        <v>20</v>
      </c>
      <c r="EB36" s="17">
        <v>9.1</v>
      </c>
      <c r="EC36" s="17">
        <v>67.599999999999994</v>
      </c>
      <c r="ED36" s="17">
        <v>39</v>
      </c>
      <c r="EE36" s="17">
        <v>15.6</v>
      </c>
      <c r="EF36" s="17">
        <v>18.7</v>
      </c>
      <c r="EG36" s="17">
        <v>0</v>
      </c>
      <c r="EH36" s="17">
        <v>0</v>
      </c>
      <c r="EI36" s="17">
        <v>21</v>
      </c>
      <c r="EJ36" s="17">
        <v>7.8</v>
      </c>
      <c r="EK36" s="17">
        <v>0</v>
      </c>
      <c r="EL36" s="17">
        <v>20</v>
      </c>
      <c r="EM36" s="17">
        <v>20</v>
      </c>
      <c r="EN36" s="17">
        <v>16</v>
      </c>
      <c r="EO36" s="17">
        <v>7.6</v>
      </c>
      <c r="EP36" s="17">
        <v>18.600000000000001</v>
      </c>
      <c r="EQ36" s="17">
        <v>137.80000000000001</v>
      </c>
      <c r="ER36" s="17">
        <v>0.6</v>
      </c>
      <c r="ES36" s="17">
        <v>0.6</v>
      </c>
      <c r="ET36" s="17">
        <v>18.899999999999999</v>
      </c>
      <c r="EU36" s="17">
        <v>110.9</v>
      </c>
      <c r="EV36" s="17">
        <v>17.399999999999999</v>
      </c>
      <c r="EW36" s="17">
        <v>7.8</v>
      </c>
      <c r="EX36" s="17">
        <v>20</v>
      </c>
      <c r="EY36" s="17">
        <v>11.3</v>
      </c>
      <c r="EZ36" s="17"/>
      <c r="FA36" s="17">
        <v>37.200000000000003</v>
      </c>
      <c r="FB36" s="17">
        <v>28</v>
      </c>
      <c r="FC36" s="17">
        <v>3.2</v>
      </c>
      <c r="FD36" s="17">
        <v>0</v>
      </c>
      <c r="FE36" s="17">
        <v>13.1</v>
      </c>
      <c r="FF36" s="17">
        <v>5.7</v>
      </c>
      <c r="FG36" s="17">
        <v>7475.4</v>
      </c>
      <c r="FH36" s="15"/>
      <c r="FI36" s="17">
        <v>24.187760000000001</v>
      </c>
      <c r="FJ36" s="17">
        <v>1.3</v>
      </c>
      <c r="FK36" s="17">
        <v>3.1309999999999998</v>
      </c>
      <c r="FL36" s="17">
        <v>6.0970000000000004</v>
      </c>
      <c r="FM36" s="17">
        <v>12</v>
      </c>
      <c r="FN36" s="17"/>
      <c r="FO36" s="17">
        <v>18.922809999999998</v>
      </c>
      <c r="FP36" s="17">
        <v>9.6</v>
      </c>
      <c r="FQ36" s="17">
        <v>5.6</v>
      </c>
      <c r="FR36" s="17">
        <v>80.838570000000004</v>
      </c>
    </row>
    <row r="37" spans="1:174" ht="24" customHeight="1" x14ac:dyDescent="0.25">
      <c r="A37" s="16" t="s">
        <v>57</v>
      </c>
      <c r="B37" s="16" t="s">
        <v>698</v>
      </c>
      <c r="C37" s="17">
        <v>1.1000000000000001</v>
      </c>
      <c r="D37" s="17">
        <v>1.6</v>
      </c>
      <c r="E37" s="17">
        <v>4.3</v>
      </c>
      <c r="F37" s="17">
        <v>648</v>
      </c>
      <c r="G37" s="17">
        <v>148.5</v>
      </c>
      <c r="H37" s="17"/>
      <c r="I37" s="17"/>
      <c r="J37" s="17">
        <v>30.4</v>
      </c>
      <c r="K37" s="17">
        <v>168.4</v>
      </c>
      <c r="L37" s="17"/>
      <c r="M37" s="17"/>
      <c r="N37" s="17"/>
      <c r="O37" s="17"/>
      <c r="P37" s="17">
        <v>201.5</v>
      </c>
      <c r="Q37" s="17">
        <v>0</v>
      </c>
      <c r="R37" s="17">
        <v>198.8</v>
      </c>
      <c r="S37" s="17">
        <v>104.2</v>
      </c>
      <c r="T37" s="17">
        <v>562.1</v>
      </c>
      <c r="U37" s="17">
        <v>10.6</v>
      </c>
      <c r="V37" s="17"/>
      <c r="W37" s="17"/>
      <c r="X37" s="17"/>
      <c r="Y37" s="17"/>
      <c r="Z37" s="17">
        <v>168.1</v>
      </c>
      <c r="AA37" s="17">
        <v>8.1</v>
      </c>
      <c r="AB37" s="17">
        <v>2.8</v>
      </c>
      <c r="AC37" s="17">
        <v>16.3</v>
      </c>
      <c r="AD37" s="17">
        <v>6.7</v>
      </c>
      <c r="AE37" s="17"/>
      <c r="AF37" s="17">
        <v>46.4</v>
      </c>
      <c r="AG37" s="17">
        <v>6.9</v>
      </c>
      <c r="AH37" s="17"/>
      <c r="AI37" s="17"/>
      <c r="AJ37" s="17"/>
      <c r="AK37" s="17">
        <v>110.6</v>
      </c>
      <c r="AL37" s="17">
        <v>183.2</v>
      </c>
      <c r="AM37" s="17"/>
      <c r="AN37" s="17"/>
      <c r="AO37" s="17"/>
      <c r="AP37" s="17">
        <v>6.5</v>
      </c>
      <c r="AQ37" s="17">
        <v>461.4</v>
      </c>
      <c r="AR37" s="17">
        <v>59</v>
      </c>
      <c r="AS37" s="17">
        <v>136.4</v>
      </c>
      <c r="AT37" s="17">
        <v>38.299999999999997</v>
      </c>
      <c r="AU37" s="17">
        <v>18.399999999999999</v>
      </c>
      <c r="AV37" s="17">
        <v>19.7</v>
      </c>
      <c r="AW37" s="17">
        <v>91.9</v>
      </c>
      <c r="AX37" s="17">
        <v>125</v>
      </c>
      <c r="AY37" s="17">
        <v>125.3</v>
      </c>
      <c r="AZ37" s="17">
        <v>153.69999999999999</v>
      </c>
      <c r="BA37" s="17">
        <v>109.1</v>
      </c>
      <c r="BB37" s="17">
        <v>8.1999999999999993</v>
      </c>
      <c r="BC37" s="17"/>
      <c r="BD37" s="17">
        <v>47.2</v>
      </c>
      <c r="BE37" s="17">
        <v>47.3</v>
      </c>
      <c r="BF37" s="17">
        <v>3.8</v>
      </c>
      <c r="BG37" s="17">
        <v>30.6</v>
      </c>
      <c r="BH37" s="17">
        <v>172.9</v>
      </c>
      <c r="BI37" s="17">
        <v>47.6</v>
      </c>
      <c r="BJ37" s="17">
        <v>40.9</v>
      </c>
      <c r="BK37" s="17"/>
      <c r="BL37" s="17">
        <v>0</v>
      </c>
      <c r="BM37" s="17"/>
      <c r="BN37" s="17"/>
      <c r="BO37" s="17"/>
      <c r="BP37" s="17">
        <v>131</v>
      </c>
      <c r="BQ37" s="17">
        <v>168.8</v>
      </c>
      <c r="BR37" s="17">
        <v>160.19999999999999</v>
      </c>
      <c r="BS37" s="17"/>
      <c r="BT37" s="17">
        <v>158.1</v>
      </c>
      <c r="BU37" s="17">
        <v>72</v>
      </c>
      <c r="BV37" s="17"/>
      <c r="BW37" s="17"/>
      <c r="BX37" s="17"/>
      <c r="BY37" s="17"/>
      <c r="BZ37" s="17">
        <v>115.1</v>
      </c>
      <c r="CA37" s="17"/>
      <c r="CB37" s="17"/>
      <c r="CC37" s="17">
        <v>171.8</v>
      </c>
      <c r="CD37" s="17">
        <v>122.3</v>
      </c>
      <c r="CE37" s="17">
        <v>63.3</v>
      </c>
      <c r="CF37" s="17">
        <v>80.599999999999994</v>
      </c>
      <c r="CG37" s="17">
        <v>30.2</v>
      </c>
      <c r="CH37" s="17"/>
      <c r="CI37" s="17"/>
      <c r="CJ37" s="17"/>
      <c r="CK37" s="17">
        <v>141.19999999999999</v>
      </c>
      <c r="CL37" s="17">
        <v>139.6</v>
      </c>
      <c r="CM37" s="17">
        <v>145.69999999999999</v>
      </c>
      <c r="CN37" s="17">
        <v>177.6</v>
      </c>
      <c r="CO37" s="17"/>
      <c r="CP37" s="17"/>
      <c r="CQ37" s="17"/>
      <c r="CR37" s="17"/>
      <c r="CS37" s="17">
        <v>187.3</v>
      </c>
      <c r="CT37" s="17"/>
      <c r="CU37" s="17">
        <v>0.5</v>
      </c>
      <c r="CV37" s="17">
        <v>13.8</v>
      </c>
      <c r="CW37" s="17">
        <v>59.4</v>
      </c>
      <c r="CX37" s="17">
        <v>15.4</v>
      </c>
      <c r="CY37" s="17">
        <v>0.1</v>
      </c>
      <c r="CZ37" s="17">
        <v>20</v>
      </c>
      <c r="DA37" s="17">
        <v>9.9</v>
      </c>
      <c r="DB37" s="17">
        <v>1.3</v>
      </c>
      <c r="DC37" s="17">
        <v>3.5</v>
      </c>
      <c r="DD37" s="17">
        <v>5.2</v>
      </c>
      <c r="DE37" s="17">
        <v>20.399999999999999</v>
      </c>
      <c r="DF37" s="17">
        <v>20</v>
      </c>
      <c r="DG37" s="17">
        <v>16.600000000000001</v>
      </c>
      <c r="DH37" s="17">
        <v>3.5</v>
      </c>
      <c r="DI37" s="17">
        <v>18.8</v>
      </c>
      <c r="DJ37" s="17">
        <v>15.2</v>
      </c>
      <c r="DK37" s="17">
        <v>18.600000000000001</v>
      </c>
      <c r="DL37" s="17">
        <v>3.9</v>
      </c>
      <c r="DM37" s="17">
        <v>22.4</v>
      </c>
      <c r="DN37" s="17">
        <v>4.8</v>
      </c>
      <c r="DO37" s="17">
        <v>1.2</v>
      </c>
      <c r="DP37" s="17">
        <v>2.4</v>
      </c>
      <c r="DQ37" s="17">
        <v>2.5</v>
      </c>
      <c r="DR37" s="17">
        <v>19.7</v>
      </c>
      <c r="DS37" s="17">
        <v>3.6</v>
      </c>
      <c r="DT37" s="17">
        <v>18.100000000000001</v>
      </c>
      <c r="DU37" s="17">
        <v>2</v>
      </c>
      <c r="DV37" s="17"/>
      <c r="DW37" s="17">
        <v>16.399999999999999</v>
      </c>
      <c r="DX37" s="17">
        <v>12.5</v>
      </c>
      <c r="DY37" s="17">
        <v>20.2</v>
      </c>
      <c r="DZ37" s="17">
        <v>20.399999999999999</v>
      </c>
      <c r="EA37" s="17">
        <v>20</v>
      </c>
      <c r="EB37" s="17">
        <v>8.9</v>
      </c>
      <c r="EC37" s="17">
        <v>67.5</v>
      </c>
      <c r="ED37" s="17">
        <v>38.9</v>
      </c>
      <c r="EE37" s="17">
        <v>12.8</v>
      </c>
      <c r="EF37" s="17">
        <v>17.3</v>
      </c>
      <c r="EG37" s="17">
        <v>0.2</v>
      </c>
      <c r="EH37" s="17">
        <v>0.5</v>
      </c>
      <c r="EI37" s="17">
        <v>21</v>
      </c>
      <c r="EJ37" s="17">
        <v>8</v>
      </c>
      <c r="EK37" s="17">
        <v>0</v>
      </c>
      <c r="EL37" s="17">
        <v>20</v>
      </c>
      <c r="EM37" s="17">
        <v>20</v>
      </c>
      <c r="EN37" s="17">
        <v>19.5</v>
      </c>
      <c r="EO37" s="17">
        <v>11.3</v>
      </c>
      <c r="EP37" s="17">
        <v>15.8</v>
      </c>
      <c r="EQ37" s="17">
        <v>137.19999999999999</v>
      </c>
      <c r="ER37" s="17">
        <v>0.6</v>
      </c>
      <c r="ES37" s="17">
        <v>26.6</v>
      </c>
      <c r="ET37" s="17">
        <v>26.8</v>
      </c>
      <c r="EU37" s="17">
        <v>110.3</v>
      </c>
      <c r="EV37" s="17">
        <v>17.899999999999999</v>
      </c>
      <c r="EW37" s="17">
        <v>7.8</v>
      </c>
      <c r="EX37" s="17">
        <v>20</v>
      </c>
      <c r="EY37" s="17">
        <v>11.2</v>
      </c>
      <c r="EZ37" s="17"/>
      <c r="FA37" s="17">
        <v>37.1</v>
      </c>
      <c r="FB37" s="17">
        <v>27.7</v>
      </c>
      <c r="FC37" s="17">
        <v>2.9</v>
      </c>
      <c r="FD37" s="17">
        <v>0</v>
      </c>
      <c r="FE37" s="17">
        <v>0</v>
      </c>
      <c r="FF37" s="17">
        <v>4.8</v>
      </c>
      <c r="FG37" s="17">
        <v>7541.5</v>
      </c>
      <c r="FH37" s="15"/>
      <c r="FI37" s="17">
        <v>23.94829</v>
      </c>
      <c r="FJ37" s="17">
        <v>1.3</v>
      </c>
      <c r="FK37" s="17">
        <v>3.181</v>
      </c>
      <c r="FL37" s="17">
        <v>6.0960000000000001</v>
      </c>
      <c r="FM37" s="17">
        <v>12</v>
      </c>
      <c r="FN37" s="17"/>
      <c r="FO37" s="17">
        <v>18.922889999999999</v>
      </c>
      <c r="FP37" s="17">
        <v>9.6</v>
      </c>
      <c r="FQ37" s="17">
        <v>5.5</v>
      </c>
      <c r="FR37" s="17">
        <v>80.548180000000002</v>
      </c>
    </row>
    <row r="38" spans="1:174" ht="24" customHeight="1" x14ac:dyDescent="0.25">
      <c r="A38" s="16" t="s">
        <v>57</v>
      </c>
      <c r="B38" s="16" t="s">
        <v>699</v>
      </c>
      <c r="C38" s="17">
        <v>1.1000000000000001</v>
      </c>
      <c r="D38" s="17">
        <v>1.6</v>
      </c>
      <c r="E38" s="17">
        <v>4.2</v>
      </c>
      <c r="F38" s="17">
        <v>645.29999999999995</v>
      </c>
      <c r="G38" s="17">
        <v>147.80000000000001</v>
      </c>
      <c r="H38" s="17"/>
      <c r="I38" s="17"/>
      <c r="J38" s="17">
        <v>29.5</v>
      </c>
      <c r="K38" s="17">
        <v>166.4</v>
      </c>
      <c r="L38" s="17"/>
      <c r="M38" s="17"/>
      <c r="N38" s="17"/>
      <c r="O38" s="17"/>
      <c r="P38" s="17">
        <v>30.3</v>
      </c>
      <c r="Q38" s="17">
        <v>0</v>
      </c>
      <c r="R38" s="17">
        <v>196.1</v>
      </c>
      <c r="S38" s="17">
        <v>104.1</v>
      </c>
      <c r="T38" s="17">
        <v>563.6</v>
      </c>
      <c r="U38" s="17">
        <v>10.4</v>
      </c>
      <c r="V38" s="17"/>
      <c r="W38" s="17"/>
      <c r="X38" s="17"/>
      <c r="Y38" s="17"/>
      <c r="Z38" s="17">
        <v>164.2</v>
      </c>
      <c r="AA38" s="17">
        <v>7.6</v>
      </c>
      <c r="AB38" s="17">
        <v>2</v>
      </c>
      <c r="AC38" s="17">
        <v>16.2</v>
      </c>
      <c r="AD38" s="17">
        <v>6.7</v>
      </c>
      <c r="AE38" s="17"/>
      <c r="AF38" s="17">
        <v>45.9</v>
      </c>
      <c r="AG38" s="17">
        <v>6.8</v>
      </c>
      <c r="AH38" s="17"/>
      <c r="AI38" s="17"/>
      <c r="AJ38" s="17"/>
      <c r="AK38" s="17">
        <v>109.7</v>
      </c>
      <c r="AL38" s="17">
        <v>221.7</v>
      </c>
      <c r="AM38" s="17"/>
      <c r="AN38" s="17"/>
      <c r="AO38" s="17"/>
      <c r="AP38" s="17">
        <v>6.5</v>
      </c>
      <c r="AQ38" s="17">
        <v>459.9</v>
      </c>
      <c r="AR38" s="17">
        <v>58.1</v>
      </c>
      <c r="AS38" s="17">
        <v>148</v>
      </c>
      <c r="AT38" s="17">
        <v>37.799999999999997</v>
      </c>
      <c r="AU38" s="17">
        <v>18.399999999999999</v>
      </c>
      <c r="AV38" s="17">
        <v>19.7</v>
      </c>
      <c r="AW38" s="17">
        <v>85.9</v>
      </c>
      <c r="AX38" s="17">
        <v>137.19999999999999</v>
      </c>
      <c r="AY38" s="17">
        <v>137.30000000000001</v>
      </c>
      <c r="AZ38" s="17">
        <v>162</v>
      </c>
      <c r="BA38" s="17">
        <v>108.7</v>
      </c>
      <c r="BB38" s="17">
        <v>8</v>
      </c>
      <c r="BC38" s="17"/>
      <c r="BD38" s="17">
        <v>46.4</v>
      </c>
      <c r="BE38" s="17">
        <v>46.7</v>
      </c>
      <c r="BF38" s="17">
        <v>3.8</v>
      </c>
      <c r="BG38" s="17">
        <v>30.6</v>
      </c>
      <c r="BH38" s="17">
        <v>171.2</v>
      </c>
      <c r="BI38" s="17">
        <v>47.3</v>
      </c>
      <c r="BJ38" s="17">
        <v>40.1</v>
      </c>
      <c r="BK38" s="17"/>
      <c r="BL38" s="17">
        <v>0</v>
      </c>
      <c r="BM38" s="17"/>
      <c r="BN38" s="17"/>
      <c r="BO38" s="17"/>
      <c r="BP38" s="17">
        <v>130</v>
      </c>
      <c r="BQ38" s="17">
        <v>167.3</v>
      </c>
      <c r="BR38" s="17">
        <v>159.5</v>
      </c>
      <c r="BS38" s="17"/>
      <c r="BT38" s="17">
        <v>155.19999999999999</v>
      </c>
      <c r="BU38" s="17">
        <v>72.2</v>
      </c>
      <c r="BV38" s="17"/>
      <c r="BW38" s="17"/>
      <c r="BX38" s="17"/>
      <c r="BY38" s="17"/>
      <c r="BZ38" s="17">
        <v>113.9</v>
      </c>
      <c r="CA38" s="17"/>
      <c r="CB38" s="17"/>
      <c r="CC38" s="17">
        <v>226.5</v>
      </c>
      <c r="CD38" s="17">
        <v>129.69999999999999</v>
      </c>
      <c r="CE38" s="17">
        <v>63</v>
      </c>
      <c r="CF38" s="17">
        <v>80.5</v>
      </c>
      <c r="CG38" s="17">
        <v>30</v>
      </c>
      <c r="CH38" s="17"/>
      <c r="CI38" s="17"/>
      <c r="CJ38" s="17"/>
      <c r="CK38" s="17">
        <v>140.9</v>
      </c>
      <c r="CL38" s="17">
        <v>140.19999999999999</v>
      </c>
      <c r="CM38" s="17">
        <v>146.30000000000001</v>
      </c>
      <c r="CN38" s="17">
        <v>177.5</v>
      </c>
      <c r="CO38" s="17"/>
      <c r="CP38" s="17"/>
      <c r="CQ38" s="17"/>
      <c r="CR38" s="17"/>
      <c r="CS38" s="17">
        <v>186.1</v>
      </c>
      <c r="CT38" s="17"/>
      <c r="CU38" s="17">
        <v>0.9</v>
      </c>
      <c r="CV38" s="17">
        <v>19.8</v>
      </c>
      <c r="CW38" s="17">
        <v>58.7</v>
      </c>
      <c r="CX38" s="17">
        <v>15.3</v>
      </c>
      <c r="CY38" s="17">
        <v>0.1</v>
      </c>
      <c r="CZ38" s="17">
        <v>20</v>
      </c>
      <c r="DA38" s="17">
        <v>9.9</v>
      </c>
      <c r="DB38" s="17">
        <v>1.3</v>
      </c>
      <c r="DC38" s="17">
        <v>3.5</v>
      </c>
      <c r="DD38" s="17">
        <v>5.2</v>
      </c>
      <c r="DE38" s="17">
        <v>20.100000000000001</v>
      </c>
      <c r="DF38" s="17">
        <v>20</v>
      </c>
      <c r="DG38" s="17">
        <v>16.600000000000001</v>
      </c>
      <c r="DH38" s="17">
        <v>3.6</v>
      </c>
      <c r="DI38" s="17">
        <v>18.8</v>
      </c>
      <c r="DJ38" s="17">
        <v>15.1</v>
      </c>
      <c r="DK38" s="17">
        <v>18.399999999999999</v>
      </c>
      <c r="DL38" s="17">
        <v>3.8</v>
      </c>
      <c r="DM38" s="17">
        <v>23.1</v>
      </c>
      <c r="DN38" s="17">
        <v>4.8</v>
      </c>
      <c r="DO38" s="17">
        <v>1.2</v>
      </c>
      <c r="DP38" s="17">
        <v>2.4</v>
      </c>
      <c r="DQ38" s="17">
        <v>2.5</v>
      </c>
      <c r="DR38" s="17">
        <v>19.600000000000001</v>
      </c>
      <c r="DS38" s="17">
        <v>3.6</v>
      </c>
      <c r="DT38" s="17">
        <v>18.3</v>
      </c>
      <c r="DU38" s="17">
        <v>2</v>
      </c>
      <c r="DV38" s="17"/>
      <c r="DW38" s="17">
        <v>16.399999999999999</v>
      </c>
      <c r="DX38" s="17">
        <v>12.5</v>
      </c>
      <c r="DY38" s="17">
        <v>20.2</v>
      </c>
      <c r="DZ38" s="17">
        <v>20.3</v>
      </c>
      <c r="EA38" s="17">
        <v>20</v>
      </c>
      <c r="EB38" s="17">
        <v>7.5</v>
      </c>
      <c r="EC38" s="17">
        <v>57.5</v>
      </c>
      <c r="ED38" s="17">
        <v>39.299999999999997</v>
      </c>
      <c r="EE38" s="17">
        <v>10.1</v>
      </c>
      <c r="EF38" s="17">
        <v>14.4</v>
      </c>
      <c r="EG38" s="17">
        <v>0.6</v>
      </c>
      <c r="EH38" s="17">
        <v>0.4</v>
      </c>
      <c r="EI38" s="17">
        <v>21</v>
      </c>
      <c r="EJ38" s="17">
        <v>8</v>
      </c>
      <c r="EK38" s="17">
        <v>0</v>
      </c>
      <c r="EL38" s="17">
        <v>20</v>
      </c>
      <c r="EM38" s="17">
        <v>20</v>
      </c>
      <c r="EN38" s="17">
        <v>20</v>
      </c>
      <c r="EO38" s="17">
        <v>11.8</v>
      </c>
      <c r="EP38" s="17">
        <v>17</v>
      </c>
      <c r="EQ38" s="17">
        <v>136.9</v>
      </c>
      <c r="ER38" s="17">
        <v>0.6</v>
      </c>
      <c r="ES38" s="17">
        <v>40</v>
      </c>
      <c r="ET38" s="17">
        <v>41.9</v>
      </c>
      <c r="EU38" s="17">
        <v>109.9</v>
      </c>
      <c r="EV38" s="17">
        <v>16.5</v>
      </c>
      <c r="EW38" s="17">
        <v>8</v>
      </c>
      <c r="EX38" s="17">
        <v>20</v>
      </c>
      <c r="EY38" s="17">
        <v>11.1</v>
      </c>
      <c r="EZ38" s="17"/>
      <c r="FA38" s="17">
        <v>37.1</v>
      </c>
      <c r="FB38" s="17">
        <v>27.4</v>
      </c>
      <c r="FC38" s="17">
        <v>3.1</v>
      </c>
      <c r="FD38" s="17">
        <v>0</v>
      </c>
      <c r="FE38" s="17">
        <v>0</v>
      </c>
      <c r="FF38" s="17">
        <v>4.5</v>
      </c>
      <c r="FG38" s="17">
        <v>7496.2</v>
      </c>
      <c r="FH38" s="15"/>
      <c r="FI38" s="17">
        <v>23.75808</v>
      </c>
      <c r="FJ38" s="17">
        <v>1.3</v>
      </c>
      <c r="FK38" s="17">
        <v>4.5999999999999996</v>
      </c>
      <c r="FL38" s="17">
        <v>6.0940000000000003</v>
      </c>
      <c r="FM38" s="17">
        <v>12</v>
      </c>
      <c r="FN38" s="17"/>
      <c r="FO38" s="17">
        <v>18.92248</v>
      </c>
      <c r="FP38" s="17">
        <v>9.6999999999999993</v>
      </c>
      <c r="FQ38" s="17">
        <v>5.6</v>
      </c>
      <c r="FR38" s="17">
        <v>81.974559999999997</v>
      </c>
    </row>
    <row r="39" spans="1:174" ht="24" customHeight="1" x14ac:dyDescent="0.25">
      <c r="A39" s="16" t="s">
        <v>57</v>
      </c>
      <c r="B39" s="16" t="s">
        <v>700</v>
      </c>
      <c r="C39" s="17">
        <v>1.1000000000000001</v>
      </c>
      <c r="D39" s="17">
        <v>1.6</v>
      </c>
      <c r="E39" s="17">
        <v>4.3</v>
      </c>
      <c r="F39" s="17">
        <v>651.79999999999995</v>
      </c>
      <c r="G39" s="17">
        <v>148.30000000000001</v>
      </c>
      <c r="H39" s="17"/>
      <c r="I39" s="17"/>
      <c r="J39" s="17">
        <v>27.5</v>
      </c>
      <c r="K39" s="17">
        <v>168.6</v>
      </c>
      <c r="L39" s="17"/>
      <c r="M39" s="17"/>
      <c r="N39" s="17"/>
      <c r="O39" s="17"/>
      <c r="P39" s="17">
        <v>31</v>
      </c>
      <c r="Q39" s="17">
        <v>0</v>
      </c>
      <c r="R39" s="17">
        <v>197.5</v>
      </c>
      <c r="S39" s="17">
        <v>103</v>
      </c>
      <c r="T39" s="17">
        <v>562.29999999999995</v>
      </c>
      <c r="U39" s="17">
        <v>10.5</v>
      </c>
      <c r="V39" s="17"/>
      <c r="W39" s="17"/>
      <c r="X39" s="17"/>
      <c r="Y39" s="17"/>
      <c r="Z39" s="17">
        <v>166</v>
      </c>
      <c r="AA39" s="17">
        <v>8.1999999999999993</v>
      </c>
      <c r="AB39" s="17">
        <v>2.8</v>
      </c>
      <c r="AC39" s="17">
        <v>16.2</v>
      </c>
      <c r="AD39" s="17">
        <v>6.7</v>
      </c>
      <c r="AE39" s="17"/>
      <c r="AF39" s="17">
        <v>46.7</v>
      </c>
      <c r="AG39" s="17">
        <v>6.8</v>
      </c>
      <c r="AH39" s="17"/>
      <c r="AI39" s="17"/>
      <c r="AJ39" s="17"/>
      <c r="AK39" s="17">
        <v>111</v>
      </c>
      <c r="AL39" s="17">
        <v>218.9</v>
      </c>
      <c r="AM39" s="17"/>
      <c r="AN39" s="17"/>
      <c r="AO39" s="17"/>
      <c r="AP39" s="17">
        <v>6.5</v>
      </c>
      <c r="AQ39" s="17">
        <v>464.9</v>
      </c>
      <c r="AR39" s="17">
        <v>58.3</v>
      </c>
      <c r="AS39" s="17">
        <v>146.9</v>
      </c>
      <c r="AT39" s="17">
        <v>38.6</v>
      </c>
      <c r="AU39" s="17">
        <v>18.399999999999999</v>
      </c>
      <c r="AV39" s="17">
        <v>19.7</v>
      </c>
      <c r="AW39" s="17">
        <v>87.3</v>
      </c>
      <c r="AX39" s="17">
        <v>126.5</v>
      </c>
      <c r="AY39" s="17">
        <v>126.5</v>
      </c>
      <c r="AZ39" s="17">
        <v>152.9</v>
      </c>
      <c r="BA39" s="17">
        <v>109.5</v>
      </c>
      <c r="BB39" s="17">
        <v>8</v>
      </c>
      <c r="BC39" s="17"/>
      <c r="BD39" s="17">
        <v>47.6</v>
      </c>
      <c r="BE39" s="17">
        <v>47.5</v>
      </c>
      <c r="BF39" s="17">
        <v>3.8</v>
      </c>
      <c r="BG39" s="17">
        <v>30.6</v>
      </c>
      <c r="BH39" s="17">
        <v>172.9</v>
      </c>
      <c r="BI39" s="17">
        <v>47.9</v>
      </c>
      <c r="BJ39" s="17">
        <v>40.4</v>
      </c>
      <c r="BK39" s="17"/>
      <c r="BL39" s="17">
        <v>0</v>
      </c>
      <c r="BM39" s="17"/>
      <c r="BN39" s="17"/>
      <c r="BO39" s="17"/>
      <c r="BP39" s="17">
        <v>131.4</v>
      </c>
      <c r="BQ39" s="17">
        <v>167.4</v>
      </c>
      <c r="BR39" s="17">
        <v>159.30000000000001</v>
      </c>
      <c r="BS39" s="17"/>
      <c r="BT39" s="17">
        <v>154.9</v>
      </c>
      <c r="BU39" s="17">
        <v>72.099999999999994</v>
      </c>
      <c r="BV39" s="17"/>
      <c r="BW39" s="17"/>
      <c r="BX39" s="17"/>
      <c r="BY39" s="17"/>
      <c r="BZ39" s="17">
        <v>115.5</v>
      </c>
      <c r="CA39" s="17"/>
      <c r="CB39" s="17"/>
      <c r="CC39" s="17">
        <v>207.3</v>
      </c>
      <c r="CD39" s="17">
        <v>129.19999999999999</v>
      </c>
      <c r="CE39" s="17">
        <v>64.2</v>
      </c>
      <c r="CF39" s="17">
        <v>80.7</v>
      </c>
      <c r="CG39" s="17">
        <v>30.3</v>
      </c>
      <c r="CH39" s="17"/>
      <c r="CI39" s="17"/>
      <c r="CJ39" s="17"/>
      <c r="CK39" s="17">
        <v>140.1</v>
      </c>
      <c r="CL39" s="17">
        <v>139.1</v>
      </c>
      <c r="CM39" s="17">
        <v>146.1</v>
      </c>
      <c r="CN39" s="17">
        <v>176.4</v>
      </c>
      <c r="CO39" s="17"/>
      <c r="CP39" s="17"/>
      <c r="CQ39" s="17"/>
      <c r="CR39" s="17"/>
      <c r="CS39" s="17">
        <v>185.3</v>
      </c>
      <c r="CT39" s="17"/>
      <c r="CU39" s="17">
        <v>0.4</v>
      </c>
      <c r="CV39" s="17">
        <v>26.4</v>
      </c>
      <c r="CW39" s="17">
        <v>57.8</v>
      </c>
      <c r="CX39" s="17">
        <v>12.2</v>
      </c>
      <c r="CY39" s="17">
        <v>0.1</v>
      </c>
      <c r="CZ39" s="17">
        <v>20</v>
      </c>
      <c r="DA39" s="17">
        <v>9.9</v>
      </c>
      <c r="DB39" s="17">
        <v>1.2</v>
      </c>
      <c r="DC39" s="17">
        <v>3.5</v>
      </c>
      <c r="DD39" s="17">
        <v>5.2</v>
      </c>
      <c r="DE39" s="17">
        <v>20.6</v>
      </c>
      <c r="DF39" s="17">
        <v>20</v>
      </c>
      <c r="DG39" s="17">
        <v>16.600000000000001</v>
      </c>
      <c r="DH39" s="17">
        <v>3.6</v>
      </c>
      <c r="DI39" s="17">
        <v>18.8</v>
      </c>
      <c r="DJ39" s="17">
        <v>15</v>
      </c>
      <c r="DK39" s="17">
        <v>18.2</v>
      </c>
      <c r="DL39" s="17">
        <v>6.8</v>
      </c>
      <c r="DM39" s="17">
        <v>28.8</v>
      </c>
      <c r="DN39" s="17">
        <v>4.8</v>
      </c>
      <c r="DO39" s="17">
        <v>1.2</v>
      </c>
      <c r="DP39" s="17">
        <v>2.4</v>
      </c>
      <c r="DQ39" s="17">
        <v>2.5</v>
      </c>
      <c r="DR39" s="17">
        <v>19.3</v>
      </c>
      <c r="DS39" s="17">
        <v>3.6</v>
      </c>
      <c r="DT39" s="17">
        <v>18.3</v>
      </c>
      <c r="DU39" s="17">
        <v>2</v>
      </c>
      <c r="DV39" s="17"/>
      <c r="DW39" s="17">
        <v>16</v>
      </c>
      <c r="DX39" s="17">
        <v>12.6</v>
      </c>
      <c r="DY39" s="17">
        <v>20.2</v>
      </c>
      <c r="DZ39" s="17">
        <v>20.3</v>
      </c>
      <c r="EA39" s="17">
        <v>20</v>
      </c>
      <c r="EB39" s="17">
        <v>7.7</v>
      </c>
      <c r="EC39" s="17">
        <v>51.9</v>
      </c>
      <c r="ED39" s="17">
        <v>38.9</v>
      </c>
      <c r="EE39" s="17">
        <v>8</v>
      </c>
      <c r="EF39" s="17">
        <v>11.4</v>
      </c>
      <c r="EG39" s="17">
        <v>0.5</v>
      </c>
      <c r="EH39" s="17">
        <v>0.5</v>
      </c>
      <c r="EI39" s="17">
        <v>21</v>
      </c>
      <c r="EJ39" s="17">
        <v>7.9</v>
      </c>
      <c r="EK39" s="17">
        <v>0</v>
      </c>
      <c r="EL39" s="17">
        <v>20</v>
      </c>
      <c r="EM39" s="17">
        <v>20</v>
      </c>
      <c r="EN39" s="17">
        <v>20</v>
      </c>
      <c r="EO39" s="17">
        <v>9.5</v>
      </c>
      <c r="EP39" s="17">
        <v>15.5</v>
      </c>
      <c r="EQ39" s="17">
        <v>136</v>
      </c>
      <c r="ER39" s="17">
        <v>0.6</v>
      </c>
      <c r="ES39" s="17">
        <v>66.5</v>
      </c>
      <c r="ET39" s="17">
        <v>81.099999999999994</v>
      </c>
      <c r="EU39" s="17">
        <v>108.4</v>
      </c>
      <c r="EV39" s="17">
        <v>15.4</v>
      </c>
      <c r="EW39" s="17">
        <v>7.8</v>
      </c>
      <c r="EX39" s="17">
        <v>20</v>
      </c>
      <c r="EY39" s="17">
        <v>11.2</v>
      </c>
      <c r="EZ39" s="17"/>
      <c r="FA39" s="17">
        <v>37.299999999999997</v>
      </c>
      <c r="FB39" s="17">
        <v>27.5</v>
      </c>
      <c r="FC39" s="17">
        <v>3.4</v>
      </c>
      <c r="FD39" s="17">
        <v>0</v>
      </c>
      <c r="FE39" s="17">
        <v>0</v>
      </c>
      <c r="FF39" s="17">
        <v>4.7</v>
      </c>
      <c r="FG39" s="17">
        <v>7525.8</v>
      </c>
      <c r="FH39" s="15"/>
      <c r="FI39" s="17">
        <v>23.804349999999999</v>
      </c>
      <c r="FJ39" s="17">
        <v>1.2</v>
      </c>
      <c r="FK39" s="17">
        <v>5.1529999999999996</v>
      </c>
      <c r="FL39" s="17">
        <v>6.093</v>
      </c>
      <c r="FM39" s="17">
        <v>12</v>
      </c>
      <c r="FN39" s="17"/>
      <c r="FO39" s="17">
        <v>18.92257</v>
      </c>
      <c r="FP39" s="17">
        <v>9.6999999999999993</v>
      </c>
      <c r="FQ39" s="17">
        <v>5.6</v>
      </c>
      <c r="FR39" s="17">
        <v>82.472920000000002</v>
      </c>
    </row>
    <row r="40" spans="1:174" ht="24" customHeight="1" x14ac:dyDescent="0.25">
      <c r="A40" s="16" t="s">
        <v>57</v>
      </c>
      <c r="B40" s="16" t="s">
        <v>701</v>
      </c>
      <c r="C40" s="17">
        <v>1.1000000000000001</v>
      </c>
      <c r="D40" s="17">
        <v>1.7</v>
      </c>
      <c r="E40" s="17">
        <v>4.3</v>
      </c>
      <c r="F40" s="17">
        <v>648.79999999999995</v>
      </c>
      <c r="G40" s="17">
        <v>148.1</v>
      </c>
      <c r="H40" s="17"/>
      <c r="I40" s="17"/>
      <c r="J40" s="17">
        <v>25.5</v>
      </c>
      <c r="K40" s="17">
        <v>167</v>
      </c>
      <c r="L40" s="17"/>
      <c r="M40" s="17"/>
      <c r="N40" s="17"/>
      <c r="O40" s="17"/>
      <c r="P40" s="17">
        <v>29.8</v>
      </c>
      <c r="Q40" s="17">
        <v>0</v>
      </c>
      <c r="R40" s="17">
        <v>196.5</v>
      </c>
      <c r="S40" s="17">
        <v>104.2</v>
      </c>
      <c r="T40" s="17">
        <v>560.5</v>
      </c>
      <c r="U40" s="17">
        <v>10.6</v>
      </c>
      <c r="V40" s="17"/>
      <c r="W40" s="17"/>
      <c r="X40" s="17"/>
      <c r="Y40" s="17"/>
      <c r="Z40" s="17">
        <v>166.4</v>
      </c>
      <c r="AA40" s="17">
        <v>8</v>
      </c>
      <c r="AB40" s="17">
        <v>3.1</v>
      </c>
      <c r="AC40" s="17">
        <v>16.2</v>
      </c>
      <c r="AD40" s="17">
        <v>6.8</v>
      </c>
      <c r="AE40" s="17"/>
      <c r="AF40" s="17">
        <v>48.7</v>
      </c>
      <c r="AG40" s="17">
        <v>7.7</v>
      </c>
      <c r="AH40" s="17"/>
      <c r="AI40" s="17"/>
      <c r="AJ40" s="17"/>
      <c r="AK40" s="17">
        <v>110.4</v>
      </c>
      <c r="AL40" s="17">
        <v>200.2</v>
      </c>
      <c r="AM40" s="17"/>
      <c r="AN40" s="17"/>
      <c r="AO40" s="17"/>
      <c r="AP40" s="17">
        <v>6.5</v>
      </c>
      <c r="AQ40" s="17">
        <v>461.6</v>
      </c>
      <c r="AR40" s="17">
        <v>60.1</v>
      </c>
      <c r="AS40" s="17">
        <v>143.30000000000001</v>
      </c>
      <c r="AT40" s="17">
        <v>38.4</v>
      </c>
      <c r="AU40" s="17">
        <v>18.3</v>
      </c>
      <c r="AV40" s="17">
        <v>19.8</v>
      </c>
      <c r="AW40" s="17">
        <v>92</v>
      </c>
      <c r="AX40" s="17">
        <v>123.4</v>
      </c>
      <c r="AY40" s="17">
        <v>124</v>
      </c>
      <c r="AZ40" s="17">
        <v>153</v>
      </c>
      <c r="BA40" s="17">
        <v>108.7</v>
      </c>
      <c r="BB40" s="17">
        <v>8</v>
      </c>
      <c r="BC40" s="17"/>
      <c r="BD40" s="17">
        <v>47</v>
      </c>
      <c r="BE40" s="17">
        <v>47.2</v>
      </c>
      <c r="BF40" s="17">
        <v>3.8</v>
      </c>
      <c r="BG40" s="17">
        <v>30.7</v>
      </c>
      <c r="BH40" s="17">
        <v>172.1</v>
      </c>
      <c r="BI40" s="17">
        <v>47.6</v>
      </c>
      <c r="BJ40" s="17">
        <v>39.700000000000003</v>
      </c>
      <c r="BK40" s="17"/>
      <c r="BL40" s="17">
        <v>0</v>
      </c>
      <c r="BM40" s="17"/>
      <c r="BN40" s="17"/>
      <c r="BO40" s="17"/>
      <c r="BP40" s="17">
        <v>130.9</v>
      </c>
      <c r="BQ40" s="17">
        <v>167.4</v>
      </c>
      <c r="BR40" s="17">
        <v>158.6</v>
      </c>
      <c r="BS40" s="17"/>
      <c r="BT40" s="17">
        <v>155.19999999999999</v>
      </c>
      <c r="BU40" s="17">
        <v>71.8</v>
      </c>
      <c r="BV40" s="17"/>
      <c r="BW40" s="17"/>
      <c r="BX40" s="17"/>
      <c r="BY40" s="17"/>
      <c r="BZ40" s="17">
        <v>114.7</v>
      </c>
      <c r="CA40" s="17"/>
      <c r="CB40" s="17"/>
      <c r="CC40" s="17">
        <v>204.1</v>
      </c>
      <c r="CD40" s="17">
        <v>125.7</v>
      </c>
      <c r="CE40" s="17">
        <v>63.7</v>
      </c>
      <c r="CF40" s="17">
        <v>79.7</v>
      </c>
      <c r="CG40" s="17">
        <v>30.2</v>
      </c>
      <c r="CH40" s="17"/>
      <c r="CI40" s="17"/>
      <c r="CJ40" s="17"/>
      <c r="CK40" s="17">
        <v>139.30000000000001</v>
      </c>
      <c r="CL40" s="17">
        <v>138.6</v>
      </c>
      <c r="CM40" s="17">
        <v>145.30000000000001</v>
      </c>
      <c r="CN40" s="17">
        <v>175.9</v>
      </c>
      <c r="CO40" s="17"/>
      <c r="CP40" s="17"/>
      <c r="CQ40" s="17"/>
      <c r="CR40" s="17"/>
      <c r="CS40" s="17">
        <v>185.6</v>
      </c>
      <c r="CT40" s="17"/>
      <c r="CU40" s="17">
        <v>0.4</v>
      </c>
      <c r="CV40" s="17">
        <v>31.6</v>
      </c>
      <c r="CW40" s="17">
        <v>58.7</v>
      </c>
      <c r="CX40" s="17">
        <v>16.100000000000001</v>
      </c>
      <c r="CY40" s="17">
        <v>0</v>
      </c>
      <c r="CZ40" s="17">
        <v>20</v>
      </c>
      <c r="DA40" s="17">
        <v>9.9</v>
      </c>
      <c r="DB40" s="17">
        <v>1.2</v>
      </c>
      <c r="DC40" s="17">
        <v>3.5</v>
      </c>
      <c r="DD40" s="17">
        <v>5.2</v>
      </c>
      <c r="DE40" s="17">
        <v>20.399999999999999</v>
      </c>
      <c r="DF40" s="17">
        <v>20</v>
      </c>
      <c r="DG40" s="17">
        <v>16.600000000000001</v>
      </c>
      <c r="DH40" s="17">
        <v>3.6</v>
      </c>
      <c r="DI40" s="17">
        <v>18.8</v>
      </c>
      <c r="DJ40" s="17">
        <v>14.8</v>
      </c>
      <c r="DK40" s="17">
        <v>17.8</v>
      </c>
      <c r="DL40" s="17">
        <v>6.6</v>
      </c>
      <c r="DM40" s="17">
        <v>30.1</v>
      </c>
      <c r="DN40" s="17">
        <v>4.8</v>
      </c>
      <c r="DO40" s="17">
        <v>1.2</v>
      </c>
      <c r="DP40" s="17">
        <v>2.4</v>
      </c>
      <c r="DQ40" s="17">
        <v>2.5</v>
      </c>
      <c r="DR40" s="17">
        <v>18.8</v>
      </c>
      <c r="DS40" s="17">
        <v>3.7</v>
      </c>
      <c r="DT40" s="17">
        <v>18.3</v>
      </c>
      <c r="DU40" s="17">
        <v>2</v>
      </c>
      <c r="DV40" s="17"/>
      <c r="DW40" s="17">
        <v>15.5</v>
      </c>
      <c r="DX40" s="17">
        <v>12.6</v>
      </c>
      <c r="DY40" s="17">
        <v>20.2</v>
      </c>
      <c r="DZ40" s="17">
        <v>20.3</v>
      </c>
      <c r="EA40" s="17">
        <v>20</v>
      </c>
      <c r="EB40" s="17">
        <v>7.5</v>
      </c>
      <c r="EC40" s="17">
        <v>52.9</v>
      </c>
      <c r="ED40" s="17">
        <v>9.6999999999999993</v>
      </c>
      <c r="EE40" s="17">
        <v>8.5</v>
      </c>
      <c r="EF40" s="17">
        <v>12.1</v>
      </c>
      <c r="EG40" s="17">
        <v>0.7</v>
      </c>
      <c r="EH40" s="17">
        <v>0.8</v>
      </c>
      <c r="EI40" s="17">
        <v>21</v>
      </c>
      <c r="EJ40" s="17">
        <v>7.8</v>
      </c>
      <c r="EK40" s="17">
        <v>0</v>
      </c>
      <c r="EL40" s="17">
        <v>20</v>
      </c>
      <c r="EM40" s="17">
        <v>20</v>
      </c>
      <c r="EN40" s="17">
        <v>20</v>
      </c>
      <c r="EO40" s="17">
        <v>11.6</v>
      </c>
      <c r="EP40" s="17">
        <v>13.8</v>
      </c>
      <c r="EQ40" s="17">
        <v>133.5</v>
      </c>
      <c r="ER40" s="17">
        <v>0.6</v>
      </c>
      <c r="ES40" s="17">
        <v>84.6</v>
      </c>
      <c r="ET40" s="17">
        <v>85.8</v>
      </c>
      <c r="EU40" s="17">
        <v>106.4</v>
      </c>
      <c r="EV40" s="17">
        <v>13.6</v>
      </c>
      <c r="EW40" s="17">
        <v>7.8</v>
      </c>
      <c r="EX40" s="17">
        <v>20</v>
      </c>
      <c r="EY40" s="17">
        <v>11.1</v>
      </c>
      <c r="EZ40" s="17"/>
      <c r="FA40" s="17">
        <v>37.299999999999997</v>
      </c>
      <c r="FB40" s="17">
        <v>27.5</v>
      </c>
      <c r="FC40" s="17">
        <v>3.5</v>
      </c>
      <c r="FD40" s="17">
        <v>0</v>
      </c>
      <c r="FE40" s="17">
        <v>0</v>
      </c>
      <c r="FF40" s="17">
        <v>4.5999999999999996</v>
      </c>
      <c r="FG40" s="17">
        <v>7477.8</v>
      </c>
      <c r="FH40" s="15"/>
      <c r="FI40" s="17">
        <v>23.800719999999998</v>
      </c>
      <c r="FJ40" s="17">
        <v>1.3</v>
      </c>
      <c r="FK40" s="17">
        <v>5.0830000000000002</v>
      </c>
      <c r="FL40" s="17">
        <v>6.0940000000000003</v>
      </c>
      <c r="FM40" s="17">
        <v>11.8</v>
      </c>
      <c r="FN40" s="17"/>
      <c r="FO40" s="17">
        <v>18.92409</v>
      </c>
      <c r="FP40" s="17">
        <v>9.6999999999999993</v>
      </c>
      <c r="FQ40" s="17">
        <v>5.6</v>
      </c>
      <c r="FR40" s="17">
        <v>82.301810000000003</v>
      </c>
    </row>
    <row r="41" spans="1:174" ht="24" customHeight="1" x14ac:dyDescent="0.25">
      <c r="A41" s="16" t="s">
        <v>57</v>
      </c>
      <c r="B41" s="16" t="s">
        <v>702</v>
      </c>
      <c r="C41" s="17">
        <v>1.1000000000000001</v>
      </c>
      <c r="D41" s="17">
        <v>1.7</v>
      </c>
      <c r="E41" s="17">
        <v>4.3</v>
      </c>
      <c r="F41" s="17">
        <v>650.4</v>
      </c>
      <c r="G41" s="17">
        <v>148</v>
      </c>
      <c r="H41" s="17"/>
      <c r="I41" s="17"/>
      <c r="J41" s="17">
        <v>30.8</v>
      </c>
      <c r="K41" s="17">
        <v>167.9</v>
      </c>
      <c r="L41" s="17"/>
      <c r="M41" s="17"/>
      <c r="N41" s="17"/>
      <c r="O41" s="17"/>
      <c r="P41" s="17">
        <v>39.700000000000003</v>
      </c>
      <c r="Q41" s="17">
        <v>0</v>
      </c>
      <c r="R41" s="17">
        <v>194.4</v>
      </c>
      <c r="S41" s="17">
        <v>103.2</v>
      </c>
      <c r="T41" s="17">
        <v>563.79999999999995</v>
      </c>
      <c r="U41" s="17">
        <v>10.6</v>
      </c>
      <c r="V41" s="17"/>
      <c r="W41" s="17"/>
      <c r="X41" s="17"/>
      <c r="Y41" s="17"/>
      <c r="Z41" s="17">
        <v>172</v>
      </c>
      <c r="AA41" s="17">
        <v>8.1999999999999993</v>
      </c>
      <c r="AB41" s="17">
        <v>3</v>
      </c>
      <c r="AC41" s="17">
        <v>16.3</v>
      </c>
      <c r="AD41" s="17">
        <v>6.8</v>
      </c>
      <c r="AE41" s="17"/>
      <c r="AF41" s="17">
        <v>49</v>
      </c>
      <c r="AG41" s="17">
        <v>8</v>
      </c>
      <c r="AH41" s="17"/>
      <c r="AI41" s="17"/>
      <c r="AJ41" s="17"/>
      <c r="AK41" s="17">
        <v>110.8</v>
      </c>
      <c r="AL41" s="17">
        <v>176</v>
      </c>
      <c r="AM41" s="17"/>
      <c r="AN41" s="17"/>
      <c r="AO41" s="17"/>
      <c r="AP41" s="17">
        <v>6.5</v>
      </c>
      <c r="AQ41" s="17">
        <v>459.3</v>
      </c>
      <c r="AR41" s="17">
        <v>60.6</v>
      </c>
      <c r="AS41" s="17">
        <v>133.6</v>
      </c>
      <c r="AT41" s="17">
        <v>38.5</v>
      </c>
      <c r="AU41" s="17">
        <v>18.3</v>
      </c>
      <c r="AV41" s="17">
        <v>19.8</v>
      </c>
      <c r="AW41" s="17">
        <v>89.1</v>
      </c>
      <c r="AX41" s="17">
        <v>125.8</v>
      </c>
      <c r="AY41" s="17">
        <v>125.2</v>
      </c>
      <c r="AZ41" s="17">
        <v>153.5</v>
      </c>
      <c r="BA41" s="17">
        <v>109.7</v>
      </c>
      <c r="BB41" s="17">
        <v>8.1</v>
      </c>
      <c r="BC41" s="17"/>
      <c r="BD41" s="17">
        <v>47.6</v>
      </c>
      <c r="BE41" s="17">
        <v>47</v>
      </c>
      <c r="BF41" s="17">
        <v>3.8</v>
      </c>
      <c r="BG41" s="17">
        <v>30.6</v>
      </c>
      <c r="BH41" s="17">
        <v>172.4</v>
      </c>
      <c r="BI41" s="17">
        <v>47.6</v>
      </c>
      <c r="BJ41" s="17">
        <v>40.1</v>
      </c>
      <c r="BK41" s="17"/>
      <c r="BL41" s="17">
        <v>0</v>
      </c>
      <c r="BM41" s="17"/>
      <c r="BN41" s="17"/>
      <c r="BO41" s="17"/>
      <c r="BP41" s="17">
        <v>131.1</v>
      </c>
      <c r="BQ41" s="17">
        <v>167.5</v>
      </c>
      <c r="BR41" s="17">
        <v>159.1</v>
      </c>
      <c r="BS41" s="17"/>
      <c r="BT41" s="17">
        <v>156.5</v>
      </c>
      <c r="BU41" s="17">
        <v>72</v>
      </c>
      <c r="BV41" s="17"/>
      <c r="BW41" s="17"/>
      <c r="BX41" s="17"/>
      <c r="BY41" s="17"/>
      <c r="BZ41" s="17">
        <v>115.1</v>
      </c>
      <c r="CA41" s="17"/>
      <c r="CB41" s="17"/>
      <c r="CC41" s="17">
        <v>154</v>
      </c>
      <c r="CD41" s="17">
        <v>118.1</v>
      </c>
      <c r="CE41" s="17">
        <v>64</v>
      </c>
      <c r="CF41" s="17">
        <v>79.5</v>
      </c>
      <c r="CG41" s="17">
        <v>30.3</v>
      </c>
      <c r="CH41" s="17"/>
      <c r="CI41" s="17"/>
      <c r="CJ41" s="17"/>
      <c r="CK41" s="17">
        <v>138.5</v>
      </c>
      <c r="CL41" s="17">
        <v>137.9</v>
      </c>
      <c r="CM41" s="17">
        <v>145</v>
      </c>
      <c r="CN41" s="17">
        <v>175</v>
      </c>
      <c r="CO41" s="17"/>
      <c r="CP41" s="17"/>
      <c r="CQ41" s="17"/>
      <c r="CR41" s="17"/>
      <c r="CS41" s="17">
        <v>186.3</v>
      </c>
      <c r="CT41" s="17"/>
      <c r="CU41" s="17">
        <v>0.5</v>
      </c>
      <c r="CV41" s="17">
        <v>45</v>
      </c>
      <c r="CW41" s="17">
        <v>57.3</v>
      </c>
      <c r="CX41" s="17">
        <v>14.1</v>
      </c>
      <c r="CY41" s="17">
        <v>0</v>
      </c>
      <c r="CZ41" s="17">
        <v>20</v>
      </c>
      <c r="DA41" s="17">
        <v>9.9</v>
      </c>
      <c r="DB41" s="17">
        <v>1.3</v>
      </c>
      <c r="DC41" s="17">
        <v>3.5</v>
      </c>
      <c r="DD41" s="17">
        <v>5.2</v>
      </c>
      <c r="DE41" s="17">
        <v>20.399999999999999</v>
      </c>
      <c r="DF41" s="17">
        <v>20</v>
      </c>
      <c r="DG41" s="17">
        <v>16.600000000000001</v>
      </c>
      <c r="DH41" s="17">
        <v>3.6</v>
      </c>
      <c r="DI41" s="17">
        <v>18.8</v>
      </c>
      <c r="DJ41" s="17">
        <v>14.4</v>
      </c>
      <c r="DK41" s="17">
        <v>17.2</v>
      </c>
      <c r="DL41" s="17">
        <v>7.8</v>
      </c>
      <c r="DM41" s="17">
        <v>29.5</v>
      </c>
      <c r="DN41" s="17">
        <v>4.8</v>
      </c>
      <c r="DO41" s="17">
        <v>1</v>
      </c>
      <c r="DP41" s="17">
        <v>2.4</v>
      </c>
      <c r="DQ41" s="17">
        <v>2.5</v>
      </c>
      <c r="DR41" s="17">
        <v>18</v>
      </c>
      <c r="DS41" s="17">
        <v>3.6</v>
      </c>
      <c r="DT41" s="17">
        <v>18.5</v>
      </c>
      <c r="DU41" s="17">
        <v>2</v>
      </c>
      <c r="DV41" s="17"/>
      <c r="DW41" s="17">
        <v>15.5</v>
      </c>
      <c r="DX41" s="17">
        <v>12.7</v>
      </c>
      <c r="DY41" s="17">
        <v>20.399999999999999</v>
      </c>
      <c r="DZ41" s="17">
        <v>20.3</v>
      </c>
      <c r="EA41" s="17">
        <v>20</v>
      </c>
      <c r="EB41" s="17">
        <v>7.2</v>
      </c>
      <c r="EC41" s="17">
        <v>49.1</v>
      </c>
      <c r="ED41" s="17">
        <v>37.9</v>
      </c>
      <c r="EE41" s="17">
        <v>9.1</v>
      </c>
      <c r="EF41" s="17">
        <v>14.8</v>
      </c>
      <c r="EG41" s="17">
        <v>0.8</v>
      </c>
      <c r="EH41" s="17">
        <v>0.5</v>
      </c>
      <c r="EI41" s="17">
        <v>21</v>
      </c>
      <c r="EJ41" s="17">
        <v>7.9</v>
      </c>
      <c r="EK41" s="17">
        <v>0</v>
      </c>
      <c r="EL41" s="17">
        <v>20</v>
      </c>
      <c r="EM41" s="17">
        <v>20</v>
      </c>
      <c r="EN41" s="17">
        <v>20</v>
      </c>
      <c r="EO41" s="17">
        <v>13</v>
      </c>
      <c r="EP41" s="17">
        <v>11.8</v>
      </c>
      <c r="EQ41" s="17">
        <v>130.30000000000001</v>
      </c>
      <c r="ER41" s="17">
        <v>0.6</v>
      </c>
      <c r="ES41" s="17">
        <v>91.5</v>
      </c>
      <c r="ET41" s="17">
        <v>89.7</v>
      </c>
      <c r="EU41" s="17">
        <v>104</v>
      </c>
      <c r="EV41" s="17">
        <v>10.5</v>
      </c>
      <c r="EW41" s="17">
        <v>7.8</v>
      </c>
      <c r="EX41" s="17">
        <v>20</v>
      </c>
      <c r="EY41" s="17">
        <v>10.7</v>
      </c>
      <c r="EZ41" s="17"/>
      <c r="FA41" s="17">
        <v>37.4</v>
      </c>
      <c r="FB41" s="17">
        <v>27.5</v>
      </c>
      <c r="FC41" s="17">
        <v>3.4</v>
      </c>
      <c r="FD41" s="17">
        <v>0</v>
      </c>
      <c r="FE41" s="17">
        <v>0</v>
      </c>
      <c r="FF41" s="17">
        <v>4.4000000000000004</v>
      </c>
      <c r="FG41" s="17">
        <v>7450.7</v>
      </c>
      <c r="FH41" s="15"/>
      <c r="FI41" s="17">
        <v>23.800909999999998</v>
      </c>
      <c r="FJ41" s="17">
        <v>1.2</v>
      </c>
      <c r="FK41" s="17">
        <v>5.0810000000000004</v>
      </c>
      <c r="FL41" s="17">
        <v>6.0960000000000001</v>
      </c>
      <c r="FM41" s="17">
        <v>11.8</v>
      </c>
      <c r="FN41" s="17"/>
      <c r="FO41" s="17">
        <v>18.923929999999999</v>
      </c>
      <c r="FP41" s="17">
        <v>9.6</v>
      </c>
      <c r="FQ41" s="17">
        <v>5.6</v>
      </c>
      <c r="FR41" s="17">
        <v>82.101839999999996</v>
      </c>
    </row>
    <row r="42" spans="1:174" ht="24" customHeight="1" x14ac:dyDescent="0.25">
      <c r="A42" s="18" t="s">
        <v>57</v>
      </c>
      <c r="B42" s="18" t="s">
        <v>703</v>
      </c>
      <c r="C42" s="19">
        <v>1</v>
      </c>
      <c r="D42" s="19">
        <v>1.6</v>
      </c>
      <c r="E42" s="19">
        <v>4.3</v>
      </c>
      <c r="F42" s="19">
        <v>645.29999999999995</v>
      </c>
      <c r="G42" s="19">
        <v>147.6</v>
      </c>
      <c r="H42" s="19"/>
      <c r="I42" s="19"/>
      <c r="J42" s="19">
        <v>50.2</v>
      </c>
      <c r="K42" s="19">
        <v>167.1</v>
      </c>
      <c r="L42" s="19"/>
      <c r="M42" s="19"/>
      <c r="N42" s="19"/>
      <c r="O42" s="19"/>
      <c r="P42" s="19">
        <v>41.2</v>
      </c>
      <c r="Q42" s="19">
        <v>0</v>
      </c>
      <c r="R42" s="19">
        <v>197.2</v>
      </c>
      <c r="S42" s="19">
        <v>104</v>
      </c>
      <c r="T42" s="19">
        <v>552.4</v>
      </c>
      <c r="U42" s="19">
        <v>10.5</v>
      </c>
      <c r="V42" s="19"/>
      <c r="W42" s="19"/>
      <c r="X42" s="19"/>
      <c r="Y42" s="19"/>
      <c r="Z42" s="19">
        <v>167.7</v>
      </c>
      <c r="AA42" s="19">
        <v>8.1999999999999993</v>
      </c>
      <c r="AB42" s="19">
        <v>2</v>
      </c>
      <c r="AC42" s="19">
        <v>16.399999999999999</v>
      </c>
      <c r="AD42" s="19">
        <v>6.8</v>
      </c>
      <c r="AE42" s="19"/>
      <c r="AF42" s="19">
        <v>45</v>
      </c>
      <c r="AG42" s="19">
        <v>7.9</v>
      </c>
      <c r="AH42" s="19"/>
      <c r="AI42" s="19"/>
      <c r="AJ42" s="19"/>
      <c r="AK42" s="19">
        <v>110</v>
      </c>
      <c r="AL42" s="19">
        <v>177.5</v>
      </c>
      <c r="AM42" s="19"/>
      <c r="AN42" s="19"/>
      <c r="AO42" s="19"/>
      <c r="AP42" s="19">
        <v>6.5</v>
      </c>
      <c r="AQ42" s="19">
        <v>462.4</v>
      </c>
      <c r="AR42" s="19">
        <v>60.8</v>
      </c>
      <c r="AS42" s="19">
        <v>126.2</v>
      </c>
      <c r="AT42" s="19">
        <v>38</v>
      </c>
      <c r="AU42" s="19">
        <v>18.3</v>
      </c>
      <c r="AV42" s="19">
        <v>19.8</v>
      </c>
      <c r="AW42" s="19">
        <v>86.9</v>
      </c>
      <c r="AX42" s="19">
        <v>126.6</v>
      </c>
      <c r="AY42" s="19">
        <v>127.3</v>
      </c>
      <c r="AZ42" s="19">
        <v>154.6</v>
      </c>
      <c r="BA42" s="19">
        <v>108.3</v>
      </c>
      <c r="BB42" s="19">
        <v>8</v>
      </c>
      <c r="BC42" s="19"/>
      <c r="BD42" s="19">
        <v>46.7</v>
      </c>
      <c r="BE42" s="19">
        <v>46.8</v>
      </c>
      <c r="BF42" s="19">
        <v>3.8</v>
      </c>
      <c r="BG42" s="19">
        <v>30.8</v>
      </c>
      <c r="BH42" s="19">
        <v>171.4</v>
      </c>
      <c r="BI42" s="19">
        <v>47.6</v>
      </c>
      <c r="BJ42" s="19">
        <v>40.200000000000003</v>
      </c>
      <c r="BK42" s="19"/>
      <c r="BL42" s="19">
        <v>0</v>
      </c>
      <c r="BM42" s="19"/>
      <c r="BN42" s="19"/>
      <c r="BO42" s="19"/>
      <c r="BP42" s="19">
        <v>130.9</v>
      </c>
      <c r="BQ42" s="19">
        <v>169.9</v>
      </c>
      <c r="BR42" s="19">
        <v>160.9</v>
      </c>
      <c r="BS42" s="19"/>
      <c r="BT42" s="19">
        <v>158.4</v>
      </c>
      <c r="BU42" s="19">
        <v>30.7</v>
      </c>
      <c r="BV42" s="19"/>
      <c r="BW42" s="19"/>
      <c r="BX42" s="19"/>
      <c r="BY42" s="19"/>
      <c r="BZ42" s="19">
        <v>114.1</v>
      </c>
      <c r="CA42" s="19"/>
      <c r="CB42" s="19"/>
      <c r="CC42" s="19">
        <v>127.4</v>
      </c>
      <c r="CD42" s="19">
        <v>114</v>
      </c>
      <c r="CE42" s="19">
        <v>63.5</v>
      </c>
      <c r="CF42" s="19">
        <v>79.7</v>
      </c>
      <c r="CG42" s="19">
        <v>30.1</v>
      </c>
      <c r="CH42" s="19"/>
      <c r="CI42" s="19"/>
      <c r="CJ42" s="19"/>
      <c r="CK42" s="19">
        <v>139.9</v>
      </c>
      <c r="CL42" s="19">
        <v>139</v>
      </c>
      <c r="CM42" s="19">
        <v>146.6</v>
      </c>
      <c r="CN42" s="19">
        <v>175.9</v>
      </c>
      <c r="CO42" s="19"/>
      <c r="CP42" s="19"/>
      <c r="CQ42" s="19"/>
      <c r="CR42" s="19"/>
      <c r="CS42" s="19">
        <v>187.2</v>
      </c>
      <c r="CT42" s="19"/>
      <c r="CU42" s="19">
        <v>0.4</v>
      </c>
      <c r="CV42" s="19">
        <v>46.9</v>
      </c>
      <c r="CW42" s="19">
        <v>54.7</v>
      </c>
      <c r="CX42" s="19">
        <v>15</v>
      </c>
      <c r="CY42" s="19">
        <v>0</v>
      </c>
      <c r="CZ42" s="19">
        <v>20</v>
      </c>
      <c r="DA42" s="19">
        <v>9.9</v>
      </c>
      <c r="DB42" s="19">
        <v>1.3</v>
      </c>
      <c r="DC42" s="19">
        <v>3.5</v>
      </c>
      <c r="DD42" s="19">
        <v>5.2</v>
      </c>
      <c r="DE42" s="19">
        <v>20.100000000000001</v>
      </c>
      <c r="DF42" s="19">
        <v>20</v>
      </c>
      <c r="DG42" s="19">
        <v>16.600000000000001</v>
      </c>
      <c r="DH42" s="19">
        <v>3.6</v>
      </c>
      <c r="DI42" s="19">
        <v>18.8</v>
      </c>
      <c r="DJ42" s="19">
        <v>13.5</v>
      </c>
      <c r="DK42" s="19">
        <v>15.9</v>
      </c>
      <c r="DL42" s="19">
        <v>10.1</v>
      </c>
      <c r="DM42" s="19">
        <v>37.9</v>
      </c>
      <c r="DN42" s="19">
        <v>4.8</v>
      </c>
      <c r="DO42" s="19">
        <v>1</v>
      </c>
      <c r="DP42" s="19">
        <v>2.4</v>
      </c>
      <c r="DQ42" s="19">
        <v>2.5</v>
      </c>
      <c r="DR42" s="19">
        <v>17.100000000000001</v>
      </c>
      <c r="DS42" s="19">
        <v>3.6</v>
      </c>
      <c r="DT42" s="19">
        <v>19.399999999999999</v>
      </c>
      <c r="DU42" s="19">
        <v>2</v>
      </c>
      <c r="DV42" s="19"/>
      <c r="DW42" s="19">
        <v>15.8</v>
      </c>
      <c r="DX42" s="19">
        <v>12.6</v>
      </c>
      <c r="DY42" s="19">
        <v>20.2</v>
      </c>
      <c r="DZ42" s="19">
        <v>20.3</v>
      </c>
      <c r="EA42" s="19">
        <v>20</v>
      </c>
      <c r="EB42" s="19">
        <v>6.5</v>
      </c>
      <c r="EC42" s="19">
        <v>50</v>
      </c>
      <c r="ED42" s="19">
        <v>27.7</v>
      </c>
      <c r="EE42" s="19">
        <v>9.1</v>
      </c>
      <c r="EF42" s="19">
        <v>14.3</v>
      </c>
      <c r="EG42" s="19">
        <v>0.7</v>
      </c>
      <c r="EH42" s="19">
        <v>0.5</v>
      </c>
      <c r="EI42" s="19">
        <v>21</v>
      </c>
      <c r="EJ42" s="19">
        <v>7.9</v>
      </c>
      <c r="EK42" s="19">
        <v>2.1</v>
      </c>
      <c r="EL42" s="19">
        <v>20</v>
      </c>
      <c r="EM42" s="19">
        <v>20</v>
      </c>
      <c r="EN42" s="19">
        <v>20</v>
      </c>
      <c r="EO42" s="19">
        <v>12.6</v>
      </c>
      <c r="EP42" s="19">
        <v>9.6</v>
      </c>
      <c r="EQ42" s="19">
        <v>100.9</v>
      </c>
      <c r="ER42" s="19">
        <v>0.6</v>
      </c>
      <c r="ES42" s="19">
        <v>98.6</v>
      </c>
      <c r="ET42" s="19">
        <v>80.7</v>
      </c>
      <c r="EU42" s="19">
        <v>85.2</v>
      </c>
      <c r="EV42" s="19">
        <v>8.5</v>
      </c>
      <c r="EW42" s="19">
        <v>7.9</v>
      </c>
      <c r="EX42" s="19">
        <v>20</v>
      </c>
      <c r="EY42" s="19">
        <v>10.8</v>
      </c>
      <c r="EZ42" s="19"/>
      <c r="FA42" s="19">
        <v>37</v>
      </c>
      <c r="FB42" s="19">
        <v>27.6</v>
      </c>
      <c r="FC42" s="19">
        <v>3.4</v>
      </c>
      <c r="FD42" s="19">
        <v>0</v>
      </c>
      <c r="FE42" s="19">
        <v>0</v>
      </c>
      <c r="FF42" s="19">
        <v>4</v>
      </c>
      <c r="FG42" s="19">
        <v>7325.4</v>
      </c>
      <c r="FH42" s="15"/>
      <c r="FI42" s="19">
        <v>23.80209</v>
      </c>
      <c r="FJ42" s="19">
        <v>1.2</v>
      </c>
      <c r="FK42" s="19">
        <v>5.0910000000000002</v>
      </c>
      <c r="FL42" s="19">
        <v>6.0949999999999998</v>
      </c>
      <c r="FM42" s="19">
        <v>11.4</v>
      </c>
      <c r="FN42" s="19"/>
      <c r="FO42" s="19">
        <v>18.924119999999998</v>
      </c>
      <c r="FP42" s="19">
        <v>9.6999999999999993</v>
      </c>
      <c r="FQ42" s="19">
        <v>5.5</v>
      </c>
      <c r="FR42" s="19">
        <v>81.712209999999999</v>
      </c>
    </row>
    <row r="43" spans="1:174" ht="24" customHeight="1" x14ac:dyDescent="0.25">
      <c r="A43" s="13" t="s">
        <v>57</v>
      </c>
      <c r="B43" s="13" t="s">
        <v>704</v>
      </c>
      <c r="C43" s="14">
        <v>1</v>
      </c>
      <c r="D43" s="14">
        <v>1.7</v>
      </c>
      <c r="E43" s="14">
        <v>4.3</v>
      </c>
      <c r="F43" s="14">
        <v>642.9</v>
      </c>
      <c r="G43" s="14">
        <v>147.4</v>
      </c>
      <c r="H43" s="14"/>
      <c r="I43" s="14"/>
      <c r="J43" s="14">
        <v>59.6</v>
      </c>
      <c r="K43" s="14">
        <v>166.1</v>
      </c>
      <c r="L43" s="14"/>
      <c r="M43" s="14"/>
      <c r="N43" s="14"/>
      <c r="O43" s="14"/>
      <c r="P43" s="14">
        <v>70.7</v>
      </c>
      <c r="Q43" s="14">
        <v>17.8</v>
      </c>
      <c r="R43" s="14">
        <v>198.6</v>
      </c>
      <c r="S43" s="14">
        <v>105.2</v>
      </c>
      <c r="T43" s="14">
        <v>551.6</v>
      </c>
      <c r="U43" s="14">
        <v>10.6</v>
      </c>
      <c r="V43" s="14"/>
      <c r="W43" s="14"/>
      <c r="X43" s="14"/>
      <c r="Y43" s="14"/>
      <c r="Z43" s="14">
        <v>165.5</v>
      </c>
      <c r="AA43" s="14">
        <v>7.5</v>
      </c>
      <c r="AB43" s="14">
        <v>3</v>
      </c>
      <c r="AC43" s="14">
        <v>16.3</v>
      </c>
      <c r="AD43" s="14">
        <v>6.8</v>
      </c>
      <c r="AE43" s="14"/>
      <c r="AF43" s="14">
        <v>111.2</v>
      </c>
      <c r="AG43" s="14">
        <v>9</v>
      </c>
      <c r="AH43" s="14"/>
      <c r="AI43" s="14"/>
      <c r="AJ43" s="14"/>
      <c r="AK43" s="14">
        <v>109.6</v>
      </c>
      <c r="AL43" s="14">
        <v>182.9</v>
      </c>
      <c r="AM43" s="14"/>
      <c r="AN43" s="14"/>
      <c r="AO43" s="14"/>
      <c r="AP43" s="14">
        <v>6.5</v>
      </c>
      <c r="AQ43" s="14">
        <v>454.8</v>
      </c>
      <c r="AR43" s="14">
        <v>62.5</v>
      </c>
      <c r="AS43" s="14">
        <v>130.4</v>
      </c>
      <c r="AT43" s="14">
        <v>37.6</v>
      </c>
      <c r="AU43" s="14">
        <v>18.3</v>
      </c>
      <c r="AV43" s="14">
        <v>19.8</v>
      </c>
      <c r="AW43" s="14">
        <v>92.5</v>
      </c>
      <c r="AX43" s="14">
        <v>127</v>
      </c>
      <c r="AY43" s="14">
        <v>127.2</v>
      </c>
      <c r="AZ43" s="14">
        <v>155.19999999999999</v>
      </c>
      <c r="BA43" s="14">
        <v>108.6</v>
      </c>
      <c r="BB43" s="14">
        <v>8</v>
      </c>
      <c r="BC43" s="14"/>
      <c r="BD43" s="14">
        <v>46.6</v>
      </c>
      <c r="BE43" s="14">
        <v>46.7</v>
      </c>
      <c r="BF43" s="14">
        <v>3.8</v>
      </c>
      <c r="BG43" s="14">
        <v>30.4</v>
      </c>
      <c r="BH43" s="14">
        <v>171.6</v>
      </c>
      <c r="BI43" s="14">
        <v>47.3</v>
      </c>
      <c r="BJ43" s="14">
        <v>39.9</v>
      </c>
      <c r="BK43" s="14"/>
      <c r="BL43" s="14">
        <v>0</v>
      </c>
      <c r="BM43" s="14"/>
      <c r="BN43" s="14"/>
      <c r="BO43" s="14"/>
      <c r="BP43" s="14">
        <v>130.30000000000001</v>
      </c>
      <c r="BQ43" s="14">
        <v>170</v>
      </c>
      <c r="BR43" s="14">
        <v>161.1</v>
      </c>
      <c r="BS43" s="14"/>
      <c r="BT43" s="14">
        <v>158.69999999999999</v>
      </c>
      <c r="BU43" s="14">
        <v>0</v>
      </c>
      <c r="BV43" s="14"/>
      <c r="BW43" s="14"/>
      <c r="BX43" s="14"/>
      <c r="BY43" s="14"/>
      <c r="BZ43" s="14">
        <v>113.6</v>
      </c>
      <c r="CA43" s="14"/>
      <c r="CB43" s="14"/>
      <c r="CC43" s="14">
        <v>134.9</v>
      </c>
      <c r="CD43" s="14">
        <v>116.7</v>
      </c>
      <c r="CE43" s="14">
        <v>63</v>
      </c>
      <c r="CF43" s="14">
        <v>79.5</v>
      </c>
      <c r="CG43" s="14">
        <v>30</v>
      </c>
      <c r="CH43" s="14"/>
      <c r="CI43" s="14"/>
      <c r="CJ43" s="14"/>
      <c r="CK43" s="14">
        <v>140</v>
      </c>
      <c r="CL43" s="14">
        <v>139.1</v>
      </c>
      <c r="CM43" s="14">
        <v>145.80000000000001</v>
      </c>
      <c r="CN43" s="14">
        <v>135.30000000000001</v>
      </c>
      <c r="CO43" s="14"/>
      <c r="CP43" s="14"/>
      <c r="CQ43" s="14"/>
      <c r="CR43" s="14"/>
      <c r="CS43" s="14">
        <v>156.19999999999999</v>
      </c>
      <c r="CT43" s="14"/>
      <c r="CU43" s="14">
        <v>0.4</v>
      </c>
      <c r="CV43" s="14">
        <v>41.2</v>
      </c>
      <c r="CW43" s="14">
        <v>52.6</v>
      </c>
      <c r="CX43" s="14">
        <v>15.5</v>
      </c>
      <c r="CY43" s="14">
        <v>0</v>
      </c>
      <c r="CZ43" s="14">
        <v>20</v>
      </c>
      <c r="DA43" s="14">
        <v>9.9</v>
      </c>
      <c r="DB43" s="14">
        <v>3.5</v>
      </c>
      <c r="DC43" s="14">
        <v>3.5</v>
      </c>
      <c r="DD43" s="14">
        <v>5.2</v>
      </c>
      <c r="DE43" s="14">
        <v>20</v>
      </c>
      <c r="DF43" s="14">
        <v>20</v>
      </c>
      <c r="DG43" s="14">
        <v>16.600000000000001</v>
      </c>
      <c r="DH43" s="14">
        <v>3.6</v>
      </c>
      <c r="DI43" s="14">
        <v>18.8</v>
      </c>
      <c r="DJ43" s="14">
        <v>11.8</v>
      </c>
      <c r="DK43" s="14">
        <v>13.8</v>
      </c>
      <c r="DL43" s="14">
        <v>8.3000000000000007</v>
      </c>
      <c r="DM43" s="14">
        <v>33.6</v>
      </c>
      <c r="DN43" s="14">
        <v>4.8</v>
      </c>
      <c r="DO43" s="14">
        <v>1</v>
      </c>
      <c r="DP43" s="14">
        <v>2.4</v>
      </c>
      <c r="DQ43" s="14">
        <v>2.5</v>
      </c>
      <c r="DR43" s="14">
        <v>14.6</v>
      </c>
      <c r="DS43" s="14">
        <v>3.6</v>
      </c>
      <c r="DT43" s="14">
        <v>20.2</v>
      </c>
      <c r="DU43" s="14">
        <v>2</v>
      </c>
      <c r="DV43" s="14"/>
      <c r="DW43" s="14">
        <v>17.5</v>
      </c>
      <c r="DX43" s="14">
        <v>12.6</v>
      </c>
      <c r="DY43" s="14">
        <v>20.2</v>
      </c>
      <c r="DZ43" s="14">
        <v>20.2</v>
      </c>
      <c r="EA43" s="14">
        <v>20</v>
      </c>
      <c r="EB43" s="14">
        <v>6.7</v>
      </c>
      <c r="EC43" s="14">
        <v>51.7</v>
      </c>
      <c r="ED43" s="14">
        <v>31.5</v>
      </c>
      <c r="EE43" s="14">
        <v>5.7</v>
      </c>
      <c r="EF43" s="14">
        <v>9.1999999999999993</v>
      </c>
      <c r="EG43" s="14">
        <v>0.4</v>
      </c>
      <c r="EH43" s="14">
        <v>0.2</v>
      </c>
      <c r="EI43" s="14">
        <v>21</v>
      </c>
      <c r="EJ43" s="14">
        <v>7.9</v>
      </c>
      <c r="EK43" s="14">
        <v>2.1</v>
      </c>
      <c r="EL43" s="14">
        <v>20</v>
      </c>
      <c r="EM43" s="14">
        <v>20</v>
      </c>
      <c r="EN43" s="14">
        <v>20</v>
      </c>
      <c r="EO43" s="14">
        <v>11.1</v>
      </c>
      <c r="EP43" s="14">
        <v>7.3</v>
      </c>
      <c r="EQ43" s="14">
        <v>111.8</v>
      </c>
      <c r="ER43" s="14">
        <v>0.6</v>
      </c>
      <c r="ES43" s="14">
        <v>89.7</v>
      </c>
      <c r="ET43" s="14">
        <v>72.599999999999994</v>
      </c>
      <c r="EU43" s="14">
        <v>90.3</v>
      </c>
      <c r="EV43" s="14">
        <v>8.6</v>
      </c>
      <c r="EW43" s="14">
        <v>7.9</v>
      </c>
      <c r="EX43" s="14">
        <v>20</v>
      </c>
      <c r="EY43" s="14">
        <v>11</v>
      </c>
      <c r="EZ43" s="14"/>
      <c r="FA43" s="14">
        <v>37.4</v>
      </c>
      <c r="FB43" s="14">
        <v>27.8</v>
      </c>
      <c r="FC43" s="14">
        <v>3.4</v>
      </c>
      <c r="FD43" s="14">
        <v>0</v>
      </c>
      <c r="FE43" s="14">
        <v>0</v>
      </c>
      <c r="FF43" s="14">
        <v>4.0999999999999996</v>
      </c>
      <c r="FG43" s="14">
        <v>7338.1</v>
      </c>
      <c r="FH43" s="15"/>
      <c r="FI43" s="14">
        <v>23.80294</v>
      </c>
      <c r="FJ43" s="14">
        <v>1.2</v>
      </c>
      <c r="FK43" s="14">
        <v>7.7960000000000003</v>
      </c>
      <c r="FL43" s="14">
        <v>6.0949999999999998</v>
      </c>
      <c r="FM43" s="14">
        <v>11.4</v>
      </c>
      <c r="FN43" s="14"/>
      <c r="FO43" s="14">
        <v>18.924209999999999</v>
      </c>
      <c r="FP43" s="14">
        <v>9.6999999999999993</v>
      </c>
      <c r="FQ43" s="14">
        <v>5.6</v>
      </c>
      <c r="FR43" s="14">
        <v>84.518150000000006</v>
      </c>
    </row>
    <row r="44" spans="1:174" ht="24" customHeight="1" x14ac:dyDescent="0.25">
      <c r="A44" s="16" t="s">
        <v>57</v>
      </c>
      <c r="B44" s="16" t="s">
        <v>705</v>
      </c>
      <c r="C44" s="17">
        <v>1</v>
      </c>
      <c r="D44" s="17">
        <v>1.7</v>
      </c>
      <c r="E44" s="17">
        <v>4.3</v>
      </c>
      <c r="F44" s="17">
        <v>648.5</v>
      </c>
      <c r="G44" s="17">
        <v>148.19999999999999</v>
      </c>
      <c r="H44" s="17"/>
      <c r="I44" s="17"/>
      <c r="J44" s="17">
        <v>60</v>
      </c>
      <c r="K44" s="17">
        <v>167.4</v>
      </c>
      <c r="L44" s="17"/>
      <c r="M44" s="17"/>
      <c r="N44" s="17"/>
      <c r="O44" s="17"/>
      <c r="P44" s="17">
        <v>89.8</v>
      </c>
      <c r="Q44" s="17">
        <v>40.5</v>
      </c>
      <c r="R44" s="17">
        <v>201.2</v>
      </c>
      <c r="S44" s="17">
        <v>106.5</v>
      </c>
      <c r="T44" s="17">
        <v>564.70000000000005</v>
      </c>
      <c r="U44" s="17">
        <v>10.6</v>
      </c>
      <c r="V44" s="17"/>
      <c r="W44" s="17"/>
      <c r="X44" s="17"/>
      <c r="Y44" s="17"/>
      <c r="Z44" s="17">
        <v>163.9</v>
      </c>
      <c r="AA44" s="17">
        <v>7.7</v>
      </c>
      <c r="AB44" s="17">
        <v>2.6</v>
      </c>
      <c r="AC44" s="17">
        <v>0</v>
      </c>
      <c r="AD44" s="17">
        <v>6.8</v>
      </c>
      <c r="AE44" s="17"/>
      <c r="AF44" s="17">
        <v>108.7</v>
      </c>
      <c r="AG44" s="17">
        <v>8.8000000000000007</v>
      </c>
      <c r="AH44" s="17"/>
      <c r="AI44" s="17"/>
      <c r="AJ44" s="17"/>
      <c r="AK44" s="17">
        <v>110.2</v>
      </c>
      <c r="AL44" s="17">
        <v>189</v>
      </c>
      <c r="AM44" s="17"/>
      <c r="AN44" s="17"/>
      <c r="AO44" s="17"/>
      <c r="AP44" s="17">
        <v>6.5</v>
      </c>
      <c r="AQ44" s="17">
        <v>457.8</v>
      </c>
      <c r="AR44" s="17">
        <v>63</v>
      </c>
      <c r="AS44" s="17">
        <v>147.80000000000001</v>
      </c>
      <c r="AT44" s="17">
        <v>38</v>
      </c>
      <c r="AU44" s="17">
        <v>18.399999999999999</v>
      </c>
      <c r="AV44" s="17">
        <v>19.8</v>
      </c>
      <c r="AW44" s="17">
        <v>88.2</v>
      </c>
      <c r="AX44" s="17">
        <v>127.5</v>
      </c>
      <c r="AY44" s="17">
        <v>127.4</v>
      </c>
      <c r="AZ44" s="17">
        <v>154.6</v>
      </c>
      <c r="BA44" s="17">
        <v>109.1</v>
      </c>
      <c r="BB44" s="17">
        <v>8.1</v>
      </c>
      <c r="BC44" s="17"/>
      <c r="BD44" s="17">
        <v>47</v>
      </c>
      <c r="BE44" s="17">
        <v>46.7</v>
      </c>
      <c r="BF44" s="17">
        <v>3.8</v>
      </c>
      <c r="BG44" s="17">
        <v>30.8</v>
      </c>
      <c r="BH44" s="17">
        <v>171.8</v>
      </c>
      <c r="BI44" s="17">
        <v>47.5</v>
      </c>
      <c r="BJ44" s="17">
        <v>24.5</v>
      </c>
      <c r="BK44" s="17"/>
      <c r="BL44" s="17">
        <v>3.6</v>
      </c>
      <c r="BM44" s="17"/>
      <c r="BN44" s="17"/>
      <c r="BO44" s="17"/>
      <c r="BP44" s="17">
        <v>130.69999999999999</v>
      </c>
      <c r="BQ44" s="17">
        <v>167.5</v>
      </c>
      <c r="BR44" s="17">
        <v>159.1</v>
      </c>
      <c r="BS44" s="17"/>
      <c r="BT44" s="17">
        <v>159</v>
      </c>
      <c r="BU44" s="17">
        <v>0</v>
      </c>
      <c r="BV44" s="17"/>
      <c r="BW44" s="17"/>
      <c r="BX44" s="17"/>
      <c r="BY44" s="17"/>
      <c r="BZ44" s="17">
        <v>114.2</v>
      </c>
      <c r="CA44" s="17"/>
      <c r="CB44" s="17"/>
      <c r="CC44" s="17">
        <v>185.6</v>
      </c>
      <c r="CD44" s="17">
        <v>129.80000000000001</v>
      </c>
      <c r="CE44" s="17">
        <v>63.4</v>
      </c>
      <c r="CF44" s="17">
        <v>79.5</v>
      </c>
      <c r="CG44" s="17">
        <v>30.1</v>
      </c>
      <c r="CH44" s="17"/>
      <c r="CI44" s="17"/>
      <c r="CJ44" s="17"/>
      <c r="CK44" s="17">
        <v>139.9</v>
      </c>
      <c r="CL44" s="17">
        <v>139.1</v>
      </c>
      <c r="CM44" s="17">
        <v>145.5</v>
      </c>
      <c r="CN44" s="17">
        <v>102.6</v>
      </c>
      <c r="CO44" s="17"/>
      <c r="CP44" s="17"/>
      <c r="CQ44" s="17"/>
      <c r="CR44" s="17"/>
      <c r="CS44" s="17">
        <v>125.8</v>
      </c>
      <c r="CT44" s="17"/>
      <c r="CU44" s="17">
        <v>0.3</v>
      </c>
      <c r="CV44" s="17">
        <v>43.8</v>
      </c>
      <c r="CW44" s="17">
        <v>41.6</v>
      </c>
      <c r="CX44" s="17">
        <v>10.5</v>
      </c>
      <c r="CY44" s="17">
        <v>0</v>
      </c>
      <c r="CZ44" s="17">
        <v>20</v>
      </c>
      <c r="DA44" s="17">
        <v>9.9</v>
      </c>
      <c r="DB44" s="17">
        <v>3.1</v>
      </c>
      <c r="DC44" s="17">
        <v>3.6</v>
      </c>
      <c r="DD44" s="17">
        <v>5.2</v>
      </c>
      <c r="DE44" s="17">
        <v>20</v>
      </c>
      <c r="DF44" s="17">
        <v>20</v>
      </c>
      <c r="DG44" s="17">
        <v>16.600000000000001</v>
      </c>
      <c r="DH44" s="17">
        <v>3.6</v>
      </c>
      <c r="DI44" s="17">
        <v>18.8</v>
      </c>
      <c r="DJ44" s="17">
        <v>8.9</v>
      </c>
      <c r="DK44" s="17">
        <v>10.4</v>
      </c>
      <c r="DL44" s="17">
        <v>8.8000000000000007</v>
      </c>
      <c r="DM44" s="17">
        <v>34.299999999999997</v>
      </c>
      <c r="DN44" s="17">
        <v>4.8</v>
      </c>
      <c r="DO44" s="17">
        <v>1.2</v>
      </c>
      <c r="DP44" s="17">
        <v>2.4</v>
      </c>
      <c r="DQ44" s="17">
        <v>2.5</v>
      </c>
      <c r="DR44" s="17">
        <v>5.3</v>
      </c>
      <c r="DS44" s="17">
        <v>3.6</v>
      </c>
      <c r="DT44" s="17">
        <v>20.3</v>
      </c>
      <c r="DU44" s="17">
        <v>2</v>
      </c>
      <c r="DV44" s="17"/>
      <c r="DW44" s="17">
        <v>19</v>
      </c>
      <c r="DX44" s="17">
        <v>12.7</v>
      </c>
      <c r="DY44" s="17">
        <v>20.2</v>
      </c>
      <c r="DZ44" s="17">
        <v>20.3</v>
      </c>
      <c r="EA44" s="17">
        <v>20</v>
      </c>
      <c r="EB44" s="17">
        <v>6.2</v>
      </c>
      <c r="EC44" s="17">
        <v>58.8</v>
      </c>
      <c r="ED44" s="17">
        <v>7.6</v>
      </c>
      <c r="EE44" s="17">
        <v>8.1</v>
      </c>
      <c r="EF44" s="17">
        <v>12</v>
      </c>
      <c r="EG44" s="17">
        <v>0.8</v>
      </c>
      <c r="EH44" s="17">
        <v>0.5</v>
      </c>
      <c r="EI44" s="17">
        <v>21</v>
      </c>
      <c r="EJ44" s="17">
        <v>7.9</v>
      </c>
      <c r="EK44" s="17">
        <v>2.1</v>
      </c>
      <c r="EL44" s="17">
        <v>20</v>
      </c>
      <c r="EM44" s="17">
        <v>20</v>
      </c>
      <c r="EN44" s="17">
        <v>20</v>
      </c>
      <c r="EO44" s="17">
        <v>6.2</v>
      </c>
      <c r="EP44" s="17">
        <v>5.9</v>
      </c>
      <c r="EQ44" s="17">
        <v>16.8</v>
      </c>
      <c r="ER44" s="17">
        <v>0.6</v>
      </c>
      <c r="ES44" s="17">
        <v>87.9</v>
      </c>
      <c r="ET44" s="17">
        <v>78.599999999999994</v>
      </c>
      <c r="EU44" s="17">
        <v>13.3</v>
      </c>
      <c r="EV44" s="17">
        <v>3.8</v>
      </c>
      <c r="EW44" s="17">
        <v>7.8</v>
      </c>
      <c r="EX44" s="17">
        <v>20</v>
      </c>
      <c r="EY44" s="17">
        <v>10.4</v>
      </c>
      <c r="EZ44" s="17"/>
      <c r="FA44" s="17">
        <v>37.4</v>
      </c>
      <c r="FB44" s="17">
        <v>28</v>
      </c>
      <c r="FC44" s="17">
        <v>3.4</v>
      </c>
      <c r="FD44" s="17">
        <v>0</v>
      </c>
      <c r="FE44" s="17">
        <v>0</v>
      </c>
      <c r="FF44" s="17">
        <v>2.4</v>
      </c>
      <c r="FG44" s="17">
        <v>7177</v>
      </c>
      <c r="FH44" s="15"/>
      <c r="FI44" s="17">
        <v>23.804500000000001</v>
      </c>
      <c r="FJ44" s="17">
        <v>1.2</v>
      </c>
      <c r="FK44" s="17">
        <v>7.9980000000000002</v>
      </c>
      <c r="FL44" s="17">
        <v>6.0949999999999998</v>
      </c>
      <c r="FM44" s="17">
        <v>11.4</v>
      </c>
      <c r="FN44" s="17"/>
      <c r="FO44" s="17">
        <v>18.924189999999999</v>
      </c>
      <c r="FP44" s="17">
        <v>9.6999999999999993</v>
      </c>
      <c r="FQ44" s="17">
        <v>16.100000000000001</v>
      </c>
      <c r="FR44" s="17">
        <v>95.221689999999995</v>
      </c>
    </row>
    <row r="45" spans="1:174" ht="24" customHeight="1" x14ac:dyDescent="0.25">
      <c r="A45" s="16" t="s">
        <v>57</v>
      </c>
      <c r="B45" s="16" t="s">
        <v>706</v>
      </c>
      <c r="C45" s="17">
        <v>1</v>
      </c>
      <c r="D45" s="17">
        <v>1.6</v>
      </c>
      <c r="E45" s="17">
        <v>4.3</v>
      </c>
      <c r="F45" s="17">
        <v>645.1</v>
      </c>
      <c r="G45" s="17">
        <v>148</v>
      </c>
      <c r="H45" s="17"/>
      <c r="I45" s="17"/>
      <c r="J45" s="17">
        <v>60.1</v>
      </c>
      <c r="K45" s="17">
        <v>166.7</v>
      </c>
      <c r="L45" s="17"/>
      <c r="M45" s="17"/>
      <c r="N45" s="17"/>
      <c r="O45" s="17"/>
      <c r="P45" s="17">
        <v>102.7</v>
      </c>
      <c r="Q45" s="17">
        <v>48.7</v>
      </c>
      <c r="R45" s="17">
        <v>201.9</v>
      </c>
      <c r="S45" s="17">
        <v>107</v>
      </c>
      <c r="T45" s="17">
        <v>557.5</v>
      </c>
      <c r="U45" s="17">
        <v>10.4</v>
      </c>
      <c r="V45" s="17"/>
      <c r="W45" s="17"/>
      <c r="X45" s="17"/>
      <c r="Y45" s="17"/>
      <c r="Z45" s="17">
        <v>164.5</v>
      </c>
      <c r="AA45" s="17">
        <v>8</v>
      </c>
      <c r="AB45" s="17">
        <v>2.4</v>
      </c>
      <c r="AC45" s="17">
        <v>0</v>
      </c>
      <c r="AD45" s="17">
        <v>6.8</v>
      </c>
      <c r="AE45" s="17"/>
      <c r="AF45" s="17">
        <v>110.8</v>
      </c>
      <c r="AG45" s="17">
        <v>8.9</v>
      </c>
      <c r="AH45" s="17"/>
      <c r="AI45" s="17"/>
      <c r="AJ45" s="17"/>
      <c r="AK45" s="17">
        <v>109.6</v>
      </c>
      <c r="AL45" s="17">
        <v>159</v>
      </c>
      <c r="AM45" s="17"/>
      <c r="AN45" s="17"/>
      <c r="AO45" s="17"/>
      <c r="AP45" s="17">
        <v>6.5</v>
      </c>
      <c r="AQ45" s="17">
        <v>457.2</v>
      </c>
      <c r="AR45" s="17">
        <v>63</v>
      </c>
      <c r="AS45" s="17">
        <v>123.8</v>
      </c>
      <c r="AT45" s="17">
        <v>37.9</v>
      </c>
      <c r="AU45" s="17">
        <v>18.3</v>
      </c>
      <c r="AV45" s="17">
        <v>19.8</v>
      </c>
      <c r="AW45" s="17">
        <v>91.4</v>
      </c>
      <c r="AX45" s="17">
        <v>122.6</v>
      </c>
      <c r="AY45" s="17">
        <v>122.7</v>
      </c>
      <c r="AZ45" s="17">
        <v>153.5</v>
      </c>
      <c r="BA45" s="17">
        <v>108.5</v>
      </c>
      <c r="BB45" s="17">
        <v>8.1</v>
      </c>
      <c r="BC45" s="17"/>
      <c r="BD45" s="17">
        <v>46.1</v>
      </c>
      <c r="BE45" s="17">
        <v>46.8</v>
      </c>
      <c r="BF45" s="17">
        <v>3.8</v>
      </c>
      <c r="BG45" s="17">
        <v>30.3</v>
      </c>
      <c r="BH45" s="17">
        <v>170.8</v>
      </c>
      <c r="BI45" s="17">
        <v>47.3</v>
      </c>
      <c r="BJ45" s="17">
        <v>0</v>
      </c>
      <c r="BK45" s="17"/>
      <c r="BL45" s="17">
        <v>45.6</v>
      </c>
      <c r="BM45" s="17"/>
      <c r="BN45" s="17"/>
      <c r="BO45" s="17"/>
      <c r="BP45" s="17">
        <v>130.5</v>
      </c>
      <c r="BQ45" s="17">
        <v>170.1</v>
      </c>
      <c r="BR45" s="17">
        <v>161.69999999999999</v>
      </c>
      <c r="BS45" s="17"/>
      <c r="BT45" s="17">
        <v>159.6</v>
      </c>
      <c r="BU45" s="17">
        <v>0</v>
      </c>
      <c r="BV45" s="17"/>
      <c r="BW45" s="17"/>
      <c r="BX45" s="17"/>
      <c r="BY45" s="17"/>
      <c r="BZ45" s="17">
        <v>113.5</v>
      </c>
      <c r="CA45" s="17"/>
      <c r="CB45" s="17"/>
      <c r="CC45" s="17">
        <v>96.4</v>
      </c>
      <c r="CD45" s="17">
        <v>112.3</v>
      </c>
      <c r="CE45" s="17">
        <v>63.2</v>
      </c>
      <c r="CF45" s="17">
        <v>79.5</v>
      </c>
      <c r="CG45" s="17">
        <v>30</v>
      </c>
      <c r="CH45" s="17"/>
      <c r="CI45" s="17"/>
      <c r="CJ45" s="17"/>
      <c r="CK45" s="17">
        <v>140.4</v>
      </c>
      <c r="CL45" s="17">
        <v>139.69999999999999</v>
      </c>
      <c r="CM45" s="17">
        <v>146.19999999999999</v>
      </c>
      <c r="CN45" s="17">
        <v>102.8</v>
      </c>
      <c r="CO45" s="17"/>
      <c r="CP45" s="17"/>
      <c r="CQ45" s="17"/>
      <c r="CR45" s="17"/>
      <c r="CS45" s="17">
        <v>125.7</v>
      </c>
      <c r="CT45" s="17"/>
      <c r="CU45" s="17">
        <v>0.2</v>
      </c>
      <c r="CV45" s="17">
        <v>59.6</v>
      </c>
      <c r="CW45" s="17">
        <v>20.6</v>
      </c>
      <c r="CX45" s="17">
        <v>9.1</v>
      </c>
      <c r="CY45" s="17">
        <v>0</v>
      </c>
      <c r="CZ45" s="17">
        <v>19.899999999999999</v>
      </c>
      <c r="DA45" s="17">
        <v>10</v>
      </c>
      <c r="DB45" s="17">
        <v>3.2</v>
      </c>
      <c r="DC45" s="17">
        <v>3.6</v>
      </c>
      <c r="DD45" s="17">
        <v>5.2</v>
      </c>
      <c r="DE45" s="17">
        <v>20</v>
      </c>
      <c r="DF45" s="17">
        <v>20</v>
      </c>
      <c r="DG45" s="17">
        <v>16.100000000000001</v>
      </c>
      <c r="DH45" s="17">
        <v>3.5</v>
      </c>
      <c r="DI45" s="17">
        <v>18.8</v>
      </c>
      <c r="DJ45" s="17">
        <v>3.5</v>
      </c>
      <c r="DK45" s="17">
        <v>3.8</v>
      </c>
      <c r="DL45" s="17">
        <v>11.1</v>
      </c>
      <c r="DM45" s="17">
        <v>37.1</v>
      </c>
      <c r="DN45" s="17">
        <v>4.8</v>
      </c>
      <c r="DO45" s="17">
        <v>1.2</v>
      </c>
      <c r="DP45" s="17">
        <v>2.4</v>
      </c>
      <c r="DQ45" s="17">
        <v>2.5</v>
      </c>
      <c r="DR45" s="17">
        <v>2.6</v>
      </c>
      <c r="DS45" s="17">
        <v>3.6</v>
      </c>
      <c r="DT45" s="17">
        <v>20.3</v>
      </c>
      <c r="DU45" s="17">
        <v>2</v>
      </c>
      <c r="DV45" s="17"/>
      <c r="DW45" s="17">
        <v>19.7</v>
      </c>
      <c r="DX45" s="17">
        <v>12.7</v>
      </c>
      <c r="DY45" s="17">
        <v>20.2</v>
      </c>
      <c r="DZ45" s="17">
        <v>20.3</v>
      </c>
      <c r="EA45" s="17">
        <v>19.8</v>
      </c>
      <c r="EB45" s="17">
        <v>6.3</v>
      </c>
      <c r="EC45" s="17">
        <v>62.3</v>
      </c>
      <c r="ED45" s="17">
        <v>1.7</v>
      </c>
      <c r="EE45" s="17">
        <v>4.4000000000000004</v>
      </c>
      <c r="EF45" s="17">
        <v>11.8</v>
      </c>
      <c r="EG45" s="17">
        <v>0.4</v>
      </c>
      <c r="EH45" s="17">
        <v>0.3</v>
      </c>
      <c r="EI45" s="17">
        <v>21</v>
      </c>
      <c r="EJ45" s="17">
        <v>7.9</v>
      </c>
      <c r="EK45" s="17">
        <v>2.1</v>
      </c>
      <c r="EL45" s="17">
        <v>20</v>
      </c>
      <c r="EM45" s="17">
        <v>20</v>
      </c>
      <c r="EN45" s="17">
        <v>20</v>
      </c>
      <c r="EO45" s="17">
        <v>6.4</v>
      </c>
      <c r="EP45" s="17">
        <v>2.9</v>
      </c>
      <c r="EQ45" s="17">
        <v>7.6</v>
      </c>
      <c r="ER45" s="17">
        <v>0.6</v>
      </c>
      <c r="ES45" s="17">
        <v>116</v>
      </c>
      <c r="ET45" s="17">
        <v>110.4</v>
      </c>
      <c r="EU45" s="17">
        <v>6.6</v>
      </c>
      <c r="EV45" s="17">
        <v>2.6</v>
      </c>
      <c r="EW45" s="17">
        <v>7.8</v>
      </c>
      <c r="EX45" s="17">
        <v>19.8</v>
      </c>
      <c r="EY45" s="17">
        <v>10.7</v>
      </c>
      <c r="EZ45" s="17"/>
      <c r="FA45" s="17">
        <v>37.299999999999997</v>
      </c>
      <c r="FB45" s="17">
        <v>28</v>
      </c>
      <c r="FC45" s="17">
        <v>3.4</v>
      </c>
      <c r="FD45" s="17">
        <v>0</v>
      </c>
      <c r="FE45" s="17">
        <v>0</v>
      </c>
      <c r="FF45" s="17">
        <v>0</v>
      </c>
      <c r="FG45" s="17">
        <v>7056.3</v>
      </c>
      <c r="FH45" s="15"/>
      <c r="FI45" s="17">
        <v>23.844439999999999</v>
      </c>
      <c r="FJ45" s="17">
        <v>1.2</v>
      </c>
      <c r="FK45" s="17">
        <v>8.0069999999999997</v>
      </c>
      <c r="FL45" s="17">
        <v>6.0960000000000001</v>
      </c>
      <c r="FM45" s="17">
        <v>11.4</v>
      </c>
      <c r="FN45" s="17"/>
      <c r="FO45" s="17">
        <v>18.92417</v>
      </c>
      <c r="FP45" s="17">
        <v>9.6999999999999993</v>
      </c>
      <c r="FQ45" s="17">
        <v>16.2</v>
      </c>
      <c r="FR45" s="17">
        <v>95.371610000000004</v>
      </c>
    </row>
    <row r="46" spans="1:174" ht="24" customHeight="1" x14ac:dyDescent="0.25">
      <c r="A46" s="16" t="s">
        <v>57</v>
      </c>
      <c r="B46" s="16" t="s">
        <v>707</v>
      </c>
      <c r="C46" s="17">
        <v>1.1000000000000001</v>
      </c>
      <c r="D46" s="17">
        <v>1.7</v>
      </c>
      <c r="E46" s="17">
        <v>4.3</v>
      </c>
      <c r="F46" s="17">
        <v>644.6</v>
      </c>
      <c r="G46" s="17">
        <v>147.80000000000001</v>
      </c>
      <c r="H46" s="17"/>
      <c r="I46" s="17"/>
      <c r="J46" s="17">
        <v>60.1</v>
      </c>
      <c r="K46" s="17">
        <v>166.1</v>
      </c>
      <c r="L46" s="17"/>
      <c r="M46" s="17"/>
      <c r="N46" s="17"/>
      <c r="O46" s="17"/>
      <c r="P46" s="17">
        <v>203.4</v>
      </c>
      <c r="Q46" s="17">
        <v>79.8</v>
      </c>
      <c r="R46" s="17">
        <v>202.8</v>
      </c>
      <c r="S46" s="17">
        <v>106.9</v>
      </c>
      <c r="T46" s="17">
        <v>555.6</v>
      </c>
      <c r="U46" s="17">
        <v>10.6</v>
      </c>
      <c r="V46" s="17"/>
      <c r="W46" s="17"/>
      <c r="X46" s="17"/>
      <c r="Y46" s="17"/>
      <c r="Z46" s="17">
        <v>164.3</v>
      </c>
      <c r="AA46" s="17">
        <v>7.6</v>
      </c>
      <c r="AB46" s="17">
        <v>2.7</v>
      </c>
      <c r="AC46" s="17">
        <v>0</v>
      </c>
      <c r="AD46" s="17">
        <v>6.8</v>
      </c>
      <c r="AE46" s="17"/>
      <c r="AF46" s="17">
        <v>109.5</v>
      </c>
      <c r="AG46" s="17">
        <v>8.1</v>
      </c>
      <c r="AH46" s="17"/>
      <c r="AI46" s="17"/>
      <c r="AJ46" s="17"/>
      <c r="AK46" s="17">
        <v>109.8</v>
      </c>
      <c r="AL46" s="17">
        <v>134</v>
      </c>
      <c r="AM46" s="17"/>
      <c r="AN46" s="17"/>
      <c r="AO46" s="17"/>
      <c r="AP46" s="17">
        <v>6.5</v>
      </c>
      <c r="AQ46" s="17">
        <v>460.5</v>
      </c>
      <c r="AR46" s="17">
        <v>61.5</v>
      </c>
      <c r="AS46" s="17">
        <v>122.4</v>
      </c>
      <c r="AT46" s="17">
        <v>37.9</v>
      </c>
      <c r="AU46" s="17">
        <v>18.3</v>
      </c>
      <c r="AV46" s="17">
        <v>19.8</v>
      </c>
      <c r="AW46" s="17">
        <v>86.6</v>
      </c>
      <c r="AX46" s="17">
        <v>122.5</v>
      </c>
      <c r="AY46" s="17">
        <v>122.6</v>
      </c>
      <c r="AZ46" s="17">
        <v>152.9</v>
      </c>
      <c r="BA46" s="17">
        <v>108.7</v>
      </c>
      <c r="BB46" s="17">
        <v>8.1</v>
      </c>
      <c r="BC46" s="17"/>
      <c r="BD46" s="17">
        <v>46.8</v>
      </c>
      <c r="BE46" s="17">
        <v>28</v>
      </c>
      <c r="BF46" s="17">
        <v>3.8</v>
      </c>
      <c r="BG46" s="17">
        <v>30.6</v>
      </c>
      <c r="BH46" s="17">
        <v>171</v>
      </c>
      <c r="BI46" s="17">
        <v>47.3</v>
      </c>
      <c r="BJ46" s="17">
        <v>0</v>
      </c>
      <c r="BK46" s="17"/>
      <c r="BL46" s="17">
        <v>46.4</v>
      </c>
      <c r="BM46" s="17"/>
      <c r="BN46" s="17"/>
      <c r="BO46" s="17"/>
      <c r="BP46" s="17">
        <v>130.69999999999999</v>
      </c>
      <c r="BQ46" s="17">
        <v>169.9</v>
      </c>
      <c r="BR46" s="17">
        <v>161.1</v>
      </c>
      <c r="BS46" s="17"/>
      <c r="BT46" s="17">
        <v>159.6</v>
      </c>
      <c r="BU46" s="17">
        <v>0</v>
      </c>
      <c r="BV46" s="17"/>
      <c r="BW46" s="17"/>
      <c r="BX46" s="17"/>
      <c r="BY46" s="17"/>
      <c r="BZ46" s="17">
        <v>113.8</v>
      </c>
      <c r="CA46" s="17"/>
      <c r="CB46" s="17"/>
      <c r="CC46" s="17">
        <v>81.2</v>
      </c>
      <c r="CD46" s="17">
        <v>110.1</v>
      </c>
      <c r="CE46" s="17">
        <v>63.2</v>
      </c>
      <c r="CF46" s="17">
        <v>79.599999999999994</v>
      </c>
      <c r="CG46" s="17">
        <v>29.9</v>
      </c>
      <c r="CH46" s="17"/>
      <c r="CI46" s="17"/>
      <c r="CJ46" s="17"/>
      <c r="CK46" s="17">
        <v>139.9</v>
      </c>
      <c r="CL46" s="17">
        <v>139.1</v>
      </c>
      <c r="CM46" s="17">
        <v>145.5</v>
      </c>
      <c r="CN46" s="17">
        <v>102.3</v>
      </c>
      <c r="CO46" s="17"/>
      <c r="CP46" s="17"/>
      <c r="CQ46" s="17"/>
      <c r="CR46" s="17"/>
      <c r="CS46" s="17">
        <v>84.2</v>
      </c>
      <c r="CT46" s="17"/>
      <c r="CU46" s="17">
        <v>0.1</v>
      </c>
      <c r="CV46" s="17">
        <v>72.400000000000006</v>
      </c>
      <c r="CW46" s="17">
        <v>4.5999999999999996</v>
      </c>
      <c r="CX46" s="17">
        <v>2.7</v>
      </c>
      <c r="CY46" s="17">
        <v>0</v>
      </c>
      <c r="CZ46" s="17">
        <v>20</v>
      </c>
      <c r="DA46" s="17">
        <v>9.9</v>
      </c>
      <c r="DB46" s="17">
        <v>3.1</v>
      </c>
      <c r="DC46" s="17">
        <v>3.6</v>
      </c>
      <c r="DD46" s="17">
        <v>5.0999999999999996</v>
      </c>
      <c r="DE46" s="17">
        <v>20</v>
      </c>
      <c r="DF46" s="17">
        <v>20</v>
      </c>
      <c r="DG46" s="17">
        <v>16.100000000000001</v>
      </c>
      <c r="DH46" s="17">
        <v>3.5</v>
      </c>
      <c r="DI46" s="17">
        <v>18.8</v>
      </c>
      <c r="DJ46" s="17">
        <v>0.3</v>
      </c>
      <c r="DK46" s="17">
        <v>0.3</v>
      </c>
      <c r="DL46" s="17">
        <v>12.4</v>
      </c>
      <c r="DM46" s="17">
        <v>50.9</v>
      </c>
      <c r="DN46" s="17">
        <v>4.8</v>
      </c>
      <c r="DO46" s="17">
        <v>1.2</v>
      </c>
      <c r="DP46" s="17">
        <v>2.4</v>
      </c>
      <c r="DQ46" s="17">
        <v>2.8</v>
      </c>
      <c r="DR46" s="17">
        <v>0.1</v>
      </c>
      <c r="DS46" s="17">
        <v>3.6</v>
      </c>
      <c r="DT46" s="17">
        <v>20.3</v>
      </c>
      <c r="DU46" s="17">
        <v>2</v>
      </c>
      <c r="DV46" s="17"/>
      <c r="DW46" s="17">
        <v>19.7</v>
      </c>
      <c r="DX46" s="17">
        <v>12.8</v>
      </c>
      <c r="DY46" s="17">
        <v>20.2</v>
      </c>
      <c r="DZ46" s="17">
        <v>20.3</v>
      </c>
      <c r="EA46" s="17">
        <v>19.8</v>
      </c>
      <c r="EB46" s="17">
        <v>6.2</v>
      </c>
      <c r="EC46" s="17">
        <v>58.3</v>
      </c>
      <c r="ED46" s="17">
        <v>1.4</v>
      </c>
      <c r="EE46" s="17">
        <v>5.6</v>
      </c>
      <c r="EF46" s="17">
        <v>15.8</v>
      </c>
      <c r="EG46" s="17">
        <v>0.6</v>
      </c>
      <c r="EH46" s="17">
        <v>0.5</v>
      </c>
      <c r="EI46" s="17">
        <v>21</v>
      </c>
      <c r="EJ46" s="17">
        <v>7.9</v>
      </c>
      <c r="EK46" s="17">
        <v>5.8</v>
      </c>
      <c r="EL46" s="17">
        <v>20</v>
      </c>
      <c r="EM46" s="17">
        <v>20</v>
      </c>
      <c r="EN46" s="17">
        <v>20</v>
      </c>
      <c r="EO46" s="17">
        <v>3.1</v>
      </c>
      <c r="EP46" s="17">
        <v>0.8</v>
      </c>
      <c r="EQ46" s="17">
        <v>3.9</v>
      </c>
      <c r="ER46" s="17">
        <v>0.6</v>
      </c>
      <c r="ES46" s="17">
        <v>123.5</v>
      </c>
      <c r="ET46" s="17">
        <v>129.4</v>
      </c>
      <c r="EU46" s="17">
        <v>4.0999999999999996</v>
      </c>
      <c r="EV46" s="17">
        <v>0.7</v>
      </c>
      <c r="EW46" s="17">
        <v>7.8</v>
      </c>
      <c r="EX46" s="17">
        <v>19.8</v>
      </c>
      <c r="EY46" s="17">
        <v>11</v>
      </c>
      <c r="EZ46" s="17"/>
      <c r="FA46" s="17">
        <v>37.299999999999997</v>
      </c>
      <c r="FB46" s="17">
        <v>28</v>
      </c>
      <c r="FC46" s="17">
        <v>3.4</v>
      </c>
      <c r="FD46" s="17">
        <v>0</v>
      </c>
      <c r="FE46" s="17">
        <v>0</v>
      </c>
      <c r="FF46" s="17">
        <v>0</v>
      </c>
      <c r="FG46" s="17">
        <v>7090.2</v>
      </c>
      <c r="FH46" s="15"/>
      <c r="FI46" s="17">
        <v>23.891490000000001</v>
      </c>
      <c r="FJ46" s="17">
        <v>1.3</v>
      </c>
      <c r="FK46" s="17">
        <v>8.0079999999999991</v>
      </c>
      <c r="FL46" s="17">
        <v>6.0970000000000004</v>
      </c>
      <c r="FM46" s="17">
        <v>13.2</v>
      </c>
      <c r="FN46" s="17"/>
      <c r="FO46" s="17">
        <v>18.92342</v>
      </c>
      <c r="FP46" s="17">
        <v>9.8000000000000007</v>
      </c>
      <c r="FQ46" s="17">
        <v>16.100000000000001</v>
      </c>
      <c r="FR46" s="17">
        <v>97.319909999999993</v>
      </c>
    </row>
    <row r="47" spans="1:174" ht="24" customHeight="1" x14ac:dyDescent="0.25">
      <c r="A47" s="16" t="s">
        <v>57</v>
      </c>
      <c r="B47" s="16" t="s">
        <v>708</v>
      </c>
      <c r="C47" s="17">
        <v>1.1000000000000001</v>
      </c>
      <c r="D47" s="17">
        <v>1.7</v>
      </c>
      <c r="E47" s="17">
        <v>4.3</v>
      </c>
      <c r="F47" s="17">
        <v>647.29999999999995</v>
      </c>
      <c r="G47" s="17">
        <v>148.30000000000001</v>
      </c>
      <c r="H47" s="17"/>
      <c r="I47" s="17"/>
      <c r="J47" s="17">
        <v>60.6</v>
      </c>
      <c r="K47" s="17">
        <v>167.2</v>
      </c>
      <c r="L47" s="17"/>
      <c r="M47" s="17"/>
      <c r="N47" s="17"/>
      <c r="O47" s="17"/>
      <c r="P47" s="17">
        <v>201.6</v>
      </c>
      <c r="Q47" s="17">
        <v>83.3</v>
      </c>
      <c r="R47" s="17">
        <v>203.6</v>
      </c>
      <c r="S47" s="17">
        <v>107.1</v>
      </c>
      <c r="T47" s="17">
        <v>558.5</v>
      </c>
      <c r="U47" s="17">
        <v>10.5</v>
      </c>
      <c r="V47" s="17"/>
      <c r="W47" s="17"/>
      <c r="X47" s="17"/>
      <c r="Y47" s="17"/>
      <c r="Z47" s="17">
        <v>166</v>
      </c>
      <c r="AA47" s="17">
        <v>7.8</v>
      </c>
      <c r="AB47" s="17">
        <v>2.8</v>
      </c>
      <c r="AC47" s="17">
        <v>0</v>
      </c>
      <c r="AD47" s="17">
        <v>6.8</v>
      </c>
      <c r="AE47" s="17"/>
      <c r="AF47" s="17">
        <v>132.69999999999999</v>
      </c>
      <c r="AG47" s="17">
        <v>8.1999999999999993</v>
      </c>
      <c r="AH47" s="17"/>
      <c r="AI47" s="17"/>
      <c r="AJ47" s="17"/>
      <c r="AK47" s="17">
        <v>110.3</v>
      </c>
      <c r="AL47" s="17">
        <v>160.5</v>
      </c>
      <c r="AM47" s="17"/>
      <c r="AN47" s="17"/>
      <c r="AO47" s="17"/>
      <c r="AP47" s="17">
        <v>6.5</v>
      </c>
      <c r="AQ47" s="17">
        <v>460.4</v>
      </c>
      <c r="AR47" s="17">
        <v>60</v>
      </c>
      <c r="AS47" s="17">
        <v>122.2</v>
      </c>
      <c r="AT47" s="17">
        <v>38.299999999999997</v>
      </c>
      <c r="AU47" s="17">
        <v>18.3</v>
      </c>
      <c r="AV47" s="17">
        <v>19.8</v>
      </c>
      <c r="AW47" s="17">
        <v>89.9</v>
      </c>
      <c r="AX47" s="17">
        <v>122.9</v>
      </c>
      <c r="AY47" s="17">
        <v>123</v>
      </c>
      <c r="AZ47" s="17">
        <v>153.1</v>
      </c>
      <c r="BA47" s="17">
        <v>108.5</v>
      </c>
      <c r="BB47" s="17">
        <v>8</v>
      </c>
      <c r="BC47" s="17"/>
      <c r="BD47" s="17">
        <v>46.9</v>
      </c>
      <c r="BE47" s="17">
        <v>42.3</v>
      </c>
      <c r="BF47" s="17">
        <v>3.8</v>
      </c>
      <c r="BG47" s="17">
        <v>30.5</v>
      </c>
      <c r="BH47" s="17">
        <v>172.4</v>
      </c>
      <c r="BI47" s="17">
        <v>47.6</v>
      </c>
      <c r="BJ47" s="17">
        <v>0</v>
      </c>
      <c r="BK47" s="17"/>
      <c r="BL47" s="17">
        <v>46.4</v>
      </c>
      <c r="BM47" s="17"/>
      <c r="BN47" s="17"/>
      <c r="BO47" s="17"/>
      <c r="BP47" s="17">
        <v>130.9</v>
      </c>
      <c r="BQ47" s="17">
        <v>170.1</v>
      </c>
      <c r="BR47" s="17">
        <v>161.69999999999999</v>
      </c>
      <c r="BS47" s="17"/>
      <c r="BT47" s="17">
        <v>160.5</v>
      </c>
      <c r="BU47" s="17">
        <v>0</v>
      </c>
      <c r="BV47" s="17"/>
      <c r="BW47" s="17"/>
      <c r="BX47" s="17"/>
      <c r="BY47" s="17"/>
      <c r="BZ47" s="17">
        <v>114.3</v>
      </c>
      <c r="CA47" s="17"/>
      <c r="CB47" s="17"/>
      <c r="CC47" s="17">
        <v>83.8</v>
      </c>
      <c r="CD47" s="17">
        <v>110.9</v>
      </c>
      <c r="CE47" s="17">
        <v>63.5</v>
      </c>
      <c r="CF47" s="17">
        <v>79.7</v>
      </c>
      <c r="CG47" s="17">
        <v>30</v>
      </c>
      <c r="CH47" s="17"/>
      <c r="CI47" s="17"/>
      <c r="CJ47" s="17"/>
      <c r="CK47" s="17">
        <v>140.30000000000001</v>
      </c>
      <c r="CL47" s="17">
        <v>139.30000000000001</v>
      </c>
      <c r="CM47" s="17">
        <v>145.80000000000001</v>
      </c>
      <c r="CN47" s="17">
        <v>102.6</v>
      </c>
      <c r="CO47" s="17"/>
      <c r="CP47" s="17"/>
      <c r="CQ47" s="17"/>
      <c r="CR47" s="17"/>
      <c r="CS47" s="17">
        <v>0</v>
      </c>
      <c r="CT47" s="17"/>
      <c r="CU47" s="17">
        <v>0</v>
      </c>
      <c r="CV47" s="17">
        <v>73.900000000000006</v>
      </c>
      <c r="CW47" s="17">
        <v>0</v>
      </c>
      <c r="CX47" s="17">
        <v>1.5</v>
      </c>
      <c r="CY47" s="17">
        <v>0</v>
      </c>
      <c r="CZ47" s="17">
        <v>20</v>
      </c>
      <c r="DA47" s="17">
        <v>9.8000000000000007</v>
      </c>
      <c r="DB47" s="17">
        <v>3.1</v>
      </c>
      <c r="DC47" s="17">
        <v>3.7</v>
      </c>
      <c r="DD47" s="17">
        <v>5.2</v>
      </c>
      <c r="DE47" s="17">
        <v>20.2</v>
      </c>
      <c r="DF47" s="17">
        <v>20</v>
      </c>
      <c r="DG47" s="17">
        <v>16.2</v>
      </c>
      <c r="DH47" s="17">
        <v>3.5</v>
      </c>
      <c r="DI47" s="17">
        <v>18.8</v>
      </c>
      <c r="DJ47" s="17">
        <v>0</v>
      </c>
      <c r="DK47" s="17">
        <v>0</v>
      </c>
      <c r="DL47" s="17">
        <v>18.3</v>
      </c>
      <c r="DM47" s="17">
        <v>55.8</v>
      </c>
      <c r="DN47" s="17">
        <v>4.8</v>
      </c>
      <c r="DO47" s="17">
        <v>1.2</v>
      </c>
      <c r="DP47" s="17">
        <v>2.4</v>
      </c>
      <c r="DQ47" s="17">
        <v>2.8</v>
      </c>
      <c r="DR47" s="17">
        <v>0</v>
      </c>
      <c r="DS47" s="17">
        <v>3.5</v>
      </c>
      <c r="DT47" s="17">
        <v>20.399999999999999</v>
      </c>
      <c r="DU47" s="17">
        <v>2</v>
      </c>
      <c r="DV47" s="17"/>
      <c r="DW47" s="17">
        <v>19.7</v>
      </c>
      <c r="DX47" s="17">
        <v>12.8</v>
      </c>
      <c r="DY47" s="17">
        <v>20.2</v>
      </c>
      <c r="DZ47" s="17">
        <v>20.3</v>
      </c>
      <c r="EA47" s="17">
        <v>20</v>
      </c>
      <c r="EB47" s="17">
        <v>6.2</v>
      </c>
      <c r="EC47" s="17">
        <v>51.6</v>
      </c>
      <c r="ED47" s="17">
        <v>0</v>
      </c>
      <c r="EE47" s="17">
        <v>10.6</v>
      </c>
      <c r="EF47" s="17">
        <v>34.799999999999997</v>
      </c>
      <c r="EG47" s="17">
        <v>0.9</v>
      </c>
      <c r="EH47" s="17">
        <v>1.2</v>
      </c>
      <c r="EI47" s="17">
        <v>21</v>
      </c>
      <c r="EJ47" s="17">
        <v>7.8</v>
      </c>
      <c r="EK47" s="17">
        <v>7.8</v>
      </c>
      <c r="EL47" s="17">
        <v>20</v>
      </c>
      <c r="EM47" s="17">
        <v>20</v>
      </c>
      <c r="EN47" s="17">
        <v>20</v>
      </c>
      <c r="EO47" s="17">
        <v>0.7</v>
      </c>
      <c r="EP47" s="17">
        <v>0</v>
      </c>
      <c r="EQ47" s="17">
        <v>0</v>
      </c>
      <c r="ER47" s="17">
        <v>0.6</v>
      </c>
      <c r="ES47" s="17">
        <v>115.3</v>
      </c>
      <c r="ET47" s="17">
        <v>127.5</v>
      </c>
      <c r="EU47" s="17">
        <v>0</v>
      </c>
      <c r="EV47" s="17">
        <v>0</v>
      </c>
      <c r="EW47" s="17">
        <v>7.8</v>
      </c>
      <c r="EX47" s="17">
        <v>20</v>
      </c>
      <c r="EY47" s="17">
        <v>11</v>
      </c>
      <c r="EZ47" s="17"/>
      <c r="FA47" s="17">
        <v>37.299999999999997</v>
      </c>
      <c r="FB47" s="17">
        <v>28</v>
      </c>
      <c r="FC47" s="17">
        <v>3.3</v>
      </c>
      <c r="FD47" s="17">
        <v>0</v>
      </c>
      <c r="FE47" s="17">
        <v>0</v>
      </c>
      <c r="FF47" s="17">
        <v>0</v>
      </c>
      <c r="FG47" s="17">
        <v>7097.9</v>
      </c>
      <c r="FH47" s="15"/>
      <c r="FI47" s="17">
        <v>23.88514</v>
      </c>
      <c r="FJ47" s="17">
        <v>1.3</v>
      </c>
      <c r="FK47" s="17">
        <v>7.9880000000000004</v>
      </c>
      <c r="FL47" s="17">
        <v>6.0970000000000004</v>
      </c>
      <c r="FM47" s="17">
        <v>13.2</v>
      </c>
      <c r="FN47" s="17"/>
      <c r="FO47" s="17">
        <v>18.923490000000001</v>
      </c>
      <c r="FP47" s="17">
        <v>10</v>
      </c>
      <c r="FQ47" s="17">
        <v>16</v>
      </c>
      <c r="FR47" s="17">
        <v>97.393630000000002</v>
      </c>
    </row>
    <row r="48" spans="1:174" ht="24" customHeight="1" x14ac:dyDescent="0.25">
      <c r="A48" s="16" t="s">
        <v>57</v>
      </c>
      <c r="B48" s="16" t="s">
        <v>709</v>
      </c>
      <c r="C48" s="17">
        <v>1.1000000000000001</v>
      </c>
      <c r="D48" s="17">
        <v>1.7</v>
      </c>
      <c r="E48" s="17">
        <v>4.3</v>
      </c>
      <c r="F48" s="17">
        <v>657.7</v>
      </c>
      <c r="G48" s="17">
        <v>149.1</v>
      </c>
      <c r="H48" s="17"/>
      <c r="I48" s="17"/>
      <c r="J48" s="17">
        <v>60.5</v>
      </c>
      <c r="K48" s="17">
        <v>169.1</v>
      </c>
      <c r="L48" s="17"/>
      <c r="M48" s="17"/>
      <c r="N48" s="17"/>
      <c r="O48" s="17"/>
      <c r="P48" s="17">
        <v>202.1</v>
      </c>
      <c r="Q48" s="17">
        <v>83.9</v>
      </c>
      <c r="R48" s="17">
        <v>203.8</v>
      </c>
      <c r="S48" s="17">
        <v>107.5</v>
      </c>
      <c r="T48" s="17">
        <v>580.6</v>
      </c>
      <c r="U48" s="17">
        <v>10.5</v>
      </c>
      <c r="V48" s="17"/>
      <c r="W48" s="17"/>
      <c r="X48" s="17"/>
      <c r="Y48" s="17"/>
      <c r="Z48" s="17">
        <v>163.1</v>
      </c>
      <c r="AA48" s="17">
        <v>8.4</v>
      </c>
      <c r="AB48" s="17">
        <v>3</v>
      </c>
      <c r="AC48" s="17">
        <v>7.4</v>
      </c>
      <c r="AD48" s="17">
        <v>6.8</v>
      </c>
      <c r="AE48" s="17"/>
      <c r="AF48" s="17">
        <v>140.19999999999999</v>
      </c>
      <c r="AG48" s="17">
        <v>8.5</v>
      </c>
      <c r="AH48" s="17"/>
      <c r="AI48" s="17"/>
      <c r="AJ48" s="17"/>
      <c r="AK48" s="17">
        <v>111.5</v>
      </c>
      <c r="AL48" s="17">
        <v>223.8</v>
      </c>
      <c r="AM48" s="17"/>
      <c r="AN48" s="17"/>
      <c r="AO48" s="17"/>
      <c r="AP48" s="17">
        <v>6.5</v>
      </c>
      <c r="AQ48" s="17">
        <v>461</v>
      </c>
      <c r="AR48" s="17">
        <v>60.3</v>
      </c>
      <c r="AS48" s="17">
        <v>149.9</v>
      </c>
      <c r="AT48" s="17">
        <v>39</v>
      </c>
      <c r="AU48" s="17">
        <v>18.600000000000001</v>
      </c>
      <c r="AV48" s="17">
        <v>19.8</v>
      </c>
      <c r="AW48" s="17">
        <v>87.9</v>
      </c>
      <c r="AX48" s="17">
        <v>176.7</v>
      </c>
      <c r="AY48" s="17">
        <v>177.3</v>
      </c>
      <c r="AZ48" s="17">
        <v>180.9</v>
      </c>
      <c r="BA48" s="17">
        <v>109.6</v>
      </c>
      <c r="BB48" s="17">
        <v>8</v>
      </c>
      <c r="BC48" s="17"/>
      <c r="BD48" s="17">
        <v>47.1</v>
      </c>
      <c r="BE48" s="17">
        <v>47.8</v>
      </c>
      <c r="BF48" s="17">
        <v>3.8</v>
      </c>
      <c r="BG48" s="17">
        <v>31</v>
      </c>
      <c r="BH48" s="17">
        <v>173.9</v>
      </c>
      <c r="BI48" s="17">
        <v>48</v>
      </c>
      <c r="BJ48" s="17">
        <v>0</v>
      </c>
      <c r="BK48" s="17"/>
      <c r="BL48" s="17">
        <v>46.6</v>
      </c>
      <c r="BM48" s="17"/>
      <c r="BN48" s="17"/>
      <c r="BO48" s="17"/>
      <c r="BP48" s="17">
        <v>131.6</v>
      </c>
      <c r="BQ48" s="17">
        <v>170.5</v>
      </c>
      <c r="BR48" s="17">
        <v>162.30000000000001</v>
      </c>
      <c r="BS48" s="17"/>
      <c r="BT48" s="17">
        <v>160.19999999999999</v>
      </c>
      <c r="BU48" s="17">
        <v>0</v>
      </c>
      <c r="BV48" s="17"/>
      <c r="BW48" s="17"/>
      <c r="BX48" s="17"/>
      <c r="BY48" s="17"/>
      <c r="BZ48" s="17">
        <v>115.8</v>
      </c>
      <c r="CA48" s="17"/>
      <c r="CB48" s="17"/>
      <c r="CC48" s="17">
        <v>261.5</v>
      </c>
      <c r="CD48" s="17">
        <v>132.30000000000001</v>
      </c>
      <c r="CE48" s="17">
        <v>64.400000000000006</v>
      </c>
      <c r="CF48" s="17">
        <v>72.900000000000006</v>
      </c>
      <c r="CG48" s="17">
        <v>30.3</v>
      </c>
      <c r="CH48" s="17"/>
      <c r="CI48" s="17"/>
      <c r="CJ48" s="17"/>
      <c r="CK48" s="17">
        <v>141</v>
      </c>
      <c r="CL48" s="17">
        <v>140.4</v>
      </c>
      <c r="CM48" s="17">
        <v>146.5</v>
      </c>
      <c r="CN48" s="17">
        <v>0</v>
      </c>
      <c r="CO48" s="17"/>
      <c r="CP48" s="17"/>
      <c r="CQ48" s="17"/>
      <c r="CR48" s="17"/>
      <c r="CS48" s="17">
        <v>0</v>
      </c>
      <c r="CT48" s="17"/>
      <c r="CU48" s="17">
        <v>0</v>
      </c>
      <c r="CV48" s="17">
        <v>65.8</v>
      </c>
      <c r="CW48" s="17">
        <v>0</v>
      </c>
      <c r="CX48" s="17">
        <v>2.2999999999999998</v>
      </c>
      <c r="CY48" s="17">
        <v>0</v>
      </c>
      <c r="CZ48" s="17">
        <v>20</v>
      </c>
      <c r="DA48" s="17">
        <v>9.9</v>
      </c>
      <c r="DB48" s="17">
        <v>3.2</v>
      </c>
      <c r="DC48" s="17">
        <v>3.6</v>
      </c>
      <c r="DD48" s="17">
        <v>5.2</v>
      </c>
      <c r="DE48" s="17">
        <v>20.6</v>
      </c>
      <c r="DF48" s="17">
        <v>20</v>
      </c>
      <c r="DG48" s="17">
        <v>16.100000000000001</v>
      </c>
      <c r="DH48" s="17">
        <v>3.5</v>
      </c>
      <c r="DI48" s="17">
        <v>18.8</v>
      </c>
      <c r="DJ48" s="17">
        <v>0</v>
      </c>
      <c r="DK48" s="17">
        <v>0</v>
      </c>
      <c r="DL48" s="17">
        <v>17.899999999999999</v>
      </c>
      <c r="DM48" s="17">
        <v>57.1</v>
      </c>
      <c r="DN48" s="17">
        <v>4.8</v>
      </c>
      <c r="DO48" s="17">
        <v>1.2</v>
      </c>
      <c r="DP48" s="17">
        <v>2.4</v>
      </c>
      <c r="DQ48" s="17">
        <v>2.8</v>
      </c>
      <c r="DR48" s="17">
        <v>0</v>
      </c>
      <c r="DS48" s="17">
        <v>3.6</v>
      </c>
      <c r="DT48" s="17">
        <v>20.3</v>
      </c>
      <c r="DU48" s="17">
        <v>2</v>
      </c>
      <c r="DV48" s="17"/>
      <c r="DW48" s="17">
        <v>19.8</v>
      </c>
      <c r="DX48" s="17">
        <v>12.9</v>
      </c>
      <c r="DY48" s="17">
        <v>20.399999999999999</v>
      </c>
      <c r="DZ48" s="17">
        <v>20.399999999999999</v>
      </c>
      <c r="EA48" s="17">
        <v>20.2</v>
      </c>
      <c r="EB48" s="17">
        <v>5.4</v>
      </c>
      <c r="EC48" s="17">
        <v>49.3</v>
      </c>
      <c r="ED48" s="17">
        <v>0</v>
      </c>
      <c r="EE48" s="17">
        <v>11.4</v>
      </c>
      <c r="EF48" s="17">
        <v>49.4</v>
      </c>
      <c r="EG48" s="17">
        <v>0.9</v>
      </c>
      <c r="EH48" s="17">
        <v>0.6</v>
      </c>
      <c r="EI48" s="17">
        <v>21</v>
      </c>
      <c r="EJ48" s="17">
        <v>7.7</v>
      </c>
      <c r="EK48" s="17">
        <v>7.5</v>
      </c>
      <c r="EL48" s="17">
        <v>20</v>
      </c>
      <c r="EM48" s="17">
        <v>20</v>
      </c>
      <c r="EN48" s="17">
        <v>20</v>
      </c>
      <c r="EO48" s="17">
        <v>1.3</v>
      </c>
      <c r="EP48" s="17">
        <v>0</v>
      </c>
      <c r="EQ48" s="17">
        <v>0</v>
      </c>
      <c r="ER48" s="17">
        <v>0.6</v>
      </c>
      <c r="ES48" s="17">
        <v>104.5</v>
      </c>
      <c r="ET48" s="17">
        <v>102.2</v>
      </c>
      <c r="EU48" s="17">
        <v>0</v>
      </c>
      <c r="EV48" s="17">
        <v>0</v>
      </c>
      <c r="EW48" s="17">
        <v>7.9</v>
      </c>
      <c r="EX48" s="17">
        <v>20.2</v>
      </c>
      <c r="EY48" s="17">
        <v>10</v>
      </c>
      <c r="EZ48" s="17"/>
      <c r="FA48" s="17">
        <v>37.200000000000003</v>
      </c>
      <c r="FB48" s="17">
        <v>28.1</v>
      </c>
      <c r="FC48" s="17">
        <v>3.2</v>
      </c>
      <c r="FD48" s="17">
        <v>0</v>
      </c>
      <c r="FE48" s="17">
        <v>0</v>
      </c>
      <c r="FF48" s="17">
        <v>0</v>
      </c>
      <c r="FG48" s="17">
        <v>7451.2</v>
      </c>
      <c r="FH48" s="15"/>
      <c r="FI48" s="17">
        <v>23.886130000000001</v>
      </c>
      <c r="FJ48" s="17">
        <v>1.3</v>
      </c>
      <c r="FK48" s="17">
        <v>8.0109999999999992</v>
      </c>
      <c r="FL48" s="17">
        <v>6.0960000000000001</v>
      </c>
      <c r="FM48" s="17">
        <v>13.2</v>
      </c>
      <c r="FN48" s="17"/>
      <c r="FO48" s="17">
        <v>18.923410000000001</v>
      </c>
      <c r="FP48" s="17">
        <v>10.3</v>
      </c>
      <c r="FQ48" s="17">
        <v>16.100000000000001</v>
      </c>
      <c r="FR48" s="17">
        <v>97.816540000000003</v>
      </c>
    </row>
    <row r="49" spans="1:174" ht="24" customHeight="1" x14ac:dyDescent="0.25">
      <c r="A49" s="16" t="s">
        <v>57</v>
      </c>
      <c r="B49" s="16" t="s">
        <v>710</v>
      </c>
      <c r="C49" s="17">
        <v>1.1000000000000001</v>
      </c>
      <c r="D49" s="17">
        <v>1.7</v>
      </c>
      <c r="E49" s="17">
        <v>4.3</v>
      </c>
      <c r="F49" s="17">
        <v>650.20000000000005</v>
      </c>
      <c r="G49" s="17">
        <v>148.69999999999999</v>
      </c>
      <c r="H49" s="17"/>
      <c r="I49" s="17"/>
      <c r="J49" s="17">
        <v>61.1</v>
      </c>
      <c r="K49" s="17">
        <v>168.6</v>
      </c>
      <c r="L49" s="17"/>
      <c r="M49" s="17"/>
      <c r="N49" s="17"/>
      <c r="O49" s="17"/>
      <c r="P49" s="17">
        <v>200.5</v>
      </c>
      <c r="Q49" s="17">
        <v>83.3</v>
      </c>
      <c r="R49" s="17">
        <v>203.7</v>
      </c>
      <c r="S49" s="17">
        <v>107.4</v>
      </c>
      <c r="T49" s="17">
        <v>581.9</v>
      </c>
      <c r="U49" s="17">
        <v>10.6</v>
      </c>
      <c r="V49" s="17"/>
      <c r="W49" s="17"/>
      <c r="X49" s="17"/>
      <c r="Y49" s="17"/>
      <c r="Z49" s="17">
        <v>164.8</v>
      </c>
      <c r="AA49" s="17">
        <v>8.5</v>
      </c>
      <c r="AB49" s="17">
        <v>3.1</v>
      </c>
      <c r="AC49" s="17">
        <v>16.399999999999999</v>
      </c>
      <c r="AD49" s="17">
        <v>6.8</v>
      </c>
      <c r="AE49" s="17"/>
      <c r="AF49" s="17">
        <v>144.4</v>
      </c>
      <c r="AG49" s="17">
        <v>9</v>
      </c>
      <c r="AH49" s="17"/>
      <c r="AI49" s="17"/>
      <c r="AJ49" s="17"/>
      <c r="AK49" s="17">
        <v>111.3</v>
      </c>
      <c r="AL49" s="17">
        <v>223.7</v>
      </c>
      <c r="AM49" s="17"/>
      <c r="AN49" s="17"/>
      <c r="AO49" s="17"/>
      <c r="AP49" s="17">
        <v>6.5</v>
      </c>
      <c r="AQ49" s="17">
        <v>461.4</v>
      </c>
      <c r="AR49" s="17">
        <v>61</v>
      </c>
      <c r="AS49" s="17">
        <v>150.5</v>
      </c>
      <c r="AT49" s="17">
        <v>38.9</v>
      </c>
      <c r="AU49" s="17">
        <v>18.7</v>
      </c>
      <c r="AV49" s="17">
        <v>19.8</v>
      </c>
      <c r="AW49" s="17">
        <v>85.4</v>
      </c>
      <c r="AX49" s="17">
        <v>181.8</v>
      </c>
      <c r="AY49" s="17">
        <v>181.7</v>
      </c>
      <c r="AZ49" s="17">
        <v>187</v>
      </c>
      <c r="BA49" s="17">
        <v>109.7</v>
      </c>
      <c r="BB49" s="17">
        <v>8</v>
      </c>
      <c r="BC49" s="17"/>
      <c r="BD49" s="17">
        <v>46.2</v>
      </c>
      <c r="BE49" s="17">
        <v>47.6</v>
      </c>
      <c r="BF49" s="17">
        <v>3.8</v>
      </c>
      <c r="BG49" s="17">
        <v>30.8</v>
      </c>
      <c r="BH49" s="17">
        <v>173.5</v>
      </c>
      <c r="BI49" s="17">
        <v>48.1</v>
      </c>
      <c r="BJ49" s="17">
        <v>0</v>
      </c>
      <c r="BK49" s="17"/>
      <c r="BL49" s="17">
        <v>46.5</v>
      </c>
      <c r="BM49" s="17"/>
      <c r="BN49" s="17"/>
      <c r="BO49" s="17"/>
      <c r="BP49" s="17">
        <v>131.9</v>
      </c>
      <c r="BQ49" s="17">
        <v>170</v>
      </c>
      <c r="BR49" s="17">
        <v>161.69999999999999</v>
      </c>
      <c r="BS49" s="17"/>
      <c r="BT49" s="17">
        <v>161.80000000000001</v>
      </c>
      <c r="BU49" s="17">
        <v>73.5</v>
      </c>
      <c r="BV49" s="17"/>
      <c r="BW49" s="17"/>
      <c r="BX49" s="17"/>
      <c r="BY49" s="17"/>
      <c r="BZ49" s="17">
        <v>115.6</v>
      </c>
      <c r="CA49" s="17"/>
      <c r="CB49" s="17"/>
      <c r="CC49" s="17">
        <v>275.2</v>
      </c>
      <c r="CD49" s="17">
        <v>132.4</v>
      </c>
      <c r="CE49" s="17">
        <v>64.400000000000006</v>
      </c>
      <c r="CF49" s="17">
        <v>70.8</v>
      </c>
      <c r="CG49" s="17">
        <v>30.3</v>
      </c>
      <c r="CH49" s="17"/>
      <c r="CI49" s="17"/>
      <c r="CJ49" s="17"/>
      <c r="CK49" s="17">
        <v>140.6</v>
      </c>
      <c r="CL49" s="17">
        <v>139.69999999999999</v>
      </c>
      <c r="CM49" s="17">
        <v>145.69999999999999</v>
      </c>
      <c r="CN49" s="17">
        <v>0</v>
      </c>
      <c r="CO49" s="17"/>
      <c r="CP49" s="17"/>
      <c r="CQ49" s="17"/>
      <c r="CR49" s="17"/>
      <c r="CS49" s="17">
        <v>0</v>
      </c>
      <c r="CT49" s="17"/>
      <c r="CU49" s="17">
        <v>0</v>
      </c>
      <c r="CV49" s="17">
        <v>62.5</v>
      </c>
      <c r="CW49" s="17">
        <v>0</v>
      </c>
      <c r="CX49" s="17">
        <v>0</v>
      </c>
      <c r="CY49" s="17">
        <v>0</v>
      </c>
      <c r="CZ49" s="17">
        <v>20.100000000000001</v>
      </c>
      <c r="DA49" s="17">
        <v>9.9</v>
      </c>
      <c r="DB49" s="17">
        <v>3.3</v>
      </c>
      <c r="DC49" s="17">
        <v>3.6</v>
      </c>
      <c r="DD49" s="17">
        <v>5.0999999999999996</v>
      </c>
      <c r="DE49" s="17">
        <v>20.5</v>
      </c>
      <c r="DF49" s="17">
        <v>20</v>
      </c>
      <c r="DG49" s="17">
        <v>16.100000000000001</v>
      </c>
      <c r="DH49" s="17">
        <v>3.5</v>
      </c>
      <c r="DI49" s="17">
        <v>18.8</v>
      </c>
      <c r="DJ49" s="17">
        <v>0</v>
      </c>
      <c r="DK49" s="17">
        <v>0</v>
      </c>
      <c r="DL49" s="17">
        <v>15.4</v>
      </c>
      <c r="DM49" s="17">
        <v>46.9</v>
      </c>
      <c r="DN49" s="17">
        <v>4.8</v>
      </c>
      <c r="DO49" s="17">
        <v>1.2</v>
      </c>
      <c r="DP49" s="17">
        <v>2.4</v>
      </c>
      <c r="DQ49" s="17">
        <v>3.1</v>
      </c>
      <c r="DR49" s="17">
        <v>0</v>
      </c>
      <c r="DS49" s="17">
        <v>3.5</v>
      </c>
      <c r="DT49" s="17">
        <v>20.3</v>
      </c>
      <c r="DU49" s="17">
        <v>2</v>
      </c>
      <c r="DV49" s="17"/>
      <c r="DW49" s="17">
        <v>19.8</v>
      </c>
      <c r="DX49" s="17">
        <v>12.9</v>
      </c>
      <c r="DY49" s="17">
        <v>20.399999999999999</v>
      </c>
      <c r="DZ49" s="17">
        <v>20.3</v>
      </c>
      <c r="EA49" s="17">
        <v>20.399999999999999</v>
      </c>
      <c r="EB49" s="17">
        <v>3.1</v>
      </c>
      <c r="EC49" s="17">
        <v>40.4</v>
      </c>
      <c r="ED49" s="17">
        <v>0</v>
      </c>
      <c r="EE49" s="17">
        <v>18.100000000000001</v>
      </c>
      <c r="EF49" s="17">
        <v>55.1</v>
      </c>
      <c r="EG49" s="17">
        <v>0.8</v>
      </c>
      <c r="EH49" s="17">
        <v>0.7</v>
      </c>
      <c r="EI49" s="17">
        <v>21</v>
      </c>
      <c r="EJ49" s="17">
        <v>7.7</v>
      </c>
      <c r="EK49" s="17">
        <v>7.5</v>
      </c>
      <c r="EL49" s="17">
        <v>20</v>
      </c>
      <c r="EM49" s="17">
        <v>20</v>
      </c>
      <c r="EN49" s="17">
        <v>20</v>
      </c>
      <c r="EO49" s="17">
        <v>0</v>
      </c>
      <c r="EP49" s="17">
        <v>0</v>
      </c>
      <c r="EQ49" s="17">
        <v>0</v>
      </c>
      <c r="ER49" s="17">
        <v>0.6</v>
      </c>
      <c r="ES49" s="17">
        <v>98.1</v>
      </c>
      <c r="ET49" s="17">
        <v>85.7</v>
      </c>
      <c r="EU49" s="17">
        <v>0</v>
      </c>
      <c r="EV49" s="17">
        <v>0</v>
      </c>
      <c r="EW49" s="17">
        <v>7.9</v>
      </c>
      <c r="EX49" s="17">
        <v>20.399999999999999</v>
      </c>
      <c r="EY49" s="17">
        <v>10.5</v>
      </c>
      <c r="EZ49" s="17"/>
      <c r="FA49" s="17">
        <v>37.1</v>
      </c>
      <c r="FB49" s="17">
        <v>28.2</v>
      </c>
      <c r="FC49" s="17">
        <v>3.1</v>
      </c>
      <c r="FD49" s="17">
        <v>0</v>
      </c>
      <c r="FE49" s="17">
        <v>0</v>
      </c>
      <c r="FF49" s="17">
        <v>0</v>
      </c>
      <c r="FG49" s="17">
        <v>7514.4</v>
      </c>
      <c r="FH49" s="15"/>
      <c r="FI49" s="17">
        <v>23.888549999999999</v>
      </c>
      <c r="FJ49" s="17">
        <v>1.2</v>
      </c>
      <c r="FK49" s="17">
        <v>7.9989999999999997</v>
      </c>
      <c r="FL49" s="17">
        <v>6.0970000000000004</v>
      </c>
      <c r="FM49" s="17">
        <v>13.2</v>
      </c>
      <c r="FN49" s="17"/>
      <c r="FO49" s="17">
        <v>18.923929999999999</v>
      </c>
      <c r="FP49" s="17">
        <v>10.1</v>
      </c>
      <c r="FQ49" s="17">
        <v>16.100000000000001</v>
      </c>
      <c r="FR49" s="17">
        <v>97.508480000000006</v>
      </c>
    </row>
    <row r="50" spans="1:174" ht="24" customHeight="1" x14ac:dyDescent="0.25">
      <c r="A50" s="18" t="s">
        <v>57</v>
      </c>
      <c r="B50" s="18" t="s">
        <v>711</v>
      </c>
      <c r="C50" s="19">
        <v>1.1000000000000001</v>
      </c>
      <c r="D50" s="19">
        <v>1.7</v>
      </c>
      <c r="E50" s="19">
        <v>4.3</v>
      </c>
      <c r="F50" s="19">
        <v>650.6</v>
      </c>
      <c r="G50" s="19">
        <v>148.80000000000001</v>
      </c>
      <c r="H50" s="19"/>
      <c r="I50" s="19"/>
      <c r="J50" s="19">
        <v>61.1</v>
      </c>
      <c r="K50" s="19">
        <v>169.7</v>
      </c>
      <c r="L50" s="19"/>
      <c r="M50" s="19"/>
      <c r="N50" s="19"/>
      <c r="O50" s="19"/>
      <c r="P50" s="19">
        <v>199.5</v>
      </c>
      <c r="Q50" s="19">
        <v>83.8</v>
      </c>
      <c r="R50" s="19">
        <v>203.4</v>
      </c>
      <c r="S50" s="19">
        <v>107</v>
      </c>
      <c r="T50" s="19">
        <v>583.79999999999995</v>
      </c>
      <c r="U50" s="19">
        <v>10.8</v>
      </c>
      <c r="V50" s="19"/>
      <c r="W50" s="19"/>
      <c r="X50" s="19"/>
      <c r="Y50" s="19"/>
      <c r="Z50" s="19">
        <v>165.7</v>
      </c>
      <c r="AA50" s="19">
        <v>8</v>
      </c>
      <c r="AB50" s="19">
        <v>3.1</v>
      </c>
      <c r="AC50" s="19">
        <v>16.5</v>
      </c>
      <c r="AD50" s="19">
        <v>6.8</v>
      </c>
      <c r="AE50" s="19"/>
      <c r="AF50" s="19">
        <v>143.9</v>
      </c>
      <c r="AG50" s="19">
        <v>8.9</v>
      </c>
      <c r="AH50" s="19"/>
      <c r="AI50" s="19"/>
      <c r="AJ50" s="19"/>
      <c r="AK50" s="19">
        <v>111.4</v>
      </c>
      <c r="AL50" s="19">
        <v>224.3</v>
      </c>
      <c r="AM50" s="19"/>
      <c r="AN50" s="19"/>
      <c r="AO50" s="19"/>
      <c r="AP50" s="19">
        <v>6.5</v>
      </c>
      <c r="AQ50" s="19">
        <v>464.3</v>
      </c>
      <c r="AR50" s="19">
        <v>62.8</v>
      </c>
      <c r="AS50" s="19">
        <v>152.6</v>
      </c>
      <c r="AT50" s="19">
        <v>39.4</v>
      </c>
      <c r="AU50" s="19">
        <v>18.7</v>
      </c>
      <c r="AV50" s="19">
        <v>19.8</v>
      </c>
      <c r="AW50" s="19">
        <v>92</v>
      </c>
      <c r="AX50" s="19">
        <v>178.7</v>
      </c>
      <c r="AY50" s="19">
        <v>179.1</v>
      </c>
      <c r="AZ50" s="19">
        <v>184.6</v>
      </c>
      <c r="BA50" s="19">
        <v>109.8</v>
      </c>
      <c r="BB50" s="19">
        <v>8</v>
      </c>
      <c r="BC50" s="19"/>
      <c r="BD50" s="19">
        <v>47.8</v>
      </c>
      <c r="BE50" s="19">
        <v>48</v>
      </c>
      <c r="BF50" s="19">
        <v>3.8</v>
      </c>
      <c r="BG50" s="19">
        <v>30.7</v>
      </c>
      <c r="BH50" s="19">
        <v>175.1</v>
      </c>
      <c r="BI50" s="19">
        <v>48.4</v>
      </c>
      <c r="BJ50" s="19">
        <v>0</v>
      </c>
      <c r="BK50" s="19"/>
      <c r="BL50" s="19">
        <v>46.6</v>
      </c>
      <c r="BM50" s="19"/>
      <c r="BN50" s="19"/>
      <c r="BO50" s="19"/>
      <c r="BP50" s="19">
        <v>132.5</v>
      </c>
      <c r="BQ50" s="19">
        <v>169.7</v>
      </c>
      <c r="BR50" s="19">
        <v>161.6</v>
      </c>
      <c r="BS50" s="19"/>
      <c r="BT50" s="19">
        <v>161</v>
      </c>
      <c r="BU50" s="19">
        <v>72.900000000000006</v>
      </c>
      <c r="BV50" s="19"/>
      <c r="BW50" s="19"/>
      <c r="BX50" s="19"/>
      <c r="BY50" s="19"/>
      <c r="BZ50" s="19">
        <v>115.9</v>
      </c>
      <c r="CA50" s="19"/>
      <c r="CB50" s="19"/>
      <c r="CC50" s="19">
        <v>276.10000000000002</v>
      </c>
      <c r="CD50" s="19">
        <v>134.6</v>
      </c>
      <c r="CE50" s="19">
        <v>64.7</v>
      </c>
      <c r="CF50" s="19">
        <v>71.099999999999994</v>
      </c>
      <c r="CG50" s="19">
        <v>30.5</v>
      </c>
      <c r="CH50" s="19"/>
      <c r="CI50" s="19"/>
      <c r="CJ50" s="19"/>
      <c r="CK50" s="19">
        <v>140.5</v>
      </c>
      <c r="CL50" s="19">
        <v>140.1</v>
      </c>
      <c r="CM50" s="19">
        <v>146.30000000000001</v>
      </c>
      <c r="CN50" s="19">
        <v>0</v>
      </c>
      <c r="CO50" s="19"/>
      <c r="CP50" s="19"/>
      <c r="CQ50" s="19"/>
      <c r="CR50" s="19"/>
      <c r="CS50" s="19">
        <v>0</v>
      </c>
      <c r="CT50" s="19"/>
      <c r="CU50" s="19">
        <v>0</v>
      </c>
      <c r="CV50" s="19">
        <v>60.7</v>
      </c>
      <c r="CW50" s="19">
        <v>0</v>
      </c>
      <c r="CX50" s="19">
        <v>0</v>
      </c>
      <c r="CY50" s="19">
        <v>0</v>
      </c>
      <c r="CZ50" s="19">
        <v>20</v>
      </c>
      <c r="DA50" s="19">
        <v>9.9</v>
      </c>
      <c r="DB50" s="19">
        <v>3.3</v>
      </c>
      <c r="DC50" s="19">
        <v>3.6</v>
      </c>
      <c r="DD50" s="19">
        <v>5.0999999999999996</v>
      </c>
      <c r="DE50" s="19">
        <v>20.8</v>
      </c>
      <c r="DF50" s="19">
        <v>20</v>
      </c>
      <c r="DG50" s="19">
        <v>16.100000000000001</v>
      </c>
      <c r="DH50" s="19">
        <v>3.5</v>
      </c>
      <c r="DI50" s="19">
        <v>18.8</v>
      </c>
      <c r="DJ50" s="19">
        <v>0</v>
      </c>
      <c r="DK50" s="19">
        <v>0</v>
      </c>
      <c r="DL50" s="19">
        <v>17.8</v>
      </c>
      <c r="DM50" s="19">
        <v>54</v>
      </c>
      <c r="DN50" s="19">
        <v>4.8</v>
      </c>
      <c r="DO50" s="19">
        <v>1.2</v>
      </c>
      <c r="DP50" s="19">
        <v>2.4</v>
      </c>
      <c r="DQ50" s="19">
        <v>3.2</v>
      </c>
      <c r="DR50" s="19">
        <v>0</v>
      </c>
      <c r="DS50" s="19">
        <v>3.6</v>
      </c>
      <c r="DT50" s="19">
        <v>20.3</v>
      </c>
      <c r="DU50" s="19">
        <v>2</v>
      </c>
      <c r="DV50" s="19"/>
      <c r="DW50" s="19">
        <v>19.8</v>
      </c>
      <c r="DX50" s="19">
        <v>12.9</v>
      </c>
      <c r="DY50" s="19">
        <v>20.399999999999999</v>
      </c>
      <c r="DZ50" s="19">
        <v>20.399999999999999</v>
      </c>
      <c r="EA50" s="19">
        <v>20.399999999999999</v>
      </c>
      <c r="EB50" s="19">
        <v>3.3</v>
      </c>
      <c r="EC50" s="19">
        <v>37.200000000000003</v>
      </c>
      <c r="ED50" s="19">
        <v>0</v>
      </c>
      <c r="EE50" s="19">
        <v>19.399999999999999</v>
      </c>
      <c r="EF50" s="19">
        <v>50.3</v>
      </c>
      <c r="EG50" s="19">
        <v>0.9</v>
      </c>
      <c r="EH50" s="19">
        <v>0.8</v>
      </c>
      <c r="EI50" s="19">
        <v>21</v>
      </c>
      <c r="EJ50" s="19">
        <v>7.6</v>
      </c>
      <c r="EK50" s="19">
        <v>7.5</v>
      </c>
      <c r="EL50" s="19">
        <v>20</v>
      </c>
      <c r="EM50" s="19">
        <v>20</v>
      </c>
      <c r="EN50" s="19">
        <v>20</v>
      </c>
      <c r="EO50" s="19">
        <v>0</v>
      </c>
      <c r="EP50" s="19">
        <v>0</v>
      </c>
      <c r="EQ50" s="19">
        <v>0</v>
      </c>
      <c r="ER50" s="19">
        <v>0.6</v>
      </c>
      <c r="ES50" s="19">
        <v>96.2</v>
      </c>
      <c r="ET50" s="19">
        <v>83.1</v>
      </c>
      <c r="EU50" s="19">
        <v>0</v>
      </c>
      <c r="EV50" s="19">
        <v>0</v>
      </c>
      <c r="EW50" s="19">
        <v>7.9</v>
      </c>
      <c r="EX50" s="19">
        <v>20.6</v>
      </c>
      <c r="EY50" s="19">
        <v>11.3</v>
      </c>
      <c r="EZ50" s="19"/>
      <c r="FA50" s="19">
        <v>37.200000000000003</v>
      </c>
      <c r="FB50" s="19">
        <v>28.3</v>
      </c>
      <c r="FC50" s="19">
        <v>3</v>
      </c>
      <c r="FD50" s="19">
        <v>0</v>
      </c>
      <c r="FE50" s="19">
        <v>0</v>
      </c>
      <c r="FF50" s="19">
        <v>0</v>
      </c>
      <c r="FG50" s="19">
        <v>7529.6</v>
      </c>
      <c r="FH50" s="15"/>
      <c r="FI50" s="19">
        <v>23.890409999999999</v>
      </c>
      <c r="FJ50" s="19">
        <v>1.2</v>
      </c>
      <c r="FK50" s="19">
        <v>8.0150000000000006</v>
      </c>
      <c r="FL50" s="19">
        <v>6.0990000000000002</v>
      </c>
      <c r="FM50" s="19">
        <v>13.2</v>
      </c>
      <c r="FN50" s="19"/>
      <c r="FO50" s="19">
        <v>18.922229999999999</v>
      </c>
      <c r="FP50" s="19">
        <v>10.3</v>
      </c>
      <c r="FQ50" s="19">
        <v>16.100000000000001</v>
      </c>
      <c r="FR50" s="19">
        <v>97.726640000000003</v>
      </c>
    </row>
    <row r="51" spans="1:174" ht="24" customHeight="1" x14ac:dyDescent="0.25">
      <c r="A51" s="13" t="s">
        <v>57</v>
      </c>
      <c r="B51" s="13" t="s">
        <v>712</v>
      </c>
      <c r="C51" s="14">
        <v>1</v>
      </c>
      <c r="D51" s="14">
        <v>1.7</v>
      </c>
      <c r="E51" s="14">
        <v>4.3</v>
      </c>
      <c r="F51" s="14">
        <v>642.4</v>
      </c>
      <c r="G51" s="14">
        <v>147.80000000000001</v>
      </c>
      <c r="H51" s="14"/>
      <c r="I51" s="14"/>
      <c r="J51" s="14">
        <v>60.5</v>
      </c>
      <c r="K51" s="14">
        <v>166.9</v>
      </c>
      <c r="L51" s="14"/>
      <c r="M51" s="14"/>
      <c r="N51" s="14"/>
      <c r="O51" s="14"/>
      <c r="P51" s="14">
        <v>200.1</v>
      </c>
      <c r="Q51" s="14">
        <v>83</v>
      </c>
      <c r="R51" s="14">
        <v>203.7</v>
      </c>
      <c r="S51" s="14">
        <v>107</v>
      </c>
      <c r="T51" s="14">
        <v>560.29999999999995</v>
      </c>
      <c r="U51" s="14">
        <v>10.5</v>
      </c>
      <c r="V51" s="14"/>
      <c r="W51" s="14"/>
      <c r="X51" s="14"/>
      <c r="Y51" s="14"/>
      <c r="Z51" s="14">
        <v>167.3</v>
      </c>
      <c r="AA51" s="14">
        <v>7.2</v>
      </c>
      <c r="AB51" s="14">
        <v>2.8</v>
      </c>
      <c r="AC51" s="14">
        <v>16.5</v>
      </c>
      <c r="AD51" s="14">
        <v>6.8</v>
      </c>
      <c r="AE51" s="14"/>
      <c r="AF51" s="14">
        <v>140.5</v>
      </c>
      <c r="AG51" s="14">
        <v>8.9</v>
      </c>
      <c r="AH51" s="14"/>
      <c r="AI51" s="14"/>
      <c r="AJ51" s="14"/>
      <c r="AK51" s="14">
        <v>110.2</v>
      </c>
      <c r="AL51" s="14">
        <v>223.3</v>
      </c>
      <c r="AM51" s="14"/>
      <c r="AN51" s="14"/>
      <c r="AO51" s="14"/>
      <c r="AP51" s="14">
        <v>6.5</v>
      </c>
      <c r="AQ51" s="14">
        <v>458.1</v>
      </c>
      <c r="AR51" s="14">
        <v>63.3</v>
      </c>
      <c r="AS51" s="14">
        <v>148.30000000000001</v>
      </c>
      <c r="AT51" s="14">
        <v>40.700000000000003</v>
      </c>
      <c r="AU51" s="14">
        <v>18.5</v>
      </c>
      <c r="AV51" s="14">
        <v>19.7</v>
      </c>
      <c r="AW51" s="14">
        <v>91.2</v>
      </c>
      <c r="AX51" s="14">
        <v>176.1</v>
      </c>
      <c r="AY51" s="14">
        <v>176.2</v>
      </c>
      <c r="AZ51" s="14">
        <v>181.7</v>
      </c>
      <c r="BA51" s="14">
        <v>108.9</v>
      </c>
      <c r="BB51" s="14">
        <v>8</v>
      </c>
      <c r="BC51" s="14"/>
      <c r="BD51" s="14">
        <v>47.3</v>
      </c>
      <c r="BE51" s="14">
        <v>47.2</v>
      </c>
      <c r="BF51" s="14">
        <v>3.8</v>
      </c>
      <c r="BG51" s="14">
        <v>30.8</v>
      </c>
      <c r="BH51" s="14">
        <v>171.7</v>
      </c>
      <c r="BI51" s="14">
        <v>47.5</v>
      </c>
      <c r="BJ51" s="14">
        <v>0</v>
      </c>
      <c r="BK51" s="14"/>
      <c r="BL51" s="14">
        <v>46.5</v>
      </c>
      <c r="BM51" s="14"/>
      <c r="BN51" s="14"/>
      <c r="BO51" s="14"/>
      <c r="BP51" s="14">
        <v>130.80000000000001</v>
      </c>
      <c r="BQ51" s="14">
        <v>169</v>
      </c>
      <c r="BR51" s="14">
        <v>161</v>
      </c>
      <c r="BS51" s="14"/>
      <c r="BT51" s="14">
        <v>161.1</v>
      </c>
      <c r="BU51" s="14">
        <v>72.5</v>
      </c>
      <c r="BV51" s="14"/>
      <c r="BW51" s="14"/>
      <c r="BX51" s="14"/>
      <c r="BY51" s="14"/>
      <c r="BZ51" s="14">
        <v>114.1</v>
      </c>
      <c r="CA51" s="14"/>
      <c r="CB51" s="14"/>
      <c r="CC51" s="14">
        <v>258.8</v>
      </c>
      <c r="CD51" s="14">
        <v>130.30000000000001</v>
      </c>
      <c r="CE51" s="14">
        <v>62.9</v>
      </c>
      <c r="CF51" s="14">
        <v>74.5</v>
      </c>
      <c r="CG51" s="14">
        <v>30.1</v>
      </c>
      <c r="CH51" s="14"/>
      <c r="CI51" s="14"/>
      <c r="CJ51" s="14"/>
      <c r="CK51" s="14">
        <v>140.6</v>
      </c>
      <c r="CL51" s="14">
        <v>139.9</v>
      </c>
      <c r="CM51" s="14">
        <v>145.30000000000001</v>
      </c>
      <c r="CN51" s="14">
        <v>0</v>
      </c>
      <c r="CO51" s="14"/>
      <c r="CP51" s="14"/>
      <c r="CQ51" s="14"/>
      <c r="CR51" s="14"/>
      <c r="CS51" s="14">
        <v>79.099999999999994</v>
      </c>
      <c r="CT51" s="14"/>
      <c r="CU51" s="14">
        <v>0</v>
      </c>
      <c r="CV51" s="14">
        <v>86.9</v>
      </c>
      <c r="CW51" s="14">
        <v>0</v>
      </c>
      <c r="CX51" s="14">
        <v>0</v>
      </c>
      <c r="CY51" s="14">
        <v>0</v>
      </c>
      <c r="CZ51" s="14">
        <v>20</v>
      </c>
      <c r="DA51" s="14">
        <v>9.9</v>
      </c>
      <c r="DB51" s="14">
        <v>3.2</v>
      </c>
      <c r="DC51" s="14">
        <v>3.6</v>
      </c>
      <c r="DD51" s="14">
        <v>5.0999999999999996</v>
      </c>
      <c r="DE51" s="14">
        <v>20.100000000000001</v>
      </c>
      <c r="DF51" s="14">
        <v>20</v>
      </c>
      <c r="DG51" s="14">
        <v>16.100000000000001</v>
      </c>
      <c r="DH51" s="14">
        <v>3.4</v>
      </c>
      <c r="DI51" s="14">
        <v>18.8</v>
      </c>
      <c r="DJ51" s="14">
        <v>0</v>
      </c>
      <c r="DK51" s="14">
        <v>0</v>
      </c>
      <c r="DL51" s="14">
        <v>20.100000000000001</v>
      </c>
      <c r="DM51" s="14">
        <v>55.6</v>
      </c>
      <c r="DN51" s="14">
        <v>4.8</v>
      </c>
      <c r="DO51" s="14">
        <v>1.2</v>
      </c>
      <c r="DP51" s="14">
        <v>2.4</v>
      </c>
      <c r="DQ51" s="14">
        <v>3.2</v>
      </c>
      <c r="DR51" s="14">
        <v>0</v>
      </c>
      <c r="DS51" s="14">
        <v>3.5</v>
      </c>
      <c r="DT51" s="14">
        <v>20.3</v>
      </c>
      <c r="DU51" s="14">
        <v>2</v>
      </c>
      <c r="DV51" s="14"/>
      <c r="DW51" s="14">
        <v>19.8</v>
      </c>
      <c r="DX51" s="14">
        <v>12.9</v>
      </c>
      <c r="DY51" s="14">
        <v>20.2</v>
      </c>
      <c r="DZ51" s="14">
        <v>20.3</v>
      </c>
      <c r="EA51" s="14">
        <v>20.2</v>
      </c>
      <c r="EB51" s="14">
        <v>2.2999999999999998</v>
      </c>
      <c r="EC51" s="14">
        <v>21.5</v>
      </c>
      <c r="ED51" s="14">
        <v>0</v>
      </c>
      <c r="EE51" s="14">
        <v>14</v>
      </c>
      <c r="EF51" s="14">
        <v>42.6</v>
      </c>
      <c r="EG51" s="14">
        <v>1.8</v>
      </c>
      <c r="EH51" s="14">
        <v>1.6</v>
      </c>
      <c r="EI51" s="14">
        <v>21</v>
      </c>
      <c r="EJ51" s="14">
        <v>7.7</v>
      </c>
      <c r="EK51" s="14">
        <v>6.6</v>
      </c>
      <c r="EL51" s="14">
        <v>20</v>
      </c>
      <c r="EM51" s="14">
        <v>20</v>
      </c>
      <c r="EN51" s="14">
        <v>20</v>
      </c>
      <c r="EO51" s="14">
        <v>0</v>
      </c>
      <c r="EP51" s="14">
        <v>0</v>
      </c>
      <c r="EQ51" s="14">
        <v>0</v>
      </c>
      <c r="ER51" s="14">
        <v>0.6</v>
      </c>
      <c r="ES51" s="14">
        <v>71.099999999999994</v>
      </c>
      <c r="ET51" s="14">
        <v>54.7</v>
      </c>
      <c r="EU51" s="14">
        <v>0</v>
      </c>
      <c r="EV51" s="14">
        <v>0</v>
      </c>
      <c r="EW51" s="14">
        <v>7.9</v>
      </c>
      <c r="EX51" s="14">
        <v>20.2</v>
      </c>
      <c r="EY51" s="14">
        <v>11</v>
      </c>
      <c r="EZ51" s="14"/>
      <c r="FA51" s="14">
        <v>37.200000000000003</v>
      </c>
      <c r="FB51" s="14">
        <v>28.3</v>
      </c>
      <c r="FC51" s="14">
        <v>2.9</v>
      </c>
      <c r="FD51" s="14">
        <v>0</v>
      </c>
      <c r="FE51" s="14">
        <v>0</v>
      </c>
      <c r="FF51" s="14">
        <v>0</v>
      </c>
      <c r="FG51" s="14">
        <v>7461.3</v>
      </c>
      <c r="FH51" s="15"/>
      <c r="FI51" s="14">
        <v>23.88627</v>
      </c>
      <c r="FJ51" s="14">
        <v>1.3</v>
      </c>
      <c r="FK51" s="14">
        <v>8.0079999999999991</v>
      </c>
      <c r="FL51" s="14">
        <v>6.0960000000000001</v>
      </c>
      <c r="FM51" s="14">
        <v>13.2</v>
      </c>
      <c r="FN51" s="14"/>
      <c r="FO51" s="14">
        <v>18.922429999999999</v>
      </c>
      <c r="FP51" s="14">
        <v>10.1</v>
      </c>
      <c r="FQ51" s="14">
        <v>16</v>
      </c>
      <c r="FR51" s="14">
        <v>97.512699999999995</v>
      </c>
    </row>
    <row r="52" spans="1:174" ht="24" customHeight="1" x14ac:dyDescent="0.25">
      <c r="A52" s="16" t="s">
        <v>57</v>
      </c>
      <c r="B52" s="16" t="s">
        <v>713</v>
      </c>
      <c r="C52" s="17">
        <v>1</v>
      </c>
      <c r="D52" s="17">
        <v>1.7</v>
      </c>
      <c r="E52" s="17">
        <v>4.3</v>
      </c>
      <c r="F52" s="17">
        <v>642.6</v>
      </c>
      <c r="G52" s="17">
        <v>148</v>
      </c>
      <c r="H52" s="17"/>
      <c r="I52" s="17"/>
      <c r="J52" s="17">
        <v>60</v>
      </c>
      <c r="K52" s="17">
        <v>167.1</v>
      </c>
      <c r="L52" s="17"/>
      <c r="M52" s="17"/>
      <c r="N52" s="17"/>
      <c r="O52" s="17"/>
      <c r="P52" s="17">
        <v>200.7</v>
      </c>
      <c r="Q52" s="17">
        <v>83.6</v>
      </c>
      <c r="R52" s="17">
        <v>200.5</v>
      </c>
      <c r="S52" s="17">
        <v>104.5</v>
      </c>
      <c r="T52" s="17">
        <v>557.5</v>
      </c>
      <c r="U52" s="17">
        <v>10.5</v>
      </c>
      <c r="V52" s="17"/>
      <c r="W52" s="17"/>
      <c r="X52" s="17"/>
      <c r="Y52" s="17"/>
      <c r="Z52" s="17">
        <v>161.9</v>
      </c>
      <c r="AA52" s="17">
        <v>7.9</v>
      </c>
      <c r="AB52" s="17">
        <v>2.8</v>
      </c>
      <c r="AC52" s="17">
        <v>16.5</v>
      </c>
      <c r="AD52" s="17">
        <v>6.8</v>
      </c>
      <c r="AE52" s="17"/>
      <c r="AF52" s="17">
        <v>140.4</v>
      </c>
      <c r="AG52" s="17">
        <v>8.9</v>
      </c>
      <c r="AH52" s="17"/>
      <c r="AI52" s="17"/>
      <c r="AJ52" s="17"/>
      <c r="AK52" s="17">
        <v>109.8</v>
      </c>
      <c r="AL52" s="17">
        <v>221.1</v>
      </c>
      <c r="AM52" s="17"/>
      <c r="AN52" s="17"/>
      <c r="AO52" s="17"/>
      <c r="AP52" s="17">
        <v>6.5</v>
      </c>
      <c r="AQ52" s="17">
        <v>459.6</v>
      </c>
      <c r="AR52" s="17">
        <v>65.7</v>
      </c>
      <c r="AS52" s="17">
        <v>147.6</v>
      </c>
      <c r="AT52" s="17">
        <v>40.799999999999997</v>
      </c>
      <c r="AU52" s="17">
        <v>18.3</v>
      </c>
      <c r="AV52" s="17">
        <v>19.7</v>
      </c>
      <c r="AW52" s="17">
        <v>89.2</v>
      </c>
      <c r="AX52" s="17">
        <v>129</v>
      </c>
      <c r="AY52" s="17">
        <v>128.9</v>
      </c>
      <c r="AZ52" s="17">
        <v>155.9</v>
      </c>
      <c r="BA52" s="17">
        <v>108.5</v>
      </c>
      <c r="BB52" s="17">
        <v>8</v>
      </c>
      <c r="BC52" s="17"/>
      <c r="BD52" s="17">
        <v>43.8</v>
      </c>
      <c r="BE52" s="17">
        <v>46.8</v>
      </c>
      <c r="BF52" s="17">
        <v>3.8</v>
      </c>
      <c r="BG52" s="17">
        <v>31</v>
      </c>
      <c r="BH52" s="17">
        <v>172.1</v>
      </c>
      <c r="BI52" s="17">
        <v>47.5</v>
      </c>
      <c r="BJ52" s="17">
        <v>0</v>
      </c>
      <c r="BK52" s="17"/>
      <c r="BL52" s="17">
        <v>47</v>
      </c>
      <c r="BM52" s="17"/>
      <c r="BN52" s="17"/>
      <c r="BO52" s="17"/>
      <c r="BP52" s="17">
        <v>130.69999999999999</v>
      </c>
      <c r="BQ52" s="17">
        <v>169.8</v>
      </c>
      <c r="BR52" s="17">
        <v>161.4</v>
      </c>
      <c r="BS52" s="17"/>
      <c r="BT52" s="17">
        <v>160.4</v>
      </c>
      <c r="BU52" s="17">
        <v>72.7</v>
      </c>
      <c r="BV52" s="17"/>
      <c r="BW52" s="17"/>
      <c r="BX52" s="17"/>
      <c r="BY52" s="17"/>
      <c r="BZ52" s="17">
        <v>114.2</v>
      </c>
      <c r="CA52" s="17"/>
      <c r="CB52" s="17"/>
      <c r="CC52" s="17">
        <v>244.1</v>
      </c>
      <c r="CD52" s="17">
        <v>129.5</v>
      </c>
      <c r="CE52" s="17">
        <v>63</v>
      </c>
      <c r="CF52" s="17">
        <v>77.7</v>
      </c>
      <c r="CG52" s="17">
        <v>30.1</v>
      </c>
      <c r="CH52" s="17"/>
      <c r="CI52" s="17"/>
      <c r="CJ52" s="17"/>
      <c r="CK52" s="17">
        <v>141.19999999999999</v>
      </c>
      <c r="CL52" s="17">
        <v>140.69999999999999</v>
      </c>
      <c r="CM52" s="17">
        <v>146.5</v>
      </c>
      <c r="CN52" s="17">
        <v>0</v>
      </c>
      <c r="CO52" s="17"/>
      <c r="CP52" s="17"/>
      <c r="CQ52" s="17"/>
      <c r="CR52" s="17"/>
      <c r="CS52" s="17">
        <v>190.7</v>
      </c>
      <c r="CT52" s="17"/>
      <c r="CU52" s="17">
        <v>0</v>
      </c>
      <c r="CV52" s="17">
        <v>79.8</v>
      </c>
      <c r="CW52" s="17">
        <v>0</v>
      </c>
      <c r="CX52" s="17">
        <v>0</v>
      </c>
      <c r="CY52" s="17">
        <v>0</v>
      </c>
      <c r="CZ52" s="17">
        <v>20</v>
      </c>
      <c r="DA52" s="17">
        <v>9.9</v>
      </c>
      <c r="DB52" s="17">
        <v>3.1</v>
      </c>
      <c r="DC52" s="17">
        <v>3.6</v>
      </c>
      <c r="DD52" s="17">
        <v>5.0999999999999996</v>
      </c>
      <c r="DE52" s="17">
        <v>20.2</v>
      </c>
      <c r="DF52" s="17">
        <v>20</v>
      </c>
      <c r="DG52" s="17">
        <v>16.100000000000001</v>
      </c>
      <c r="DH52" s="17">
        <v>3.5</v>
      </c>
      <c r="DI52" s="17">
        <v>18.8</v>
      </c>
      <c r="DJ52" s="17">
        <v>0</v>
      </c>
      <c r="DK52" s="17">
        <v>0</v>
      </c>
      <c r="DL52" s="17">
        <v>22.9</v>
      </c>
      <c r="DM52" s="17">
        <v>60.2</v>
      </c>
      <c r="DN52" s="17">
        <v>3.8</v>
      </c>
      <c r="DO52" s="17">
        <v>1.2</v>
      </c>
      <c r="DP52" s="17">
        <v>2.4</v>
      </c>
      <c r="DQ52" s="17">
        <v>2.8</v>
      </c>
      <c r="DR52" s="17">
        <v>0</v>
      </c>
      <c r="DS52" s="17">
        <v>3.5</v>
      </c>
      <c r="DT52" s="17">
        <v>20.399999999999999</v>
      </c>
      <c r="DU52" s="17">
        <v>2</v>
      </c>
      <c r="DV52" s="17"/>
      <c r="DW52" s="17">
        <v>19.8</v>
      </c>
      <c r="DX52" s="17">
        <v>12.9</v>
      </c>
      <c r="DY52" s="17">
        <v>20.2</v>
      </c>
      <c r="DZ52" s="17">
        <v>20.3</v>
      </c>
      <c r="EA52" s="17">
        <v>20</v>
      </c>
      <c r="EB52" s="17">
        <v>1.6</v>
      </c>
      <c r="EC52" s="17">
        <v>14.8</v>
      </c>
      <c r="ED52" s="17">
        <v>0</v>
      </c>
      <c r="EE52" s="17">
        <v>15.4</v>
      </c>
      <c r="EF52" s="17">
        <v>59.7</v>
      </c>
      <c r="EG52" s="17">
        <v>1.1000000000000001</v>
      </c>
      <c r="EH52" s="17">
        <v>1.3</v>
      </c>
      <c r="EI52" s="17">
        <v>21</v>
      </c>
      <c r="EJ52" s="17">
        <v>7.7</v>
      </c>
      <c r="EK52" s="17">
        <v>6.5</v>
      </c>
      <c r="EL52" s="17">
        <v>20</v>
      </c>
      <c r="EM52" s="17">
        <v>20</v>
      </c>
      <c r="EN52" s="17">
        <v>20</v>
      </c>
      <c r="EO52" s="17">
        <v>0</v>
      </c>
      <c r="EP52" s="17">
        <v>0</v>
      </c>
      <c r="EQ52" s="17">
        <v>0</v>
      </c>
      <c r="ER52" s="17">
        <v>0.6</v>
      </c>
      <c r="ES52" s="17">
        <v>79.400000000000006</v>
      </c>
      <c r="ET52" s="17">
        <v>75.8</v>
      </c>
      <c r="EU52" s="17">
        <v>0</v>
      </c>
      <c r="EV52" s="17">
        <v>0</v>
      </c>
      <c r="EW52" s="17">
        <v>7.8</v>
      </c>
      <c r="EX52" s="17">
        <v>20</v>
      </c>
      <c r="EY52" s="17">
        <v>8.8000000000000007</v>
      </c>
      <c r="EZ52" s="17"/>
      <c r="FA52" s="17">
        <v>37.299999999999997</v>
      </c>
      <c r="FB52" s="17">
        <v>28.4</v>
      </c>
      <c r="FC52" s="17">
        <v>2.9</v>
      </c>
      <c r="FD52" s="17">
        <v>0</v>
      </c>
      <c r="FE52" s="17">
        <v>0</v>
      </c>
      <c r="FF52" s="17">
        <v>0</v>
      </c>
      <c r="FG52" s="17">
        <v>7463.1</v>
      </c>
      <c r="FH52" s="15"/>
      <c r="FI52" s="17">
        <v>23.882750000000001</v>
      </c>
      <c r="FJ52" s="17">
        <v>1.3</v>
      </c>
      <c r="FK52" s="17">
        <v>7.9850000000000003</v>
      </c>
      <c r="FL52" s="17">
        <v>6.0949999999999998</v>
      </c>
      <c r="FM52" s="17">
        <v>13.2</v>
      </c>
      <c r="FN52" s="17"/>
      <c r="FO52" s="17">
        <v>18.92285</v>
      </c>
      <c r="FP52" s="17">
        <v>10.3</v>
      </c>
      <c r="FQ52" s="17">
        <v>16.2</v>
      </c>
      <c r="FR52" s="17">
        <v>97.885599999999997</v>
      </c>
    </row>
    <row r="53" spans="1:174" ht="24" customHeight="1" x14ac:dyDescent="0.25">
      <c r="A53" s="16" t="s">
        <v>57</v>
      </c>
      <c r="B53" s="16" t="s">
        <v>714</v>
      </c>
      <c r="C53" s="17">
        <v>1</v>
      </c>
      <c r="D53" s="17">
        <v>1.7</v>
      </c>
      <c r="E53" s="17">
        <v>4.3</v>
      </c>
      <c r="F53" s="17">
        <v>644.79999999999995</v>
      </c>
      <c r="G53" s="17">
        <v>148.5</v>
      </c>
      <c r="H53" s="17"/>
      <c r="I53" s="17"/>
      <c r="J53" s="17">
        <v>59.5</v>
      </c>
      <c r="K53" s="17">
        <v>167.2</v>
      </c>
      <c r="L53" s="17"/>
      <c r="M53" s="17"/>
      <c r="N53" s="17"/>
      <c r="O53" s="17"/>
      <c r="P53" s="17">
        <v>201.4</v>
      </c>
      <c r="Q53" s="17">
        <v>83.6</v>
      </c>
      <c r="R53" s="17">
        <v>203.5</v>
      </c>
      <c r="S53" s="17">
        <v>107.4</v>
      </c>
      <c r="T53" s="17">
        <v>557.70000000000005</v>
      </c>
      <c r="U53" s="17">
        <v>10.4</v>
      </c>
      <c r="V53" s="17"/>
      <c r="W53" s="17"/>
      <c r="X53" s="17"/>
      <c r="Y53" s="17"/>
      <c r="Z53" s="17">
        <v>165.5</v>
      </c>
      <c r="AA53" s="17">
        <v>7.8</v>
      </c>
      <c r="AB53" s="17">
        <v>2.8</v>
      </c>
      <c r="AC53" s="17">
        <v>16.5</v>
      </c>
      <c r="AD53" s="17">
        <v>6.8</v>
      </c>
      <c r="AE53" s="17"/>
      <c r="AF53" s="17">
        <v>121.7</v>
      </c>
      <c r="AG53" s="17">
        <v>8.9</v>
      </c>
      <c r="AH53" s="17"/>
      <c r="AI53" s="17"/>
      <c r="AJ53" s="17"/>
      <c r="AK53" s="17">
        <v>109.9</v>
      </c>
      <c r="AL53" s="17">
        <v>201.9</v>
      </c>
      <c r="AM53" s="17"/>
      <c r="AN53" s="17"/>
      <c r="AO53" s="17"/>
      <c r="AP53" s="17">
        <v>6.5</v>
      </c>
      <c r="AQ53" s="17">
        <v>457.2</v>
      </c>
      <c r="AR53" s="17">
        <v>63.9</v>
      </c>
      <c r="AS53" s="17">
        <v>143.80000000000001</v>
      </c>
      <c r="AT53" s="17">
        <v>40.9</v>
      </c>
      <c r="AU53" s="17">
        <v>18.399999999999999</v>
      </c>
      <c r="AV53" s="17">
        <v>19.7</v>
      </c>
      <c r="AW53" s="17">
        <v>92.6</v>
      </c>
      <c r="AX53" s="17">
        <v>121.9</v>
      </c>
      <c r="AY53" s="17">
        <v>122.1</v>
      </c>
      <c r="AZ53" s="17">
        <v>153.6</v>
      </c>
      <c r="BA53" s="17">
        <v>108.5</v>
      </c>
      <c r="BB53" s="17">
        <v>8.1</v>
      </c>
      <c r="BC53" s="17"/>
      <c r="BD53" s="17">
        <v>42.9</v>
      </c>
      <c r="BE53" s="17">
        <v>47.1</v>
      </c>
      <c r="BF53" s="17">
        <v>3.8</v>
      </c>
      <c r="BG53" s="17">
        <v>30.5</v>
      </c>
      <c r="BH53" s="17">
        <v>171.6</v>
      </c>
      <c r="BI53" s="17">
        <v>47.4</v>
      </c>
      <c r="BJ53" s="17">
        <v>0</v>
      </c>
      <c r="BK53" s="17"/>
      <c r="BL53" s="17">
        <v>47</v>
      </c>
      <c r="BM53" s="17"/>
      <c r="BN53" s="17"/>
      <c r="BO53" s="17"/>
      <c r="BP53" s="17">
        <v>130.5</v>
      </c>
      <c r="BQ53" s="17">
        <v>170.2</v>
      </c>
      <c r="BR53" s="17">
        <v>161.69999999999999</v>
      </c>
      <c r="BS53" s="17"/>
      <c r="BT53" s="17">
        <v>160.80000000000001</v>
      </c>
      <c r="BU53" s="17">
        <v>73.099999999999994</v>
      </c>
      <c r="BV53" s="17"/>
      <c r="BW53" s="17"/>
      <c r="BX53" s="17"/>
      <c r="BY53" s="17"/>
      <c r="BZ53" s="17">
        <v>114.2</v>
      </c>
      <c r="CA53" s="17"/>
      <c r="CB53" s="17"/>
      <c r="CC53" s="17">
        <v>233.5</v>
      </c>
      <c r="CD53" s="17">
        <v>126.2</v>
      </c>
      <c r="CE53" s="17">
        <v>62.9</v>
      </c>
      <c r="CF53" s="17">
        <v>80</v>
      </c>
      <c r="CG53" s="17">
        <v>30</v>
      </c>
      <c r="CH53" s="17"/>
      <c r="CI53" s="17"/>
      <c r="CJ53" s="17"/>
      <c r="CK53" s="17">
        <v>141.69999999999999</v>
      </c>
      <c r="CL53" s="17">
        <v>140.80000000000001</v>
      </c>
      <c r="CM53" s="17">
        <v>145.6</v>
      </c>
      <c r="CN53" s="17">
        <v>0</v>
      </c>
      <c r="CO53" s="17"/>
      <c r="CP53" s="17"/>
      <c r="CQ53" s="17"/>
      <c r="CR53" s="17"/>
      <c r="CS53" s="17">
        <v>189.7</v>
      </c>
      <c r="CT53" s="17"/>
      <c r="CU53" s="17">
        <v>0</v>
      </c>
      <c r="CV53" s="17">
        <v>84.7</v>
      </c>
      <c r="CW53" s="17">
        <v>0</v>
      </c>
      <c r="CX53" s="17">
        <v>0.9</v>
      </c>
      <c r="CY53" s="17">
        <v>0</v>
      </c>
      <c r="CZ53" s="17">
        <v>20</v>
      </c>
      <c r="DA53" s="17">
        <v>9.8000000000000007</v>
      </c>
      <c r="DB53" s="17">
        <v>3.1</v>
      </c>
      <c r="DC53" s="17">
        <v>3.4</v>
      </c>
      <c r="DD53" s="17">
        <v>5.0999999999999996</v>
      </c>
      <c r="DE53" s="17">
        <v>20.2</v>
      </c>
      <c r="DF53" s="17">
        <v>20</v>
      </c>
      <c r="DG53" s="17">
        <v>16</v>
      </c>
      <c r="DH53" s="17">
        <v>3.5</v>
      </c>
      <c r="DI53" s="17">
        <v>18.8</v>
      </c>
      <c r="DJ53" s="17">
        <v>0</v>
      </c>
      <c r="DK53" s="17">
        <v>0</v>
      </c>
      <c r="DL53" s="17">
        <v>23.8</v>
      </c>
      <c r="DM53" s="17">
        <v>58.6</v>
      </c>
      <c r="DN53" s="17">
        <v>4.4000000000000004</v>
      </c>
      <c r="DO53" s="17">
        <v>1.2</v>
      </c>
      <c r="DP53" s="17">
        <v>2.4</v>
      </c>
      <c r="DQ53" s="17">
        <v>2.8</v>
      </c>
      <c r="DR53" s="17">
        <v>0</v>
      </c>
      <c r="DS53" s="17">
        <v>3.5</v>
      </c>
      <c r="DT53" s="17">
        <v>20.399999999999999</v>
      </c>
      <c r="DU53" s="17">
        <v>2</v>
      </c>
      <c r="DV53" s="17"/>
      <c r="DW53" s="17">
        <v>19.8</v>
      </c>
      <c r="DX53" s="17">
        <v>12.7</v>
      </c>
      <c r="DY53" s="17">
        <v>20.3</v>
      </c>
      <c r="DZ53" s="17">
        <v>20.3</v>
      </c>
      <c r="EA53" s="17">
        <v>20</v>
      </c>
      <c r="EB53" s="17">
        <v>1.4</v>
      </c>
      <c r="EC53" s="17">
        <v>13</v>
      </c>
      <c r="ED53" s="17">
        <v>0</v>
      </c>
      <c r="EE53" s="17">
        <v>20.5</v>
      </c>
      <c r="EF53" s="17">
        <v>58</v>
      </c>
      <c r="EG53" s="17">
        <v>0.9</v>
      </c>
      <c r="EH53" s="17">
        <v>0.6</v>
      </c>
      <c r="EI53" s="17">
        <v>21</v>
      </c>
      <c r="EJ53" s="17">
        <v>7.7</v>
      </c>
      <c r="EK53" s="17">
        <v>6</v>
      </c>
      <c r="EL53" s="17">
        <v>20</v>
      </c>
      <c r="EM53" s="17">
        <v>20</v>
      </c>
      <c r="EN53" s="17">
        <v>20</v>
      </c>
      <c r="EO53" s="17">
        <v>0.2</v>
      </c>
      <c r="EP53" s="17">
        <v>0</v>
      </c>
      <c r="EQ53" s="17">
        <v>0</v>
      </c>
      <c r="ER53" s="17">
        <v>0.6</v>
      </c>
      <c r="ES53" s="17">
        <v>70.900000000000006</v>
      </c>
      <c r="ET53" s="17">
        <v>57</v>
      </c>
      <c r="EU53" s="17">
        <v>0</v>
      </c>
      <c r="EV53" s="17">
        <v>0</v>
      </c>
      <c r="EW53" s="17">
        <v>7.9</v>
      </c>
      <c r="EX53" s="17">
        <v>20</v>
      </c>
      <c r="EY53" s="17">
        <v>8.9</v>
      </c>
      <c r="EZ53" s="17"/>
      <c r="FA53" s="17">
        <v>37.200000000000003</v>
      </c>
      <c r="FB53" s="17">
        <v>28.3</v>
      </c>
      <c r="FC53" s="17">
        <v>2.9</v>
      </c>
      <c r="FD53" s="17">
        <v>0</v>
      </c>
      <c r="FE53" s="17">
        <v>0</v>
      </c>
      <c r="FF53" s="17">
        <v>0</v>
      </c>
      <c r="FG53" s="17">
        <v>7381.9</v>
      </c>
      <c r="FH53" s="15"/>
      <c r="FI53" s="17">
        <v>23.880980000000001</v>
      </c>
      <c r="FJ53" s="17">
        <v>1.3</v>
      </c>
      <c r="FK53" s="17">
        <v>7.9829999999999997</v>
      </c>
      <c r="FL53" s="17">
        <v>6.0960000000000001</v>
      </c>
      <c r="FM53" s="17">
        <v>13.2</v>
      </c>
      <c r="FN53" s="17"/>
      <c r="FO53" s="17">
        <v>18.92351</v>
      </c>
      <c r="FP53" s="17">
        <v>10.5</v>
      </c>
      <c r="FQ53" s="17">
        <v>16.2</v>
      </c>
      <c r="FR53" s="17">
        <v>98.083489999999998</v>
      </c>
    </row>
    <row r="54" spans="1:174" ht="24" customHeight="1" x14ac:dyDescent="0.25">
      <c r="A54" s="16" t="s">
        <v>57</v>
      </c>
      <c r="B54" s="16" t="s">
        <v>715</v>
      </c>
      <c r="C54" s="17">
        <v>1</v>
      </c>
      <c r="D54" s="17">
        <v>1.7</v>
      </c>
      <c r="E54" s="17">
        <v>4.3</v>
      </c>
      <c r="F54" s="17">
        <v>643.20000000000005</v>
      </c>
      <c r="G54" s="17">
        <v>148.1</v>
      </c>
      <c r="H54" s="17"/>
      <c r="I54" s="17"/>
      <c r="J54" s="17">
        <v>60</v>
      </c>
      <c r="K54" s="17">
        <v>167.1</v>
      </c>
      <c r="L54" s="17"/>
      <c r="M54" s="17"/>
      <c r="N54" s="17"/>
      <c r="O54" s="17"/>
      <c r="P54" s="17">
        <v>200.9</v>
      </c>
      <c r="Q54" s="17">
        <v>84</v>
      </c>
      <c r="R54" s="17">
        <v>203.8</v>
      </c>
      <c r="S54" s="17">
        <v>106.5</v>
      </c>
      <c r="T54" s="17">
        <v>560</v>
      </c>
      <c r="U54" s="17">
        <v>10.6</v>
      </c>
      <c r="V54" s="17"/>
      <c r="W54" s="17"/>
      <c r="X54" s="17"/>
      <c r="Y54" s="17"/>
      <c r="Z54" s="17">
        <v>167.2</v>
      </c>
      <c r="AA54" s="17">
        <v>7.7</v>
      </c>
      <c r="AB54" s="17">
        <v>2.8</v>
      </c>
      <c r="AC54" s="17">
        <v>16.5</v>
      </c>
      <c r="AD54" s="17">
        <v>6.8</v>
      </c>
      <c r="AE54" s="17"/>
      <c r="AF54" s="17">
        <v>119.2</v>
      </c>
      <c r="AG54" s="17">
        <v>8.9</v>
      </c>
      <c r="AH54" s="17"/>
      <c r="AI54" s="17"/>
      <c r="AJ54" s="17"/>
      <c r="AK54" s="17">
        <v>110.1</v>
      </c>
      <c r="AL54" s="17">
        <v>222.8</v>
      </c>
      <c r="AM54" s="17"/>
      <c r="AN54" s="17"/>
      <c r="AO54" s="17"/>
      <c r="AP54" s="17">
        <v>6.5</v>
      </c>
      <c r="AQ54" s="17">
        <v>459.7</v>
      </c>
      <c r="AR54" s="17">
        <v>62</v>
      </c>
      <c r="AS54" s="17">
        <v>143.9</v>
      </c>
      <c r="AT54" s="17">
        <v>40.700000000000003</v>
      </c>
      <c r="AU54" s="17">
        <v>18.3</v>
      </c>
      <c r="AV54" s="17">
        <v>19.7</v>
      </c>
      <c r="AW54" s="17">
        <v>88.8</v>
      </c>
      <c r="AX54" s="17">
        <v>145.19999999999999</v>
      </c>
      <c r="AY54" s="17">
        <v>145.6</v>
      </c>
      <c r="AZ54" s="17">
        <v>166</v>
      </c>
      <c r="BA54" s="17">
        <v>108.6</v>
      </c>
      <c r="BB54" s="17">
        <v>8</v>
      </c>
      <c r="BC54" s="17"/>
      <c r="BD54" s="17">
        <v>43.8</v>
      </c>
      <c r="BE54" s="17">
        <v>47</v>
      </c>
      <c r="BF54" s="17">
        <v>3.8</v>
      </c>
      <c r="BG54" s="17">
        <v>30.8</v>
      </c>
      <c r="BH54" s="17">
        <v>171.5</v>
      </c>
      <c r="BI54" s="17">
        <v>47.5</v>
      </c>
      <c r="BJ54" s="17">
        <v>0</v>
      </c>
      <c r="BK54" s="17"/>
      <c r="BL54" s="17">
        <v>46.9</v>
      </c>
      <c r="BM54" s="17"/>
      <c r="BN54" s="17"/>
      <c r="BO54" s="17"/>
      <c r="BP54" s="17">
        <v>130.69999999999999</v>
      </c>
      <c r="BQ54" s="17">
        <v>170.2</v>
      </c>
      <c r="BR54" s="17">
        <v>162.1</v>
      </c>
      <c r="BS54" s="17"/>
      <c r="BT54" s="17">
        <v>160.80000000000001</v>
      </c>
      <c r="BU54" s="17">
        <v>73.2</v>
      </c>
      <c r="BV54" s="17"/>
      <c r="BW54" s="17"/>
      <c r="BX54" s="17"/>
      <c r="BY54" s="17"/>
      <c r="BZ54" s="17">
        <v>114.1</v>
      </c>
      <c r="CA54" s="17"/>
      <c r="CB54" s="17"/>
      <c r="CC54" s="17">
        <v>164.8</v>
      </c>
      <c r="CD54" s="17">
        <v>126.8</v>
      </c>
      <c r="CE54" s="17">
        <v>62.9</v>
      </c>
      <c r="CF54" s="17">
        <v>80.099999999999994</v>
      </c>
      <c r="CG54" s="17">
        <v>30.1</v>
      </c>
      <c r="CH54" s="17"/>
      <c r="CI54" s="17"/>
      <c r="CJ54" s="17"/>
      <c r="CK54" s="17">
        <v>141.4</v>
      </c>
      <c r="CL54" s="17">
        <v>140.69999999999999</v>
      </c>
      <c r="CM54" s="17">
        <v>146.4</v>
      </c>
      <c r="CN54" s="17">
        <v>0</v>
      </c>
      <c r="CO54" s="17"/>
      <c r="CP54" s="17"/>
      <c r="CQ54" s="17"/>
      <c r="CR54" s="17"/>
      <c r="CS54" s="17">
        <v>189.6</v>
      </c>
      <c r="CT54" s="17"/>
      <c r="CU54" s="17">
        <v>0</v>
      </c>
      <c r="CV54" s="17">
        <v>84.9</v>
      </c>
      <c r="CW54" s="17">
        <v>0</v>
      </c>
      <c r="CX54" s="17">
        <v>3.2</v>
      </c>
      <c r="CY54" s="17">
        <v>0</v>
      </c>
      <c r="CZ54" s="17">
        <v>20</v>
      </c>
      <c r="DA54" s="17">
        <v>9.9</v>
      </c>
      <c r="DB54" s="17">
        <v>3.2</v>
      </c>
      <c r="DC54" s="17">
        <v>3.5</v>
      </c>
      <c r="DD54" s="17">
        <v>5.2</v>
      </c>
      <c r="DE54" s="17">
        <v>20.100000000000001</v>
      </c>
      <c r="DF54" s="17">
        <v>20</v>
      </c>
      <c r="DG54" s="17">
        <v>16.2</v>
      </c>
      <c r="DH54" s="17">
        <v>3.5</v>
      </c>
      <c r="DI54" s="17">
        <v>18.8</v>
      </c>
      <c r="DJ54" s="17">
        <v>0</v>
      </c>
      <c r="DK54" s="17">
        <v>0</v>
      </c>
      <c r="DL54" s="17">
        <v>21.5</v>
      </c>
      <c r="DM54" s="17">
        <v>58.9</v>
      </c>
      <c r="DN54" s="17">
        <v>4.5999999999999996</v>
      </c>
      <c r="DO54" s="17">
        <v>1.2</v>
      </c>
      <c r="DP54" s="17">
        <v>2.4</v>
      </c>
      <c r="DQ54" s="17">
        <v>2.9</v>
      </c>
      <c r="DR54" s="17">
        <v>0</v>
      </c>
      <c r="DS54" s="17">
        <v>3.5</v>
      </c>
      <c r="DT54" s="17">
        <v>20.399999999999999</v>
      </c>
      <c r="DU54" s="17">
        <v>2</v>
      </c>
      <c r="DV54" s="17"/>
      <c r="DW54" s="17">
        <v>19.8</v>
      </c>
      <c r="DX54" s="17">
        <v>12.7</v>
      </c>
      <c r="DY54" s="17">
        <v>20.3</v>
      </c>
      <c r="DZ54" s="17">
        <v>20.3</v>
      </c>
      <c r="EA54" s="17">
        <v>20</v>
      </c>
      <c r="EB54" s="17">
        <v>2.9</v>
      </c>
      <c r="EC54" s="17">
        <v>12.4</v>
      </c>
      <c r="ED54" s="17">
        <v>0</v>
      </c>
      <c r="EE54" s="17">
        <v>17.100000000000001</v>
      </c>
      <c r="EF54" s="17">
        <v>42.7</v>
      </c>
      <c r="EG54" s="17">
        <v>0.4</v>
      </c>
      <c r="EH54" s="17">
        <v>0</v>
      </c>
      <c r="EI54" s="17">
        <v>21</v>
      </c>
      <c r="EJ54" s="17">
        <v>7.7</v>
      </c>
      <c r="EK54" s="17">
        <v>6</v>
      </c>
      <c r="EL54" s="17">
        <v>20</v>
      </c>
      <c r="EM54" s="17">
        <v>20</v>
      </c>
      <c r="EN54" s="17">
        <v>20</v>
      </c>
      <c r="EO54" s="17">
        <v>1.3</v>
      </c>
      <c r="EP54" s="17">
        <v>0</v>
      </c>
      <c r="EQ54" s="17">
        <v>0</v>
      </c>
      <c r="ER54" s="17">
        <v>0.6</v>
      </c>
      <c r="ES54" s="17">
        <v>75.8</v>
      </c>
      <c r="ET54" s="17">
        <v>56.5</v>
      </c>
      <c r="EU54" s="17">
        <v>0</v>
      </c>
      <c r="EV54" s="17">
        <v>0</v>
      </c>
      <c r="EW54" s="17">
        <v>7.8</v>
      </c>
      <c r="EX54" s="17">
        <v>20</v>
      </c>
      <c r="EY54" s="17">
        <v>9.5</v>
      </c>
      <c r="EZ54" s="17"/>
      <c r="FA54" s="17">
        <v>37.200000000000003</v>
      </c>
      <c r="FB54" s="17">
        <v>28.4</v>
      </c>
      <c r="FC54" s="17">
        <v>3</v>
      </c>
      <c r="FD54" s="17">
        <v>0</v>
      </c>
      <c r="FE54" s="17">
        <v>0</v>
      </c>
      <c r="FF54" s="17">
        <v>0</v>
      </c>
      <c r="FG54" s="17">
        <v>7380.7</v>
      </c>
      <c r="FH54" s="15"/>
      <c r="FI54" s="17">
        <v>23.934699999999999</v>
      </c>
      <c r="FJ54" s="17">
        <v>1.3</v>
      </c>
      <c r="FK54" s="17">
        <v>7.98</v>
      </c>
      <c r="FL54" s="17">
        <v>6.0960000000000001</v>
      </c>
      <c r="FM54" s="17">
        <v>13.2</v>
      </c>
      <c r="FN54" s="17"/>
      <c r="FO54" s="17">
        <v>18.92314</v>
      </c>
      <c r="FP54" s="17">
        <v>10.4</v>
      </c>
      <c r="FQ54" s="17">
        <v>16</v>
      </c>
      <c r="FR54" s="17">
        <v>97.833839999999995</v>
      </c>
    </row>
    <row r="55" spans="1:174" ht="24" customHeight="1" x14ac:dyDescent="0.25">
      <c r="A55" s="16" t="s">
        <v>57</v>
      </c>
      <c r="B55" s="16" t="s">
        <v>716</v>
      </c>
      <c r="C55" s="17">
        <v>1.1000000000000001</v>
      </c>
      <c r="D55" s="17">
        <v>1.7</v>
      </c>
      <c r="E55" s="17">
        <v>4.3</v>
      </c>
      <c r="F55" s="17">
        <v>642.79999999999995</v>
      </c>
      <c r="G55" s="17">
        <v>148.1</v>
      </c>
      <c r="H55" s="17"/>
      <c r="I55" s="17"/>
      <c r="J55" s="17">
        <v>59.9</v>
      </c>
      <c r="K55" s="17">
        <v>167</v>
      </c>
      <c r="L55" s="17"/>
      <c r="M55" s="17"/>
      <c r="N55" s="17"/>
      <c r="O55" s="17"/>
      <c r="P55" s="17">
        <v>201.1</v>
      </c>
      <c r="Q55" s="17">
        <v>83.1</v>
      </c>
      <c r="R55" s="17">
        <v>203</v>
      </c>
      <c r="S55" s="17">
        <v>107</v>
      </c>
      <c r="T55" s="17">
        <v>551.29999999999995</v>
      </c>
      <c r="U55" s="17">
        <v>10.5</v>
      </c>
      <c r="V55" s="17"/>
      <c r="W55" s="17"/>
      <c r="X55" s="17"/>
      <c r="Y55" s="17"/>
      <c r="Z55" s="17">
        <v>167.2</v>
      </c>
      <c r="AA55" s="17">
        <v>7.7</v>
      </c>
      <c r="AB55" s="17">
        <v>2.7</v>
      </c>
      <c r="AC55" s="17">
        <v>16.399999999999999</v>
      </c>
      <c r="AD55" s="17">
        <v>6.8</v>
      </c>
      <c r="AE55" s="17"/>
      <c r="AF55" s="17">
        <v>118.8</v>
      </c>
      <c r="AG55" s="17">
        <v>9</v>
      </c>
      <c r="AH55" s="17"/>
      <c r="AI55" s="17"/>
      <c r="AJ55" s="17"/>
      <c r="AK55" s="17">
        <v>109.9</v>
      </c>
      <c r="AL55" s="17">
        <v>221.1</v>
      </c>
      <c r="AM55" s="17"/>
      <c r="AN55" s="17"/>
      <c r="AO55" s="17"/>
      <c r="AP55" s="17">
        <v>6.5</v>
      </c>
      <c r="AQ55" s="17">
        <v>460.4</v>
      </c>
      <c r="AR55" s="17">
        <v>62.9</v>
      </c>
      <c r="AS55" s="17">
        <v>148.5</v>
      </c>
      <c r="AT55" s="17">
        <v>40.799999999999997</v>
      </c>
      <c r="AU55" s="17">
        <v>18.3</v>
      </c>
      <c r="AV55" s="17">
        <v>19.7</v>
      </c>
      <c r="AW55" s="17">
        <v>90.8</v>
      </c>
      <c r="AX55" s="17">
        <v>121.7</v>
      </c>
      <c r="AY55" s="17">
        <v>122</v>
      </c>
      <c r="AZ55" s="17">
        <v>161.5</v>
      </c>
      <c r="BA55" s="17">
        <v>108.9</v>
      </c>
      <c r="BB55" s="17">
        <v>8</v>
      </c>
      <c r="BC55" s="17"/>
      <c r="BD55" s="17">
        <v>43.2</v>
      </c>
      <c r="BE55" s="17">
        <v>0</v>
      </c>
      <c r="BF55" s="17">
        <v>3.8</v>
      </c>
      <c r="BG55" s="17">
        <v>30.7</v>
      </c>
      <c r="BH55" s="17">
        <v>171.9</v>
      </c>
      <c r="BI55" s="17">
        <v>47.5</v>
      </c>
      <c r="BJ55" s="17">
        <v>0</v>
      </c>
      <c r="BK55" s="17"/>
      <c r="BL55" s="17">
        <v>47</v>
      </c>
      <c r="BM55" s="17"/>
      <c r="BN55" s="17"/>
      <c r="BO55" s="17"/>
      <c r="BP55" s="17">
        <v>130.5</v>
      </c>
      <c r="BQ55" s="17">
        <v>170.3</v>
      </c>
      <c r="BR55" s="17">
        <v>162.1</v>
      </c>
      <c r="BS55" s="17"/>
      <c r="BT55" s="17">
        <v>162.30000000000001</v>
      </c>
      <c r="BU55" s="17">
        <v>73.2</v>
      </c>
      <c r="BV55" s="17"/>
      <c r="BW55" s="17"/>
      <c r="BX55" s="17"/>
      <c r="BY55" s="17"/>
      <c r="BZ55" s="17">
        <v>114.1</v>
      </c>
      <c r="CA55" s="17"/>
      <c r="CB55" s="17"/>
      <c r="CC55" s="17">
        <v>222.2</v>
      </c>
      <c r="CD55" s="17">
        <v>129.9</v>
      </c>
      <c r="CE55" s="17">
        <v>62.7</v>
      </c>
      <c r="CF55" s="17">
        <v>80.099999999999994</v>
      </c>
      <c r="CG55" s="17">
        <v>30.1</v>
      </c>
      <c r="CH55" s="17"/>
      <c r="CI55" s="17"/>
      <c r="CJ55" s="17"/>
      <c r="CK55" s="17">
        <v>141.6</v>
      </c>
      <c r="CL55" s="17">
        <v>140.80000000000001</v>
      </c>
      <c r="CM55" s="17">
        <v>146.6</v>
      </c>
      <c r="CN55" s="17">
        <v>0</v>
      </c>
      <c r="CO55" s="17"/>
      <c r="CP55" s="17"/>
      <c r="CQ55" s="17"/>
      <c r="CR55" s="17"/>
      <c r="CS55" s="17">
        <v>189.6</v>
      </c>
      <c r="CT55" s="17"/>
      <c r="CU55" s="17">
        <v>0</v>
      </c>
      <c r="CV55" s="17">
        <v>78.7</v>
      </c>
      <c r="CW55" s="17">
        <v>0</v>
      </c>
      <c r="CX55" s="17">
        <v>5.2</v>
      </c>
      <c r="CY55" s="17">
        <v>0</v>
      </c>
      <c r="CZ55" s="17">
        <v>20</v>
      </c>
      <c r="DA55" s="17">
        <v>9.9</v>
      </c>
      <c r="DB55" s="17">
        <v>3.2</v>
      </c>
      <c r="DC55" s="17">
        <v>3.5</v>
      </c>
      <c r="DD55" s="17">
        <v>5.2</v>
      </c>
      <c r="DE55" s="17">
        <v>20.3</v>
      </c>
      <c r="DF55" s="17">
        <v>20</v>
      </c>
      <c r="DG55" s="17">
        <v>16.2</v>
      </c>
      <c r="DH55" s="17">
        <v>3.4</v>
      </c>
      <c r="DI55" s="17">
        <v>18.8</v>
      </c>
      <c r="DJ55" s="17">
        <v>0</v>
      </c>
      <c r="DK55" s="17">
        <v>0</v>
      </c>
      <c r="DL55" s="17">
        <v>24.5</v>
      </c>
      <c r="DM55" s="17">
        <v>60.8</v>
      </c>
      <c r="DN55" s="17">
        <v>4.5999999999999996</v>
      </c>
      <c r="DO55" s="17">
        <v>1.2</v>
      </c>
      <c r="DP55" s="17">
        <v>2.4</v>
      </c>
      <c r="DQ55" s="17">
        <v>2.9</v>
      </c>
      <c r="DR55" s="17">
        <v>0</v>
      </c>
      <c r="DS55" s="17">
        <v>3.6</v>
      </c>
      <c r="DT55" s="17">
        <v>20.3</v>
      </c>
      <c r="DU55" s="17">
        <v>2</v>
      </c>
      <c r="DV55" s="17"/>
      <c r="DW55" s="17">
        <v>19.8</v>
      </c>
      <c r="DX55" s="17">
        <v>12.7</v>
      </c>
      <c r="DY55" s="17">
        <v>20.399999999999999</v>
      </c>
      <c r="DZ55" s="17">
        <v>20.3</v>
      </c>
      <c r="EA55" s="17">
        <v>20</v>
      </c>
      <c r="EB55" s="17">
        <v>3</v>
      </c>
      <c r="EC55" s="17">
        <v>14.6</v>
      </c>
      <c r="ED55" s="17">
        <v>0</v>
      </c>
      <c r="EE55" s="17">
        <v>18.7</v>
      </c>
      <c r="EF55" s="17">
        <v>46.2</v>
      </c>
      <c r="EG55" s="17">
        <v>1.5</v>
      </c>
      <c r="EH55" s="17">
        <v>1.8</v>
      </c>
      <c r="EI55" s="17">
        <v>21</v>
      </c>
      <c r="EJ55" s="17">
        <v>7.6</v>
      </c>
      <c r="EK55" s="17">
        <v>5.4</v>
      </c>
      <c r="EL55" s="17">
        <v>20</v>
      </c>
      <c r="EM55" s="17">
        <v>20</v>
      </c>
      <c r="EN55" s="17">
        <v>20</v>
      </c>
      <c r="EO55" s="17">
        <v>2.1</v>
      </c>
      <c r="EP55" s="17">
        <v>0</v>
      </c>
      <c r="EQ55" s="17">
        <v>0</v>
      </c>
      <c r="ER55" s="17">
        <v>0.6</v>
      </c>
      <c r="ES55" s="17">
        <v>47.5</v>
      </c>
      <c r="ET55" s="17">
        <v>37.1</v>
      </c>
      <c r="EU55" s="17">
        <v>0</v>
      </c>
      <c r="EV55" s="17">
        <v>0</v>
      </c>
      <c r="EW55" s="17">
        <v>7.8</v>
      </c>
      <c r="EX55" s="17">
        <v>20</v>
      </c>
      <c r="EY55" s="17">
        <v>9.6999999999999993</v>
      </c>
      <c r="EZ55" s="17"/>
      <c r="FA55" s="17">
        <v>37</v>
      </c>
      <c r="FB55" s="17">
        <v>28.4</v>
      </c>
      <c r="FC55" s="17">
        <v>3</v>
      </c>
      <c r="FD55" s="17">
        <v>0</v>
      </c>
      <c r="FE55" s="17">
        <v>0</v>
      </c>
      <c r="FF55" s="17">
        <v>0</v>
      </c>
      <c r="FG55" s="17">
        <v>7303.6</v>
      </c>
      <c r="FH55" s="15"/>
      <c r="FI55" s="17">
        <v>23.971889999999998</v>
      </c>
      <c r="FJ55" s="17">
        <v>1.3</v>
      </c>
      <c r="FK55" s="17">
        <v>7.9950000000000001</v>
      </c>
      <c r="FL55" s="17">
        <v>6.0970000000000004</v>
      </c>
      <c r="FM55" s="17">
        <v>13</v>
      </c>
      <c r="FN55" s="17"/>
      <c r="FO55" s="17">
        <v>18.923110000000001</v>
      </c>
      <c r="FP55" s="17">
        <v>10.5</v>
      </c>
      <c r="FQ55" s="17">
        <v>16</v>
      </c>
      <c r="FR55" s="17">
        <v>97.787000000000006</v>
      </c>
    </row>
    <row r="56" spans="1:174" ht="24" customHeight="1" x14ac:dyDescent="0.25">
      <c r="A56" s="16" t="s">
        <v>57</v>
      </c>
      <c r="B56" s="16" t="s">
        <v>717</v>
      </c>
      <c r="C56" s="17">
        <v>1.1000000000000001</v>
      </c>
      <c r="D56" s="17">
        <v>1.6</v>
      </c>
      <c r="E56" s="17">
        <v>4.3</v>
      </c>
      <c r="F56" s="17">
        <v>641</v>
      </c>
      <c r="G56" s="17">
        <v>147.5</v>
      </c>
      <c r="H56" s="17"/>
      <c r="I56" s="17"/>
      <c r="J56" s="17">
        <v>59</v>
      </c>
      <c r="K56" s="17">
        <v>166.3</v>
      </c>
      <c r="L56" s="17"/>
      <c r="M56" s="17"/>
      <c r="N56" s="17"/>
      <c r="O56" s="17"/>
      <c r="P56" s="17">
        <v>201.2</v>
      </c>
      <c r="Q56" s="17">
        <v>84.4</v>
      </c>
      <c r="R56" s="17">
        <v>204.1</v>
      </c>
      <c r="S56" s="17">
        <v>107</v>
      </c>
      <c r="T56" s="17">
        <v>553</v>
      </c>
      <c r="U56" s="17">
        <v>10.3</v>
      </c>
      <c r="V56" s="17"/>
      <c r="W56" s="17"/>
      <c r="X56" s="17"/>
      <c r="Y56" s="17"/>
      <c r="Z56" s="17">
        <v>165</v>
      </c>
      <c r="AA56" s="17">
        <v>7.4</v>
      </c>
      <c r="AB56" s="17">
        <v>2.4</v>
      </c>
      <c r="AC56" s="17">
        <v>16.5</v>
      </c>
      <c r="AD56" s="17">
        <v>6.8</v>
      </c>
      <c r="AE56" s="17"/>
      <c r="AF56" s="17">
        <v>116.8</v>
      </c>
      <c r="AG56" s="17">
        <v>9</v>
      </c>
      <c r="AH56" s="17"/>
      <c r="AI56" s="17"/>
      <c r="AJ56" s="17"/>
      <c r="AK56" s="17">
        <v>109</v>
      </c>
      <c r="AL56" s="17">
        <v>159.5</v>
      </c>
      <c r="AM56" s="17"/>
      <c r="AN56" s="17"/>
      <c r="AO56" s="17"/>
      <c r="AP56" s="17">
        <v>6.5</v>
      </c>
      <c r="AQ56" s="17">
        <v>458.6</v>
      </c>
      <c r="AR56" s="17">
        <v>61.4</v>
      </c>
      <c r="AS56" s="17">
        <v>124.5</v>
      </c>
      <c r="AT56" s="17">
        <v>40.4</v>
      </c>
      <c r="AU56" s="17">
        <v>18.3</v>
      </c>
      <c r="AV56" s="17">
        <v>19.8</v>
      </c>
      <c r="AW56" s="17">
        <v>89.8</v>
      </c>
      <c r="AX56" s="17">
        <v>120.2</v>
      </c>
      <c r="AY56" s="17">
        <v>120.6</v>
      </c>
      <c r="AZ56" s="17">
        <v>152.80000000000001</v>
      </c>
      <c r="BA56" s="17">
        <v>107.8</v>
      </c>
      <c r="BB56" s="17">
        <v>8.1</v>
      </c>
      <c r="BC56" s="17"/>
      <c r="BD56" s="17">
        <v>42.4</v>
      </c>
      <c r="BE56" s="17">
        <v>0</v>
      </c>
      <c r="BF56" s="17">
        <v>3.8</v>
      </c>
      <c r="BG56" s="17">
        <v>30.4</v>
      </c>
      <c r="BH56" s="17">
        <v>170.6</v>
      </c>
      <c r="BI56" s="17">
        <v>47.2</v>
      </c>
      <c r="BJ56" s="17">
        <v>0</v>
      </c>
      <c r="BK56" s="17"/>
      <c r="BL56" s="17">
        <v>47.2</v>
      </c>
      <c r="BM56" s="17"/>
      <c r="BN56" s="17"/>
      <c r="BO56" s="17"/>
      <c r="BP56" s="17">
        <v>129.69999999999999</v>
      </c>
      <c r="BQ56" s="17">
        <v>170.8</v>
      </c>
      <c r="BR56" s="17">
        <v>162.69999999999999</v>
      </c>
      <c r="BS56" s="17"/>
      <c r="BT56" s="17">
        <v>161.80000000000001</v>
      </c>
      <c r="BU56" s="17">
        <v>72.8</v>
      </c>
      <c r="BV56" s="17"/>
      <c r="BW56" s="17"/>
      <c r="BX56" s="17"/>
      <c r="BY56" s="17"/>
      <c r="BZ56" s="17">
        <v>113.2</v>
      </c>
      <c r="CA56" s="17"/>
      <c r="CB56" s="17"/>
      <c r="CC56" s="17">
        <v>137.5</v>
      </c>
      <c r="CD56" s="17">
        <v>111.2</v>
      </c>
      <c r="CE56" s="17">
        <v>62.2</v>
      </c>
      <c r="CF56" s="17">
        <v>79.599999999999994</v>
      </c>
      <c r="CG56" s="17">
        <v>29.7</v>
      </c>
      <c r="CH56" s="17"/>
      <c r="CI56" s="17"/>
      <c r="CJ56" s="17"/>
      <c r="CK56" s="17">
        <v>141.9</v>
      </c>
      <c r="CL56" s="17">
        <v>141.19999999999999</v>
      </c>
      <c r="CM56" s="17">
        <v>146.69999999999999</v>
      </c>
      <c r="CN56" s="17">
        <v>0</v>
      </c>
      <c r="CO56" s="17"/>
      <c r="CP56" s="17"/>
      <c r="CQ56" s="17"/>
      <c r="CR56" s="17"/>
      <c r="CS56" s="17">
        <v>187.9</v>
      </c>
      <c r="CT56" s="17"/>
      <c r="CU56" s="17">
        <v>0</v>
      </c>
      <c r="CV56" s="17">
        <v>69.8</v>
      </c>
      <c r="CW56" s="17">
        <v>0</v>
      </c>
      <c r="CX56" s="17">
        <v>2.7</v>
      </c>
      <c r="CY56" s="17">
        <v>0</v>
      </c>
      <c r="CZ56" s="17">
        <v>20</v>
      </c>
      <c r="DA56" s="17">
        <v>9.9</v>
      </c>
      <c r="DB56" s="17">
        <v>3.1</v>
      </c>
      <c r="DC56" s="17">
        <v>3.6</v>
      </c>
      <c r="DD56" s="17">
        <v>5.2</v>
      </c>
      <c r="DE56" s="17">
        <v>20</v>
      </c>
      <c r="DF56" s="17">
        <v>20</v>
      </c>
      <c r="DG56" s="17">
        <v>16.7</v>
      </c>
      <c r="DH56" s="17">
        <v>3.4</v>
      </c>
      <c r="DI56" s="17">
        <v>18.8</v>
      </c>
      <c r="DJ56" s="17">
        <v>0</v>
      </c>
      <c r="DK56" s="17">
        <v>0</v>
      </c>
      <c r="DL56" s="17">
        <v>20.8</v>
      </c>
      <c r="DM56" s="17">
        <v>45.7</v>
      </c>
      <c r="DN56" s="17">
        <v>4.8</v>
      </c>
      <c r="DO56" s="17">
        <v>1.2</v>
      </c>
      <c r="DP56" s="17">
        <v>2.4</v>
      </c>
      <c r="DQ56" s="17">
        <v>2.9</v>
      </c>
      <c r="DR56" s="17">
        <v>0</v>
      </c>
      <c r="DS56" s="17">
        <v>3.3</v>
      </c>
      <c r="DT56" s="17">
        <v>20.3</v>
      </c>
      <c r="DU56" s="17">
        <v>2</v>
      </c>
      <c r="DV56" s="17"/>
      <c r="DW56" s="17">
        <v>19.8</v>
      </c>
      <c r="DX56" s="17">
        <v>12.7</v>
      </c>
      <c r="DY56" s="17">
        <v>20.3</v>
      </c>
      <c r="DZ56" s="17">
        <v>20.2</v>
      </c>
      <c r="EA56" s="17">
        <v>19.899999999999999</v>
      </c>
      <c r="EB56" s="17">
        <v>2.4</v>
      </c>
      <c r="EC56" s="17">
        <v>14.4</v>
      </c>
      <c r="ED56" s="17">
        <v>0</v>
      </c>
      <c r="EE56" s="17">
        <v>25.2</v>
      </c>
      <c r="EF56" s="17">
        <v>61.1</v>
      </c>
      <c r="EG56" s="17">
        <v>0.8</v>
      </c>
      <c r="EH56" s="17">
        <v>1.1000000000000001</v>
      </c>
      <c r="EI56" s="17">
        <v>21</v>
      </c>
      <c r="EJ56" s="17">
        <v>7.6</v>
      </c>
      <c r="EK56" s="17">
        <v>5.2</v>
      </c>
      <c r="EL56" s="17">
        <v>20</v>
      </c>
      <c r="EM56" s="17">
        <v>20</v>
      </c>
      <c r="EN56" s="17">
        <v>20</v>
      </c>
      <c r="EO56" s="17">
        <v>1.4</v>
      </c>
      <c r="EP56" s="17">
        <v>0</v>
      </c>
      <c r="EQ56" s="17">
        <v>0</v>
      </c>
      <c r="ER56" s="17">
        <v>0.6</v>
      </c>
      <c r="ES56" s="17">
        <v>55.2</v>
      </c>
      <c r="ET56" s="17">
        <v>43.8</v>
      </c>
      <c r="EU56" s="17">
        <v>0</v>
      </c>
      <c r="EV56" s="17">
        <v>0</v>
      </c>
      <c r="EW56" s="17">
        <v>7.9</v>
      </c>
      <c r="EX56" s="17">
        <v>19.899999999999999</v>
      </c>
      <c r="EY56" s="17">
        <v>10</v>
      </c>
      <c r="EZ56" s="17"/>
      <c r="FA56" s="17">
        <v>37.200000000000003</v>
      </c>
      <c r="FB56" s="17">
        <v>28.4</v>
      </c>
      <c r="FC56" s="17">
        <v>2.9</v>
      </c>
      <c r="FD56" s="17">
        <v>0</v>
      </c>
      <c r="FE56" s="17">
        <v>0</v>
      </c>
      <c r="FF56" s="17">
        <v>0</v>
      </c>
      <c r="FG56" s="17">
        <v>7088.1</v>
      </c>
      <c r="FH56" s="15"/>
      <c r="FI56" s="17">
        <v>23.968599999999999</v>
      </c>
      <c r="FJ56" s="17">
        <v>1.3</v>
      </c>
      <c r="FK56" s="17">
        <v>7.9870000000000001</v>
      </c>
      <c r="FL56" s="17">
        <v>6.0960000000000001</v>
      </c>
      <c r="FM56" s="17">
        <v>13</v>
      </c>
      <c r="FN56" s="17"/>
      <c r="FO56" s="17">
        <v>18.92332</v>
      </c>
      <c r="FP56" s="17">
        <v>10.6</v>
      </c>
      <c r="FQ56" s="17">
        <v>16.100000000000001</v>
      </c>
      <c r="FR56" s="17">
        <v>97.974919999999997</v>
      </c>
    </row>
    <row r="57" spans="1:174" ht="24" customHeight="1" x14ac:dyDescent="0.25">
      <c r="A57" s="16" t="s">
        <v>57</v>
      </c>
      <c r="B57" s="16" t="s">
        <v>718</v>
      </c>
      <c r="C57" s="17">
        <v>1.1000000000000001</v>
      </c>
      <c r="D57" s="17">
        <v>1.6</v>
      </c>
      <c r="E57" s="17">
        <v>4.3</v>
      </c>
      <c r="F57" s="17">
        <v>647.29999999999995</v>
      </c>
      <c r="G57" s="17">
        <v>148.69999999999999</v>
      </c>
      <c r="H57" s="17"/>
      <c r="I57" s="17"/>
      <c r="J57" s="17">
        <v>61.6</v>
      </c>
      <c r="K57" s="17">
        <v>167.9</v>
      </c>
      <c r="L57" s="17"/>
      <c r="M57" s="17"/>
      <c r="N57" s="17"/>
      <c r="O57" s="17"/>
      <c r="P57" s="17">
        <v>201.1</v>
      </c>
      <c r="Q57" s="17">
        <v>84.2</v>
      </c>
      <c r="R57" s="17">
        <v>204.5</v>
      </c>
      <c r="S57" s="17">
        <v>108.1</v>
      </c>
      <c r="T57" s="17">
        <v>563.1</v>
      </c>
      <c r="U57" s="17">
        <v>10.7</v>
      </c>
      <c r="V57" s="17"/>
      <c r="W57" s="17"/>
      <c r="X57" s="17"/>
      <c r="Y57" s="17"/>
      <c r="Z57" s="17">
        <v>167.3</v>
      </c>
      <c r="AA57" s="17">
        <v>9.3000000000000007</v>
      </c>
      <c r="AB57" s="17">
        <v>2.8</v>
      </c>
      <c r="AC57" s="17">
        <v>0</v>
      </c>
      <c r="AD57" s="17">
        <v>6.8</v>
      </c>
      <c r="AE57" s="17"/>
      <c r="AF57" s="17">
        <v>118.4</v>
      </c>
      <c r="AG57" s="17">
        <v>9</v>
      </c>
      <c r="AH57" s="17"/>
      <c r="AI57" s="17"/>
      <c r="AJ57" s="17"/>
      <c r="AK57" s="17">
        <v>111.1</v>
      </c>
      <c r="AL57" s="17">
        <v>196.6</v>
      </c>
      <c r="AM57" s="17"/>
      <c r="AN57" s="17"/>
      <c r="AO57" s="17"/>
      <c r="AP57" s="17">
        <v>6.5</v>
      </c>
      <c r="AQ57" s="17">
        <v>462.3</v>
      </c>
      <c r="AR57" s="17">
        <v>60</v>
      </c>
      <c r="AS57" s="17">
        <v>149.80000000000001</v>
      </c>
      <c r="AT57" s="17">
        <v>41.3</v>
      </c>
      <c r="AU57" s="17">
        <v>18.399999999999999</v>
      </c>
      <c r="AV57" s="17">
        <v>19.8</v>
      </c>
      <c r="AW57" s="17">
        <v>85.5</v>
      </c>
      <c r="AX57" s="17">
        <v>152.4</v>
      </c>
      <c r="AY57" s="17">
        <v>152.9</v>
      </c>
      <c r="AZ57" s="17">
        <v>164.9</v>
      </c>
      <c r="BA57" s="17">
        <v>109.1</v>
      </c>
      <c r="BB57" s="17">
        <v>8</v>
      </c>
      <c r="BC57" s="17"/>
      <c r="BD57" s="17">
        <v>43</v>
      </c>
      <c r="BE57" s="17">
        <v>0</v>
      </c>
      <c r="BF57" s="17">
        <v>3.8</v>
      </c>
      <c r="BG57" s="17">
        <v>30.6</v>
      </c>
      <c r="BH57" s="17">
        <v>173</v>
      </c>
      <c r="BI57" s="17">
        <v>48.1</v>
      </c>
      <c r="BJ57" s="17">
        <v>0</v>
      </c>
      <c r="BK57" s="17"/>
      <c r="BL57" s="17">
        <v>47</v>
      </c>
      <c r="BM57" s="17"/>
      <c r="BN57" s="17"/>
      <c r="BO57" s="17"/>
      <c r="BP57" s="17">
        <v>132</v>
      </c>
      <c r="BQ57" s="17">
        <v>169.7</v>
      </c>
      <c r="BR57" s="17">
        <v>161.6</v>
      </c>
      <c r="BS57" s="17"/>
      <c r="BT57" s="17">
        <v>163.1</v>
      </c>
      <c r="BU57" s="17">
        <v>37.9</v>
      </c>
      <c r="BV57" s="17"/>
      <c r="BW57" s="17"/>
      <c r="BX57" s="17"/>
      <c r="BY57" s="17"/>
      <c r="BZ57" s="17">
        <v>115.1</v>
      </c>
      <c r="CA57" s="17"/>
      <c r="CB57" s="17"/>
      <c r="CC57" s="17">
        <v>155.5</v>
      </c>
      <c r="CD57" s="17">
        <v>132.30000000000001</v>
      </c>
      <c r="CE57" s="17">
        <v>63.8</v>
      </c>
      <c r="CF57" s="17">
        <v>80.2</v>
      </c>
      <c r="CG57" s="17">
        <v>30.2</v>
      </c>
      <c r="CH57" s="17"/>
      <c r="CI57" s="17"/>
      <c r="CJ57" s="17"/>
      <c r="CK57" s="17">
        <v>141.5</v>
      </c>
      <c r="CL57" s="17">
        <v>140.69999999999999</v>
      </c>
      <c r="CM57" s="17">
        <v>146.30000000000001</v>
      </c>
      <c r="CN57" s="17">
        <v>0</v>
      </c>
      <c r="CO57" s="17"/>
      <c r="CP57" s="17"/>
      <c r="CQ57" s="17"/>
      <c r="CR57" s="17"/>
      <c r="CS57" s="17">
        <v>105.2</v>
      </c>
      <c r="CT57" s="17"/>
      <c r="CU57" s="17">
        <v>0</v>
      </c>
      <c r="CV57" s="17">
        <v>66.5</v>
      </c>
      <c r="CW57" s="17">
        <v>0</v>
      </c>
      <c r="CX57" s="17">
        <v>4.5999999999999996</v>
      </c>
      <c r="CY57" s="17">
        <v>0</v>
      </c>
      <c r="CZ57" s="17">
        <v>20</v>
      </c>
      <c r="DA57" s="17">
        <v>9.9</v>
      </c>
      <c r="DB57" s="17">
        <v>3.2</v>
      </c>
      <c r="DC57" s="17">
        <v>3.5</v>
      </c>
      <c r="DD57" s="17">
        <v>5.2</v>
      </c>
      <c r="DE57" s="17">
        <v>20.399999999999999</v>
      </c>
      <c r="DF57" s="17">
        <v>20</v>
      </c>
      <c r="DG57" s="17">
        <v>17.7</v>
      </c>
      <c r="DH57" s="17">
        <v>3.4</v>
      </c>
      <c r="DI57" s="17">
        <v>18.8</v>
      </c>
      <c r="DJ57" s="17">
        <v>0</v>
      </c>
      <c r="DK57" s="17">
        <v>0</v>
      </c>
      <c r="DL57" s="17">
        <v>17.3</v>
      </c>
      <c r="DM57" s="17">
        <v>38.5</v>
      </c>
      <c r="DN57" s="17">
        <v>4.8</v>
      </c>
      <c r="DO57" s="17">
        <v>1.2</v>
      </c>
      <c r="DP57" s="17">
        <v>2.4</v>
      </c>
      <c r="DQ57" s="17">
        <v>2.9</v>
      </c>
      <c r="DR57" s="17">
        <v>0</v>
      </c>
      <c r="DS57" s="17">
        <v>3</v>
      </c>
      <c r="DT57" s="17">
        <v>20.3</v>
      </c>
      <c r="DU57" s="17">
        <v>2</v>
      </c>
      <c r="DV57" s="17"/>
      <c r="DW57" s="17">
        <v>19.8</v>
      </c>
      <c r="DX57" s="17">
        <v>12.7</v>
      </c>
      <c r="DY57" s="17">
        <v>20.3</v>
      </c>
      <c r="DZ57" s="17">
        <v>20.3</v>
      </c>
      <c r="EA57" s="17">
        <v>19.8</v>
      </c>
      <c r="EB57" s="17">
        <v>0.7</v>
      </c>
      <c r="EC57" s="17">
        <v>10.3</v>
      </c>
      <c r="ED57" s="17">
        <v>0</v>
      </c>
      <c r="EE57" s="17">
        <v>15.2</v>
      </c>
      <c r="EF57" s="17">
        <v>43.9</v>
      </c>
      <c r="EG57" s="17">
        <v>0.2</v>
      </c>
      <c r="EH57" s="17">
        <v>0</v>
      </c>
      <c r="EI57" s="17">
        <v>21</v>
      </c>
      <c r="EJ57" s="17">
        <v>7.5</v>
      </c>
      <c r="EK57" s="17">
        <v>5.2</v>
      </c>
      <c r="EL57" s="17">
        <v>20</v>
      </c>
      <c r="EM57" s="17">
        <v>20</v>
      </c>
      <c r="EN57" s="17">
        <v>20</v>
      </c>
      <c r="EO57" s="17">
        <v>3.6</v>
      </c>
      <c r="EP57" s="17">
        <v>0</v>
      </c>
      <c r="EQ57" s="17">
        <v>0</v>
      </c>
      <c r="ER57" s="17">
        <v>0.6</v>
      </c>
      <c r="ES57" s="17">
        <v>24.5</v>
      </c>
      <c r="ET57" s="17">
        <v>18.8</v>
      </c>
      <c r="EU57" s="17">
        <v>0</v>
      </c>
      <c r="EV57" s="17">
        <v>0</v>
      </c>
      <c r="EW57" s="17">
        <v>8</v>
      </c>
      <c r="EX57" s="17">
        <v>19.8</v>
      </c>
      <c r="EY57" s="17">
        <v>9.8000000000000007</v>
      </c>
      <c r="EZ57" s="17"/>
      <c r="FA57" s="17">
        <v>37.299999999999997</v>
      </c>
      <c r="FB57" s="17">
        <v>28.4</v>
      </c>
      <c r="FC57" s="17">
        <v>3</v>
      </c>
      <c r="FD57" s="17">
        <v>0</v>
      </c>
      <c r="FE57" s="17">
        <v>0</v>
      </c>
      <c r="FF57" s="17">
        <v>0</v>
      </c>
      <c r="FG57" s="17">
        <v>7073.3</v>
      </c>
      <c r="FH57" s="15"/>
      <c r="FI57" s="17">
        <v>23.97523</v>
      </c>
      <c r="FJ57" s="17">
        <v>1.3</v>
      </c>
      <c r="FK57" s="17">
        <v>8.0090000000000003</v>
      </c>
      <c r="FL57" s="17">
        <v>6.0960000000000001</v>
      </c>
      <c r="FM57" s="17">
        <v>13.2</v>
      </c>
      <c r="FN57" s="17"/>
      <c r="FO57" s="17">
        <v>18.92708</v>
      </c>
      <c r="FP57" s="17">
        <v>10.6</v>
      </c>
      <c r="FQ57" s="17">
        <v>5.7</v>
      </c>
      <c r="FR57" s="17">
        <v>87.807310000000001</v>
      </c>
    </row>
    <row r="58" spans="1:174" ht="24" customHeight="1" x14ac:dyDescent="0.25">
      <c r="A58" s="18" t="s">
        <v>719</v>
      </c>
      <c r="B58" s="18" t="s">
        <v>58</v>
      </c>
      <c r="C58" s="19">
        <v>1.1000000000000001</v>
      </c>
      <c r="D58" s="19">
        <v>1.6</v>
      </c>
      <c r="E58" s="19">
        <v>4.3</v>
      </c>
      <c r="F58" s="19">
        <v>640.6</v>
      </c>
      <c r="G58" s="19">
        <v>148</v>
      </c>
      <c r="H58" s="19"/>
      <c r="I58" s="19"/>
      <c r="J58" s="19">
        <v>60.5</v>
      </c>
      <c r="K58" s="19">
        <v>166</v>
      </c>
      <c r="L58" s="19"/>
      <c r="M58" s="19"/>
      <c r="N58" s="19"/>
      <c r="O58" s="19"/>
      <c r="P58" s="19">
        <v>149.5</v>
      </c>
      <c r="Q58" s="19">
        <v>67.3</v>
      </c>
      <c r="R58" s="19">
        <v>204.8</v>
      </c>
      <c r="S58" s="19">
        <v>107.6</v>
      </c>
      <c r="T58" s="19">
        <v>559.1</v>
      </c>
      <c r="U58" s="19">
        <v>10.5</v>
      </c>
      <c r="V58" s="19"/>
      <c r="W58" s="19"/>
      <c r="X58" s="19"/>
      <c r="Y58" s="19"/>
      <c r="Z58" s="19">
        <v>159.1</v>
      </c>
      <c r="AA58" s="19">
        <v>7.6</v>
      </c>
      <c r="AB58" s="19">
        <v>2.7</v>
      </c>
      <c r="AC58" s="19">
        <v>0</v>
      </c>
      <c r="AD58" s="19">
        <v>6.8</v>
      </c>
      <c r="AE58" s="19"/>
      <c r="AF58" s="19">
        <v>119.6</v>
      </c>
      <c r="AG58" s="19">
        <v>9</v>
      </c>
      <c r="AH58" s="19"/>
      <c r="AI58" s="19"/>
      <c r="AJ58" s="19"/>
      <c r="AK58" s="19">
        <v>108.9</v>
      </c>
      <c r="AL58" s="19">
        <v>203.4</v>
      </c>
      <c r="AM58" s="19"/>
      <c r="AN58" s="19"/>
      <c r="AO58" s="19"/>
      <c r="AP58" s="19">
        <v>6.5</v>
      </c>
      <c r="AQ58" s="19">
        <v>452.3</v>
      </c>
      <c r="AR58" s="19">
        <v>60.2</v>
      </c>
      <c r="AS58" s="19">
        <v>147.19999999999999</v>
      </c>
      <c r="AT58" s="19">
        <v>40.200000000000003</v>
      </c>
      <c r="AU58" s="19">
        <v>18.5</v>
      </c>
      <c r="AV58" s="19">
        <v>19.8</v>
      </c>
      <c r="AW58" s="19">
        <v>91.5</v>
      </c>
      <c r="AX58" s="19">
        <v>137.80000000000001</v>
      </c>
      <c r="AY58" s="19">
        <v>137.9</v>
      </c>
      <c r="AZ58" s="19">
        <v>156</v>
      </c>
      <c r="BA58" s="19">
        <v>107.5</v>
      </c>
      <c r="BB58" s="19">
        <v>8</v>
      </c>
      <c r="BC58" s="19"/>
      <c r="BD58" s="19">
        <v>42.3</v>
      </c>
      <c r="BE58" s="19">
        <v>0</v>
      </c>
      <c r="BF58" s="19">
        <v>3.8</v>
      </c>
      <c r="BG58" s="19">
        <v>30.4</v>
      </c>
      <c r="BH58" s="19">
        <v>169.3</v>
      </c>
      <c r="BI58" s="19">
        <v>47.3</v>
      </c>
      <c r="BJ58" s="19">
        <v>0</v>
      </c>
      <c r="BK58" s="19"/>
      <c r="BL58" s="19">
        <v>47</v>
      </c>
      <c r="BM58" s="19"/>
      <c r="BN58" s="19"/>
      <c r="BO58" s="19"/>
      <c r="BP58" s="19">
        <v>129.4</v>
      </c>
      <c r="BQ58" s="19">
        <v>170.2</v>
      </c>
      <c r="BR58" s="19">
        <v>161.69999999999999</v>
      </c>
      <c r="BS58" s="19"/>
      <c r="BT58" s="19">
        <v>162.30000000000001</v>
      </c>
      <c r="BU58" s="19">
        <v>0</v>
      </c>
      <c r="BV58" s="19"/>
      <c r="BW58" s="19"/>
      <c r="BX58" s="19"/>
      <c r="BY58" s="19"/>
      <c r="BZ58" s="19">
        <v>113.2</v>
      </c>
      <c r="CA58" s="19"/>
      <c r="CB58" s="19"/>
      <c r="CC58" s="19">
        <v>223.8</v>
      </c>
      <c r="CD58" s="19">
        <v>112.2</v>
      </c>
      <c r="CE58" s="19">
        <v>61.7</v>
      </c>
      <c r="CF58" s="19">
        <v>79</v>
      </c>
      <c r="CG58" s="19">
        <v>29.5</v>
      </c>
      <c r="CH58" s="19"/>
      <c r="CI58" s="19"/>
      <c r="CJ58" s="19"/>
      <c r="CK58" s="19">
        <v>102.1</v>
      </c>
      <c r="CL58" s="19">
        <v>101.6</v>
      </c>
      <c r="CM58" s="19">
        <v>120.4</v>
      </c>
      <c r="CN58" s="19">
        <v>0</v>
      </c>
      <c r="CO58" s="19"/>
      <c r="CP58" s="19"/>
      <c r="CQ58" s="19"/>
      <c r="CR58" s="19"/>
      <c r="CS58" s="19">
        <v>0</v>
      </c>
      <c r="CT58" s="19"/>
      <c r="CU58" s="19">
        <v>0</v>
      </c>
      <c r="CV58" s="19">
        <v>67.8</v>
      </c>
      <c r="CW58" s="19">
        <v>0</v>
      </c>
      <c r="CX58" s="19">
        <v>6.8</v>
      </c>
      <c r="CY58" s="19">
        <v>0</v>
      </c>
      <c r="CZ58" s="19">
        <v>20</v>
      </c>
      <c r="DA58" s="19">
        <v>9.9</v>
      </c>
      <c r="DB58" s="19">
        <v>3.1</v>
      </c>
      <c r="DC58" s="19">
        <v>3.5</v>
      </c>
      <c r="DD58" s="19">
        <v>5.2</v>
      </c>
      <c r="DE58" s="19">
        <v>19.7</v>
      </c>
      <c r="DF58" s="19">
        <v>20</v>
      </c>
      <c r="DG58" s="19">
        <v>17.7</v>
      </c>
      <c r="DH58" s="19">
        <v>3.4</v>
      </c>
      <c r="DI58" s="19">
        <v>18.8</v>
      </c>
      <c r="DJ58" s="19">
        <v>0</v>
      </c>
      <c r="DK58" s="19">
        <v>0</v>
      </c>
      <c r="DL58" s="19">
        <v>19</v>
      </c>
      <c r="DM58" s="19">
        <v>43</v>
      </c>
      <c r="DN58" s="19">
        <v>4.8</v>
      </c>
      <c r="DO58" s="19">
        <v>1.2</v>
      </c>
      <c r="DP58" s="19">
        <v>2.4</v>
      </c>
      <c r="DQ58" s="19">
        <v>2.9</v>
      </c>
      <c r="DR58" s="19">
        <v>0</v>
      </c>
      <c r="DS58" s="19">
        <v>3.1</v>
      </c>
      <c r="DT58" s="19">
        <v>20.3</v>
      </c>
      <c r="DU58" s="19">
        <v>2</v>
      </c>
      <c r="DV58" s="19"/>
      <c r="DW58" s="19">
        <v>19.8</v>
      </c>
      <c r="DX58" s="19">
        <v>12.8</v>
      </c>
      <c r="DY58" s="19">
        <v>20.399999999999999</v>
      </c>
      <c r="DZ58" s="19">
        <v>20.399999999999999</v>
      </c>
      <c r="EA58" s="19">
        <v>20</v>
      </c>
      <c r="EB58" s="19">
        <v>1.1000000000000001</v>
      </c>
      <c r="EC58" s="19">
        <v>10.4</v>
      </c>
      <c r="ED58" s="19">
        <v>0</v>
      </c>
      <c r="EE58" s="19">
        <v>33.299999999999997</v>
      </c>
      <c r="EF58" s="19">
        <v>77.7</v>
      </c>
      <c r="EG58" s="19">
        <v>1.5</v>
      </c>
      <c r="EH58" s="19">
        <v>1.2</v>
      </c>
      <c r="EI58" s="19">
        <v>21</v>
      </c>
      <c r="EJ58" s="19">
        <v>7.4</v>
      </c>
      <c r="EK58" s="19">
        <v>5.2</v>
      </c>
      <c r="EL58" s="19">
        <v>20</v>
      </c>
      <c r="EM58" s="19">
        <v>20</v>
      </c>
      <c r="EN58" s="19">
        <v>20</v>
      </c>
      <c r="EO58" s="19">
        <v>4.4000000000000004</v>
      </c>
      <c r="EP58" s="19">
        <v>0</v>
      </c>
      <c r="EQ58" s="19">
        <v>0</v>
      </c>
      <c r="ER58" s="19">
        <v>0.6</v>
      </c>
      <c r="ES58" s="19">
        <v>17</v>
      </c>
      <c r="ET58" s="19">
        <v>14.1</v>
      </c>
      <c r="EU58" s="19">
        <v>0</v>
      </c>
      <c r="EV58" s="19">
        <v>0</v>
      </c>
      <c r="EW58" s="19">
        <v>7.9</v>
      </c>
      <c r="EX58" s="19">
        <v>20</v>
      </c>
      <c r="EY58" s="19">
        <v>11.3</v>
      </c>
      <c r="EZ58" s="19"/>
      <c r="FA58" s="19">
        <v>37.4</v>
      </c>
      <c r="FB58" s="19">
        <v>28.4</v>
      </c>
      <c r="FC58" s="19">
        <v>3</v>
      </c>
      <c r="FD58" s="19">
        <v>0</v>
      </c>
      <c r="FE58" s="19">
        <v>0</v>
      </c>
      <c r="FF58" s="19">
        <v>0</v>
      </c>
      <c r="FG58" s="19">
        <v>6779.5</v>
      </c>
      <c r="FH58" s="15"/>
      <c r="FI58" s="19">
        <v>23.976520000000001</v>
      </c>
      <c r="FJ58" s="19">
        <v>1.3</v>
      </c>
      <c r="FK58" s="19">
        <v>7.97</v>
      </c>
      <c r="FL58" s="19">
        <v>6.0960000000000001</v>
      </c>
      <c r="FM58" s="19">
        <v>13.2</v>
      </c>
      <c r="FN58" s="19"/>
      <c r="FO58" s="19">
        <v>18.924040000000002</v>
      </c>
      <c r="FP58" s="19">
        <v>10.5</v>
      </c>
      <c r="FQ58" s="19">
        <v>5.7</v>
      </c>
      <c r="FR58" s="19">
        <v>87.666560000000004</v>
      </c>
    </row>
    <row r="59" spans="1:174" ht="24.95" customHeight="1" x14ac:dyDescent="0.25">
      <c r="A59" s="201" t="s">
        <v>720</v>
      </c>
      <c r="B59" s="202"/>
      <c r="C59" s="20">
        <v>25.95</v>
      </c>
      <c r="D59" s="20">
        <v>39.65</v>
      </c>
      <c r="E59" s="20">
        <v>103.15</v>
      </c>
      <c r="F59" s="20">
        <v>15520.95</v>
      </c>
      <c r="G59" s="20">
        <v>3552.85</v>
      </c>
      <c r="H59" s="20">
        <v>0</v>
      </c>
      <c r="I59" s="20">
        <v>0</v>
      </c>
      <c r="J59" s="20">
        <v>1409.55</v>
      </c>
      <c r="K59" s="20">
        <v>4013.2</v>
      </c>
      <c r="L59" s="20">
        <v>0</v>
      </c>
      <c r="M59" s="20">
        <v>0</v>
      </c>
      <c r="N59" s="20">
        <v>0</v>
      </c>
      <c r="O59" s="20">
        <v>0</v>
      </c>
      <c r="P59" s="20">
        <v>2384</v>
      </c>
      <c r="Q59" s="20">
        <v>587.15</v>
      </c>
      <c r="R59" s="20">
        <v>4800.25</v>
      </c>
      <c r="S59" s="20">
        <v>2533.1999999999998</v>
      </c>
      <c r="T59" s="20">
        <v>13452.45</v>
      </c>
      <c r="U59" s="20">
        <v>252.4</v>
      </c>
      <c r="V59" s="20">
        <v>0</v>
      </c>
      <c r="W59" s="20">
        <v>0</v>
      </c>
      <c r="X59" s="20">
        <v>0</v>
      </c>
      <c r="Y59" s="20">
        <v>0</v>
      </c>
      <c r="Z59" s="20">
        <v>3968.15</v>
      </c>
      <c r="AA59" s="20">
        <v>187.75</v>
      </c>
      <c r="AB59" s="20">
        <v>64.099999999999994</v>
      </c>
      <c r="AC59" s="20">
        <v>208.7</v>
      </c>
      <c r="AD59" s="20">
        <v>162.25</v>
      </c>
      <c r="AE59" s="20">
        <v>0</v>
      </c>
      <c r="AF59" s="20">
        <v>2286.1</v>
      </c>
      <c r="AG59" s="20">
        <v>191.5</v>
      </c>
      <c r="AH59" s="20">
        <v>0</v>
      </c>
      <c r="AI59" s="20">
        <v>0</v>
      </c>
      <c r="AJ59" s="20">
        <v>0</v>
      </c>
      <c r="AK59" s="20">
        <v>2438.1</v>
      </c>
      <c r="AL59" s="20">
        <v>4935.1499999999996</v>
      </c>
      <c r="AM59" s="20">
        <v>0</v>
      </c>
      <c r="AN59" s="20">
        <v>0</v>
      </c>
      <c r="AO59" s="20">
        <v>0</v>
      </c>
      <c r="AP59" s="20">
        <v>156</v>
      </c>
      <c r="AQ59" s="20">
        <v>10814.8</v>
      </c>
      <c r="AR59" s="20">
        <v>1354.7</v>
      </c>
      <c r="AS59" s="20">
        <v>3410.35</v>
      </c>
      <c r="AT59" s="20">
        <v>922.3</v>
      </c>
      <c r="AU59" s="20">
        <v>441.35</v>
      </c>
      <c r="AV59" s="20">
        <v>473.5</v>
      </c>
      <c r="AW59" s="20">
        <v>2154.6999999999998</v>
      </c>
      <c r="AX59" s="20">
        <v>3288.7</v>
      </c>
      <c r="AY59" s="20">
        <v>3295.45</v>
      </c>
      <c r="AZ59" s="20">
        <v>3844.35</v>
      </c>
      <c r="BA59" s="20">
        <v>2610.0500000000002</v>
      </c>
      <c r="BB59" s="20">
        <v>192.6</v>
      </c>
      <c r="BC59" s="20">
        <v>0</v>
      </c>
      <c r="BD59" s="20">
        <v>1063.1500000000001</v>
      </c>
      <c r="BE59" s="20">
        <v>1011.05</v>
      </c>
      <c r="BF59" s="20">
        <v>91.2</v>
      </c>
      <c r="BG59" s="20">
        <v>718.05</v>
      </c>
      <c r="BH59" s="20">
        <v>4107.6000000000004</v>
      </c>
      <c r="BI59" s="20">
        <v>989.05</v>
      </c>
      <c r="BJ59" s="20">
        <v>684.8</v>
      </c>
      <c r="BK59" s="20">
        <v>0</v>
      </c>
      <c r="BL59" s="20">
        <v>328.65</v>
      </c>
      <c r="BM59" s="20">
        <v>0</v>
      </c>
      <c r="BN59" s="20">
        <v>0</v>
      </c>
      <c r="BO59" s="20">
        <v>0</v>
      </c>
      <c r="BP59" s="20">
        <v>3138.1</v>
      </c>
      <c r="BQ59" s="20">
        <v>3972.5</v>
      </c>
      <c r="BR59" s="20">
        <v>3789.4</v>
      </c>
      <c r="BS59" s="20">
        <v>0</v>
      </c>
      <c r="BT59" s="20">
        <v>3797.5</v>
      </c>
      <c r="BU59" s="20">
        <v>795.75</v>
      </c>
      <c r="BV59" s="20">
        <v>0</v>
      </c>
      <c r="BW59" s="20">
        <v>0</v>
      </c>
      <c r="BX59" s="20">
        <v>0</v>
      </c>
      <c r="BY59" s="20">
        <v>0</v>
      </c>
      <c r="BZ59" s="20">
        <v>2743.25</v>
      </c>
      <c r="CA59" s="20">
        <v>0</v>
      </c>
      <c r="CB59" s="20">
        <v>0</v>
      </c>
      <c r="CC59" s="20">
        <v>4715.6000000000004</v>
      </c>
      <c r="CD59" s="20">
        <v>3002.15</v>
      </c>
      <c r="CE59" s="20">
        <v>1515.85</v>
      </c>
      <c r="CF59" s="20">
        <v>1885.7</v>
      </c>
      <c r="CG59" s="20">
        <v>723.35</v>
      </c>
      <c r="CH59" s="20">
        <v>0</v>
      </c>
      <c r="CI59" s="20">
        <v>0</v>
      </c>
      <c r="CJ59" s="20">
        <v>0</v>
      </c>
      <c r="CK59" s="20">
        <v>3230.8</v>
      </c>
      <c r="CL59" s="20">
        <v>3215.85</v>
      </c>
      <c r="CM59" s="20">
        <v>3402.3</v>
      </c>
      <c r="CN59" s="20">
        <v>1335.55</v>
      </c>
      <c r="CO59" s="20">
        <v>0</v>
      </c>
      <c r="CP59" s="20">
        <v>0</v>
      </c>
      <c r="CQ59" s="20">
        <v>0</v>
      </c>
      <c r="CR59" s="20">
        <v>0</v>
      </c>
      <c r="CS59" s="20">
        <v>1975.35</v>
      </c>
      <c r="CT59" s="20">
        <v>0</v>
      </c>
      <c r="CU59" s="20">
        <v>7.25</v>
      </c>
      <c r="CV59" s="20">
        <v>1017.7</v>
      </c>
      <c r="CW59" s="20">
        <v>583.65</v>
      </c>
      <c r="CX59" s="20">
        <v>261.89999999999998</v>
      </c>
      <c r="CY59" s="20">
        <v>1.7</v>
      </c>
      <c r="CZ59" s="20">
        <v>479.9</v>
      </c>
      <c r="DA59" s="20">
        <v>217.85</v>
      </c>
      <c r="DB59" s="20">
        <v>79.650000000000006</v>
      </c>
      <c r="DC59" s="20">
        <v>85.6</v>
      </c>
      <c r="DD59" s="20">
        <v>124.15</v>
      </c>
      <c r="DE59" s="20">
        <v>484.55</v>
      </c>
      <c r="DF59" s="20">
        <v>480</v>
      </c>
      <c r="DG59" s="20">
        <v>400.7</v>
      </c>
      <c r="DH59" s="20">
        <v>85.25</v>
      </c>
      <c r="DI59" s="20">
        <v>451.2</v>
      </c>
      <c r="DJ59" s="20">
        <v>159.4</v>
      </c>
      <c r="DK59" s="20">
        <v>193.8</v>
      </c>
      <c r="DL59" s="20">
        <v>275.89999999999998</v>
      </c>
      <c r="DM59" s="20">
        <v>840.55</v>
      </c>
      <c r="DN59" s="20">
        <v>104.65</v>
      </c>
      <c r="DO59" s="20">
        <v>28.6</v>
      </c>
      <c r="DP59" s="20">
        <v>57.6</v>
      </c>
      <c r="DQ59" s="20">
        <v>61.65</v>
      </c>
      <c r="DR59" s="20">
        <v>199.55</v>
      </c>
      <c r="DS59" s="20">
        <v>85.1</v>
      </c>
      <c r="DT59" s="20">
        <v>413.5</v>
      </c>
      <c r="DU59" s="20">
        <v>48</v>
      </c>
      <c r="DV59" s="20">
        <v>0</v>
      </c>
      <c r="DW59" s="20">
        <v>412.95</v>
      </c>
      <c r="DX59" s="20">
        <v>305.64999999999998</v>
      </c>
      <c r="DY59" s="20">
        <v>480.2</v>
      </c>
      <c r="DZ59" s="20">
        <v>487.3</v>
      </c>
      <c r="EA59" s="20">
        <v>479.8</v>
      </c>
      <c r="EB59" s="20">
        <v>92.4</v>
      </c>
      <c r="EC59" s="20">
        <v>689.75</v>
      </c>
      <c r="ED59" s="20">
        <v>361.3</v>
      </c>
      <c r="EE59" s="20">
        <v>255.7</v>
      </c>
      <c r="EF59" s="20">
        <v>581.85</v>
      </c>
      <c r="EG59" s="20">
        <v>12.35</v>
      </c>
      <c r="EH59" s="20">
        <v>9.75</v>
      </c>
      <c r="EI59" s="20">
        <v>504</v>
      </c>
      <c r="EJ59" s="20">
        <v>185.65</v>
      </c>
      <c r="EK59" s="20">
        <v>111.1</v>
      </c>
      <c r="EL59" s="20">
        <v>444</v>
      </c>
      <c r="EM59" s="20">
        <v>395</v>
      </c>
      <c r="EN59" s="20">
        <v>387</v>
      </c>
      <c r="EO59" s="20">
        <v>187.6</v>
      </c>
      <c r="EP59" s="20">
        <v>140.4</v>
      </c>
      <c r="EQ59" s="20">
        <v>1312.05</v>
      </c>
      <c r="ER59" s="20">
        <v>14.4</v>
      </c>
      <c r="ES59" s="20">
        <v>998.75</v>
      </c>
      <c r="ET59" s="20">
        <v>940.8</v>
      </c>
      <c r="EU59" s="20">
        <v>1062.05</v>
      </c>
      <c r="EV59" s="20">
        <v>134.85</v>
      </c>
      <c r="EW59" s="20">
        <v>188.75</v>
      </c>
      <c r="EX59" s="20">
        <v>480.15</v>
      </c>
      <c r="EY59" s="20">
        <v>254.15</v>
      </c>
      <c r="EZ59" s="20">
        <v>0</v>
      </c>
      <c r="FA59" s="20">
        <v>895.2</v>
      </c>
      <c r="FB59" s="20">
        <v>680.55</v>
      </c>
      <c r="FC59" s="20">
        <v>76.650000000000006</v>
      </c>
      <c r="FD59" s="20">
        <v>81.8</v>
      </c>
      <c r="FE59" s="20">
        <v>171.6</v>
      </c>
      <c r="FF59" s="20">
        <v>81.400000000000006</v>
      </c>
      <c r="FG59" s="20">
        <v>169434.2</v>
      </c>
      <c r="FH59" s="21"/>
      <c r="FI59" s="20">
        <v>577.92104500000005</v>
      </c>
      <c r="FJ59" s="20">
        <v>28.6</v>
      </c>
      <c r="FK59" s="20">
        <v>123.0245</v>
      </c>
      <c r="FL59" s="20">
        <v>146.30549999999999</v>
      </c>
      <c r="FM59" s="20">
        <v>294.95</v>
      </c>
      <c r="FN59" s="20">
        <v>0</v>
      </c>
      <c r="FO59" s="20">
        <v>454.15222</v>
      </c>
      <c r="FP59" s="20">
        <v>239.7</v>
      </c>
      <c r="FQ59" s="20">
        <v>202.8</v>
      </c>
      <c r="FR59" s="20">
        <v>2067.4532650000001</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4" t="s">
        <v>721</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1"/>
      <c r="FH5" s="200" t="s">
        <v>447</v>
      </c>
      <c r="FI5" s="199"/>
      <c r="FJ5" s="199"/>
      <c r="FK5" s="199"/>
      <c r="FL5" s="199"/>
      <c r="FM5" s="199"/>
      <c r="FN5" s="199"/>
      <c r="FO5" s="199"/>
      <c r="FP5" s="199"/>
      <c r="FQ5" s="199"/>
    </row>
    <row r="6" spans="1:173" ht="21.95" hidden="1" customHeight="1" x14ac:dyDescent="0.25">
      <c r="A6" s="203" t="s">
        <v>53</v>
      </c>
      <c r="B6" s="203" t="s">
        <v>448</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3" t="s">
        <v>449</v>
      </c>
      <c r="FG6" s="1"/>
      <c r="FH6" s="10">
        <v>221</v>
      </c>
      <c r="FI6" s="10">
        <v>49607</v>
      </c>
      <c r="FJ6" s="10">
        <v>222</v>
      </c>
      <c r="FK6" s="10">
        <v>224</v>
      </c>
      <c r="FL6" s="10">
        <v>2187</v>
      </c>
      <c r="FM6" s="10">
        <v>227</v>
      </c>
      <c r="FN6" s="10">
        <v>49400</v>
      </c>
      <c r="FO6" s="10">
        <v>199</v>
      </c>
      <c r="FP6" s="10">
        <v>200</v>
      </c>
      <c r="FQ6" s="199" t="s">
        <v>450</v>
      </c>
    </row>
    <row r="7" spans="1:173" ht="15" hidden="1" customHeight="1" x14ac:dyDescent="0.25">
      <c r="A7" s="203"/>
      <c r="B7" s="203"/>
      <c r="C7" s="9" t="s">
        <v>451</v>
      </c>
      <c r="D7" s="9" t="s">
        <v>451</v>
      </c>
      <c r="E7" s="9" t="s">
        <v>452</v>
      </c>
      <c r="F7" s="9" t="s">
        <v>451</v>
      </c>
      <c r="G7" s="9" t="s">
        <v>451</v>
      </c>
      <c r="H7" s="9" t="s">
        <v>452</v>
      </c>
      <c r="I7" s="9" t="s">
        <v>452</v>
      </c>
      <c r="J7" s="9" t="s">
        <v>452</v>
      </c>
      <c r="K7" s="9" t="s">
        <v>452</v>
      </c>
      <c r="L7" s="9" t="s">
        <v>451</v>
      </c>
      <c r="M7" s="9" t="s">
        <v>451</v>
      </c>
      <c r="N7" s="9" t="s">
        <v>451</v>
      </c>
      <c r="O7" s="9" t="s">
        <v>451</v>
      </c>
      <c r="P7" s="9" t="s">
        <v>451</v>
      </c>
      <c r="Q7" s="9" t="s">
        <v>451</v>
      </c>
      <c r="R7" s="9" t="s">
        <v>451</v>
      </c>
      <c r="S7" s="9" t="s">
        <v>451</v>
      </c>
      <c r="T7" s="9" t="s">
        <v>451</v>
      </c>
      <c r="U7" s="9" t="s">
        <v>451</v>
      </c>
      <c r="V7" s="9" t="s">
        <v>451</v>
      </c>
      <c r="W7" s="9" t="s">
        <v>451</v>
      </c>
      <c r="X7" s="9" t="s">
        <v>451</v>
      </c>
      <c r="Y7" s="9" t="s">
        <v>451</v>
      </c>
      <c r="Z7" s="9" t="s">
        <v>453</v>
      </c>
      <c r="AA7" s="9" t="s">
        <v>453</v>
      </c>
      <c r="AB7" s="9" t="s">
        <v>451</v>
      </c>
      <c r="AC7" s="9" t="s">
        <v>453</v>
      </c>
      <c r="AD7" s="9" t="s">
        <v>453</v>
      </c>
      <c r="AE7" s="9" t="s">
        <v>453</v>
      </c>
      <c r="AF7" s="9" t="s">
        <v>453</v>
      </c>
      <c r="AG7" s="9" t="s">
        <v>453</v>
      </c>
      <c r="AH7" s="9" t="s">
        <v>453</v>
      </c>
      <c r="AI7" s="9" t="s">
        <v>453</v>
      </c>
      <c r="AJ7" s="9" t="s">
        <v>453</v>
      </c>
      <c r="AK7" s="9" t="s">
        <v>451</v>
      </c>
      <c r="AL7" s="9" t="s">
        <v>452</v>
      </c>
      <c r="AM7" s="9" t="s">
        <v>452</v>
      </c>
      <c r="AN7" s="9" t="s">
        <v>452</v>
      </c>
      <c r="AO7" s="9" t="s">
        <v>451</v>
      </c>
      <c r="AP7" s="9" t="s">
        <v>451</v>
      </c>
      <c r="AQ7" s="9" t="s">
        <v>451</v>
      </c>
      <c r="AR7" s="9" t="s">
        <v>451</v>
      </c>
      <c r="AS7" s="9" t="s">
        <v>451</v>
      </c>
      <c r="AT7" s="9" t="s">
        <v>451</v>
      </c>
      <c r="AU7" s="9" t="s">
        <v>451</v>
      </c>
      <c r="AV7" s="9" t="s">
        <v>453</v>
      </c>
      <c r="AW7" s="9" t="s">
        <v>451</v>
      </c>
      <c r="AX7" s="9" t="s">
        <v>451</v>
      </c>
      <c r="AY7" s="9" t="s">
        <v>451</v>
      </c>
      <c r="AZ7" s="9" t="s">
        <v>451</v>
      </c>
      <c r="BA7" s="9" t="s">
        <v>451</v>
      </c>
      <c r="BB7" s="9" t="s">
        <v>451</v>
      </c>
      <c r="BC7" s="9" t="s">
        <v>451</v>
      </c>
      <c r="BD7" s="9" t="s">
        <v>451</v>
      </c>
      <c r="BE7" s="9" t="s">
        <v>453</v>
      </c>
      <c r="BF7" s="9" t="s">
        <v>452</v>
      </c>
      <c r="BG7" s="9" t="s">
        <v>451</v>
      </c>
      <c r="BH7" s="9" t="s">
        <v>451</v>
      </c>
      <c r="BI7" s="9" t="s">
        <v>452</v>
      </c>
      <c r="BJ7" s="9" t="s">
        <v>452</v>
      </c>
      <c r="BK7" s="9" t="s">
        <v>452</v>
      </c>
      <c r="BL7" s="9" t="s">
        <v>453</v>
      </c>
      <c r="BM7" s="9" t="s">
        <v>453</v>
      </c>
      <c r="BN7" s="9" t="s">
        <v>453</v>
      </c>
      <c r="BO7" s="9" t="s">
        <v>451</v>
      </c>
      <c r="BP7" s="9" t="s">
        <v>451</v>
      </c>
      <c r="BQ7" s="9" t="s">
        <v>451</v>
      </c>
      <c r="BR7" s="9" t="s">
        <v>451</v>
      </c>
      <c r="BS7" s="9" t="s">
        <v>451</v>
      </c>
      <c r="BT7" s="9" t="s">
        <v>451</v>
      </c>
      <c r="BU7" s="9" t="s">
        <v>451</v>
      </c>
      <c r="BV7" s="9" t="s">
        <v>453</v>
      </c>
      <c r="BW7" s="9" t="s">
        <v>453</v>
      </c>
      <c r="BX7" s="9" t="s">
        <v>453</v>
      </c>
      <c r="BY7" s="9" t="s">
        <v>452</v>
      </c>
      <c r="BZ7" s="9" t="s">
        <v>453</v>
      </c>
      <c r="CA7" s="9" t="s">
        <v>451</v>
      </c>
      <c r="CB7" s="9" t="s">
        <v>451</v>
      </c>
      <c r="CC7" s="9" t="s">
        <v>451</v>
      </c>
      <c r="CD7" s="9" t="s">
        <v>451</v>
      </c>
      <c r="CE7" s="9" t="s">
        <v>451</v>
      </c>
      <c r="CF7" s="9" t="s">
        <v>451</v>
      </c>
      <c r="CG7" s="9" t="s">
        <v>451</v>
      </c>
      <c r="CH7" s="9" t="s">
        <v>451</v>
      </c>
      <c r="CI7" s="9" t="s">
        <v>451</v>
      </c>
      <c r="CJ7" s="9" t="s">
        <v>451</v>
      </c>
      <c r="CK7" s="9" t="s">
        <v>451</v>
      </c>
      <c r="CL7" s="9" t="s">
        <v>451</v>
      </c>
      <c r="CM7" s="9" t="s">
        <v>451</v>
      </c>
      <c r="CN7" s="9" t="s">
        <v>453</v>
      </c>
      <c r="CO7" s="9" t="s">
        <v>453</v>
      </c>
      <c r="CP7" s="9" t="s">
        <v>453</v>
      </c>
      <c r="CQ7" s="9" t="s">
        <v>453</v>
      </c>
      <c r="CR7" s="9" t="s">
        <v>451</v>
      </c>
      <c r="CS7" s="9" t="s">
        <v>451</v>
      </c>
      <c r="CT7" s="9" t="s">
        <v>451</v>
      </c>
      <c r="CU7" s="9" t="s">
        <v>451</v>
      </c>
      <c r="CV7" s="9" t="s">
        <v>453</v>
      </c>
      <c r="CW7" s="9" t="s">
        <v>452</v>
      </c>
      <c r="CX7" s="9" t="s">
        <v>452</v>
      </c>
      <c r="CY7" s="9" t="s">
        <v>452</v>
      </c>
      <c r="CZ7" s="9" t="s">
        <v>452</v>
      </c>
      <c r="DA7" s="9" t="s">
        <v>452</v>
      </c>
      <c r="DB7" s="9" t="s">
        <v>451</v>
      </c>
      <c r="DC7" s="9" t="s">
        <v>451</v>
      </c>
      <c r="DD7" s="9" t="s">
        <v>451</v>
      </c>
      <c r="DE7" s="9" t="s">
        <v>452</v>
      </c>
      <c r="DF7" s="9" t="s">
        <v>452</v>
      </c>
      <c r="DG7" s="9" t="s">
        <v>451</v>
      </c>
      <c r="DH7" s="9" t="s">
        <v>451</v>
      </c>
      <c r="DI7" s="9" t="s">
        <v>453</v>
      </c>
      <c r="DJ7" s="9" t="s">
        <v>453</v>
      </c>
      <c r="DK7" s="9" t="s">
        <v>451</v>
      </c>
      <c r="DL7" s="9" t="s">
        <v>451</v>
      </c>
      <c r="DM7" s="9" t="s">
        <v>451</v>
      </c>
      <c r="DN7" s="9" t="s">
        <v>451</v>
      </c>
      <c r="DO7" s="9" t="s">
        <v>451</v>
      </c>
      <c r="DP7" s="9" t="s">
        <v>451</v>
      </c>
      <c r="DQ7" s="9" t="s">
        <v>453</v>
      </c>
      <c r="DR7" s="9" t="s">
        <v>451</v>
      </c>
      <c r="DS7" s="9" t="s">
        <v>451</v>
      </c>
      <c r="DT7" s="9" t="s">
        <v>452</v>
      </c>
      <c r="DU7" s="9" t="s">
        <v>451</v>
      </c>
      <c r="DV7" s="9" t="s">
        <v>451</v>
      </c>
      <c r="DW7" s="9" t="s">
        <v>452</v>
      </c>
      <c r="DX7" s="9" t="s">
        <v>451</v>
      </c>
      <c r="DY7" s="9" t="s">
        <v>451</v>
      </c>
      <c r="DZ7" s="9" t="s">
        <v>451</v>
      </c>
      <c r="EA7" s="9" t="s">
        <v>452</v>
      </c>
      <c r="EB7" s="9" t="s">
        <v>452</v>
      </c>
      <c r="EC7" s="9" t="s">
        <v>453</v>
      </c>
      <c r="ED7" s="9" t="s">
        <v>451</v>
      </c>
      <c r="EE7" s="9" t="s">
        <v>451</v>
      </c>
      <c r="EF7" s="9" t="s">
        <v>451</v>
      </c>
      <c r="EG7" s="9" t="s">
        <v>451</v>
      </c>
      <c r="EH7" s="9" t="s">
        <v>451</v>
      </c>
      <c r="EI7" s="9" t="s">
        <v>451</v>
      </c>
      <c r="EJ7" s="9" t="s">
        <v>453</v>
      </c>
      <c r="EK7" s="9" t="s">
        <v>453</v>
      </c>
      <c r="EL7" s="9" t="s">
        <v>453</v>
      </c>
      <c r="EM7" s="9" t="s">
        <v>453</v>
      </c>
      <c r="EN7" s="9" t="s">
        <v>452</v>
      </c>
      <c r="EO7" s="9" t="s">
        <v>453</v>
      </c>
      <c r="EP7" s="9" t="s">
        <v>453</v>
      </c>
      <c r="EQ7" s="9" t="s">
        <v>451</v>
      </c>
      <c r="ER7" s="9" t="s">
        <v>451</v>
      </c>
      <c r="ES7" s="9" t="s">
        <v>451</v>
      </c>
      <c r="ET7" s="9" t="s">
        <v>453</v>
      </c>
      <c r="EU7" s="9" t="s">
        <v>453</v>
      </c>
      <c r="EV7" s="9" t="s">
        <v>452</v>
      </c>
      <c r="EW7" s="9" t="s">
        <v>451</v>
      </c>
      <c r="EX7" s="9" t="s">
        <v>452</v>
      </c>
      <c r="EY7" s="9" t="s">
        <v>452</v>
      </c>
      <c r="EZ7" s="9" t="s">
        <v>452</v>
      </c>
      <c r="FA7" s="9" t="s">
        <v>451</v>
      </c>
      <c r="FB7" s="9" t="s">
        <v>451</v>
      </c>
      <c r="FC7" s="9" t="s">
        <v>451</v>
      </c>
      <c r="FD7" s="9" t="s">
        <v>452</v>
      </c>
      <c r="FE7" s="9" t="s">
        <v>452</v>
      </c>
      <c r="FF7" s="203"/>
      <c r="FG7" s="1"/>
      <c r="FH7" s="10" t="s">
        <v>452</v>
      </c>
      <c r="FI7" s="10" t="s">
        <v>453</v>
      </c>
      <c r="FJ7" s="10" t="s">
        <v>451</v>
      </c>
      <c r="FK7" s="10" t="s">
        <v>452</v>
      </c>
      <c r="FL7" s="10" t="s">
        <v>452</v>
      </c>
      <c r="FM7" s="10" t="s">
        <v>452</v>
      </c>
      <c r="FN7" s="10" t="s">
        <v>452</v>
      </c>
      <c r="FO7" s="10" t="s">
        <v>452</v>
      </c>
      <c r="FP7" s="10" t="s">
        <v>452</v>
      </c>
      <c r="FQ7" s="199"/>
    </row>
    <row r="8" spans="1:173" ht="15" hidden="1" customHeight="1" x14ac:dyDescent="0.25">
      <c r="A8" s="203"/>
      <c r="B8" s="203"/>
      <c r="C8" s="9" t="s">
        <v>454</v>
      </c>
      <c r="D8" s="9" t="s">
        <v>454</v>
      </c>
      <c r="E8" s="9" t="s">
        <v>454</v>
      </c>
      <c r="F8" s="9" t="s">
        <v>454</v>
      </c>
      <c r="G8" s="9" t="s">
        <v>454</v>
      </c>
      <c r="H8" s="9" t="s">
        <v>455</v>
      </c>
      <c r="I8" s="9" t="s">
        <v>455</v>
      </c>
      <c r="J8" s="9" t="s">
        <v>454</v>
      </c>
      <c r="K8" s="9" t="s">
        <v>454</v>
      </c>
      <c r="L8" s="9" t="s">
        <v>455</v>
      </c>
      <c r="M8" s="9" t="s">
        <v>455</v>
      </c>
      <c r="N8" s="9" t="s">
        <v>455</v>
      </c>
      <c r="O8" s="9" t="s">
        <v>455</v>
      </c>
      <c r="P8" s="9" t="s">
        <v>455</v>
      </c>
      <c r="Q8" s="9" t="s">
        <v>455</v>
      </c>
      <c r="R8" s="9" t="s">
        <v>455</v>
      </c>
      <c r="S8" s="9" t="s">
        <v>455</v>
      </c>
      <c r="T8" s="9" t="s">
        <v>454</v>
      </c>
      <c r="U8" s="9" t="s">
        <v>454</v>
      </c>
      <c r="V8" s="9" t="s">
        <v>455</v>
      </c>
      <c r="W8" s="9" t="s">
        <v>455</v>
      </c>
      <c r="X8" s="9" t="s">
        <v>455</v>
      </c>
      <c r="Y8" s="9" t="s">
        <v>455</v>
      </c>
      <c r="Z8" s="9" t="s">
        <v>454</v>
      </c>
      <c r="AA8" s="9" t="s">
        <v>454</v>
      </c>
      <c r="AB8" s="9" t="s">
        <v>455</v>
      </c>
      <c r="AC8" s="9" t="s">
        <v>454</v>
      </c>
      <c r="AD8" s="9" t="s">
        <v>454</v>
      </c>
      <c r="AE8" s="9" t="s">
        <v>454</v>
      </c>
      <c r="AF8" s="9" t="s">
        <v>454</v>
      </c>
      <c r="AG8" s="9" t="s">
        <v>455</v>
      </c>
      <c r="AH8" s="9" t="s">
        <v>455</v>
      </c>
      <c r="AI8" s="9" t="s">
        <v>455</v>
      </c>
      <c r="AJ8" s="9" t="s">
        <v>454</v>
      </c>
      <c r="AK8" s="9" t="s">
        <v>454</v>
      </c>
      <c r="AL8" s="9" t="s">
        <v>455</v>
      </c>
      <c r="AM8" s="9" t="s">
        <v>455</v>
      </c>
      <c r="AN8" s="9" t="s">
        <v>455</v>
      </c>
      <c r="AO8" s="9" t="s">
        <v>454</v>
      </c>
      <c r="AP8" s="9" t="s">
        <v>454</v>
      </c>
      <c r="AQ8" s="9" t="s">
        <v>454</v>
      </c>
      <c r="AR8" s="9" t="s">
        <v>454</v>
      </c>
      <c r="AS8" s="9" t="s">
        <v>454</v>
      </c>
      <c r="AT8" s="9" t="s">
        <v>454</v>
      </c>
      <c r="AU8" s="9" t="s">
        <v>454</v>
      </c>
      <c r="AV8" s="9" t="s">
        <v>454</v>
      </c>
      <c r="AW8" s="9" t="s">
        <v>455</v>
      </c>
      <c r="AX8" s="9" t="s">
        <v>455</v>
      </c>
      <c r="AY8" s="9" t="s">
        <v>455</v>
      </c>
      <c r="AZ8" s="9" t="s">
        <v>454</v>
      </c>
      <c r="BA8" s="9" t="s">
        <v>454</v>
      </c>
      <c r="BB8" s="9" t="s">
        <v>454</v>
      </c>
      <c r="BC8" s="9" t="s">
        <v>454</v>
      </c>
      <c r="BD8" s="9" t="s">
        <v>454</v>
      </c>
      <c r="BE8" s="9" t="s">
        <v>454</v>
      </c>
      <c r="BF8" s="9" t="s">
        <v>454</v>
      </c>
      <c r="BG8" s="9" t="s">
        <v>454</v>
      </c>
      <c r="BH8" s="9" t="s">
        <v>454</v>
      </c>
      <c r="BI8" s="9" t="s">
        <v>455</v>
      </c>
      <c r="BJ8" s="9" t="s">
        <v>455</v>
      </c>
      <c r="BK8" s="9" t="s">
        <v>455</v>
      </c>
      <c r="BL8" s="9" t="s">
        <v>455</v>
      </c>
      <c r="BM8" s="9" t="s">
        <v>455</v>
      </c>
      <c r="BN8" s="9" t="s">
        <v>455</v>
      </c>
      <c r="BO8" s="9" t="s">
        <v>454</v>
      </c>
      <c r="BP8" s="9" t="s">
        <v>455</v>
      </c>
      <c r="BQ8" s="9" t="s">
        <v>455</v>
      </c>
      <c r="BR8" s="9" t="s">
        <v>455</v>
      </c>
      <c r="BS8" s="9" t="s">
        <v>455</v>
      </c>
      <c r="BT8" s="9" t="s">
        <v>455</v>
      </c>
      <c r="BU8" s="9" t="s">
        <v>455</v>
      </c>
      <c r="BV8" s="9" t="s">
        <v>455</v>
      </c>
      <c r="BW8" s="9" t="s">
        <v>455</v>
      </c>
      <c r="BX8" s="9" t="s">
        <v>455</v>
      </c>
      <c r="BY8" s="9" t="s">
        <v>454</v>
      </c>
      <c r="BZ8" s="9" t="s">
        <v>455</v>
      </c>
      <c r="CA8" s="9" t="s">
        <v>455</v>
      </c>
      <c r="CB8" s="9" t="s">
        <v>454</v>
      </c>
      <c r="CC8" s="9" t="s">
        <v>454</v>
      </c>
      <c r="CD8" s="9" t="s">
        <v>454</v>
      </c>
      <c r="CE8" s="9" t="s">
        <v>454</v>
      </c>
      <c r="CF8" s="9" t="s">
        <v>454</v>
      </c>
      <c r="CG8" s="9" t="s">
        <v>455</v>
      </c>
      <c r="CH8" s="9" t="s">
        <v>455</v>
      </c>
      <c r="CI8" s="9" t="s">
        <v>455</v>
      </c>
      <c r="CJ8" s="9" t="s">
        <v>455</v>
      </c>
      <c r="CK8" s="9" t="s">
        <v>455</v>
      </c>
      <c r="CL8" s="9" t="s">
        <v>455</v>
      </c>
      <c r="CM8" s="9" t="s">
        <v>455</v>
      </c>
      <c r="CN8" s="9" t="s">
        <v>455</v>
      </c>
      <c r="CO8" s="9" t="s">
        <v>455</v>
      </c>
      <c r="CP8" s="9" t="s">
        <v>455</v>
      </c>
      <c r="CQ8" s="9" t="s">
        <v>455</v>
      </c>
      <c r="CR8" s="9" t="s">
        <v>455</v>
      </c>
      <c r="CS8" s="9" t="s">
        <v>455</v>
      </c>
      <c r="CT8" s="9" t="s">
        <v>456</v>
      </c>
      <c r="CU8" s="9" t="s">
        <v>457</v>
      </c>
      <c r="CV8" s="9" t="s">
        <v>456</v>
      </c>
      <c r="CW8" s="9" t="s">
        <v>457</v>
      </c>
      <c r="CX8" s="9" t="s">
        <v>456</v>
      </c>
      <c r="CY8" s="9" t="s">
        <v>454</v>
      </c>
      <c r="CZ8" s="9" t="s">
        <v>454</v>
      </c>
      <c r="DA8" s="9" t="s">
        <v>454</v>
      </c>
      <c r="DB8" s="9" t="s">
        <v>454</v>
      </c>
      <c r="DC8" s="9" t="s">
        <v>454</v>
      </c>
      <c r="DD8" s="9" t="s">
        <v>454</v>
      </c>
      <c r="DE8" s="9" t="s">
        <v>454</v>
      </c>
      <c r="DF8" s="9" t="s">
        <v>454</v>
      </c>
      <c r="DG8" s="9" t="s">
        <v>454</v>
      </c>
      <c r="DH8" s="9" t="s">
        <v>454</v>
      </c>
      <c r="DI8" s="9" t="s">
        <v>456</v>
      </c>
      <c r="DJ8" s="9" t="s">
        <v>456</v>
      </c>
      <c r="DK8" s="9" t="s">
        <v>457</v>
      </c>
      <c r="DL8" s="9" t="s">
        <v>457</v>
      </c>
      <c r="DM8" s="9" t="s">
        <v>455</v>
      </c>
      <c r="DN8" s="9" t="s">
        <v>455</v>
      </c>
      <c r="DO8" s="9" t="s">
        <v>455</v>
      </c>
      <c r="DP8" s="9" t="s">
        <v>455</v>
      </c>
      <c r="DQ8" s="9" t="s">
        <v>456</v>
      </c>
      <c r="DR8" s="9" t="s">
        <v>454</v>
      </c>
      <c r="DS8" s="9" t="s">
        <v>454</v>
      </c>
      <c r="DT8" s="9" t="s">
        <v>454</v>
      </c>
      <c r="DU8" s="9" t="s">
        <v>454</v>
      </c>
      <c r="DV8" s="9" t="s">
        <v>454</v>
      </c>
      <c r="DW8" s="9" t="s">
        <v>454</v>
      </c>
      <c r="DX8" s="9" t="s">
        <v>454</v>
      </c>
      <c r="DY8" s="9" t="s">
        <v>454</v>
      </c>
      <c r="DZ8" s="9" t="s">
        <v>454</v>
      </c>
      <c r="EA8" s="9" t="s">
        <v>457</v>
      </c>
      <c r="EB8" s="9" t="s">
        <v>457</v>
      </c>
      <c r="EC8" s="9" t="s">
        <v>456</v>
      </c>
      <c r="ED8" s="9" t="s">
        <v>457</v>
      </c>
      <c r="EE8" s="9" t="s">
        <v>457</v>
      </c>
      <c r="EF8" s="9" t="s">
        <v>457</v>
      </c>
      <c r="EG8" s="9" t="s">
        <v>457</v>
      </c>
      <c r="EH8" s="9" t="s">
        <v>454</v>
      </c>
      <c r="EI8" s="9" t="s">
        <v>454</v>
      </c>
      <c r="EJ8" s="9" t="s">
        <v>454</v>
      </c>
      <c r="EK8" s="9" t="s">
        <v>454</v>
      </c>
      <c r="EL8" s="9" t="s">
        <v>454</v>
      </c>
      <c r="EM8" s="9" t="s">
        <v>454</v>
      </c>
      <c r="EN8" s="9" t="s">
        <v>457</v>
      </c>
      <c r="EO8" s="9" t="s">
        <v>456</v>
      </c>
      <c r="EP8" s="9" t="s">
        <v>456</v>
      </c>
      <c r="EQ8" s="9" t="s">
        <v>454</v>
      </c>
      <c r="ER8" s="9" t="s">
        <v>457</v>
      </c>
      <c r="ES8" s="9" t="s">
        <v>457</v>
      </c>
      <c r="ET8" s="9" t="s">
        <v>456</v>
      </c>
      <c r="EU8" s="9" t="s">
        <v>456</v>
      </c>
      <c r="EV8" s="9" t="s">
        <v>454</v>
      </c>
      <c r="EW8" s="9" t="s">
        <v>454</v>
      </c>
      <c r="EX8" s="9" t="s">
        <v>455</v>
      </c>
      <c r="EY8" s="9" t="s">
        <v>455</v>
      </c>
      <c r="EZ8" s="9" t="s">
        <v>455</v>
      </c>
      <c r="FA8" s="9" t="s">
        <v>455</v>
      </c>
      <c r="FB8" s="9" t="s">
        <v>455</v>
      </c>
      <c r="FC8" s="9" t="s">
        <v>455</v>
      </c>
      <c r="FD8" s="9" t="s">
        <v>455</v>
      </c>
      <c r="FE8" s="9" t="s">
        <v>455</v>
      </c>
      <c r="FF8" s="203"/>
      <c r="FG8" s="1"/>
      <c r="FH8" s="10" t="s">
        <v>454</v>
      </c>
      <c r="FI8" s="10" t="s">
        <v>454</v>
      </c>
      <c r="FJ8" s="10" t="s">
        <v>454</v>
      </c>
      <c r="FK8" s="10" t="s">
        <v>454</v>
      </c>
      <c r="FL8" s="10" t="s">
        <v>454</v>
      </c>
      <c r="FM8" s="10" t="s">
        <v>455</v>
      </c>
      <c r="FN8" s="10" t="s">
        <v>455</v>
      </c>
      <c r="FO8" s="10" t="s">
        <v>454</v>
      </c>
      <c r="FP8" s="10" t="s">
        <v>454</v>
      </c>
      <c r="FQ8" s="199"/>
    </row>
    <row r="9" spans="1:173" ht="39.950000000000003" customHeight="1" x14ac:dyDescent="0.25">
      <c r="A9" s="203"/>
      <c r="B9" s="203"/>
      <c r="C9" s="11" t="s">
        <v>458</v>
      </c>
      <c r="D9" s="11" t="s">
        <v>458</v>
      </c>
      <c r="E9" s="11" t="s">
        <v>459</v>
      </c>
      <c r="F9" s="11" t="s">
        <v>224</v>
      </c>
      <c r="G9" s="11" t="s">
        <v>224</v>
      </c>
      <c r="H9" s="11" t="s">
        <v>224</v>
      </c>
      <c r="I9" s="11" t="s">
        <v>224</v>
      </c>
      <c r="J9" s="11" t="s">
        <v>31</v>
      </c>
      <c r="K9" s="11" t="s">
        <v>31</v>
      </c>
      <c r="L9" s="11" t="s">
        <v>140</v>
      </c>
      <c r="M9" s="11" t="s">
        <v>140</v>
      </c>
      <c r="N9" s="11" t="s">
        <v>97</v>
      </c>
      <c r="O9" s="11" t="s">
        <v>97</v>
      </c>
      <c r="P9" s="11" t="s">
        <v>97</v>
      </c>
      <c r="Q9" s="11" t="s">
        <v>97</v>
      </c>
      <c r="R9" s="11" t="s">
        <v>97</v>
      </c>
      <c r="S9" s="11" t="s">
        <v>97</v>
      </c>
      <c r="T9" s="11" t="s">
        <v>97</v>
      </c>
      <c r="U9" s="11" t="s">
        <v>97</v>
      </c>
      <c r="V9" s="11" t="s">
        <v>460</v>
      </c>
      <c r="W9" s="11" t="s">
        <v>460</v>
      </c>
      <c r="X9" s="11" t="s">
        <v>460</v>
      </c>
      <c r="Y9" s="11" t="s">
        <v>460</v>
      </c>
      <c r="Z9" s="11" t="s">
        <v>461</v>
      </c>
      <c r="AA9" s="11" t="s">
        <v>217</v>
      </c>
      <c r="AB9" s="11" t="s">
        <v>217</v>
      </c>
      <c r="AC9" s="11" t="s">
        <v>65</v>
      </c>
      <c r="AD9" s="11" t="s">
        <v>65</v>
      </c>
      <c r="AE9" s="11" t="s">
        <v>65</v>
      </c>
      <c r="AF9" s="11" t="s">
        <v>65</v>
      </c>
      <c r="AG9" s="11" t="s">
        <v>65</v>
      </c>
      <c r="AH9" s="11" t="s">
        <v>65</v>
      </c>
      <c r="AI9" s="11" t="s">
        <v>65</v>
      </c>
      <c r="AJ9" s="11" t="s">
        <v>42</v>
      </c>
      <c r="AK9" s="11" t="s">
        <v>60</v>
      </c>
      <c r="AL9" s="11" t="s">
        <v>295</v>
      </c>
      <c r="AM9" s="11" t="s">
        <v>462</v>
      </c>
      <c r="AN9" s="11" t="s">
        <v>462</v>
      </c>
      <c r="AO9" s="11" t="s">
        <v>463</v>
      </c>
      <c r="AP9" s="11" t="s">
        <v>463</v>
      </c>
      <c r="AQ9" s="11" t="s">
        <v>464</v>
      </c>
      <c r="AR9" s="11" t="s">
        <v>465</v>
      </c>
      <c r="AS9" s="11" t="s">
        <v>465</v>
      </c>
      <c r="AT9" s="11" t="s">
        <v>466</v>
      </c>
      <c r="AU9" s="11" t="s">
        <v>467</v>
      </c>
      <c r="AV9" s="11" t="s">
        <v>468</v>
      </c>
      <c r="AW9" s="11" t="s">
        <v>89</v>
      </c>
      <c r="AX9" s="11" t="s">
        <v>89</v>
      </c>
      <c r="AY9" s="11" t="s">
        <v>89</v>
      </c>
      <c r="AZ9" s="11" t="s">
        <v>131</v>
      </c>
      <c r="BA9" s="11" t="s">
        <v>131</v>
      </c>
      <c r="BB9" s="11" t="s">
        <v>131</v>
      </c>
      <c r="BC9" s="11" t="s">
        <v>131</v>
      </c>
      <c r="BD9" s="11" t="s">
        <v>131</v>
      </c>
      <c r="BE9" s="11" t="s">
        <v>131</v>
      </c>
      <c r="BF9" s="11" t="s">
        <v>131</v>
      </c>
      <c r="BG9" s="11" t="s">
        <v>131</v>
      </c>
      <c r="BH9" s="11" t="s">
        <v>469</v>
      </c>
      <c r="BI9" s="11" t="s">
        <v>70</v>
      </c>
      <c r="BJ9" s="11" t="s">
        <v>70</v>
      </c>
      <c r="BK9" s="11" t="s">
        <v>70</v>
      </c>
      <c r="BL9" s="11" t="s">
        <v>74</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470</v>
      </c>
      <c r="CA9" s="11" t="s">
        <v>470</v>
      </c>
      <c r="CB9" s="11" t="s">
        <v>112</v>
      </c>
      <c r="CC9" s="11" t="s">
        <v>112</v>
      </c>
      <c r="CD9" s="11" t="s">
        <v>112</v>
      </c>
      <c r="CE9" s="11" t="s">
        <v>112</v>
      </c>
      <c r="CF9" s="11" t="s">
        <v>112</v>
      </c>
      <c r="CG9" s="11" t="s">
        <v>112</v>
      </c>
      <c r="CH9" s="11" t="s">
        <v>112</v>
      </c>
      <c r="CI9" s="11" t="s">
        <v>112</v>
      </c>
      <c r="CJ9" s="11" t="s">
        <v>112</v>
      </c>
      <c r="CK9" s="11" t="s">
        <v>112</v>
      </c>
      <c r="CL9" s="11" t="s">
        <v>112</v>
      </c>
      <c r="CM9" s="11" t="s">
        <v>112</v>
      </c>
      <c r="CN9" s="11" t="s">
        <v>127</v>
      </c>
      <c r="CO9" s="11" t="s">
        <v>127</v>
      </c>
      <c r="CP9" s="11" t="s">
        <v>127</v>
      </c>
      <c r="CQ9" s="11" t="s">
        <v>127</v>
      </c>
      <c r="CR9" s="11" t="s">
        <v>137</v>
      </c>
      <c r="CS9" s="11" t="s">
        <v>137</v>
      </c>
      <c r="CT9" s="11" t="s">
        <v>471</v>
      </c>
      <c r="CU9" s="11" t="s">
        <v>472</v>
      </c>
      <c r="CV9" s="11" t="s">
        <v>473</v>
      </c>
      <c r="CW9" s="11" t="s">
        <v>474</v>
      </c>
      <c r="CX9" s="11" t="s">
        <v>475</v>
      </c>
      <c r="CY9" s="11" t="s">
        <v>476</v>
      </c>
      <c r="CZ9" s="11" t="s">
        <v>31</v>
      </c>
      <c r="DA9" s="11" t="s">
        <v>31</v>
      </c>
      <c r="DB9" s="11" t="s">
        <v>477</v>
      </c>
      <c r="DC9" s="11" t="s">
        <v>478</v>
      </c>
      <c r="DD9" s="11" t="s">
        <v>479</v>
      </c>
      <c r="DE9" s="11" t="s">
        <v>480</v>
      </c>
      <c r="DF9" s="11" t="s">
        <v>481</v>
      </c>
      <c r="DG9" s="11" t="s">
        <v>482</v>
      </c>
      <c r="DH9" s="11" t="s">
        <v>483</v>
      </c>
      <c r="DI9" s="11" t="s">
        <v>484</v>
      </c>
      <c r="DJ9" s="11" t="s">
        <v>485</v>
      </c>
      <c r="DK9" s="11" t="s">
        <v>486</v>
      </c>
      <c r="DL9" s="11" t="s">
        <v>487</v>
      </c>
      <c r="DM9" s="11" t="s">
        <v>488</v>
      </c>
      <c r="DN9" s="11" t="s">
        <v>488</v>
      </c>
      <c r="DO9" s="11" t="s">
        <v>488</v>
      </c>
      <c r="DP9" s="11" t="s">
        <v>488</v>
      </c>
      <c r="DQ9" s="11" t="s">
        <v>489</v>
      </c>
      <c r="DR9" s="11" t="s">
        <v>490</v>
      </c>
      <c r="DS9" s="11" t="s">
        <v>491</v>
      </c>
      <c r="DT9" s="11" t="s">
        <v>492</v>
      </c>
      <c r="DU9" s="11" t="s">
        <v>201</v>
      </c>
      <c r="DV9" s="11" t="s">
        <v>493</v>
      </c>
      <c r="DW9" s="11" t="s">
        <v>493</v>
      </c>
      <c r="DX9" s="11" t="s">
        <v>493</v>
      </c>
      <c r="DY9" s="11" t="s">
        <v>493</v>
      </c>
      <c r="DZ9" s="11" t="s">
        <v>494</v>
      </c>
      <c r="EA9" s="11" t="s">
        <v>495</v>
      </c>
      <c r="EB9" s="11" t="s">
        <v>495</v>
      </c>
      <c r="EC9" s="11" t="s">
        <v>74</v>
      </c>
      <c r="ED9" s="11" t="s">
        <v>74</v>
      </c>
      <c r="EE9" s="11" t="s">
        <v>74</v>
      </c>
      <c r="EF9" s="11" t="s">
        <v>74</v>
      </c>
      <c r="EG9" s="11" t="s">
        <v>74</v>
      </c>
      <c r="EH9" s="11" t="s">
        <v>496</v>
      </c>
      <c r="EI9" s="11" t="s">
        <v>496</v>
      </c>
      <c r="EJ9" s="11" t="s">
        <v>497</v>
      </c>
      <c r="EK9" s="11" t="s">
        <v>497</v>
      </c>
      <c r="EL9" s="11" t="s">
        <v>497</v>
      </c>
      <c r="EM9" s="11" t="s">
        <v>497</v>
      </c>
      <c r="EN9" s="11" t="s">
        <v>498</v>
      </c>
      <c r="EO9" s="11" t="s">
        <v>499</v>
      </c>
      <c r="EP9" s="11" t="s">
        <v>112</v>
      </c>
      <c r="EQ9" s="11" t="s">
        <v>112</v>
      </c>
      <c r="ER9" s="11" t="s">
        <v>112</v>
      </c>
      <c r="ES9" s="11" t="s">
        <v>112</v>
      </c>
      <c r="ET9" s="11" t="s">
        <v>112</v>
      </c>
      <c r="EU9" s="11" t="s">
        <v>500</v>
      </c>
      <c r="EV9" s="11" t="s">
        <v>501</v>
      </c>
      <c r="EW9" s="11" t="s">
        <v>501</v>
      </c>
      <c r="EX9" s="11" t="s">
        <v>502</v>
      </c>
      <c r="EY9" s="11" t="s">
        <v>503</v>
      </c>
      <c r="EZ9" s="11" t="s">
        <v>503</v>
      </c>
      <c r="FA9" s="11" t="s">
        <v>504</v>
      </c>
      <c r="FB9" s="11" t="s">
        <v>504</v>
      </c>
      <c r="FC9" s="11" t="s">
        <v>162</v>
      </c>
      <c r="FD9" s="11" t="s">
        <v>505</v>
      </c>
      <c r="FE9" s="11" t="s">
        <v>173</v>
      </c>
      <c r="FF9" s="203"/>
      <c r="FG9" s="1"/>
      <c r="FH9" s="12" t="s">
        <v>506</v>
      </c>
      <c r="FI9" s="12" t="s">
        <v>42</v>
      </c>
      <c r="FJ9" s="12" t="s">
        <v>507</v>
      </c>
      <c r="FK9" s="12" t="s">
        <v>508</v>
      </c>
      <c r="FL9" s="12" t="s">
        <v>509</v>
      </c>
      <c r="FM9" s="12" t="s">
        <v>510</v>
      </c>
      <c r="FN9" s="12" t="s">
        <v>511</v>
      </c>
      <c r="FO9" s="12" t="s">
        <v>501</v>
      </c>
      <c r="FP9" s="12" t="s">
        <v>501</v>
      </c>
      <c r="FQ9" s="199"/>
    </row>
    <row r="10" spans="1:173" ht="39.950000000000003" customHeight="1" x14ac:dyDescent="0.25">
      <c r="A10" s="203"/>
      <c r="B10" s="203"/>
      <c r="C10" s="9" t="s">
        <v>512</v>
      </c>
      <c r="D10" s="9" t="s">
        <v>513</v>
      </c>
      <c r="E10" s="9" t="s">
        <v>514</v>
      </c>
      <c r="F10" s="9" t="s">
        <v>515</v>
      </c>
      <c r="G10" s="9" t="s">
        <v>225</v>
      </c>
      <c r="H10" s="9" t="s">
        <v>516</v>
      </c>
      <c r="I10" s="9" t="s">
        <v>517</v>
      </c>
      <c r="J10" s="9" t="s">
        <v>518</v>
      </c>
      <c r="K10" s="9" t="s">
        <v>519</v>
      </c>
      <c r="L10" s="9" t="s">
        <v>520</v>
      </c>
      <c r="M10" s="9" t="s">
        <v>521</v>
      </c>
      <c r="N10" s="9" t="s">
        <v>522</v>
      </c>
      <c r="O10" s="9" t="s">
        <v>523</v>
      </c>
      <c r="P10" s="9" t="s">
        <v>524</v>
      </c>
      <c r="Q10" s="9" t="s">
        <v>525</v>
      </c>
      <c r="R10" s="9" t="s">
        <v>526</v>
      </c>
      <c r="S10" s="9" t="s">
        <v>527</v>
      </c>
      <c r="T10" s="9" t="s">
        <v>528</v>
      </c>
      <c r="U10" s="9" t="s">
        <v>529</v>
      </c>
      <c r="V10" s="9" t="s">
        <v>530</v>
      </c>
      <c r="W10" s="9" t="s">
        <v>531</v>
      </c>
      <c r="X10" s="9" t="s">
        <v>532</v>
      </c>
      <c r="Y10" s="9" t="s">
        <v>533</v>
      </c>
      <c r="Z10" s="9" t="s">
        <v>534</v>
      </c>
      <c r="AA10" s="9" t="s">
        <v>535</v>
      </c>
      <c r="AB10" s="9" t="s">
        <v>218</v>
      </c>
      <c r="AC10" s="9" t="s">
        <v>537</v>
      </c>
      <c r="AD10" s="9" t="s">
        <v>208</v>
      </c>
      <c r="AE10" s="9" t="s">
        <v>538</v>
      </c>
      <c r="AF10" s="9" t="s">
        <v>539</v>
      </c>
      <c r="AG10" s="9" t="s">
        <v>540</v>
      </c>
      <c r="AH10" s="9" t="s">
        <v>541</v>
      </c>
      <c r="AI10" s="9" t="s">
        <v>542</v>
      </c>
      <c r="AJ10" s="9" t="s">
        <v>543</v>
      </c>
      <c r="AK10" s="9" t="s">
        <v>544</v>
      </c>
      <c r="AL10" s="9" t="s">
        <v>545</v>
      </c>
      <c r="AM10" s="9" t="s">
        <v>546</v>
      </c>
      <c r="AN10" s="9" t="s">
        <v>547</v>
      </c>
      <c r="AO10" s="9" t="s">
        <v>548</v>
      </c>
      <c r="AP10" s="9" t="s">
        <v>549</v>
      </c>
      <c r="AQ10" s="9" t="s">
        <v>464</v>
      </c>
      <c r="AR10" s="9" t="s">
        <v>550</v>
      </c>
      <c r="AS10" s="9" t="s">
        <v>551</v>
      </c>
      <c r="AT10" s="9" t="s">
        <v>552</v>
      </c>
      <c r="AU10" s="9" t="s">
        <v>553</v>
      </c>
      <c r="AV10" s="9" t="s">
        <v>554</v>
      </c>
      <c r="AW10" s="9" t="s">
        <v>555</v>
      </c>
      <c r="AX10" s="9" t="s">
        <v>556</v>
      </c>
      <c r="AY10" s="9" t="s">
        <v>557</v>
      </c>
      <c r="AZ10" s="9" t="s">
        <v>558</v>
      </c>
      <c r="BA10" s="9" t="s">
        <v>559</v>
      </c>
      <c r="BB10" s="9" t="s">
        <v>204</v>
      </c>
      <c r="BC10" s="9" t="s">
        <v>560</v>
      </c>
      <c r="BD10" s="9" t="s">
        <v>561</v>
      </c>
      <c r="BE10" s="9" t="s">
        <v>562</v>
      </c>
      <c r="BF10" s="9" t="s">
        <v>563</v>
      </c>
      <c r="BG10" s="9" t="s">
        <v>564</v>
      </c>
      <c r="BH10" s="9" t="s">
        <v>231</v>
      </c>
      <c r="BI10" s="9" t="s">
        <v>565</v>
      </c>
      <c r="BJ10" s="9" t="s">
        <v>566</v>
      </c>
      <c r="BK10" s="9" t="s">
        <v>567</v>
      </c>
      <c r="BL10" s="9" t="s">
        <v>568</v>
      </c>
      <c r="BM10" s="9" t="s">
        <v>569</v>
      </c>
      <c r="BN10" s="9" t="s">
        <v>570</v>
      </c>
      <c r="BO10" s="9" t="s">
        <v>571</v>
      </c>
      <c r="BP10" s="9" t="s">
        <v>572</v>
      </c>
      <c r="BQ10" s="9" t="s">
        <v>573</v>
      </c>
      <c r="BR10" s="9" t="s">
        <v>574</v>
      </c>
      <c r="BS10" s="9" t="s">
        <v>575</v>
      </c>
      <c r="BT10" s="9" t="s">
        <v>576</v>
      </c>
      <c r="BU10" s="9" t="s">
        <v>577</v>
      </c>
      <c r="BV10" s="9" t="s">
        <v>578</v>
      </c>
      <c r="BW10" s="9" t="s">
        <v>579</v>
      </c>
      <c r="BX10" s="9" t="s">
        <v>580</v>
      </c>
      <c r="BY10" s="9" t="s">
        <v>581</v>
      </c>
      <c r="BZ10" s="9" t="s">
        <v>582</v>
      </c>
      <c r="CA10" s="9" t="s">
        <v>583</v>
      </c>
      <c r="CB10" s="9" t="s">
        <v>584</v>
      </c>
      <c r="CC10" s="9" t="s">
        <v>585</v>
      </c>
      <c r="CD10" s="9" t="s">
        <v>586</v>
      </c>
      <c r="CE10" s="9" t="s">
        <v>587</v>
      </c>
      <c r="CF10" s="9" t="s">
        <v>588</v>
      </c>
      <c r="CG10" s="9" t="s">
        <v>589</v>
      </c>
      <c r="CH10" s="9" t="s">
        <v>590</v>
      </c>
      <c r="CI10" s="9" t="s">
        <v>591</v>
      </c>
      <c r="CJ10" s="9" t="s">
        <v>592</v>
      </c>
      <c r="CK10" s="9" t="s">
        <v>593</v>
      </c>
      <c r="CL10" s="9" t="s">
        <v>594</v>
      </c>
      <c r="CM10" s="9" t="s">
        <v>595</v>
      </c>
      <c r="CN10" s="9" t="s">
        <v>596</v>
      </c>
      <c r="CO10" s="9" t="s">
        <v>597</v>
      </c>
      <c r="CP10" s="9" t="s">
        <v>598</v>
      </c>
      <c r="CQ10" s="9" t="s">
        <v>599</v>
      </c>
      <c r="CR10" s="9" t="s">
        <v>600</v>
      </c>
      <c r="CS10" s="9" t="s">
        <v>601</v>
      </c>
      <c r="CT10" s="9" t="s">
        <v>602</v>
      </c>
      <c r="CU10" s="9" t="s">
        <v>372</v>
      </c>
      <c r="CV10" s="9" t="s">
        <v>603</v>
      </c>
      <c r="CW10" s="9" t="s">
        <v>604</v>
      </c>
      <c r="CX10" s="9" t="s">
        <v>605</v>
      </c>
      <c r="CY10" s="9" t="s">
        <v>606</v>
      </c>
      <c r="CZ10" s="9" t="s">
        <v>607</v>
      </c>
      <c r="DA10" s="9" t="s">
        <v>608</v>
      </c>
      <c r="DB10" s="9" t="s">
        <v>609</v>
      </c>
      <c r="DC10" s="9" t="s">
        <v>610</v>
      </c>
      <c r="DD10" s="9" t="s">
        <v>611</v>
      </c>
      <c r="DE10" s="9" t="s">
        <v>612</v>
      </c>
      <c r="DF10" s="9" t="s">
        <v>613</v>
      </c>
      <c r="DG10" s="9" t="s">
        <v>614</v>
      </c>
      <c r="DH10" s="9" t="s">
        <v>615</v>
      </c>
      <c r="DI10" s="9" t="s">
        <v>616</v>
      </c>
      <c r="DJ10" s="9" t="s">
        <v>617</v>
      </c>
      <c r="DK10" s="9" t="s">
        <v>618</v>
      </c>
      <c r="DL10" s="9" t="s">
        <v>619</v>
      </c>
      <c r="DM10" s="9" t="s">
        <v>620</v>
      </c>
      <c r="DN10" s="9" t="s">
        <v>621</v>
      </c>
      <c r="DO10" s="9" t="s">
        <v>622</v>
      </c>
      <c r="DP10" s="9" t="s">
        <v>623</v>
      </c>
      <c r="DQ10" s="9" t="s">
        <v>624</v>
      </c>
      <c r="DR10" s="9" t="s">
        <v>625</v>
      </c>
      <c r="DS10" s="9" t="s">
        <v>626</v>
      </c>
      <c r="DT10" s="9" t="s">
        <v>627</v>
      </c>
      <c r="DU10" s="9" t="s">
        <v>202</v>
      </c>
      <c r="DV10" s="9" t="s">
        <v>628</v>
      </c>
      <c r="DW10" s="9" t="s">
        <v>629</v>
      </c>
      <c r="DX10" s="9" t="s">
        <v>630</v>
      </c>
      <c r="DY10" s="9" t="s">
        <v>631</v>
      </c>
      <c r="DZ10" s="9" t="s">
        <v>632</v>
      </c>
      <c r="EA10" s="9" t="s">
        <v>633</v>
      </c>
      <c r="EB10" s="9" t="s">
        <v>634</v>
      </c>
      <c r="EC10" s="9" t="s">
        <v>635</v>
      </c>
      <c r="ED10" s="9" t="s">
        <v>636</v>
      </c>
      <c r="EE10" s="9" t="s">
        <v>637</v>
      </c>
      <c r="EF10" s="9" t="s">
        <v>638</v>
      </c>
      <c r="EG10" s="9" t="s">
        <v>639</v>
      </c>
      <c r="EH10" s="9" t="s">
        <v>640</v>
      </c>
      <c r="EI10" s="9" t="s">
        <v>641</v>
      </c>
      <c r="EJ10" s="9" t="s">
        <v>642</v>
      </c>
      <c r="EK10" s="9" t="s">
        <v>643</v>
      </c>
      <c r="EL10" s="9" t="s">
        <v>644</v>
      </c>
      <c r="EM10" s="9" t="s">
        <v>645</v>
      </c>
      <c r="EN10" s="9" t="s">
        <v>646</v>
      </c>
      <c r="EO10" s="9" t="s">
        <v>647</v>
      </c>
      <c r="EP10" s="9" t="s">
        <v>648</v>
      </c>
      <c r="EQ10" s="9" t="s">
        <v>649</v>
      </c>
      <c r="ER10" s="9" t="s">
        <v>650</v>
      </c>
      <c r="ES10" s="9" t="s">
        <v>651</v>
      </c>
      <c r="ET10" s="9" t="s">
        <v>652</v>
      </c>
      <c r="EU10" s="9" t="s">
        <v>369</v>
      </c>
      <c r="EV10" s="9" t="s">
        <v>653</v>
      </c>
      <c r="EW10" s="9" t="s">
        <v>654</v>
      </c>
      <c r="EX10" s="9" t="s">
        <v>655</v>
      </c>
      <c r="EY10" s="9" t="s">
        <v>656</v>
      </c>
      <c r="EZ10" s="9" t="s">
        <v>657</v>
      </c>
      <c r="FA10" s="9" t="s">
        <v>658</v>
      </c>
      <c r="FB10" s="9" t="s">
        <v>659</v>
      </c>
      <c r="FC10" s="9" t="s">
        <v>163</v>
      </c>
      <c r="FD10" s="9" t="s">
        <v>660</v>
      </c>
      <c r="FE10" s="9" t="s">
        <v>661</v>
      </c>
      <c r="FF10" s="203" t="s">
        <v>722</v>
      </c>
      <c r="FG10" s="1"/>
      <c r="FH10" s="10" t="s">
        <v>663</v>
      </c>
      <c r="FI10" s="10" t="s">
        <v>664</v>
      </c>
      <c r="FJ10" s="10" t="s">
        <v>665</v>
      </c>
      <c r="FK10" s="10" t="s">
        <v>666</v>
      </c>
      <c r="FL10" s="10" t="s">
        <v>667</v>
      </c>
      <c r="FM10" s="10" t="s">
        <v>668</v>
      </c>
      <c r="FN10" s="10" t="s">
        <v>669</v>
      </c>
      <c r="FO10" s="10" t="s">
        <v>670</v>
      </c>
      <c r="FP10" s="10" t="s">
        <v>671</v>
      </c>
      <c r="FQ10" s="199" t="s">
        <v>722</v>
      </c>
    </row>
    <row r="11" spans="1:173" ht="24" customHeight="1" x14ac:dyDescent="0.25">
      <c r="A11" s="13" t="s">
        <v>57</v>
      </c>
      <c r="B11" s="13" t="s">
        <v>672</v>
      </c>
      <c r="C11" s="14">
        <v>0.2</v>
      </c>
      <c r="D11" s="14">
        <v>0.1</v>
      </c>
      <c r="E11" s="14">
        <v>0.2</v>
      </c>
      <c r="F11" s="14">
        <v>16.7</v>
      </c>
      <c r="G11" s="14">
        <v>11.5</v>
      </c>
      <c r="H11" s="14"/>
      <c r="I11" s="14"/>
      <c r="J11" s="14">
        <v>-10.199999999999999</v>
      </c>
      <c r="K11" s="14">
        <v>1.9</v>
      </c>
      <c r="L11" s="14"/>
      <c r="M11" s="14"/>
      <c r="N11" s="14"/>
      <c r="O11" s="14"/>
      <c r="P11" s="14">
        <v>0</v>
      </c>
      <c r="Q11" s="14">
        <v>0</v>
      </c>
      <c r="R11" s="14">
        <v>15.8</v>
      </c>
      <c r="S11" s="14">
        <v>10.3</v>
      </c>
      <c r="T11" s="14">
        <v>81.400000000000006</v>
      </c>
      <c r="U11" s="14">
        <v>0</v>
      </c>
      <c r="V11" s="14"/>
      <c r="W11" s="14"/>
      <c r="X11" s="14"/>
      <c r="Y11" s="14"/>
      <c r="Z11" s="14">
        <v>1.1000000000000001</v>
      </c>
      <c r="AA11" s="14">
        <v>0.6</v>
      </c>
      <c r="AB11" s="14">
        <v>0</v>
      </c>
      <c r="AC11" s="14">
        <v>-3.2</v>
      </c>
      <c r="AD11" s="14"/>
      <c r="AE11" s="14">
        <v>18.5</v>
      </c>
      <c r="AF11" s="14">
        <v>2.9</v>
      </c>
      <c r="AG11" s="14"/>
      <c r="AH11" s="14"/>
      <c r="AI11" s="14"/>
      <c r="AJ11" s="14">
        <v>14.1</v>
      </c>
      <c r="AK11" s="14">
        <v>14.3</v>
      </c>
      <c r="AL11" s="14"/>
      <c r="AM11" s="14"/>
      <c r="AN11" s="14"/>
      <c r="AO11" s="14">
        <v>-1</v>
      </c>
      <c r="AP11" s="14">
        <v>48.5</v>
      </c>
      <c r="AQ11" s="14">
        <v>3.6</v>
      </c>
      <c r="AR11" s="14">
        <v>8.8000000000000007</v>
      </c>
      <c r="AS11" s="14">
        <v>-0.3</v>
      </c>
      <c r="AT11" s="14">
        <v>-0.5</v>
      </c>
      <c r="AU11" s="14">
        <v>2.7</v>
      </c>
      <c r="AV11" s="14">
        <v>1.3</v>
      </c>
      <c r="AW11" s="14">
        <v>9.6</v>
      </c>
      <c r="AX11" s="14">
        <v>-17.2</v>
      </c>
      <c r="AY11" s="14">
        <v>-48.9</v>
      </c>
      <c r="AZ11" s="14">
        <v>9.4</v>
      </c>
      <c r="BA11" s="14">
        <v>-1</v>
      </c>
      <c r="BB11" s="14"/>
      <c r="BC11" s="14">
        <v>-2.9</v>
      </c>
      <c r="BD11" s="14">
        <v>0.3</v>
      </c>
      <c r="BE11" s="14">
        <v>1</v>
      </c>
      <c r="BF11" s="14">
        <v>-0.1</v>
      </c>
      <c r="BG11" s="14">
        <v>10.1</v>
      </c>
      <c r="BH11" s="14">
        <v>0.1</v>
      </c>
      <c r="BI11" s="14">
        <v>7.8</v>
      </c>
      <c r="BJ11" s="14"/>
      <c r="BK11" s="14">
        <v>0</v>
      </c>
      <c r="BL11" s="14"/>
      <c r="BM11" s="14"/>
      <c r="BN11" s="14"/>
      <c r="BO11" s="14">
        <v>12.9</v>
      </c>
      <c r="BP11" s="14">
        <v>-1.2</v>
      </c>
      <c r="BQ11" s="14">
        <v>-3.1</v>
      </c>
      <c r="BR11" s="14"/>
      <c r="BS11" s="14">
        <v>9.3000000000000007</v>
      </c>
      <c r="BT11" s="14">
        <v>0</v>
      </c>
      <c r="BU11" s="14"/>
      <c r="BV11" s="14"/>
      <c r="BW11" s="14"/>
      <c r="BX11" s="14"/>
      <c r="BY11" s="14">
        <v>-3.9</v>
      </c>
      <c r="BZ11" s="14"/>
      <c r="CA11" s="14"/>
      <c r="CB11" s="14">
        <v>32.799999999999997</v>
      </c>
      <c r="CC11" s="14">
        <v>21.7</v>
      </c>
      <c r="CD11" s="14">
        <v>-0.7</v>
      </c>
      <c r="CE11" s="14">
        <v>-1.3</v>
      </c>
      <c r="CF11" s="14">
        <v>0.1</v>
      </c>
      <c r="CG11" s="14"/>
      <c r="CH11" s="14"/>
      <c r="CI11" s="14"/>
      <c r="CJ11" s="14">
        <v>12.6</v>
      </c>
      <c r="CK11" s="14">
        <v>18.3</v>
      </c>
      <c r="CL11" s="14">
        <v>-21.7</v>
      </c>
      <c r="CM11" s="14">
        <v>0</v>
      </c>
      <c r="CN11" s="14"/>
      <c r="CO11" s="14"/>
      <c r="CP11" s="14"/>
      <c r="CQ11" s="14"/>
      <c r="CR11" s="14">
        <v>-23.5</v>
      </c>
      <c r="CS11" s="14"/>
      <c r="CT11" s="14"/>
      <c r="CU11" s="14">
        <v>-5.9</v>
      </c>
      <c r="CV11" s="14">
        <v>0</v>
      </c>
      <c r="CW11" s="14"/>
      <c r="CX11" s="14"/>
      <c r="CY11" s="14">
        <v>1.2</v>
      </c>
      <c r="CZ11" s="14">
        <v>-0.1</v>
      </c>
      <c r="DA11" s="14">
        <v>-0.9</v>
      </c>
      <c r="DB11" s="14">
        <v>0.2</v>
      </c>
      <c r="DC11" s="14">
        <v>1.4</v>
      </c>
      <c r="DD11" s="14">
        <v>1.8</v>
      </c>
      <c r="DE11" s="14">
        <v>-1.2</v>
      </c>
      <c r="DF11" s="14">
        <v>0.6</v>
      </c>
      <c r="DG11" s="14">
        <v>0.6</v>
      </c>
      <c r="DH11" s="14"/>
      <c r="DI11" s="14">
        <v>0</v>
      </c>
      <c r="DJ11" s="14">
        <v>0</v>
      </c>
      <c r="DK11" s="14">
        <v>-4.0999999999999996</v>
      </c>
      <c r="DL11" s="14">
        <v>-15.7</v>
      </c>
      <c r="DM11" s="14">
        <v>1.7</v>
      </c>
      <c r="DN11" s="14">
        <v>0.4</v>
      </c>
      <c r="DO11" s="14">
        <v>0.6</v>
      </c>
      <c r="DP11" s="14">
        <v>1</v>
      </c>
      <c r="DQ11" s="14">
        <v>0</v>
      </c>
      <c r="DR11" s="14">
        <v>0</v>
      </c>
      <c r="DS11" s="14">
        <v>0.5</v>
      </c>
      <c r="DT11" s="14">
        <v>0.4</v>
      </c>
      <c r="DU11" s="14"/>
      <c r="DV11" s="14">
        <v>-2.9</v>
      </c>
      <c r="DW11" s="14">
        <v>1.2</v>
      </c>
      <c r="DX11" s="14">
        <v>3</v>
      </c>
      <c r="DY11" s="14">
        <v>2.9</v>
      </c>
      <c r="DZ11" s="14">
        <v>1.5</v>
      </c>
      <c r="EA11" s="14">
        <v>0.8</v>
      </c>
      <c r="EB11" s="14">
        <v>4</v>
      </c>
      <c r="EC11" s="14">
        <v>0</v>
      </c>
      <c r="ED11" s="14">
        <v>-7.1</v>
      </c>
      <c r="EE11" s="14">
        <v>-7.3</v>
      </c>
      <c r="EF11" s="14"/>
      <c r="EG11" s="14">
        <v>13.9</v>
      </c>
      <c r="EH11" s="14">
        <v>2.6</v>
      </c>
      <c r="EI11" s="14">
        <v>-0.1</v>
      </c>
      <c r="EJ11" s="14">
        <v>1.3</v>
      </c>
      <c r="EK11" s="14">
        <v>0.2</v>
      </c>
      <c r="EL11" s="14">
        <v>0.2</v>
      </c>
      <c r="EM11" s="14">
        <v>0.2</v>
      </c>
      <c r="EN11" s="14"/>
      <c r="EO11" s="14">
        <v>0</v>
      </c>
      <c r="EP11" s="14">
        <v>0</v>
      </c>
      <c r="EQ11" s="14">
        <v>-0.2</v>
      </c>
      <c r="ER11" s="14">
        <v>-15.7</v>
      </c>
      <c r="ES11" s="14">
        <v>3.5</v>
      </c>
      <c r="ET11" s="14">
        <v>0</v>
      </c>
      <c r="EU11" s="14">
        <v>0</v>
      </c>
      <c r="EV11" s="14">
        <v>0.4</v>
      </c>
      <c r="EW11" s="14">
        <v>1.8</v>
      </c>
      <c r="EX11" s="14">
        <v>1.6</v>
      </c>
      <c r="EY11" s="14"/>
      <c r="EZ11" s="14">
        <v>13.9</v>
      </c>
      <c r="FA11" s="14">
        <v>1.1000000000000001</v>
      </c>
      <c r="FB11" s="14">
        <v>1.9</v>
      </c>
      <c r="FC11" s="14">
        <v>2.7</v>
      </c>
      <c r="FD11" s="14">
        <v>0.1</v>
      </c>
      <c r="FE11" s="14">
        <v>2.4</v>
      </c>
      <c r="FF11" s="14">
        <v>270.2</v>
      </c>
      <c r="FG11" s="15"/>
      <c r="FH11" s="14">
        <v>2.2380599999999999</v>
      </c>
      <c r="FI11" s="14">
        <v>0</v>
      </c>
      <c r="FJ11" s="14">
        <v>-0.224</v>
      </c>
      <c r="FK11" s="14">
        <v>1.08</v>
      </c>
      <c r="FL11" s="14">
        <v>1.4</v>
      </c>
      <c r="FM11" s="14"/>
      <c r="FN11" s="14">
        <v>3.8173599999999999</v>
      </c>
      <c r="FO11" s="14">
        <v>0.3</v>
      </c>
      <c r="FP11" s="14">
        <v>1.1000000000000001</v>
      </c>
      <c r="FQ11" s="14">
        <v>9.7114200000000004</v>
      </c>
    </row>
    <row r="12" spans="1:173" ht="24" customHeight="1" x14ac:dyDescent="0.25">
      <c r="A12" s="16" t="s">
        <v>57</v>
      </c>
      <c r="B12" s="16" t="s">
        <v>673</v>
      </c>
      <c r="C12" s="17">
        <v>0.2</v>
      </c>
      <c r="D12" s="17">
        <v>0.1</v>
      </c>
      <c r="E12" s="17">
        <v>0.2</v>
      </c>
      <c r="F12" s="17">
        <v>29</v>
      </c>
      <c r="G12" s="17">
        <v>12.4</v>
      </c>
      <c r="H12" s="17"/>
      <c r="I12" s="17"/>
      <c r="J12" s="17">
        <v>-8.5</v>
      </c>
      <c r="K12" s="17">
        <v>11.7</v>
      </c>
      <c r="L12" s="17"/>
      <c r="M12" s="17"/>
      <c r="N12" s="17"/>
      <c r="O12" s="17"/>
      <c r="P12" s="17">
        <v>0</v>
      </c>
      <c r="Q12" s="17">
        <v>0</v>
      </c>
      <c r="R12" s="17">
        <v>16.8</v>
      </c>
      <c r="S12" s="17">
        <v>11.2</v>
      </c>
      <c r="T12" s="17">
        <v>86.6</v>
      </c>
      <c r="U12" s="17">
        <v>0.3</v>
      </c>
      <c r="V12" s="17"/>
      <c r="W12" s="17"/>
      <c r="X12" s="17"/>
      <c r="Y12" s="17"/>
      <c r="Z12" s="17">
        <v>2.9</v>
      </c>
      <c r="AA12" s="17">
        <v>1</v>
      </c>
      <c r="AB12" s="17">
        <v>0</v>
      </c>
      <c r="AC12" s="17">
        <v>-3.2</v>
      </c>
      <c r="AD12" s="17"/>
      <c r="AE12" s="17">
        <v>14.1</v>
      </c>
      <c r="AF12" s="17">
        <v>3.1</v>
      </c>
      <c r="AG12" s="17"/>
      <c r="AH12" s="17"/>
      <c r="AI12" s="17"/>
      <c r="AJ12" s="17">
        <v>14.3</v>
      </c>
      <c r="AK12" s="17">
        <v>13.4</v>
      </c>
      <c r="AL12" s="17"/>
      <c r="AM12" s="17"/>
      <c r="AN12" s="17"/>
      <c r="AO12" s="17">
        <v>-1</v>
      </c>
      <c r="AP12" s="17">
        <v>49.2</v>
      </c>
      <c r="AQ12" s="17">
        <v>3.6</v>
      </c>
      <c r="AR12" s="17">
        <v>11.3</v>
      </c>
      <c r="AS12" s="17">
        <v>0</v>
      </c>
      <c r="AT12" s="17">
        <v>-0.5</v>
      </c>
      <c r="AU12" s="17">
        <v>2.7</v>
      </c>
      <c r="AV12" s="17">
        <v>2.2999999999999998</v>
      </c>
      <c r="AW12" s="17">
        <v>15</v>
      </c>
      <c r="AX12" s="17">
        <v>-11.9</v>
      </c>
      <c r="AY12" s="17">
        <v>-44.8</v>
      </c>
      <c r="AZ12" s="17">
        <v>6.4</v>
      </c>
      <c r="BA12" s="17">
        <v>-0.9</v>
      </c>
      <c r="BB12" s="17"/>
      <c r="BC12" s="17">
        <v>-0.4</v>
      </c>
      <c r="BD12" s="17">
        <v>2.6</v>
      </c>
      <c r="BE12" s="17">
        <v>1</v>
      </c>
      <c r="BF12" s="17">
        <v>-0.1</v>
      </c>
      <c r="BG12" s="17">
        <v>10.1</v>
      </c>
      <c r="BH12" s="17">
        <v>0.7</v>
      </c>
      <c r="BI12" s="17">
        <v>6.9</v>
      </c>
      <c r="BJ12" s="17"/>
      <c r="BK12" s="17">
        <v>0</v>
      </c>
      <c r="BL12" s="17"/>
      <c r="BM12" s="17"/>
      <c r="BN12" s="17"/>
      <c r="BO12" s="17">
        <v>13.4</v>
      </c>
      <c r="BP12" s="17">
        <v>0</v>
      </c>
      <c r="BQ12" s="17">
        <v>-1.1000000000000001</v>
      </c>
      <c r="BR12" s="17"/>
      <c r="BS12" s="17">
        <v>11.6</v>
      </c>
      <c r="BT12" s="17">
        <v>0</v>
      </c>
      <c r="BU12" s="17"/>
      <c r="BV12" s="17"/>
      <c r="BW12" s="17"/>
      <c r="BX12" s="17"/>
      <c r="BY12" s="17">
        <v>2.7</v>
      </c>
      <c r="BZ12" s="17"/>
      <c r="CA12" s="17"/>
      <c r="CB12" s="17">
        <v>32</v>
      </c>
      <c r="CC12" s="17">
        <v>23.5</v>
      </c>
      <c r="CD12" s="17">
        <v>1</v>
      </c>
      <c r="CE12" s="17">
        <v>-1.1000000000000001</v>
      </c>
      <c r="CF12" s="17">
        <v>0</v>
      </c>
      <c r="CG12" s="17"/>
      <c r="CH12" s="17"/>
      <c r="CI12" s="17"/>
      <c r="CJ12" s="17">
        <v>14.4</v>
      </c>
      <c r="CK12" s="17">
        <v>20.8</v>
      </c>
      <c r="CL12" s="17">
        <v>-18.8</v>
      </c>
      <c r="CM12" s="17">
        <v>0</v>
      </c>
      <c r="CN12" s="17"/>
      <c r="CO12" s="17"/>
      <c r="CP12" s="17"/>
      <c r="CQ12" s="17"/>
      <c r="CR12" s="17">
        <v>0</v>
      </c>
      <c r="CS12" s="17"/>
      <c r="CT12" s="17"/>
      <c r="CU12" s="17">
        <v>-5.9</v>
      </c>
      <c r="CV12" s="17">
        <v>0</v>
      </c>
      <c r="CW12" s="17"/>
      <c r="CX12" s="17"/>
      <c r="CY12" s="17">
        <v>1.2</v>
      </c>
      <c r="CZ12" s="17">
        <v>-0.1</v>
      </c>
      <c r="DA12" s="17">
        <v>-0.9</v>
      </c>
      <c r="DB12" s="17">
        <v>0.2</v>
      </c>
      <c r="DC12" s="17">
        <v>1.6</v>
      </c>
      <c r="DD12" s="17">
        <v>1.8</v>
      </c>
      <c r="DE12" s="17">
        <v>-1.3</v>
      </c>
      <c r="DF12" s="17">
        <v>0.3</v>
      </c>
      <c r="DG12" s="17">
        <v>0.6</v>
      </c>
      <c r="DH12" s="17"/>
      <c r="DI12" s="17">
        <v>0</v>
      </c>
      <c r="DJ12" s="17">
        <v>0</v>
      </c>
      <c r="DK12" s="17">
        <v>-3.1</v>
      </c>
      <c r="DL12" s="17">
        <v>-12.3</v>
      </c>
      <c r="DM12" s="17">
        <v>1.7</v>
      </c>
      <c r="DN12" s="17">
        <v>0.4</v>
      </c>
      <c r="DO12" s="17">
        <v>0.6</v>
      </c>
      <c r="DP12" s="17">
        <v>1</v>
      </c>
      <c r="DQ12" s="17">
        <v>0</v>
      </c>
      <c r="DR12" s="17">
        <v>0.3</v>
      </c>
      <c r="DS12" s="17">
        <v>0.4</v>
      </c>
      <c r="DT12" s="17">
        <v>0.4</v>
      </c>
      <c r="DU12" s="17"/>
      <c r="DV12" s="17">
        <v>-2.9</v>
      </c>
      <c r="DW12" s="17">
        <v>1.1000000000000001</v>
      </c>
      <c r="DX12" s="17">
        <v>2.9</v>
      </c>
      <c r="DY12" s="17">
        <v>2.9</v>
      </c>
      <c r="DZ12" s="17">
        <v>1.3</v>
      </c>
      <c r="EA12" s="17">
        <v>0.8</v>
      </c>
      <c r="EB12" s="17">
        <v>4</v>
      </c>
      <c r="EC12" s="17">
        <v>0</v>
      </c>
      <c r="ED12" s="17">
        <v>-7.7</v>
      </c>
      <c r="EE12" s="17">
        <v>-8.3000000000000007</v>
      </c>
      <c r="EF12" s="17"/>
      <c r="EG12" s="17">
        <v>13.7</v>
      </c>
      <c r="EH12" s="17">
        <v>2.6</v>
      </c>
      <c r="EI12" s="17">
        <v>-0.1</v>
      </c>
      <c r="EJ12" s="17">
        <v>1.7</v>
      </c>
      <c r="EK12" s="17">
        <v>0.2</v>
      </c>
      <c r="EL12" s="17">
        <v>0.2</v>
      </c>
      <c r="EM12" s="17">
        <v>0.2</v>
      </c>
      <c r="EN12" s="17"/>
      <c r="EO12" s="17">
        <v>0</v>
      </c>
      <c r="EP12" s="17">
        <v>0</v>
      </c>
      <c r="EQ12" s="17">
        <v>-0.2</v>
      </c>
      <c r="ER12" s="17">
        <v>-13.9</v>
      </c>
      <c r="ES12" s="17">
        <v>3.5</v>
      </c>
      <c r="ET12" s="17">
        <v>0</v>
      </c>
      <c r="EU12" s="17">
        <v>0</v>
      </c>
      <c r="EV12" s="17">
        <v>0.4</v>
      </c>
      <c r="EW12" s="17">
        <v>1.6</v>
      </c>
      <c r="EX12" s="17">
        <v>1.8</v>
      </c>
      <c r="EY12" s="17"/>
      <c r="EZ12" s="17">
        <v>13.7</v>
      </c>
      <c r="FA12" s="17">
        <v>1.1000000000000001</v>
      </c>
      <c r="FB12" s="17">
        <v>1.4</v>
      </c>
      <c r="FC12" s="17">
        <v>3.4</v>
      </c>
      <c r="FD12" s="17">
        <v>0</v>
      </c>
      <c r="FE12" s="17">
        <v>1.9</v>
      </c>
      <c r="FF12" s="17">
        <v>370.4</v>
      </c>
      <c r="FG12" s="15"/>
      <c r="FH12" s="17">
        <v>2.3812500000000001</v>
      </c>
      <c r="FI12" s="17">
        <v>0</v>
      </c>
      <c r="FJ12" s="17">
        <v>-0.32500000000000001</v>
      </c>
      <c r="FK12" s="17">
        <v>1.1859999999999999</v>
      </c>
      <c r="FL12" s="17">
        <v>1.4</v>
      </c>
      <c r="FM12" s="17"/>
      <c r="FN12" s="17">
        <v>3.8172100000000002</v>
      </c>
      <c r="FO12" s="17">
        <v>0.3</v>
      </c>
      <c r="FP12" s="17">
        <v>1</v>
      </c>
      <c r="FQ12" s="17">
        <v>9.7594600000000007</v>
      </c>
    </row>
    <row r="13" spans="1:173" ht="24" customHeight="1" x14ac:dyDescent="0.25">
      <c r="A13" s="16" t="s">
        <v>57</v>
      </c>
      <c r="B13" s="16" t="s">
        <v>674</v>
      </c>
      <c r="C13" s="17">
        <v>0.3</v>
      </c>
      <c r="D13" s="17">
        <v>0.1</v>
      </c>
      <c r="E13" s="17">
        <v>0.2</v>
      </c>
      <c r="F13" s="17">
        <v>1.4</v>
      </c>
      <c r="G13" s="17">
        <v>10.1</v>
      </c>
      <c r="H13" s="17"/>
      <c r="I13" s="17"/>
      <c r="J13" s="17">
        <v>-10.9</v>
      </c>
      <c r="K13" s="17">
        <v>10.8</v>
      </c>
      <c r="L13" s="17"/>
      <c r="M13" s="17"/>
      <c r="N13" s="17"/>
      <c r="O13" s="17"/>
      <c r="P13" s="17">
        <v>0</v>
      </c>
      <c r="Q13" s="17">
        <v>0</v>
      </c>
      <c r="R13" s="17">
        <v>13.5</v>
      </c>
      <c r="S13" s="17">
        <v>8.4</v>
      </c>
      <c r="T13" s="17">
        <v>85.5</v>
      </c>
      <c r="U13" s="17">
        <v>0</v>
      </c>
      <c r="V13" s="17"/>
      <c r="W13" s="17"/>
      <c r="X13" s="17"/>
      <c r="Y13" s="17"/>
      <c r="Z13" s="17">
        <v>0.4</v>
      </c>
      <c r="AA13" s="17">
        <v>0.9</v>
      </c>
      <c r="AB13" s="17">
        <v>0</v>
      </c>
      <c r="AC13" s="17">
        <v>-3.3</v>
      </c>
      <c r="AD13" s="17"/>
      <c r="AE13" s="17">
        <v>12.5</v>
      </c>
      <c r="AF13" s="17">
        <v>2.9</v>
      </c>
      <c r="AG13" s="17"/>
      <c r="AH13" s="17"/>
      <c r="AI13" s="17"/>
      <c r="AJ13" s="17">
        <v>13.3</v>
      </c>
      <c r="AK13" s="17">
        <v>11.1</v>
      </c>
      <c r="AL13" s="17"/>
      <c r="AM13" s="17"/>
      <c r="AN13" s="17"/>
      <c r="AO13" s="17">
        <v>-1.1000000000000001</v>
      </c>
      <c r="AP13" s="17">
        <v>49</v>
      </c>
      <c r="AQ13" s="17">
        <v>3.9</v>
      </c>
      <c r="AR13" s="17">
        <v>9.6</v>
      </c>
      <c r="AS13" s="17">
        <v>-0.2</v>
      </c>
      <c r="AT13" s="17">
        <v>0.2</v>
      </c>
      <c r="AU13" s="17">
        <v>2.7</v>
      </c>
      <c r="AV13" s="17">
        <v>1.8</v>
      </c>
      <c r="AW13" s="17">
        <v>9.9</v>
      </c>
      <c r="AX13" s="17">
        <v>-16.899999999999999</v>
      </c>
      <c r="AY13" s="17">
        <v>-48.5</v>
      </c>
      <c r="AZ13" s="17">
        <v>10.8</v>
      </c>
      <c r="BA13" s="17">
        <v>-0.9</v>
      </c>
      <c r="BB13" s="17"/>
      <c r="BC13" s="17">
        <v>-2.4</v>
      </c>
      <c r="BD13" s="17">
        <v>0</v>
      </c>
      <c r="BE13" s="17">
        <v>1</v>
      </c>
      <c r="BF13" s="17">
        <v>-0.1</v>
      </c>
      <c r="BG13" s="17">
        <v>7.6</v>
      </c>
      <c r="BH13" s="17">
        <v>0.4</v>
      </c>
      <c r="BI13" s="17">
        <v>5.5</v>
      </c>
      <c r="BJ13" s="17"/>
      <c r="BK13" s="17">
        <v>0</v>
      </c>
      <c r="BL13" s="17"/>
      <c r="BM13" s="17"/>
      <c r="BN13" s="17"/>
      <c r="BO13" s="17">
        <v>13.7</v>
      </c>
      <c r="BP13" s="17">
        <v>-2.5</v>
      </c>
      <c r="BQ13" s="17">
        <v>-4.3</v>
      </c>
      <c r="BR13" s="17"/>
      <c r="BS13" s="17">
        <v>7.6</v>
      </c>
      <c r="BT13" s="17">
        <v>0</v>
      </c>
      <c r="BU13" s="17"/>
      <c r="BV13" s="17"/>
      <c r="BW13" s="17"/>
      <c r="BX13" s="17"/>
      <c r="BY13" s="17">
        <v>-3.1</v>
      </c>
      <c r="BZ13" s="17"/>
      <c r="CA13" s="17"/>
      <c r="CB13" s="17">
        <v>34.700000000000003</v>
      </c>
      <c r="CC13" s="17">
        <v>22.1</v>
      </c>
      <c r="CD13" s="17">
        <v>0</v>
      </c>
      <c r="CE13" s="17">
        <v>-0.9</v>
      </c>
      <c r="CF13" s="17">
        <v>0.1</v>
      </c>
      <c r="CG13" s="17"/>
      <c r="CH13" s="17"/>
      <c r="CI13" s="17"/>
      <c r="CJ13" s="17">
        <v>10.6</v>
      </c>
      <c r="CK13" s="17">
        <v>16.8</v>
      </c>
      <c r="CL13" s="17">
        <v>-24.1</v>
      </c>
      <c r="CM13" s="17">
        <v>0</v>
      </c>
      <c r="CN13" s="17"/>
      <c r="CO13" s="17"/>
      <c r="CP13" s="17"/>
      <c r="CQ13" s="17"/>
      <c r="CR13" s="17">
        <v>0</v>
      </c>
      <c r="CS13" s="17"/>
      <c r="CT13" s="17"/>
      <c r="CU13" s="17">
        <v>-6</v>
      </c>
      <c r="CV13" s="17">
        <v>0</v>
      </c>
      <c r="CW13" s="17"/>
      <c r="CX13" s="17"/>
      <c r="CY13" s="17">
        <v>1.2</v>
      </c>
      <c r="CZ13" s="17">
        <v>-0.1</v>
      </c>
      <c r="DA13" s="17">
        <v>-0.9</v>
      </c>
      <c r="DB13" s="17">
        <v>0.2</v>
      </c>
      <c r="DC13" s="17">
        <v>1.6</v>
      </c>
      <c r="DD13" s="17">
        <v>1.8</v>
      </c>
      <c r="DE13" s="17">
        <v>-1.3</v>
      </c>
      <c r="DF13" s="17">
        <v>0.4</v>
      </c>
      <c r="DG13" s="17">
        <v>0.6</v>
      </c>
      <c r="DH13" s="17"/>
      <c r="DI13" s="17">
        <v>0</v>
      </c>
      <c r="DJ13" s="17">
        <v>0</v>
      </c>
      <c r="DK13" s="17">
        <v>-3.2</v>
      </c>
      <c r="DL13" s="17">
        <v>-12.9</v>
      </c>
      <c r="DM13" s="17">
        <v>1.7</v>
      </c>
      <c r="DN13" s="17">
        <v>0.4</v>
      </c>
      <c r="DO13" s="17">
        <v>0.6</v>
      </c>
      <c r="DP13" s="17">
        <v>1</v>
      </c>
      <c r="DQ13" s="17">
        <v>0</v>
      </c>
      <c r="DR13" s="17">
        <v>0.1</v>
      </c>
      <c r="DS13" s="17">
        <v>0.4</v>
      </c>
      <c r="DT13" s="17">
        <v>0.4</v>
      </c>
      <c r="DU13" s="17"/>
      <c r="DV13" s="17">
        <v>-3.2</v>
      </c>
      <c r="DW13" s="17">
        <v>1.1000000000000001</v>
      </c>
      <c r="DX13" s="17">
        <v>2.7</v>
      </c>
      <c r="DY13" s="17">
        <v>3.1</v>
      </c>
      <c r="DZ13" s="17">
        <v>1.3</v>
      </c>
      <c r="EA13" s="17">
        <v>0.8</v>
      </c>
      <c r="EB13" s="17">
        <v>4</v>
      </c>
      <c r="EC13" s="17">
        <v>0</v>
      </c>
      <c r="ED13" s="17">
        <v>-9.8000000000000007</v>
      </c>
      <c r="EE13" s="17">
        <v>-11.7</v>
      </c>
      <c r="EF13" s="17"/>
      <c r="EG13" s="17">
        <v>13.2</v>
      </c>
      <c r="EH13" s="17">
        <v>2.6</v>
      </c>
      <c r="EI13" s="17">
        <v>-0.1</v>
      </c>
      <c r="EJ13" s="17">
        <v>1.8</v>
      </c>
      <c r="EK13" s="17">
        <v>0.2</v>
      </c>
      <c r="EL13" s="17">
        <v>0.2</v>
      </c>
      <c r="EM13" s="17">
        <v>0.2</v>
      </c>
      <c r="EN13" s="17"/>
      <c r="EO13" s="17">
        <v>0</v>
      </c>
      <c r="EP13" s="17">
        <v>0</v>
      </c>
      <c r="EQ13" s="17">
        <v>-0.2</v>
      </c>
      <c r="ER13" s="17">
        <v>-15.2</v>
      </c>
      <c r="ES13" s="17">
        <v>3.5</v>
      </c>
      <c r="ET13" s="17">
        <v>0</v>
      </c>
      <c r="EU13" s="17">
        <v>0</v>
      </c>
      <c r="EV13" s="17">
        <v>0.4</v>
      </c>
      <c r="EW13" s="17">
        <v>1.6</v>
      </c>
      <c r="EX13" s="17">
        <v>1.7</v>
      </c>
      <c r="EY13" s="17"/>
      <c r="EZ13" s="17">
        <v>13.2</v>
      </c>
      <c r="FA13" s="17">
        <v>1.1000000000000001</v>
      </c>
      <c r="FB13" s="17">
        <v>0.9</v>
      </c>
      <c r="FC13" s="17">
        <v>1.3</v>
      </c>
      <c r="FD13" s="17">
        <v>0</v>
      </c>
      <c r="FE13" s="17">
        <v>2</v>
      </c>
      <c r="FF13" s="17">
        <v>262.89999999999998</v>
      </c>
      <c r="FG13" s="15"/>
      <c r="FH13" s="17">
        <v>2.4103400000000001</v>
      </c>
      <c r="FI13" s="17">
        <v>0</v>
      </c>
      <c r="FJ13" s="17">
        <v>0.29899999999999999</v>
      </c>
      <c r="FK13" s="17">
        <v>1.23</v>
      </c>
      <c r="FL13" s="17">
        <v>1.4</v>
      </c>
      <c r="FM13" s="17"/>
      <c r="FN13" s="17">
        <v>3.8271600000000001</v>
      </c>
      <c r="FO13" s="17">
        <v>0</v>
      </c>
      <c r="FP13" s="17">
        <v>1</v>
      </c>
      <c r="FQ13" s="17">
        <v>10.166499999999999</v>
      </c>
    </row>
    <row r="14" spans="1:173" ht="24" customHeight="1" x14ac:dyDescent="0.25">
      <c r="A14" s="16" t="s">
        <v>57</v>
      </c>
      <c r="B14" s="16" t="s">
        <v>675</v>
      </c>
      <c r="C14" s="17">
        <v>0.3</v>
      </c>
      <c r="D14" s="17">
        <v>0.1</v>
      </c>
      <c r="E14" s="17">
        <v>0.2</v>
      </c>
      <c r="F14" s="17">
        <v>26.3</v>
      </c>
      <c r="G14" s="17">
        <v>13.3</v>
      </c>
      <c r="H14" s="17"/>
      <c r="I14" s="17"/>
      <c r="J14" s="17">
        <v>-11.6</v>
      </c>
      <c r="K14" s="17">
        <v>11.3</v>
      </c>
      <c r="L14" s="17"/>
      <c r="M14" s="17"/>
      <c r="N14" s="17"/>
      <c r="O14" s="17"/>
      <c r="P14" s="17">
        <v>0</v>
      </c>
      <c r="Q14" s="17">
        <v>0</v>
      </c>
      <c r="R14" s="17">
        <v>15.9</v>
      </c>
      <c r="S14" s="17">
        <v>9.4</v>
      </c>
      <c r="T14" s="17">
        <v>90</v>
      </c>
      <c r="U14" s="17">
        <v>0.4</v>
      </c>
      <c r="V14" s="17"/>
      <c r="W14" s="17"/>
      <c r="X14" s="17"/>
      <c r="Y14" s="17"/>
      <c r="Z14" s="17">
        <v>3.4</v>
      </c>
      <c r="AA14" s="17">
        <v>0.4</v>
      </c>
      <c r="AB14" s="17">
        <v>0</v>
      </c>
      <c r="AC14" s="17">
        <v>-3.3</v>
      </c>
      <c r="AD14" s="17"/>
      <c r="AE14" s="17">
        <v>12.2</v>
      </c>
      <c r="AF14" s="17">
        <v>3</v>
      </c>
      <c r="AG14" s="17"/>
      <c r="AH14" s="17"/>
      <c r="AI14" s="17"/>
      <c r="AJ14" s="17">
        <v>13.9</v>
      </c>
      <c r="AK14" s="17">
        <v>7.6</v>
      </c>
      <c r="AL14" s="17"/>
      <c r="AM14" s="17"/>
      <c r="AN14" s="17"/>
      <c r="AO14" s="17">
        <v>-1.1000000000000001</v>
      </c>
      <c r="AP14" s="17">
        <v>49.9</v>
      </c>
      <c r="AQ14" s="17">
        <v>3.9</v>
      </c>
      <c r="AR14" s="17">
        <v>7.3</v>
      </c>
      <c r="AS14" s="17">
        <v>0.3</v>
      </c>
      <c r="AT14" s="17">
        <v>-0.2</v>
      </c>
      <c r="AU14" s="17">
        <v>2.7</v>
      </c>
      <c r="AV14" s="17">
        <v>0.6</v>
      </c>
      <c r="AW14" s="17">
        <v>11</v>
      </c>
      <c r="AX14" s="17">
        <v>-15.7</v>
      </c>
      <c r="AY14" s="17">
        <v>-48.1</v>
      </c>
      <c r="AZ14" s="17">
        <v>9.1</v>
      </c>
      <c r="BA14" s="17">
        <v>-0.8</v>
      </c>
      <c r="BB14" s="17"/>
      <c r="BC14" s="17">
        <v>2.2000000000000002</v>
      </c>
      <c r="BD14" s="17">
        <v>2.4</v>
      </c>
      <c r="BE14" s="17">
        <v>1</v>
      </c>
      <c r="BF14" s="17">
        <v>0</v>
      </c>
      <c r="BG14" s="17">
        <v>15.8</v>
      </c>
      <c r="BH14" s="17">
        <v>0.1</v>
      </c>
      <c r="BI14" s="17">
        <v>6.4</v>
      </c>
      <c r="BJ14" s="17"/>
      <c r="BK14" s="17">
        <v>0</v>
      </c>
      <c r="BL14" s="17"/>
      <c r="BM14" s="17"/>
      <c r="BN14" s="17"/>
      <c r="BO14" s="17">
        <v>12</v>
      </c>
      <c r="BP14" s="17">
        <v>-1.2</v>
      </c>
      <c r="BQ14" s="17">
        <v>-3.2</v>
      </c>
      <c r="BR14" s="17"/>
      <c r="BS14" s="17">
        <v>9.6999999999999993</v>
      </c>
      <c r="BT14" s="17">
        <v>0</v>
      </c>
      <c r="BU14" s="17"/>
      <c r="BV14" s="17"/>
      <c r="BW14" s="17"/>
      <c r="BX14" s="17"/>
      <c r="BY14" s="17">
        <v>6.7</v>
      </c>
      <c r="BZ14" s="17"/>
      <c r="CA14" s="17"/>
      <c r="CB14" s="17">
        <v>33.4</v>
      </c>
      <c r="CC14" s="17">
        <v>19.899999999999999</v>
      </c>
      <c r="CD14" s="17">
        <v>-1.8</v>
      </c>
      <c r="CE14" s="17">
        <v>-0.9</v>
      </c>
      <c r="CF14" s="17">
        <v>-0.1</v>
      </c>
      <c r="CG14" s="17"/>
      <c r="CH14" s="17"/>
      <c r="CI14" s="17"/>
      <c r="CJ14" s="17">
        <v>10.3</v>
      </c>
      <c r="CK14" s="17">
        <v>16.5</v>
      </c>
      <c r="CL14" s="17">
        <v>-24.6</v>
      </c>
      <c r="CM14" s="17">
        <v>0</v>
      </c>
      <c r="CN14" s="17"/>
      <c r="CO14" s="17"/>
      <c r="CP14" s="17"/>
      <c r="CQ14" s="17"/>
      <c r="CR14" s="17">
        <v>0</v>
      </c>
      <c r="CS14" s="17"/>
      <c r="CT14" s="17"/>
      <c r="CU14" s="17">
        <v>-5.9</v>
      </c>
      <c r="CV14" s="17">
        <v>0</v>
      </c>
      <c r="CW14" s="17"/>
      <c r="CX14" s="17"/>
      <c r="CY14" s="17">
        <v>1.2</v>
      </c>
      <c r="CZ14" s="17">
        <v>0</v>
      </c>
      <c r="DA14" s="17">
        <v>-0.8</v>
      </c>
      <c r="DB14" s="17">
        <v>0.2</v>
      </c>
      <c r="DC14" s="17">
        <v>1.7</v>
      </c>
      <c r="DD14" s="17">
        <v>1.8</v>
      </c>
      <c r="DE14" s="17">
        <v>-1.4</v>
      </c>
      <c r="DF14" s="17">
        <v>0.4</v>
      </c>
      <c r="DG14" s="17">
        <v>0.6</v>
      </c>
      <c r="DH14" s="17"/>
      <c r="DI14" s="17">
        <v>0</v>
      </c>
      <c r="DJ14" s="17">
        <v>0</v>
      </c>
      <c r="DK14" s="17">
        <v>-2.5</v>
      </c>
      <c r="DL14" s="17">
        <v>-11.7</v>
      </c>
      <c r="DM14" s="17">
        <v>1.8</v>
      </c>
      <c r="DN14" s="17">
        <v>0.3</v>
      </c>
      <c r="DO14" s="17">
        <v>0.6</v>
      </c>
      <c r="DP14" s="17">
        <v>1</v>
      </c>
      <c r="DQ14" s="17">
        <v>0</v>
      </c>
      <c r="DR14" s="17">
        <v>0.1</v>
      </c>
      <c r="DS14" s="17">
        <v>0.4</v>
      </c>
      <c r="DT14" s="17">
        <v>0.4</v>
      </c>
      <c r="DU14" s="17"/>
      <c r="DV14" s="17">
        <v>-3.1</v>
      </c>
      <c r="DW14" s="17">
        <v>1.2</v>
      </c>
      <c r="DX14" s="17">
        <v>2.6</v>
      </c>
      <c r="DY14" s="17">
        <v>3.1</v>
      </c>
      <c r="DZ14" s="17">
        <v>1.3</v>
      </c>
      <c r="EA14" s="17">
        <v>0.8</v>
      </c>
      <c r="EB14" s="17">
        <v>4</v>
      </c>
      <c r="EC14" s="17">
        <v>0</v>
      </c>
      <c r="ED14" s="17">
        <v>-6.3</v>
      </c>
      <c r="EE14" s="17">
        <v>-6.5</v>
      </c>
      <c r="EF14" s="17"/>
      <c r="EG14" s="17">
        <v>13</v>
      </c>
      <c r="EH14" s="17">
        <v>2.6</v>
      </c>
      <c r="EI14" s="17">
        <v>-0.1</v>
      </c>
      <c r="EJ14" s="17">
        <v>1.8</v>
      </c>
      <c r="EK14" s="17">
        <v>0.2</v>
      </c>
      <c r="EL14" s="17">
        <v>0.2</v>
      </c>
      <c r="EM14" s="17">
        <v>0.2</v>
      </c>
      <c r="EN14" s="17"/>
      <c r="EO14" s="17">
        <v>0</v>
      </c>
      <c r="EP14" s="17">
        <v>0</v>
      </c>
      <c r="EQ14" s="17">
        <v>-0.2</v>
      </c>
      <c r="ER14" s="17">
        <v>-14.6</v>
      </c>
      <c r="ES14" s="17">
        <v>3.6</v>
      </c>
      <c r="ET14" s="17">
        <v>0</v>
      </c>
      <c r="EU14" s="17">
        <v>0</v>
      </c>
      <c r="EV14" s="17">
        <v>0.4</v>
      </c>
      <c r="EW14" s="17">
        <v>1.5</v>
      </c>
      <c r="EX14" s="17">
        <v>1.7</v>
      </c>
      <c r="EY14" s="17"/>
      <c r="EZ14" s="17">
        <v>13</v>
      </c>
      <c r="FA14" s="17">
        <v>1.1000000000000001</v>
      </c>
      <c r="FB14" s="17">
        <v>0.8</v>
      </c>
      <c r="FC14" s="17">
        <v>1.7</v>
      </c>
      <c r="FD14" s="17">
        <v>0</v>
      </c>
      <c r="FE14" s="17">
        <v>3</v>
      </c>
      <c r="FF14" s="17">
        <v>331.5</v>
      </c>
      <c r="FG14" s="15"/>
      <c r="FH14" s="17">
        <v>2.3283399999999999</v>
      </c>
      <c r="FI14" s="17">
        <v>0</v>
      </c>
      <c r="FJ14" s="17">
        <v>0.19400000000000001</v>
      </c>
      <c r="FK14" s="17">
        <v>1.214</v>
      </c>
      <c r="FL14" s="17">
        <v>1.5</v>
      </c>
      <c r="FM14" s="17"/>
      <c r="FN14" s="17">
        <v>3.83541</v>
      </c>
      <c r="FO14" s="17">
        <v>-0.2</v>
      </c>
      <c r="FP14" s="17">
        <v>0.9</v>
      </c>
      <c r="FQ14" s="17">
        <v>9.7717500000000008</v>
      </c>
    </row>
    <row r="15" spans="1:173" ht="24" customHeight="1" x14ac:dyDescent="0.25">
      <c r="A15" s="16" t="s">
        <v>57</v>
      </c>
      <c r="B15" s="16" t="s">
        <v>676</v>
      </c>
      <c r="C15" s="17">
        <v>0.3</v>
      </c>
      <c r="D15" s="17">
        <v>0.1</v>
      </c>
      <c r="E15" s="17">
        <v>0.2</v>
      </c>
      <c r="F15" s="17">
        <v>18</v>
      </c>
      <c r="G15" s="17">
        <v>11.4</v>
      </c>
      <c r="H15" s="17"/>
      <c r="I15" s="17"/>
      <c r="J15" s="17">
        <v>-12.5</v>
      </c>
      <c r="K15" s="17">
        <v>0.7</v>
      </c>
      <c r="L15" s="17"/>
      <c r="M15" s="17"/>
      <c r="N15" s="17"/>
      <c r="O15" s="17"/>
      <c r="P15" s="17">
        <v>0</v>
      </c>
      <c r="Q15" s="17">
        <v>0</v>
      </c>
      <c r="R15" s="17">
        <v>14.1</v>
      </c>
      <c r="S15" s="17">
        <v>9.1999999999999993</v>
      </c>
      <c r="T15" s="17">
        <v>91</v>
      </c>
      <c r="U15" s="17">
        <v>-0.3</v>
      </c>
      <c r="V15" s="17"/>
      <c r="W15" s="17"/>
      <c r="X15" s="17"/>
      <c r="Y15" s="17"/>
      <c r="Z15" s="17">
        <v>0.4</v>
      </c>
      <c r="AA15" s="17">
        <v>0.9</v>
      </c>
      <c r="AB15" s="17">
        <v>0</v>
      </c>
      <c r="AC15" s="17">
        <v>-3.3</v>
      </c>
      <c r="AD15" s="17"/>
      <c r="AE15" s="17">
        <v>13.5</v>
      </c>
      <c r="AF15" s="17">
        <v>3.1</v>
      </c>
      <c r="AG15" s="17"/>
      <c r="AH15" s="17"/>
      <c r="AI15" s="17"/>
      <c r="AJ15" s="17">
        <v>11.7</v>
      </c>
      <c r="AK15" s="17">
        <v>13</v>
      </c>
      <c r="AL15" s="17"/>
      <c r="AM15" s="17"/>
      <c r="AN15" s="17"/>
      <c r="AO15" s="17">
        <v>-1.2</v>
      </c>
      <c r="AP15" s="17">
        <v>43.1</v>
      </c>
      <c r="AQ15" s="17">
        <v>3.6</v>
      </c>
      <c r="AR15" s="17">
        <v>9.6</v>
      </c>
      <c r="AS15" s="17">
        <v>-0.1</v>
      </c>
      <c r="AT15" s="17">
        <v>0.4</v>
      </c>
      <c r="AU15" s="17">
        <v>2.7</v>
      </c>
      <c r="AV15" s="17">
        <v>0.4</v>
      </c>
      <c r="AW15" s="17">
        <v>9.5</v>
      </c>
      <c r="AX15" s="17">
        <v>-17.3</v>
      </c>
      <c r="AY15" s="17">
        <v>-48.9</v>
      </c>
      <c r="AZ15" s="17">
        <v>10.9</v>
      </c>
      <c r="BA15" s="17">
        <v>-0.5</v>
      </c>
      <c r="BB15" s="17"/>
      <c r="BC15" s="17">
        <v>-4</v>
      </c>
      <c r="BD15" s="17">
        <v>-1.1000000000000001</v>
      </c>
      <c r="BE15" s="17">
        <v>1</v>
      </c>
      <c r="BF15" s="17">
        <v>0</v>
      </c>
      <c r="BG15" s="17">
        <v>4</v>
      </c>
      <c r="BH15" s="17">
        <v>-0.3</v>
      </c>
      <c r="BI15" s="17">
        <v>3.9</v>
      </c>
      <c r="BJ15" s="17"/>
      <c r="BK15" s="17">
        <v>0</v>
      </c>
      <c r="BL15" s="17"/>
      <c r="BM15" s="17"/>
      <c r="BN15" s="17"/>
      <c r="BO15" s="17">
        <v>15.1</v>
      </c>
      <c r="BP15" s="17">
        <v>-1.5</v>
      </c>
      <c r="BQ15" s="17">
        <v>-3.4</v>
      </c>
      <c r="BR15" s="17"/>
      <c r="BS15" s="17">
        <v>8.3000000000000007</v>
      </c>
      <c r="BT15" s="17">
        <v>0</v>
      </c>
      <c r="BU15" s="17"/>
      <c r="BV15" s="17"/>
      <c r="BW15" s="17"/>
      <c r="BX15" s="17"/>
      <c r="BY15" s="17">
        <v>-8.1</v>
      </c>
      <c r="BZ15" s="17"/>
      <c r="CA15" s="17"/>
      <c r="CB15" s="17">
        <v>34.700000000000003</v>
      </c>
      <c r="CC15" s="17">
        <v>22.9</v>
      </c>
      <c r="CD15" s="17">
        <v>0.9</v>
      </c>
      <c r="CE15" s="17">
        <v>-1.3</v>
      </c>
      <c r="CF15" s="17">
        <v>0</v>
      </c>
      <c r="CG15" s="17"/>
      <c r="CH15" s="17"/>
      <c r="CI15" s="17"/>
      <c r="CJ15" s="17">
        <v>8.9</v>
      </c>
      <c r="CK15" s="17">
        <v>14.7</v>
      </c>
      <c r="CL15" s="17">
        <v>-27.2</v>
      </c>
      <c r="CM15" s="17">
        <v>0</v>
      </c>
      <c r="CN15" s="17"/>
      <c r="CO15" s="17"/>
      <c r="CP15" s="17"/>
      <c r="CQ15" s="17"/>
      <c r="CR15" s="17">
        <v>0</v>
      </c>
      <c r="CS15" s="17"/>
      <c r="CT15" s="17"/>
      <c r="CU15" s="17">
        <v>-5.9</v>
      </c>
      <c r="CV15" s="17">
        <v>0</v>
      </c>
      <c r="CW15" s="17"/>
      <c r="CX15" s="17"/>
      <c r="CY15" s="17">
        <v>1.2</v>
      </c>
      <c r="CZ15" s="17">
        <v>-0.1</v>
      </c>
      <c r="DA15" s="17">
        <v>-0.8</v>
      </c>
      <c r="DB15" s="17">
        <v>0.2</v>
      </c>
      <c r="DC15" s="17">
        <v>1.6</v>
      </c>
      <c r="DD15" s="17">
        <v>1.9</v>
      </c>
      <c r="DE15" s="17">
        <v>-1.5</v>
      </c>
      <c r="DF15" s="17">
        <v>0.2</v>
      </c>
      <c r="DG15" s="17">
        <v>0.6</v>
      </c>
      <c r="DH15" s="17"/>
      <c r="DI15" s="17">
        <v>0</v>
      </c>
      <c r="DJ15" s="17">
        <v>0</v>
      </c>
      <c r="DK15" s="17">
        <v>-2</v>
      </c>
      <c r="DL15" s="17">
        <v>-10.9</v>
      </c>
      <c r="DM15" s="17">
        <v>1.8</v>
      </c>
      <c r="DN15" s="17">
        <v>0.3</v>
      </c>
      <c r="DO15" s="17">
        <v>0.6</v>
      </c>
      <c r="DP15" s="17">
        <v>1</v>
      </c>
      <c r="DQ15" s="17">
        <v>0</v>
      </c>
      <c r="DR15" s="17">
        <v>-0.2</v>
      </c>
      <c r="DS15" s="17">
        <v>0.4</v>
      </c>
      <c r="DT15" s="17">
        <v>0.4</v>
      </c>
      <c r="DU15" s="17"/>
      <c r="DV15" s="17">
        <v>-3.7</v>
      </c>
      <c r="DW15" s="17">
        <v>1.1000000000000001</v>
      </c>
      <c r="DX15" s="17">
        <v>2.6</v>
      </c>
      <c r="DY15" s="17">
        <v>3.1</v>
      </c>
      <c r="DZ15" s="17">
        <v>1.1000000000000001</v>
      </c>
      <c r="EA15" s="17">
        <v>0.3</v>
      </c>
      <c r="EB15" s="17">
        <v>4</v>
      </c>
      <c r="EC15" s="17">
        <v>0</v>
      </c>
      <c r="ED15" s="17">
        <v>-3.7</v>
      </c>
      <c r="EE15" s="17">
        <v>-4.5</v>
      </c>
      <c r="EF15" s="17"/>
      <c r="EG15" s="17">
        <v>12.7</v>
      </c>
      <c r="EH15" s="17">
        <v>2.6</v>
      </c>
      <c r="EI15" s="17">
        <v>-0.1</v>
      </c>
      <c r="EJ15" s="17">
        <v>1.8</v>
      </c>
      <c r="EK15" s="17">
        <v>0.2</v>
      </c>
      <c r="EL15" s="17">
        <v>0.2</v>
      </c>
      <c r="EM15" s="17">
        <v>0.2</v>
      </c>
      <c r="EN15" s="17"/>
      <c r="EO15" s="17">
        <v>0</v>
      </c>
      <c r="EP15" s="17">
        <v>0</v>
      </c>
      <c r="EQ15" s="17">
        <v>-0.2</v>
      </c>
      <c r="ER15" s="17">
        <v>0</v>
      </c>
      <c r="ES15" s="17">
        <v>3.6</v>
      </c>
      <c r="ET15" s="17">
        <v>0</v>
      </c>
      <c r="EU15" s="17">
        <v>0</v>
      </c>
      <c r="EV15" s="17">
        <v>0.4</v>
      </c>
      <c r="EW15" s="17">
        <v>1.4</v>
      </c>
      <c r="EX15" s="17">
        <v>1.7</v>
      </c>
      <c r="EY15" s="17"/>
      <c r="EZ15" s="17">
        <v>12.7</v>
      </c>
      <c r="FA15" s="17">
        <v>1.1000000000000001</v>
      </c>
      <c r="FB15" s="17">
        <v>0.6</v>
      </c>
      <c r="FC15" s="17">
        <v>1.2</v>
      </c>
      <c r="FD15" s="17">
        <v>0</v>
      </c>
      <c r="FE15" s="17">
        <v>1.7</v>
      </c>
      <c r="FF15" s="17">
        <v>282.10000000000002</v>
      </c>
      <c r="FG15" s="15"/>
      <c r="FH15" s="17">
        <v>2.3071199999999998</v>
      </c>
      <c r="FI15" s="17">
        <v>0</v>
      </c>
      <c r="FJ15" s="17">
        <v>8.1000000000000003E-2</v>
      </c>
      <c r="FK15" s="17">
        <v>1.032</v>
      </c>
      <c r="FL15" s="17">
        <v>1.5</v>
      </c>
      <c r="FM15" s="17"/>
      <c r="FN15" s="17">
        <v>3.8323299999999998</v>
      </c>
      <c r="FO15" s="17">
        <v>-0.4</v>
      </c>
      <c r="FP15" s="17">
        <v>1</v>
      </c>
      <c r="FQ15" s="17">
        <v>9.3524499999999993</v>
      </c>
    </row>
    <row r="16" spans="1:173" ht="24" customHeight="1" x14ac:dyDescent="0.25">
      <c r="A16" s="16" t="s">
        <v>57</v>
      </c>
      <c r="B16" s="16" t="s">
        <v>677</v>
      </c>
      <c r="C16" s="17">
        <v>0.3</v>
      </c>
      <c r="D16" s="17">
        <v>0.1</v>
      </c>
      <c r="E16" s="17">
        <v>0.2</v>
      </c>
      <c r="F16" s="17">
        <v>20.8</v>
      </c>
      <c r="G16" s="17">
        <v>11.8</v>
      </c>
      <c r="H16" s="17"/>
      <c r="I16" s="17"/>
      <c r="J16" s="17">
        <v>-11</v>
      </c>
      <c r="K16" s="17">
        <v>8.4</v>
      </c>
      <c r="L16" s="17"/>
      <c r="M16" s="17"/>
      <c r="N16" s="17"/>
      <c r="O16" s="17"/>
      <c r="P16" s="17">
        <v>0</v>
      </c>
      <c r="Q16" s="17">
        <v>0</v>
      </c>
      <c r="R16" s="17">
        <v>13.7</v>
      </c>
      <c r="S16" s="17">
        <v>9.3000000000000007</v>
      </c>
      <c r="T16" s="17">
        <v>87.7</v>
      </c>
      <c r="U16" s="17">
        <v>0.1</v>
      </c>
      <c r="V16" s="17"/>
      <c r="W16" s="17"/>
      <c r="X16" s="17"/>
      <c r="Y16" s="17"/>
      <c r="Z16" s="17">
        <v>2.2000000000000002</v>
      </c>
      <c r="AA16" s="17">
        <v>0.9</v>
      </c>
      <c r="AB16" s="17">
        <v>0</v>
      </c>
      <c r="AC16" s="17">
        <v>-3.3</v>
      </c>
      <c r="AD16" s="17"/>
      <c r="AE16" s="17">
        <v>13.4</v>
      </c>
      <c r="AF16" s="17">
        <v>3</v>
      </c>
      <c r="AG16" s="17"/>
      <c r="AH16" s="17"/>
      <c r="AI16" s="17"/>
      <c r="AJ16" s="17">
        <v>13.9</v>
      </c>
      <c r="AK16" s="17">
        <v>10.6</v>
      </c>
      <c r="AL16" s="17"/>
      <c r="AM16" s="17"/>
      <c r="AN16" s="17"/>
      <c r="AO16" s="17">
        <v>-1.4</v>
      </c>
      <c r="AP16" s="17">
        <v>16.899999999999999</v>
      </c>
      <c r="AQ16" s="17">
        <v>3.7</v>
      </c>
      <c r="AR16" s="17">
        <v>9.8000000000000007</v>
      </c>
      <c r="AS16" s="17">
        <v>-0.2</v>
      </c>
      <c r="AT16" s="17">
        <v>-0.1</v>
      </c>
      <c r="AU16" s="17">
        <v>2.7</v>
      </c>
      <c r="AV16" s="17">
        <v>0.9</v>
      </c>
      <c r="AW16" s="17">
        <v>8.8000000000000007</v>
      </c>
      <c r="AX16" s="17">
        <v>-18</v>
      </c>
      <c r="AY16" s="17">
        <v>-49.9</v>
      </c>
      <c r="AZ16" s="17">
        <v>8.6999999999999993</v>
      </c>
      <c r="BA16" s="17">
        <v>-0.8</v>
      </c>
      <c r="BB16" s="17"/>
      <c r="BC16" s="17">
        <v>-1.8</v>
      </c>
      <c r="BD16" s="17">
        <v>1.4</v>
      </c>
      <c r="BE16" s="17">
        <v>1</v>
      </c>
      <c r="BF16" s="17">
        <v>-0.1</v>
      </c>
      <c r="BG16" s="17">
        <v>10.6</v>
      </c>
      <c r="BH16" s="17">
        <v>-1</v>
      </c>
      <c r="BI16" s="17">
        <v>3.4</v>
      </c>
      <c r="BJ16" s="17"/>
      <c r="BK16" s="17">
        <v>0</v>
      </c>
      <c r="BL16" s="17"/>
      <c r="BM16" s="17"/>
      <c r="BN16" s="17"/>
      <c r="BO16" s="17">
        <v>7.6</v>
      </c>
      <c r="BP16" s="17">
        <v>-2.7</v>
      </c>
      <c r="BQ16" s="17">
        <v>-4.3</v>
      </c>
      <c r="BR16" s="17"/>
      <c r="BS16" s="17">
        <v>9.4</v>
      </c>
      <c r="BT16" s="17">
        <v>0</v>
      </c>
      <c r="BU16" s="17"/>
      <c r="BV16" s="17"/>
      <c r="BW16" s="17"/>
      <c r="BX16" s="17"/>
      <c r="BY16" s="17">
        <v>-1.5</v>
      </c>
      <c r="BZ16" s="17"/>
      <c r="CA16" s="17"/>
      <c r="CB16" s="17">
        <v>33.299999999999997</v>
      </c>
      <c r="CC16" s="17">
        <v>23.7</v>
      </c>
      <c r="CD16" s="17">
        <v>0.2</v>
      </c>
      <c r="CE16" s="17">
        <v>-1.2</v>
      </c>
      <c r="CF16" s="17">
        <v>0</v>
      </c>
      <c r="CG16" s="17"/>
      <c r="CH16" s="17"/>
      <c r="CI16" s="17"/>
      <c r="CJ16" s="17">
        <v>7.2</v>
      </c>
      <c r="CK16" s="17">
        <v>13.1</v>
      </c>
      <c r="CL16" s="17">
        <v>-29.8</v>
      </c>
      <c r="CM16" s="17">
        <v>0</v>
      </c>
      <c r="CN16" s="17"/>
      <c r="CO16" s="17"/>
      <c r="CP16" s="17"/>
      <c r="CQ16" s="17"/>
      <c r="CR16" s="17">
        <v>0</v>
      </c>
      <c r="CS16" s="17"/>
      <c r="CT16" s="17"/>
      <c r="CU16" s="17">
        <v>-5.9</v>
      </c>
      <c r="CV16" s="17">
        <v>0</v>
      </c>
      <c r="CW16" s="17"/>
      <c r="CX16" s="17"/>
      <c r="CY16" s="17">
        <v>1.2</v>
      </c>
      <c r="CZ16" s="17">
        <v>-0.1</v>
      </c>
      <c r="DA16" s="17">
        <v>-0.8</v>
      </c>
      <c r="DB16" s="17">
        <v>0.2</v>
      </c>
      <c r="DC16" s="17">
        <v>1.6</v>
      </c>
      <c r="DD16" s="17">
        <v>1.7</v>
      </c>
      <c r="DE16" s="17">
        <v>-1.6</v>
      </c>
      <c r="DF16" s="17">
        <v>0.6</v>
      </c>
      <c r="DG16" s="17">
        <v>0.6</v>
      </c>
      <c r="DH16" s="17"/>
      <c r="DI16" s="17">
        <v>0</v>
      </c>
      <c r="DJ16" s="17">
        <v>0</v>
      </c>
      <c r="DK16" s="17">
        <v>-2.2000000000000002</v>
      </c>
      <c r="DL16" s="17">
        <v>-10.9</v>
      </c>
      <c r="DM16" s="17">
        <v>1.8</v>
      </c>
      <c r="DN16" s="17">
        <v>0.3</v>
      </c>
      <c r="DO16" s="17">
        <v>0.6</v>
      </c>
      <c r="DP16" s="17">
        <v>1</v>
      </c>
      <c r="DQ16" s="17">
        <v>0</v>
      </c>
      <c r="DR16" s="17">
        <v>0</v>
      </c>
      <c r="DS16" s="17">
        <v>0.4</v>
      </c>
      <c r="DT16" s="17">
        <v>0.4</v>
      </c>
      <c r="DU16" s="17"/>
      <c r="DV16" s="17">
        <v>-3.6</v>
      </c>
      <c r="DW16" s="17">
        <v>1.2</v>
      </c>
      <c r="DX16" s="17">
        <v>2.6</v>
      </c>
      <c r="DY16" s="17">
        <v>3</v>
      </c>
      <c r="DZ16" s="17">
        <v>1.1000000000000001</v>
      </c>
      <c r="EA16" s="17">
        <v>0</v>
      </c>
      <c r="EB16" s="17">
        <v>4</v>
      </c>
      <c r="EC16" s="17">
        <v>0</v>
      </c>
      <c r="ED16" s="17">
        <v>-2.2999999999999998</v>
      </c>
      <c r="EE16" s="17">
        <v>-5</v>
      </c>
      <c r="EF16" s="17"/>
      <c r="EG16" s="17">
        <v>12.2</v>
      </c>
      <c r="EH16" s="17">
        <v>2.6</v>
      </c>
      <c r="EI16" s="17">
        <v>0</v>
      </c>
      <c r="EJ16" s="17">
        <v>1.8</v>
      </c>
      <c r="EK16" s="17">
        <v>0.2</v>
      </c>
      <c r="EL16" s="17">
        <v>0.2</v>
      </c>
      <c r="EM16" s="17">
        <v>0.2</v>
      </c>
      <c r="EN16" s="17"/>
      <c r="EO16" s="17">
        <v>0</v>
      </c>
      <c r="EP16" s="17">
        <v>0</v>
      </c>
      <c r="EQ16" s="17">
        <v>-0.2</v>
      </c>
      <c r="ER16" s="17">
        <v>0</v>
      </c>
      <c r="ES16" s="17">
        <v>3.7</v>
      </c>
      <c r="ET16" s="17">
        <v>0</v>
      </c>
      <c r="EU16" s="17">
        <v>0</v>
      </c>
      <c r="EV16" s="17">
        <v>0.4</v>
      </c>
      <c r="EW16" s="17">
        <v>1.4</v>
      </c>
      <c r="EX16" s="17">
        <v>1.7</v>
      </c>
      <c r="EY16" s="17"/>
      <c r="EZ16" s="17">
        <v>12.2</v>
      </c>
      <c r="FA16" s="17">
        <v>1.1000000000000001</v>
      </c>
      <c r="FB16" s="17">
        <v>0.5</v>
      </c>
      <c r="FC16" s="17">
        <v>1.7</v>
      </c>
      <c r="FD16" s="17">
        <v>0</v>
      </c>
      <c r="FE16" s="17">
        <v>1.7</v>
      </c>
      <c r="FF16" s="17">
        <v>263</v>
      </c>
      <c r="FG16" s="15"/>
      <c r="FH16" s="17">
        <v>2.1072500000000001</v>
      </c>
      <c r="FI16" s="17">
        <v>0</v>
      </c>
      <c r="FJ16" s="17">
        <v>-2.5000000000000001E-2</v>
      </c>
      <c r="FK16" s="17">
        <v>1.1339999999999999</v>
      </c>
      <c r="FL16" s="17">
        <v>1.5</v>
      </c>
      <c r="FM16" s="17"/>
      <c r="FN16" s="17">
        <v>3.8272200000000001</v>
      </c>
      <c r="FO16" s="17">
        <v>-0.5</v>
      </c>
      <c r="FP16" s="17">
        <v>1</v>
      </c>
      <c r="FQ16" s="17">
        <v>9.0434699999999992</v>
      </c>
    </row>
    <row r="17" spans="1:173" ht="24" customHeight="1" x14ac:dyDescent="0.25">
      <c r="A17" s="16" t="s">
        <v>57</v>
      </c>
      <c r="B17" s="16" t="s">
        <v>678</v>
      </c>
      <c r="C17" s="17">
        <v>0.3</v>
      </c>
      <c r="D17" s="17">
        <v>0.1</v>
      </c>
      <c r="E17" s="17">
        <v>0.2</v>
      </c>
      <c r="F17" s="17">
        <v>-14.6</v>
      </c>
      <c r="G17" s="17">
        <v>7.9</v>
      </c>
      <c r="H17" s="17"/>
      <c r="I17" s="17"/>
      <c r="J17" s="17">
        <v>-14.6</v>
      </c>
      <c r="K17" s="17">
        <v>-1.7</v>
      </c>
      <c r="L17" s="17"/>
      <c r="M17" s="17"/>
      <c r="N17" s="17"/>
      <c r="O17" s="17"/>
      <c r="P17" s="17">
        <v>0</v>
      </c>
      <c r="Q17" s="17">
        <v>0</v>
      </c>
      <c r="R17" s="17">
        <v>8.1999999999999993</v>
      </c>
      <c r="S17" s="17">
        <v>5.0999999999999996</v>
      </c>
      <c r="T17" s="17">
        <v>78.5</v>
      </c>
      <c r="U17" s="17">
        <v>-0.1</v>
      </c>
      <c r="V17" s="17"/>
      <c r="W17" s="17"/>
      <c r="X17" s="17"/>
      <c r="Y17" s="17"/>
      <c r="Z17" s="17">
        <v>0.1</v>
      </c>
      <c r="AA17" s="17">
        <v>0.4</v>
      </c>
      <c r="AB17" s="17">
        <v>0</v>
      </c>
      <c r="AC17" s="17">
        <v>-3.3</v>
      </c>
      <c r="AD17" s="17"/>
      <c r="AE17" s="17">
        <v>12.8</v>
      </c>
      <c r="AF17" s="17">
        <v>2.9</v>
      </c>
      <c r="AG17" s="17"/>
      <c r="AH17" s="17"/>
      <c r="AI17" s="17"/>
      <c r="AJ17" s="17">
        <v>12.4</v>
      </c>
      <c r="AK17" s="17">
        <v>10.9</v>
      </c>
      <c r="AL17" s="17"/>
      <c r="AM17" s="17"/>
      <c r="AN17" s="17"/>
      <c r="AO17" s="17">
        <v>-1.3</v>
      </c>
      <c r="AP17" s="17">
        <v>30.3</v>
      </c>
      <c r="AQ17" s="17">
        <v>3.6</v>
      </c>
      <c r="AR17" s="17">
        <v>9.5</v>
      </c>
      <c r="AS17" s="17">
        <v>0</v>
      </c>
      <c r="AT17" s="17">
        <v>0.1</v>
      </c>
      <c r="AU17" s="17">
        <v>2.7</v>
      </c>
      <c r="AV17" s="17">
        <v>1.5</v>
      </c>
      <c r="AW17" s="17">
        <v>2.7</v>
      </c>
      <c r="AX17" s="17">
        <v>-24.1</v>
      </c>
      <c r="AY17" s="17">
        <v>-55.6</v>
      </c>
      <c r="AZ17" s="17">
        <v>8</v>
      </c>
      <c r="BA17" s="17">
        <v>-0.9</v>
      </c>
      <c r="BB17" s="17"/>
      <c r="BC17" s="17">
        <v>-4.8</v>
      </c>
      <c r="BD17" s="17">
        <v>-1.2</v>
      </c>
      <c r="BE17" s="17">
        <v>1</v>
      </c>
      <c r="BF17" s="17">
        <v>0</v>
      </c>
      <c r="BG17" s="17">
        <v>7.2</v>
      </c>
      <c r="BH17" s="17">
        <v>-2.4</v>
      </c>
      <c r="BI17" s="17">
        <v>1.6</v>
      </c>
      <c r="BJ17" s="17"/>
      <c r="BK17" s="17">
        <v>0</v>
      </c>
      <c r="BL17" s="17"/>
      <c r="BM17" s="17"/>
      <c r="BN17" s="17"/>
      <c r="BO17" s="17">
        <v>-1.4</v>
      </c>
      <c r="BP17" s="17">
        <v>-7.2</v>
      </c>
      <c r="BQ17" s="17">
        <v>-8.6999999999999993</v>
      </c>
      <c r="BR17" s="17"/>
      <c r="BS17" s="17">
        <v>3.7</v>
      </c>
      <c r="BT17" s="17">
        <v>0</v>
      </c>
      <c r="BU17" s="17"/>
      <c r="BV17" s="17"/>
      <c r="BW17" s="17"/>
      <c r="BX17" s="17"/>
      <c r="BY17" s="17">
        <v>-9.3000000000000007</v>
      </c>
      <c r="BZ17" s="17"/>
      <c r="CA17" s="17"/>
      <c r="CB17" s="17">
        <v>33.700000000000003</v>
      </c>
      <c r="CC17" s="17">
        <v>22.5</v>
      </c>
      <c r="CD17" s="17">
        <v>-0.6</v>
      </c>
      <c r="CE17" s="17">
        <v>1.8</v>
      </c>
      <c r="CF17" s="17">
        <v>-0.1</v>
      </c>
      <c r="CG17" s="17"/>
      <c r="CH17" s="17"/>
      <c r="CI17" s="17"/>
      <c r="CJ17" s="17">
        <v>2.1</v>
      </c>
      <c r="CK17" s="17">
        <v>8.1999999999999993</v>
      </c>
      <c r="CL17" s="17">
        <v>-36.799999999999997</v>
      </c>
      <c r="CM17" s="17">
        <v>0</v>
      </c>
      <c r="CN17" s="17"/>
      <c r="CO17" s="17"/>
      <c r="CP17" s="17"/>
      <c r="CQ17" s="17"/>
      <c r="CR17" s="17">
        <v>0</v>
      </c>
      <c r="CS17" s="17"/>
      <c r="CT17" s="17"/>
      <c r="CU17" s="17">
        <v>-5.9</v>
      </c>
      <c r="CV17" s="17">
        <v>0</v>
      </c>
      <c r="CW17" s="17"/>
      <c r="CX17" s="17"/>
      <c r="CY17" s="17">
        <v>1.2</v>
      </c>
      <c r="CZ17" s="17">
        <v>-0.1</v>
      </c>
      <c r="DA17" s="17">
        <v>-0.8</v>
      </c>
      <c r="DB17" s="17">
        <v>0.2</v>
      </c>
      <c r="DC17" s="17">
        <v>1.6</v>
      </c>
      <c r="DD17" s="17">
        <v>1.8</v>
      </c>
      <c r="DE17" s="17">
        <v>-1.7</v>
      </c>
      <c r="DF17" s="17">
        <v>0.6</v>
      </c>
      <c r="DG17" s="17">
        <v>0.6</v>
      </c>
      <c r="DH17" s="17"/>
      <c r="DI17" s="17">
        <v>0</v>
      </c>
      <c r="DJ17" s="17">
        <v>0</v>
      </c>
      <c r="DK17" s="17">
        <v>-2.8</v>
      </c>
      <c r="DL17" s="17">
        <v>-12.2</v>
      </c>
      <c r="DM17" s="17">
        <v>1.8</v>
      </c>
      <c r="DN17" s="17">
        <v>0.3</v>
      </c>
      <c r="DO17" s="17">
        <v>0.6</v>
      </c>
      <c r="DP17" s="17">
        <v>1</v>
      </c>
      <c r="DQ17" s="17">
        <v>0</v>
      </c>
      <c r="DR17" s="17">
        <v>0.2</v>
      </c>
      <c r="DS17" s="17">
        <v>0.3</v>
      </c>
      <c r="DT17" s="17">
        <v>0.4</v>
      </c>
      <c r="DU17" s="17"/>
      <c r="DV17" s="17">
        <v>-3.8</v>
      </c>
      <c r="DW17" s="17">
        <v>0.9</v>
      </c>
      <c r="DX17" s="17">
        <v>2.4</v>
      </c>
      <c r="DY17" s="17">
        <v>2.9</v>
      </c>
      <c r="DZ17" s="17">
        <v>1.1000000000000001</v>
      </c>
      <c r="EA17" s="17">
        <v>0.1</v>
      </c>
      <c r="EB17" s="17">
        <v>4</v>
      </c>
      <c r="EC17" s="17">
        <v>0</v>
      </c>
      <c r="ED17" s="17">
        <v>-6.5</v>
      </c>
      <c r="EE17" s="17">
        <v>-9.8000000000000007</v>
      </c>
      <c r="EF17" s="17"/>
      <c r="EG17" s="17">
        <v>11.7</v>
      </c>
      <c r="EH17" s="17">
        <v>2.6</v>
      </c>
      <c r="EI17" s="17">
        <v>-0.1</v>
      </c>
      <c r="EJ17" s="17">
        <v>1.8</v>
      </c>
      <c r="EK17" s="17">
        <v>0.2</v>
      </c>
      <c r="EL17" s="17">
        <v>0.2</v>
      </c>
      <c r="EM17" s="17">
        <v>0.2</v>
      </c>
      <c r="EN17" s="17"/>
      <c r="EO17" s="17">
        <v>0</v>
      </c>
      <c r="EP17" s="17">
        <v>0</v>
      </c>
      <c r="EQ17" s="17">
        <v>-0.2</v>
      </c>
      <c r="ER17" s="17">
        <v>-15.3</v>
      </c>
      <c r="ES17" s="17">
        <v>3.6</v>
      </c>
      <c r="ET17" s="17">
        <v>0</v>
      </c>
      <c r="EU17" s="17">
        <v>0</v>
      </c>
      <c r="EV17" s="17">
        <v>0.4</v>
      </c>
      <c r="EW17" s="17">
        <v>1.4</v>
      </c>
      <c r="EX17" s="17">
        <v>1.7</v>
      </c>
      <c r="EY17" s="17"/>
      <c r="EZ17" s="17">
        <v>11.7</v>
      </c>
      <c r="FA17" s="17">
        <v>1.1000000000000001</v>
      </c>
      <c r="FB17" s="17">
        <v>0.6</v>
      </c>
      <c r="FC17" s="17">
        <v>1.1000000000000001</v>
      </c>
      <c r="FD17" s="17">
        <v>0</v>
      </c>
      <c r="FE17" s="17">
        <v>1.5</v>
      </c>
      <c r="FF17" s="17">
        <v>93.9</v>
      </c>
      <c r="FG17" s="15"/>
      <c r="FH17" s="17">
        <v>2.1842199999999998</v>
      </c>
      <c r="FI17" s="17">
        <v>0</v>
      </c>
      <c r="FJ17" s="17">
        <v>0.373</v>
      </c>
      <c r="FK17" s="17">
        <v>1.3420000000000001</v>
      </c>
      <c r="FL17" s="17">
        <v>1.6</v>
      </c>
      <c r="FM17" s="17"/>
      <c r="FN17" s="17">
        <v>3.8277399999999999</v>
      </c>
      <c r="FO17" s="17">
        <v>-0.6</v>
      </c>
      <c r="FP17" s="17">
        <v>1</v>
      </c>
      <c r="FQ17" s="17">
        <v>9.7269600000000001</v>
      </c>
    </row>
    <row r="18" spans="1:173" ht="24" customHeight="1" x14ac:dyDescent="0.25">
      <c r="A18" s="18" t="s">
        <v>57</v>
      </c>
      <c r="B18" s="18" t="s">
        <v>679</v>
      </c>
      <c r="C18" s="19">
        <v>0.3</v>
      </c>
      <c r="D18" s="19">
        <v>0.1</v>
      </c>
      <c r="E18" s="19">
        <v>0.2</v>
      </c>
      <c r="F18" s="19">
        <v>2.7</v>
      </c>
      <c r="G18" s="19">
        <v>9.6</v>
      </c>
      <c r="H18" s="19"/>
      <c r="I18" s="19"/>
      <c r="J18" s="19">
        <v>-13.3</v>
      </c>
      <c r="K18" s="19">
        <v>-3</v>
      </c>
      <c r="L18" s="19"/>
      <c r="M18" s="19"/>
      <c r="N18" s="19"/>
      <c r="O18" s="19"/>
      <c r="P18" s="19">
        <v>0</v>
      </c>
      <c r="Q18" s="19">
        <v>0</v>
      </c>
      <c r="R18" s="19">
        <v>10.1</v>
      </c>
      <c r="S18" s="19">
        <v>6.9</v>
      </c>
      <c r="T18" s="19">
        <v>81.8</v>
      </c>
      <c r="U18" s="19">
        <v>0</v>
      </c>
      <c r="V18" s="19"/>
      <c r="W18" s="19"/>
      <c r="X18" s="19"/>
      <c r="Y18" s="19"/>
      <c r="Z18" s="19">
        <v>1.1000000000000001</v>
      </c>
      <c r="AA18" s="19">
        <v>0.9</v>
      </c>
      <c r="AB18" s="19">
        <v>0</v>
      </c>
      <c r="AC18" s="19">
        <v>-3.3</v>
      </c>
      <c r="AD18" s="19"/>
      <c r="AE18" s="19">
        <v>12.4</v>
      </c>
      <c r="AF18" s="19">
        <v>2.9</v>
      </c>
      <c r="AG18" s="19"/>
      <c r="AH18" s="19"/>
      <c r="AI18" s="19"/>
      <c r="AJ18" s="19">
        <v>12.5</v>
      </c>
      <c r="AK18" s="19">
        <v>11.1</v>
      </c>
      <c r="AL18" s="19"/>
      <c r="AM18" s="19"/>
      <c r="AN18" s="19"/>
      <c r="AO18" s="19">
        <v>-1.3</v>
      </c>
      <c r="AP18" s="19">
        <v>25.5</v>
      </c>
      <c r="AQ18" s="19">
        <v>3.1</v>
      </c>
      <c r="AR18" s="19">
        <v>10</v>
      </c>
      <c r="AS18" s="19">
        <v>-0.5</v>
      </c>
      <c r="AT18" s="19">
        <v>0.2</v>
      </c>
      <c r="AU18" s="19">
        <v>2.7</v>
      </c>
      <c r="AV18" s="19">
        <v>1.7</v>
      </c>
      <c r="AW18" s="19">
        <v>4.5999999999999996</v>
      </c>
      <c r="AX18" s="19">
        <v>-22.2</v>
      </c>
      <c r="AY18" s="19">
        <v>-53.9</v>
      </c>
      <c r="AZ18" s="19">
        <v>7.4</v>
      </c>
      <c r="BA18" s="19">
        <v>-0.7</v>
      </c>
      <c r="BB18" s="19"/>
      <c r="BC18" s="19">
        <v>-3.4</v>
      </c>
      <c r="BD18" s="19">
        <v>-0.7</v>
      </c>
      <c r="BE18" s="19">
        <v>1</v>
      </c>
      <c r="BF18" s="19">
        <v>-0.1</v>
      </c>
      <c r="BG18" s="19">
        <v>8.1999999999999993</v>
      </c>
      <c r="BH18" s="19">
        <v>-1.7</v>
      </c>
      <c r="BI18" s="19">
        <v>1.7</v>
      </c>
      <c r="BJ18" s="19"/>
      <c r="BK18" s="19">
        <v>0</v>
      </c>
      <c r="BL18" s="19"/>
      <c r="BM18" s="19"/>
      <c r="BN18" s="19"/>
      <c r="BO18" s="19">
        <v>4.7</v>
      </c>
      <c r="BP18" s="19">
        <v>-5.3</v>
      </c>
      <c r="BQ18" s="19">
        <v>-6.7</v>
      </c>
      <c r="BR18" s="19"/>
      <c r="BS18" s="19">
        <v>5.5</v>
      </c>
      <c r="BT18" s="19">
        <v>0</v>
      </c>
      <c r="BU18" s="19"/>
      <c r="BV18" s="19"/>
      <c r="BW18" s="19"/>
      <c r="BX18" s="19"/>
      <c r="BY18" s="19">
        <v>-6.9</v>
      </c>
      <c r="BZ18" s="19"/>
      <c r="CA18" s="19"/>
      <c r="CB18" s="19">
        <v>33.9</v>
      </c>
      <c r="CC18" s="19">
        <v>20.9</v>
      </c>
      <c r="CD18" s="19">
        <v>-0.1</v>
      </c>
      <c r="CE18" s="19">
        <v>-1.2</v>
      </c>
      <c r="CF18" s="19">
        <v>0</v>
      </c>
      <c r="CG18" s="19"/>
      <c r="CH18" s="19"/>
      <c r="CI18" s="19"/>
      <c r="CJ18" s="19">
        <v>3.9</v>
      </c>
      <c r="CK18" s="19">
        <v>9.9</v>
      </c>
      <c r="CL18" s="19">
        <v>-34.5</v>
      </c>
      <c r="CM18" s="19">
        <v>0</v>
      </c>
      <c r="CN18" s="19"/>
      <c r="CO18" s="19"/>
      <c r="CP18" s="19"/>
      <c r="CQ18" s="19"/>
      <c r="CR18" s="19">
        <v>0</v>
      </c>
      <c r="CS18" s="19"/>
      <c r="CT18" s="19"/>
      <c r="CU18" s="19">
        <v>-5.9</v>
      </c>
      <c r="CV18" s="19">
        <v>0</v>
      </c>
      <c r="CW18" s="19"/>
      <c r="CX18" s="19"/>
      <c r="CY18" s="19">
        <v>1.2</v>
      </c>
      <c r="CZ18" s="19">
        <v>-0.1</v>
      </c>
      <c r="DA18" s="19">
        <v>-0.7</v>
      </c>
      <c r="DB18" s="19">
        <v>0.2</v>
      </c>
      <c r="DC18" s="19">
        <v>1.6</v>
      </c>
      <c r="DD18" s="19">
        <v>1.8</v>
      </c>
      <c r="DE18" s="19">
        <v>-1.5</v>
      </c>
      <c r="DF18" s="19">
        <v>0.9</v>
      </c>
      <c r="DG18" s="19">
        <v>0.6</v>
      </c>
      <c r="DH18" s="19"/>
      <c r="DI18" s="19">
        <v>0</v>
      </c>
      <c r="DJ18" s="19">
        <v>0</v>
      </c>
      <c r="DK18" s="19">
        <v>-2.9</v>
      </c>
      <c r="DL18" s="19">
        <v>-12.4</v>
      </c>
      <c r="DM18" s="19">
        <v>1.8</v>
      </c>
      <c r="DN18" s="19">
        <v>0.3</v>
      </c>
      <c r="DO18" s="19">
        <v>0.6</v>
      </c>
      <c r="DP18" s="19">
        <v>1</v>
      </c>
      <c r="DQ18" s="19">
        <v>0</v>
      </c>
      <c r="DR18" s="19">
        <v>-0.3</v>
      </c>
      <c r="DS18" s="19">
        <v>0.4</v>
      </c>
      <c r="DT18" s="19">
        <v>0.4</v>
      </c>
      <c r="DU18" s="19"/>
      <c r="DV18" s="19">
        <v>-3.9</v>
      </c>
      <c r="DW18" s="19">
        <v>1.1000000000000001</v>
      </c>
      <c r="DX18" s="19">
        <v>2.4</v>
      </c>
      <c r="DY18" s="19">
        <v>2.9</v>
      </c>
      <c r="DZ18" s="19">
        <v>1.1000000000000001</v>
      </c>
      <c r="EA18" s="19">
        <v>0.8</v>
      </c>
      <c r="EB18" s="19">
        <v>4</v>
      </c>
      <c r="EC18" s="19">
        <v>0</v>
      </c>
      <c r="ED18" s="19">
        <v>-6.4</v>
      </c>
      <c r="EE18" s="19">
        <v>-7.7</v>
      </c>
      <c r="EF18" s="19"/>
      <c r="EG18" s="19">
        <v>11.9</v>
      </c>
      <c r="EH18" s="19">
        <v>2.6</v>
      </c>
      <c r="EI18" s="19">
        <v>-0.1</v>
      </c>
      <c r="EJ18" s="19">
        <v>1.7</v>
      </c>
      <c r="EK18" s="19">
        <v>0.2</v>
      </c>
      <c r="EL18" s="19">
        <v>0.2</v>
      </c>
      <c r="EM18" s="19">
        <v>0.2</v>
      </c>
      <c r="EN18" s="19"/>
      <c r="EO18" s="19">
        <v>0</v>
      </c>
      <c r="EP18" s="19">
        <v>0</v>
      </c>
      <c r="EQ18" s="19">
        <v>-0.2</v>
      </c>
      <c r="ER18" s="19">
        <v>-15</v>
      </c>
      <c r="ES18" s="19">
        <v>3.6</v>
      </c>
      <c r="ET18" s="19">
        <v>0</v>
      </c>
      <c r="EU18" s="19">
        <v>0</v>
      </c>
      <c r="EV18" s="19">
        <v>0.4</v>
      </c>
      <c r="EW18" s="19">
        <v>1.3</v>
      </c>
      <c r="EX18" s="19">
        <v>1.7</v>
      </c>
      <c r="EY18" s="19"/>
      <c r="EZ18" s="19">
        <v>11.9</v>
      </c>
      <c r="FA18" s="19">
        <v>1.1000000000000001</v>
      </c>
      <c r="FB18" s="19">
        <v>1</v>
      </c>
      <c r="FC18" s="19">
        <v>2</v>
      </c>
      <c r="FD18" s="19">
        <v>0</v>
      </c>
      <c r="FE18" s="19">
        <v>2.5</v>
      </c>
      <c r="FF18" s="19">
        <v>147</v>
      </c>
      <c r="FG18" s="15"/>
      <c r="FH18" s="19">
        <v>2.1761400000000002</v>
      </c>
      <c r="FI18" s="19">
        <v>0</v>
      </c>
      <c r="FJ18" s="19">
        <v>0.251</v>
      </c>
      <c r="FK18" s="19">
        <v>1.486</v>
      </c>
      <c r="FL18" s="19">
        <v>1.5</v>
      </c>
      <c r="FM18" s="19"/>
      <c r="FN18" s="19">
        <v>3.8212700000000002</v>
      </c>
      <c r="FO18" s="19">
        <v>-0.7</v>
      </c>
      <c r="FP18" s="19">
        <v>1</v>
      </c>
      <c r="FQ18" s="19">
        <v>9.5344099999999994</v>
      </c>
    </row>
    <row r="19" spans="1:173" ht="24" customHeight="1" x14ac:dyDescent="0.25">
      <c r="A19" s="13" t="s">
        <v>57</v>
      </c>
      <c r="B19" s="13" t="s">
        <v>680</v>
      </c>
      <c r="C19" s="14">
        <v>0.2</v>
      </c>
      <c r="D19" s="14">
        <v>0.1</v>
      </c>
      <c r="E19" s="14">
        <v>0.2</v>
      </c>
      <c r="F19" s="14">
        <v>21.4</v>
      </c>
      <c r="G19" s="14">
        <v>12.5</v>
      </c>
      <c r="H19" s="14"/>
      <c r="I19" s="14"/>
      <c r="J19" s="14">
        <v>-13.1</v>
      </c>
      <c r="K19" s="14">
        <v>4.8</v>
      </c>
      <c r="L19" s="14"/>
      <c r="M19" s="14"/>
      <c r="N19" s="14"/>
      <c r="O19" s="14"/>
      <c r="P19" s="14">
        <v>0</v>
      </c>
      <c r="Q19" s="14">
        <v>0</v>
      </c>
      <c r="R19" s="14">
        <v>13.2</v>
      </c>
      <c r="S19" s="14">
        <v>8.3000000000000007</v>
      </c>
      <c r="T19" s="14">
        <v>91.7</v>
      </c>
      <c r="U19" s="14">
        <v>0.3</v>
      </c>
      <c r="V19" s="14"/>
      <c r="W19" s="14"/>
      <c r="X19" s="14"/>
      <c r="Y19" s="14"/>
      <c r="Z19" s="14">
        <v>2.2999999999999998</v>
      </c>
      <c r="AA19" s="14">
        <v>1.1000000000000001</v>
      </c>
      <c r="AB19" s="14">
        <v>0</v>
      </c>
      <c r="AC19" s="14">
        <v>-3.3</v>
      </c>
      <c r="AD19" s="14"/>
      <c r="AE19" s="14">
        <v>9.1999999999999993</v>
      </c>
      <c r="AF19" s="14">
        <v>2.5</v>
      </c>
      <c r="AG19" s="14"/>
      <c r="AH19" s="14"/>
      <c r="AI19" s="14"/>
      <c r="AJ19" s="14">
        <v>14.3</v>
      </c>
      <c r="AK19" s="14">
        <v>11.6</v>
      </c>
      <c r="AL19" s="14"/>
      <c r="AM19" s="14"/>
      <c r="AN19" s="14"/>
      <c r="AO19" s="14">
        <v>-1.2</v>
      </c>
      <c r="AP19" s="14">
        <v>41.5</v>
      </c>
      <c r="AQ19" s="14">
        <v>3.7</v>
      </c>
      <c r="AR19" s="14">
        <v>7.9</v>
      </c>
      <c r="AS19" s="14">
        <v>0.2</v>
      </c>
      <c r="AT19" s="14">
        <v>0</v>
      </c>
      <c r="AU19" s="14">
        <v>2.7</v>
      </c>
      <c r="AV19" s="14">
        <v>1.2</v>
      </c>
      <c r="AW19" s="14">
        <v>9.3000000000000007</v>
      </c>
      <c r="AX19" s="14">
        <v>-17.399999999999999</v>
      </c>
      <c r="AY19" s="14">
        <v>-50.3</v>
      </c>
      <c r="AZ19" s="14">
        <v>12</v>
      </c>
      <c r="BA19" s="14">
        <v>-0.7</v>
      </c>
      <c r="BB19" s="14"/>
      <c r="BC19" s="14">
        <v>0.3</v>
      </c>
      <c r="BD19" s="14">
        <v>0.4</v>
      </c>
      <c r="BE19" s="14">
        <v>1</v>
      </c>
      <c r="BF19" s="14">
        <v>-0.1</v>
      </c>
      <c r="BG19" s="14">
        <v>13.6</v>
      </c>
      <c r="BH19" s="14">
        <v>-0.4</v>
      </c>
      <c r="BI19" s="14">
        <v>4.0999999999999996</v>
      </c>
      <c r="BJ19" s="14"/>
      <c r="BK19" s="14">
        <v>0</v>
      </c>
      <c r="BL19" s="14"/>
      <c r="BM19" s="14"/>
      <c r="BN19" s="14"/>
      <c r="BO19" s="14">
        <v>13.7</v>
      </c>
      <c r="BP19" s="14">
        <v>-2.4</v>
      </c>
      <c r="BQ19" s="14">
        <v>-4.2</v>
      </c>
      <c r="BR19" s="14"/>
      <c r="BS19" s="14">
        <v>7.3</v>
      </c>
      <c r="BT19" s="14">
        <v>0</v>
      </c>
      <c r="BU19" s="14"/>
      <c r="BV19" s="14"/>
      <c r="BW19" s="14"/>
      <c r="BX19" s="14"/>
      <c r="BY19" s="14">
        <v>1.6</v>
      </c>
      <c r="BZ19" s="14"/>
      <c r="CA19" s="14"/>
      <c r="CB19" s="14">
        <v>34.200000000000003</v>
      </c>
      <c r="CC19" s="14">
        <v>19.3</v>
      </c>
      <c r="CD19" s="14">
        <v>-1.5</v>
      </c>
      <c r="CE19" s="14">
        <v>-1</v>
      </c>
      <c r="CF19" s="14">
        <v>-0.1</v>
      </c>
      <c r="CG19" s="14"/>
      <c r="CH19" s="14"/>
      <c r="CI19" s="14"/>
      <c r="CJ19" s="14">
        <v>4.9000000000000004</v>
      </c>
      <c r="CK19" s="14">
        <v>11</v>
      </c>
      <c r="CL19" s="14">
        <v>-29</v>
      </c>
      <c r="CM19" s="14">
        <v>0</v>
      </c>
      <c r="CN19" s="14"/>
      <c r="CO19" s="14"/>
      <c r="CP19" s="14"/>
      <c r="CQ19" s="14"/>
      <c r="CR19" s="14">
        <v>0</v>
      </c>
      <c r="CS19" s="14"/>
      <c r="CT19" s="14"/>
      <c r="CU19" s="14">
        <v>-5.8</v>
      </c>
      <c r="CV19" s="14">
        <v>0</v>
      </c>
      <c r="CW19" s="14"/>
      <c r="CX19" s="14"/>
      <c r="CY19" s="14">
        <v>1.2</v>
      </c>
      <c r="CZ19" s="14">
        <v>-0.1</v>
      </c>
      <c r="DA19" s="14">
        <v>-0.8</v>
      </c>
      <c r="DB19" s="14">
        <v>0.2</v>
      </c>
      <c r="DC19" s="14">
        <v>1.6</v>
      </c>
      <c r="DD19" s="14">
        <v>1.8</v>
      </c>
      <c r="DE19" s="14">
        <v>-1.5</v>
      </c>
      <c r="DF19" s="14">
        <v>0.8</v>
      </c>
      <c r="DG19" s="14">
        <v>0.6</v>
      </c>
      <c r="DH19" s="14"/>
      <c r="DI19" s="14">
        <v>0</v>
      </c>
      <c r="DJ19" s="14">
        <v>0</v>
      </c>
      <c r="DK19" s="14">
        <v>-2.2999999999999998</v>
      </c>
      <c r="DL19" s="14">
        <v>-12</v>
      </c>
      <c r="DM19" s="14">
        <v>1.8</v>
      </c>
      <c r="DN19" s="14">
        <v>0.3</v>
      </c>
      <c r="DO19" s="14">
        <v>0.6</v>
      </c>
      <c r="DP19" s="14">
        <v>1</v>
      </c>
      <c r="DQ19" s="14">
        <v>0</v>
      </c>
      <c r="DR19" s="14">
        <v>0.1</v>
      </c>
      <c r="DS19" s="14">
        <v>0.4</v>
      </c>
      <c r="DT19" s="14">
        <v>0.4</v>
      </c>
      <c r="DU19" s="14"/>
      <c r="DV19" s="14">
        <v>-3.8</v>
      </c>
      <c r="DW19" s="14">
        <v>1</v>
      </c>
      <c r="DX19" s="14">
        <v>2.6</v>
      </c>
      <c r="DY19" s="14">
        <v>3</v>
      </c>
      <c r="DZ19" s="14">
        <v>1.1000000000000001</v>
      </c>
      <c r="EA19" s="14">
        <v>0.8</v>
      </c>
      <c r="EB19" s="14">
        <v>4</v>
      </c>
      <c r="EC19" s="14">
        <v>0</v>
      </c>
      <c r="ED19" s="14">
        <v>-2.7</v>
      </c>
      <c r="EE19" s="14">
        <v>-4.3</v>
      </c>
      <c r="EF19" s="14"/>
      <c r="EG19" s="14">
        <v>12.5</v>
      </c>
      <c r="EH19" s="14">
        <v>2.6</v>
      </c>
      <c r="EI19" s="14">
        <v>-0.1</v>
      </c>
      <c r="EJ19" s="14">
        <v>1.8</v>
      </c>
      <c r="EK19" s="14">
        <v>0.2</v>
      </c>
      <c r="EL19" s="14">
        <v>0.2</v>
      </c>
      <c r="EM19" s="14">
        <v>0.2</v>
      </c>
      <c r="EN19" s="14"/>
      <c r="EO19" s="14">
        <v>0</v>
      </c>
      <c r="EP19" s="14">
        <v>0</v>
      </c>
      <c r="EQ19" s="14">
        <v>-0.2</v>
      </c>
      <c r="ER19" s="14">
        <v>-13.8</v>
      </c>
      <c r="ES19" s="14">
        <v>3.6</v>
      </c>
      <c r="ET19" s="14">
        <v>0</v>
      </c>
      <c r="EU19" s="14">
        <v>0</v>
      </c>
      <c r="EV19" s="14">
        <v>0.4</v>
      </c>
      <c r="EW19" s="14">
        <v>1.4</v>
      </c>
      <c r="EX19" s="14">
        <v>1.7</v>
      </c>
      <c r="EY19" s="14"/>
      <c r="EZ19" s="14">
        <v>12.5</v>
      </c>
      <c r="FA19" s="14">
        <v>1.1000000000000001</v>
      </c>
      <c r="FB19" s="14">
        <v>1.1000000000000001</v>
      </c>
      <c r="FC19" s="14">
        <v>1.6</v>
      </c>
      <c r="FD19" s="14">
        <v>0</v>
      </c>
      <c r="FE19" s="14">
        <v>1.2</v>
      </c>
      <c r="FF19" s="14">
        <v>276.89999999999998</v>
      </c>
      <c r="FG19" s="15"/>
      <c r="FH19" s="14">
        <v>2.0881099999999999</v>
      </c>
      <c r="FI19" s="14">
        <v>0</v>
      </c>
      <c r="FJ19" s="14">
        <v>0.27400000000000002</v>
      </c>
      <c r="FK19" s="14">
        <v>1.3280000000000001</v>
      </c>
      <c r="FL19" s="14">
        <v>1.4</v>
      </c>
      <c r="FM19" s="14"/>
      <c r="FN19" s="14">
        <v>3.8223400000000001</v>
      </c>
      <c r="FO19" s="14">
        <v>-0.4</v>
      </c>
      <c r="FP19" s="14">
        <v>0.9</v>
      </c>
      <c r="FQ19" s="14">
        <v>9.4124499999999998</v>
      </c>
    </row>
    <row r="20" spans="1:173" ht="24" customHeight="1" x14ac:dyDescent="0.25">
      <c r="A20" s="16" t="s">
        <v>57</v>
      </c>
      <c r="B20" s="16" t="s">
        <v>681</v>
      </c>
      <c r="C20" s="17">
        <v>0.2</v>
      </c>
      <c r="D20" s="17">
        <v>0.1</v>
      </c>
      <c r="E20" s="17">
        <v>0.2</v>
      </c>
      <c r="F20" s="17">
        <v>1.5</v>
      </c>
      <c r="G20" s="17">
        <v>10</v>
      </c>
      <c r="H20" s="17"/>
      <c r="I20" s="17"/>
      <c r="J20" s="17">
        <v>-14.3</v>
      </c>
      <c r="K20" s="17">
        <v>-5.2</v>
      </c>
      <c r="L20" s="17"/>
      <c r="M20" s="17"/>
      <c r="N20" s="17"/>
      <c r="O20" s="17"/>
      <c r="P20" s="17">
        <v>0</v>
      </c>
      <c r="Q20" s="17">
        <v>0</v>
      </c>
      <c r="R20" s="17">
        <v>9.6999999999999993</v>
      </c>
      <c r="S20" s="17">
        <v>6.4</v>
      </c>
      <c r="T20" s="17">
        <v>81.5</v>
      </c>
      <c r="U20" s="17">
        <v>0.3</v>
      </c>
      <c r="V20" s="17"/>
      <c r="W20" s="17"/>
      <c r="X20" s="17"/>
      <c r="Y20" s="17"/>
      <c r="Z20" s="17">
        <v>-1.4</v>
      </c>
      <c r="AA20" s="17">
        <v>0.9</v>
      </c>
      <c r="AB20" s="17">
        <v>0</v>
      </c>
      <c r="AC20" s="17">
        <v>-3.3</v>
      </c>
      <c r="AD20" s="17"/>
      <c r="AE20" s="17">
        <v>10.4</v>
      </c>
      <c r="AF20" s="17">
        <v>2.6</v>
      </c>
      <c r="AG20" s="17"/>
      <c r="AH20" s="17"/>
      <c r="AI20" s="17"/>
      <c r="AJ20" s="17">
        <v>12.2</v>
      </c>
      <c r="AK20" s="17">
        <v>11.2</v>
      </c>
      <c r="AL20" s="17"/>
      <c r="AM20" s="17"/>
      <c r="AN20" s="17"/>
      <c r="AO20" s="17">
        <v>-1.2</v>
      </c>
      <c r="AP20" s="17">
        <v>44.9</v>
      </c>
      <c r="AQ20" s="17">
        <v>3.3</v>
      </c>
      <c r="AR20" s="17">
        <v>8.1999999999999993</v>
      </c>
      <c r="AS20" s="17">
        <v>-0.1</v>
      </c>
      <c r="AT20" s="17">
        <v>-0.3</v>
      </c>
      <c r="AU20" s="17">
        <v>2.7</v>
      </c>
      <c r="AV20" s="17">
        <v>1.4</v>
      </c>
      <c r="AW20" s="17">
        <v>5</v>
      </c>
      <c r="AX20" s="17">
        <v>-21.7</v>
      </c>
      <c r="AY20" s="17">
        <v>-53.8</v>
      </c>
      <c r="AZ20" s="17">
        <v>7.4</v>
      </c>
      <c r="BA20" s="17">
        <v>-0.8</v>
      </c>
      <c r="BB20" s="17"/>
      <c r="BC20" s="17">
        <v>-2.2000000000000002</v>
      </c>
      <c r="BD20" s="17">
        <v>-1.3</v>
      </c>
      <c r="BE20" s="17">
        <v>1</v>
      </c>
      <c r="BF20" s="17">
        <v>-0.1</v>
      </c>
      <c r="BG20" s="17">
        <v>12.8</v>
      </c>
      <c r="BH20" s="17">
        <v>-1.1000000000000001</v>
      </c>
      <c r="BI20" s="17">
        <v>3.4</v>
      </c>
      <c r="BJ20" s="17"/>
      <c r="BK20" s="17">
        <v>0</v>
      </c>
      <c r="BL20" s="17"/>
      <c r="BM20" s="17"/>
      <c r="BN20" s="17"/>
      <c r="BO20" s="17">
        <v>6.6</v>
      </c>
      <c r="BP20" s="17">
        <v>-5.4</v>
      </c>
      <c r="BQ20" s="17">
        <v>-6.6</v>
      </c>
      <c r="BR20" s="17"/>
      <c r="BS20" s="17">
        <v>7.1</v>
      </c>
      <c r="BT20" s="17">
        <v>0</v>
      </c>
      <c r="BU20" s="17"/>
      <c r="BV20" s="17"/>
      <c r="BW20" s="17"/>
      <c r="BX20" s="17"/>
      <c r="BY20" s="17">
        <v>-2.4</v>
      </c>
      <c r="BZ20" s="17"/>
      <c r="CA20" s="17"/>
      <c r="CB20" s="17">
        <v>33.299999999999997</v>
      </c>
      <c r="CC20" s="17">
        <v>21.4</v>
      </c>
      <c r="CD20" s="17">
        <v>-1.2</v>
      </c>
      <c r="CE20" s="17">
        <v>-1.2</v>
      </c>
      <c r="CF20" s="17">
        <v>0.2</v>
      </c>
      <c r="CG20" s="17"/>
      <c r="CH20" s="17"/>
      <c r="CI20" s="17"/>
      <c r="CJ20" s="17">
        <v>1.4</v>
      </c>
      <c r="CK20" s="17">
        <v>7.7</v>
      </c>
      <c r="CL20" s="17">
        <v>-33.9</v>
      </c>
      <c r="CM20" s="17">
        <v>0</v>
      </c>
      <c r="CN20" s="17"/>
      <c r="CO20" s="17"/>
      <c r="CP20" s="17"/>
      <c r="CQ20" s="17"/>
      <c r="CR20" s="17">
        <v>0</v>
      </c>
      <c r="CS20" s="17"/>
      <c r="CT20" s="17"/>
      <c r="CU20" s="17">
        <v>-5.7</v>
      </c>
      <c r="CV20" s="17">
        <v>0</v>
      </c>
      <c r="CW20" s="17"/>
      <c r="CX20" s="17"/>
      <c r="CY20" s="17">
        <v>1.2</v>
      </c>
      <c r="CZ20" s="17">
        <v>-0.1</v>
      </c>
      <c r="DA20" s="17">
        <v>-0.8</v>
      </c>
      <c r="DB20" s="17">
        <v>0</v>
      </c>
      <c r="DC20" s="17">
        <v>1.6</v>
      </c>
      <c r="DD20" s="17">
        <v>1.8</v>
      </c>
      <c r="DE20" s="17">
        <v>-1.7</v>
      </c>
      <c r="DF20" s="17">
        <v>0.7</v>
      </c>
      <c r="DG20" s="17">
        <v>0.7</v>
      </c>
      <c r="DH20" s="17"/>
      <c r="DI20" s="17">
        <v>0</v>
      </c>
      <c r="DJ20" s="17">
        <v>0</v>
      </c>
      <c r="DK20" s="17">
        <v>-3</v>
      </c>
      <c r="DL20" s="17">
        <v>-12.8</v>
      </c>
      <c r="DM20" s="17">
        <v>1.8</v>
      </c>
      <c r="DN20" s="17">
        <v>0.3</v>
      </c>
      <c r="DO20" s="17">
        <v>0.6</v>
      </c>
      <c r="DP20" s="17">
        <v>1</v>
      </c>
      <c r="DQ20" s="17">
        <v>0.4</v>
      </c>
      <c r="DR20" s="17">
        <v>-0.1</v>
      </c>
      <c r="DS20" s="17">
        <v>0.4</v>
      </c>
      <c r="DT20" s="17">
        <v>0.4</v>
      </c>
      <c r="DU20" s="17"/>
      <c r="DV20" s="17">
        <v>-3.9</v>
      </c>
      <c r="DW20" s="17">
        <v>1.1000000000000001</v>
      </c>
      <c r="DX20" s="17">
        <v>2.5</v>
      </c>
      <c r="DY20" s="17">
        <v>2.9</v>
      </c>
      <c r="DZ20" s="17">
        <v>1.1000000000000001</v>
      </c>
      <c r="EA20" s="17">
        <v>0.8</v>
      </c>
      <c r="EB20" s="17">
        <v>4</v>
      </c>
      <c r="EC20" s="17">
        <v>0.4</v>
      </c>
      <c r="ED20" s="17">
        <v>-4.5999999999999996</v>
      </c>
      <c r="EE20" s="17">
        <v>-7.1</v>
      </c>
      <c r="EF20" s="17"/>
      <c r="EG20" s="17">
        <v>12.5</v>
      </c>
      <c r="EH20" s="17">
        <v>2.6</v>
      </c>
      <c r="EI20" s="17">
        <v>-0.1</v>
      </c>
      <c r="EJ20" s="17">
        <v>1.7</v>
      </c>
      <c r="EK20" s="17">
        <v>0.2</v>
      </c>
      <c r="EL20" s="17">
        <v>0.2</v>
      </c>
      <c r="EM20" s="17">
        <v>0.2</v>
      </c>
      <c r="EN20" s="17"/>
      <c r="EO20" s="17">
        <v>0</v>
      </c>
      <c r="EP20" s="17">
        <v>0</v>
      </c>
      <c r="EQ20" s="17">
        <v>-0.2</v>
      </c>
      <c r="ER20" s="17">
        <v>-15.3</v>
      </c>
      <c r="ES20" s="17">
        <v>3.6</v>
      </c>
      <c r="ET20" s="17">
        <v>0</v>
      </c>
      <c r="EU20" s="17">
        <v>0</v>
      </c>
      <c r="EV20" s="17">
        <v>0.4</v>
      </c>
      <c r="EW20" s="17">
        <v>1.4</v>
      </c>
      <c r="EX20" s="17">
        <v>1.7</v>
      </c>
      <c r="EY20" s="17"/>
      <c r="EZ20" s="17">
        <v>12.5</v>
      </c>
      <c r="FA20" s="17">
        <v>1.1000000000000001</v>
      </c>
      <c r="FB20" s="17">
        <v>1.1000000000000001</v>
      </c>
      <c r="FC20" s="17">
        <v>1.8</v>
      </c>
      <c r="FD20" s="17">
        <v>0</v>
      </c>
      <c r="FE20" s="17">
        <v>2.2999999999999998</v>
      </c>
      <c r="FF20" s="17">
        <v>169.1</v>
      </c>
      <c r="FG20" s="15"/>
      <c r="FH20" s="17">
        <v>2.06576</v>
      </c>
      <c r="FI20" s="17">
        <v>0</v>
      </c>
      <c r="FJ20" s="17">
        <v>0.39300000000000002</v>
      </c>
      <c r="FK20" s="17">
        <v>1.1719999999999999</v>
      </c>
      <c r="FL20" s="17">
        <v>1.6</v>
      </c>
      <c r="FM20" s="17"/>
      <c r="FN20" s="17">
        <v>3.8235000000000001</v>
      </c>
      <c r="FO20" s="17">
        <v>-0.5</v>
      </c>
      <c r="FP20" s="17">
        <v>0.9</v>
      </c>
      <c r="FQ20" s="17">
        <v>9.4542599999999997</v>
      </c>
    </row>
    <row r="21" spans="1:173" ht="24" customHeight="1" x14ac:dyDescent="0.25">
      <c r="A21" s="16" t="s">
        <v>57</v>
      </c>
      <c r="B21" s="16" t="s">
        <v>682</v>
      </c>
      <c r="C21" s="17">
        <v>0.2</v>
      </c>
      <c r="D21" s="17">
        <v>0.1</v>
      </c>
      <c r="E21" s="17">
        <v>0.2</v>
      </c>
      <c r="F21" s="17">
        <v>1.1000000000000001</v>
      </c>
      <c r="G21" s="17">
        <v>10</v>
      </c>
      <c r="H21" s="17"/>
      <c r="I21" s="17"/>
      <c r="J21" s="17">
        <v>-13.8</v>
      </c>
      <c r="K21" s="17">
        <v>-2.2000000000000002</v>
      </c>
      <c r="L21" s="17"/>
      <c r="M21" s="17"/>
      <c r="N21" s="17"/>
      <c r="O21" s="17"/>
      <c r="P21" s="17">
        <v>0</v>
      </c>
      <c r="Q21" s="17">
        <v>0</v>
      </c>
      <c r="R21" s="17">
        <v>11.7</v>
      </c>
      <c r="S21" s="17">
        <v>7.6</v>
      </c>
      <c r="T21" s="17">
        <v>84.8</v>
      </c>
      <c r="U21" s="17">
        <v>-0.1</v>
      </c>
      <c r="V21" s="17"/>
      <c r="W21" s="17"/>
      <c r="X21" s="17"/>
      <c r="Y21" s="17"/>
      <c r="Z21" s="17">
        <v>-0.2</v>
      </c>
      <c r="AA21" s="17">
        <v>0.6</v>
      </c>
      <c r="AB21" s="17">
        <v>0</v>
      </c>
      <c r="AC21" s="17">
        <v>-3.3</v>
      </c>
      <c r="AD21" s="17"/>
      <c r="AE21" s="17">
        <v>11</v>
      </c>
      <c r="AF21" s="17">
        <v>2.8</v>
      </c>
      <c r="AG21" s="17"/>
      <c r="AH21" s="17"/>
      <c r="AI21" s="17"/>
      <c r="AJ21" s="17">
        <v>12</v>
      </c>
      <c r="AK21" s="17">
        <v>11.2</v>
      </c>
      <c r="AL21" s="17"/>
      <c r="AM21" s="17"/>
      <c r="AN21" s="17"/>
      <c r="AO21" s="17">
        <v>-1.1000000000000001</v>
      </c>
      <c r="AP21" s="17">
        <v>46.4</v>
      </c>
      <c r="AQ21" s="17">
        <v>3.7</v>
      </c>
      <c r="AR21" s="17">
        <v>9.1999999999999993</v>
      </c>
      <c r="AS21" s="17">
        <v>0.3</v>
      </c>
      <c r="AT21" s="17">
        <v>-0.3</v>
      </c>
      <c r="AU21" s="17">
        <v>2.7</v>
      </c>
      <c r="AV21" s="17">
        <v>1.2</v>
      </c>
      <c r="AW21" s="17">
        <v>6.8</v>
      </c>
      <c r="AX21" s="17">
        <v>-20</v>
      </c>
      <c r="AY21" s="17">
        <v>-52</v>
      </c>
      <c r="AZ21" s="17">
        <v>10.3</v>
      </c>
      <c r="BA21" s="17">
        <v>-0.5</v>
      </c>
      <c r="BB21" s="17"/>
      <c r="BC21" s="17">
        <v>-4.4000000000000004</v>
      </c>
      <c r="BD21" s="17">
        <v>-2.2999999999999998</v>
      </c>
      <c r="BE21" s="17">
        <v>1</v>
      </c>
      <c r="BF21" s="17">
        <v>-0.1</v>
      </c>
      <c r="BG21" s="17">
        <v>5.9</v>
      </c>
      <c r="BH21" s="17">
        <v>-0.8</v>
      </c>
      <c r="BI21" s="17">
        <v>5.0999999999999996</v>
      </c>
      <c r="BJ21" s="17"/>
      <c r="BK21" s="17">
        <v>0</v>
      </c>
      <c r="BL21" s="17"/>
      <c r="BM21" s="17"/>
      <c r="BN21" s="17"/>
      <c r="BO21" s="17">
        <v>12.7</v>
      </c>
      <c r="BP21" s="17">
        <v>-3.9</v>
      </c>
      <c r="BQ21" s="17">
        <v>-5.2</v>
      </c>
      <c r="BR21" s="17"/>
      <c r="BS21" s="17">
        <v>7.2</v>
      </c>
      <c r="BT21" s="17">
        <v>0</v>
      </c>
      <c r="BU21" s="17"/>
      <c r="BV21" s="17"/>
      <c r="BW21" s="17"/>
      <c r="BX21" s="17"/>
      <c r="BY21" s="17">
        <v>-5.5</v>
      </c>
      <c r="BZ21" s="17"/>
      <c r="CA21" s="17"/>
      <c r="CB21" s="17">
        <v>34.700000000000003</v>
      </c>
      <c r="CC21" s="17">
        <v>22.6</v>
      </c>
      <c r="CD21" s="17">
        <v>0.3</v>
      </c>
      <c r="CE21" s="17">
        <v>0.1</v>
      </c>
      <c r="CF21" s="17">
        <v>0</v>
      </c>
      <c r="CG21" s="17"/>
      <c r="CH21" s="17"/>
      <c r="CI21" s="17"/>
      <c r="CJ21" s="17">
        <v>3.8</v>
      </c>
      <c r="CK21" s="17">
        <v>9.9</v>
      </c>
      <c r="CL21" s="17">
        <v>-30.6</v>
      </c>
      <c r="CM21" s="17">
        <v>0</v>
      </c>
      <c r="CN21" s="17"/>
      <c r="CO21" s="17"/>
      <c r="CP21" s="17"/>
      <c r="CQ21" s="17"/>
      <c r="CR21" s="17">
        <v>0</v>
      </c>
      <c r="CS21" s="17"/>
      <c r="CT21" s="17"/>
      <c r="CU21" s="17">
        <v>-5.6</v>
      </c>
      <c r="CV21" s="17">
        <v>0</v>
      </c>
      <c r="CW21" s="17"/>
      <c r="CX21" s="17"/>
      <c r="CY21" s="17">
        <v>1.2</v>
      </c>
      <c r="CZ21" s="17">
        <v>-0.1</v>
      </c>
      <c r="DA21" s="17">
        <v>-0.8</v>
      </c>
      <c r="DB21" s="17">
        <v>0.2</v>
      </c>
      <c r="DC21" s="17">
        <v>1.4</v>
      </c>
      <c r="DD21" s="17">
        <v>1.8</v>
      </c>
      <c r="DE21" s="17">
        <v>-2.1</v>
      </c>
      <c r="DF21" s="17">
        <v>0.5</v>
      </c>
      <c r="DG21" s="17">
        <v>0.5</v>
      </c>
      <c r="DH21" s="17"/>
      <c r="DI21" s="17">
        <v>0</v>
      </c>
      <c r="DJ21" s="17">
        <v>0</v>
      </c>
      <c r="DK21" s="17">
        <v>-4</v>
      </c>
      <c r="DL21" s="17">
        <v>-13.7</v>
      </c>
      <c r="DM21" s="17">
        <v>1.8</v>
      </c>
      <c r="DN21" s="17">
        <v>0.3</v>
      </c>
      <c r="DO21" s="17">
        <v>0.6</v>
      </c>
      <c r="DP21" s="17">
        <v>1</v>
      </c>
      <c r="DQ21" s="17">
        <v>0.4</v>
      </c>
      <c r="DR21" s="17">
        <v>0</v>
      </c>
      <c r="DS21" s="17">
        <v>0.4</v>
      </c>
      <c r="DT21" s="17">
        <v>0.4</v>
      </c>
      <c r="DU21" s="17"/>
      <c r="DV21" s="17">
        <v>-4</v>
      </c>
      <c r="DW21" s="17">
        <v>1.2</v>
      </c>
      <c r="DX21" s="17">
        <v>2.6</v>
      </c>
      <c r="DY21" s="17">
        <v>2.9</v>
      </c>
      <c r="DZ21" s="17">
        <v>1.1000000000000001</v>
      </c>
      <c r="EA21" s="17">
        <v>0.8</v>
      </c>
      <c r="EB21" s="17">
        <v>4</v>
      </c>
      <c r="EC21" s="17">
        <v>0.3</v>
      </c>
      <c r="ED21" s="17">
        <v>-4.2</v>
      </c>
      <c r="EE21" s="17">
        <v>-7.8</v>
      </c>
      <c r="EF21" s="17"/>
      <c r="EG21" s="17">
        <v>12.7</v>
      </c>
      <c r="EH21" s="17">
        <v>2.6</v>
      </c>
      <c r="EI21" s="17">
        <v>-0.1</v>
      </c>
      <c r="EJ21" s="17">
        <v>1.5</v>
      </c>
      <c r="EK21" s="17">
        <v>0.2</v>
      </c>
      <c r="EL21" s="17">
        <v>0.2</v>
      </c>
      <c r="EM21" s="17">
        <v>0.2</v>
      </c>
      <c r="EN21" s="17"/>
      <c r="EO21" s="17">
        <v>0</v>
      </c>
      <c r="EP21" s="17">
        <v>0</v>
      </c>
      <c r="EQ21" s="17">
        <v>-0.2</v>
      </c>
      <c r="ER21" s="17">
        <v>-16</v>
      </c>
      <c r="ES21" s="17">
        <v>3.5</v>
      </c>
      <c r="ET21" s="17">
        <v>1.2</v>
      </c>
      <c r="EU21" s="17">
        <v>0</v>
      </c>
      <c r="EV21" s="17">
        <v>0.4</v>
      </c>
      <c r="EW21" s="17">
        <v>1.4</v>
      </c>
      <c r="EX21" s="17">
        <v>1.7</v>
      </c>
      <c r="EY21" s="17"/>
      <c r="EZ21" s="17">
        <v>12.7</v>
      </c>
      <c r="FA21" s="17">
        <v>1.1000000000000001</v>
      </c>
      <c r="FB21" s="17">
        <v>0.5</v>
      </c>
      <c r="FC21" s="17">
        <v>2.6</v>
      </c>
      <c r="FD21" s="17">
        <v>1.2</v>
      </c>
      <c r="FE21" s="17">
        <v>2.5</v>
      </c>
      <c r="FF21" s="17">
        <v>201.9</v>
      </c>
      <c r="FG21" s="15"/>
      <c r="FH21" s="17">
        <v>2.10473</v>
      </c>
      <c r="FI21" s="17">
        <v>0</v>
      </c>
      <c r="FJ21" s="17">
        <v>0.34699999999999998</v>
      </c>
      <c r="FK21" s="17">
        <v>1.1759999999999999</v>
      </c>
      <c r="FL21" s="17">
        <v>1.6</v>
      </c>
      <c r="FM21" s="17"/>
      <c r="FN21" s="17">
        <v>3.81792</v>
      </c>
      <c r="FO21" s="17">
        <v>-0.4</v>
      </c>
      <c r="FP21" s="17">
        <v>1</v>
      </c>
      <c r="FQ21" s="17">
        <v>9.6456499999999998</v>
      </c>
    </row>
    <row r="22" spans="1:173" ht="24" customHeight="1" x14ac:dyDescent="0.25">
      <c r="A22" s="16" t="s">
        <v>57</v>
      </c>
      <c r="B22" s="16" t="s">
        <v>683</v>
      </c>
      <c r="C22" s="17">
        <v>0.2</v>
      </c>
      <c r="D22" s="17">
        <v>0.1</v>
      </c>
      <c r="E22" s="17">
        <v>0.2</v>
      </c>
      <c r="F22" s="17">
        <v>12.9</v>
      </c>
      <c r="G22" s="17">
        <v>10.8</v>
      </c>
      <c r="H22" s="17"/>
      <c r="I22" s="17"/>
      <c r="J22" s="17">
        <v>-8.6</v>
      </c>
      <c r="K22" s="17">
        <v>11.1</v>
      </c>
      <c r="L22" s="17"/>
      <c r="M22" s="17"/>
      <c r="N22" s="17"/>
      <c r="O22" s="17"/>
      <c r="P22" s="17">
        <v>0</v>
      </c>
      <c r="Q22" s="17">
        <v>0</v>
      </c>
      <c r="R22" s="17">
        <v>12</v>
      </c>
      <c r="S22" s="17">
        <v>8.1</v>
      </c>
      <c r="T22" s="17">
        <v>78</v>
      </c>
      <c r="U22" s="17">
        <v>0.2</v>
      </c>
      <c r="V22" s="17"/>
      <c r="W22" s="17"/>
      <c r="X22" s="17"/>
      <c r="Y22" s="17"/>
      <c r="Z22" s="17">
        <v>2.2000000000000002</v>
      </c>
      <c r="AA22" s="17">
        <v>0.7</v>
      </c>
      <c r="AB22" s="17">
        <v>0</v>
      </c>
      <c r="AC22" s="17">
        <v>-3.3</v>
      </c>
      <c r="AD22" s="17"/>
      <c r="AE22" s="17">
        <v>9.9</v>
      </c>
      <c r="AF22" s="17">
        <v>3</v>
      </c>
      <c r="AG22" s="17"/>
      <c r="AH22" s="17"/>
      <c r="AI22" s="17"/>
      <c r="AJ22" s="17">
        <v>13.7</v>
      </c>
      <c r="AK22" s="17">
        <v>11.2</v>
      </c>
      <c r="AL22" s="17"/>
      <c r="AM22" s="17"/>
      <c r="AN22" s="17"/>
      <c r="AO22" s="17">
        <v>-1.2</v>
      </c>
      <c r="AP22" s="17">
        <v>32.700000000000003</v>
      </c>
      <c r="AQ22" s="17">
        <v>3.1</v>
      </c>
      <c r="AR22" s="17">
        <v>10.6</v>
      </c>
      <c r="AS22" s="17">
        <v>-0.4</v>
      </c>
      <c r="AT22" s="17">
        <v>-0.8</v>
      </c>
      <c r="AU22" s="17">
        <v>2.7</v>
      </c>
      <c r="AV22" s="17">
        <v>0.8</v>
      </c>
      <c r="AW22" s="17">
        <v>6</v>
      </c>
      <c r="AX22" s="17">
        <v>-20.9</v>
      </c>
      <c r="AY22" s="17">
        <v>-52.7</v>
      </c>
      <c r="AZ22" s="17">
        <v>10.6</v>
      </c>
      <c r="BA22" s="17">
        <v>-0.8</v>
      </c>
      <c r="BB22" s="17"/>
      <c r="BC22" s="17">
        <v>-2.6</v>
      </c>
      <c r="BD22" s="17">
        <v>-0.5</v>
      </c>
      <c r="BE22" s="17">
        <v>1</v>
      </c>
      <c r="BF22" s="17">
        <v>0</v>
      </c>
      <c r="BG22" s="17">
        <v>11.3</v>
      </c>
      <c r="BH22" s="17">
        <v>-0.7</v>
      </c>
      <c r="BI22" s="17">
        <v>7.6</v>
      </c>
      <c r="BJ22" s="17"/>
      <c r="BK22" s="17">
        <v>0</v>
      </c>
      <c r="BL22" s="17"/>
      <c r="BM22" s="17"/>
      <c r="BN22" s="17"/>
      <c r="BO22" s="17">
        <v>6.2</v>
      </c>
      <c r="BP22" s="17">
        <v>-4.3</v>
      </c>
      <c r="BQ22" s="17">
        <v>-5.4</v>
      </c>
      <c r="BR22" s="17"/>
      <c r="BS22" s="17">
        <v>7</v>
      </c>
      <c r="BT22" s="17">
        <v>0</v>
      </c>
      <c r="BU22" s="17"/>
      <c r="BV22" s="17"/>
      <c r="BW22" s="17"/>
      <c r="BX22" s="17"/>
      <c r="BY22" s="17">
        <v>0.5</v>
      </c>
      <c r="BZ22" s="17"/>
      <c r="CA22" s="17"/>
      <c r="CB22" s="17">
        <v>33.1</v>
      </c>
      <c r="CC22" s="17">
        <v>23.3</v>
      </c>
      <c r="CD22" s="17">
        <v>0.2</v>
      </c>
      <c r="CE22" s="17">
        <v>1.3</v>
      </c>
      <c r="CF22" s="17">
        <v>-0.2</v>
      </c>
      <c r="CG22" s="17"/>
      <c r="CH22" s="17"/>
      <c r="CI22" s="17"/>
      <c r="CJ22" s="17">
        <v>3.6</v>
      </c>
      <c r="CK22" s="17">
        <v>9.4</v>
      </c>
      <c r="CL22" s="17">
        <v>-31.8</v>
      </c>
      <c r="CM22" s="17">
        <v>0</v>
      </c>
      <c r="CN22" s="17"/>
      <c r="CO22" s="17"/>
      <c r="CP22" s="17"/>
      <c r="CQ22" s="17"/>
      <c r="CR22" s="17">
        <v>0</v>
      </c>
      <c r="CS22" s="17"/>
      <c r="CT22" s="17"/>
      <c r="CU22" s="17">
        <v>-5.6</v>
      </c>
      <c r="CV22" s="17">
        <v>4.4000000000000004</v>
      </c>
      <c r="CW22" s="17"/>
      <c r="CX22" s="17"/>
      <c r="CY22" s="17">
        <v>1.2</v>
      </c>
      <c r="CZ22" s="17">
        <v>-0.1</v>
      </c>
      <c r="DA22" s="17">
        <v>-0.8</v>
      </c>
      <c r="DB22" s="17">
        <v>0</v>
      </c>
      <c r="DC22" s="17">
        <v>1.4</v>
      </c>
      <c r="DD22" s="17">
        <v>1.8</v>
      </c>
      <c r="DE22" s="17">
        <v>-2.1</v>
      </c>
      <c r="DF22" s="17">
        <v>0.8</v>
      </c>
      <c r="DG22" s="17">
        <v>0.6</v>
      </c>
      <c r="DH22" s="17"/>
      <c r="DI22" s="17">
        <v>-0.2</v>
      </c>
      <c r="DJ22" s="17">
        <v>-0.1</v>
      </c>
      <c r="DK22" s="17">
        <v>-3.8</v>
      </c>
      <c r="DL22" s="17">
        <v>-14.1</v>
      </c>
      <c r="DM22" s="17">
        <v>1.8</v>
      </c>
      <c r="DN22" s="17">
        <v>0.4</v>
      </c>
      <c r="DO22" s="17">
        <v>0.6</v>
      </c>
      <c r="DP22" s="17">
        <v>1</v>
      </c>
      <c r="DQ22" s="17">
        <v>-0.2</v>
      </c>
      <c r="DR22" s="17">
        <v>0</v>
      </c>
      <c r="DS22" s="17">
        <v>0.3</v>
      </c>
      <c r="DT22" s="17">
        <v>0.4</v>
      </c>
      <c r="DU22" s="17"/>
      <c r="DV22" s="17">
        <v>-4.5</v>
      </c>
      <c r="DW22" s="17">
        <v>0.6</v>
      </c>
      <c r="DX22" s="17">
        <v>2.8</v>
      </c>
      <c r="DY22" s="17">
        <v>3.1</v>
      </c>
      <c r="DZ22" s="17">
        <v>1.1000000000000001</v>
      </c>
      <c r="EA22" s="17">
        <v>0.8</v>
      </c>
      <c r="EB22" s="17">
        <v>4</v>
      </c>
      <c r="EC22" s="17">
        <v>-0.1</v>
      </c>
      <c r="ED22" s="17">
        <v>-2.9</v>
      </c>
      <c r="EE22" s="17">
        <v>-6</v>
      </c>
      <c r="EF22" s="17"/>
      <c r="EG22" s="17">
        <v>13.1</v>
      </c>
      <c r="EH22" s="17">
        <v>2.6</v>
      </c>
      <c r="EI22" s="17">
        <v>-0.1</v>
      </c>
      <c r="EJ22" s="17">
        <v>1.5</v>
      </c>
      <c r="EK22" s="17">
        <v>0.2</v>
      </c>
      <c r="EL22" s="17">
        <v>0.2</v>
      </c>
      <c r="EM22" s="17">
        <v>0.2</v>
      </c>
      <c r="EN22" s="17"/>
      <c r="EO22" s="17">
        <v>0</v>
      </c>
      <c r="EP22" s="17">
        <v>0.1</v>
      </c>
      <c r="EQ22" s="17">
        <v>-0.2</v>
      </c>
      <c r="ER22" s="17">
        <v>-15</v>
      </c>
      <c r="ES22" s="17">
        <v>3.4</v>
      </c>
      <c r="ET22" s="17">
        <v>1.2</v>
      </c>
      <c r="EU22" s="17">
        <v>0</v>
      </c>
      <c r="EV22" s="17">
        <v>0.4</v>
      </c>
      <c r="EW22" s="17">
        <v>1.4</v>
      </c>
      <c r="EX22" s="17">
        <v>1.6</v>
      </c>
      <c r="EY22" s="17"/>
      <c r="EZ22" s="17">
        <v>13.1</v>
      </c>
      <c r="FA22" s="17">
        <v>1.1000000000000001</v>
      </c>
      <c r="FB22" s="17">
        <v>1.2</v>
      </c>
      <c r="FC22" s="17">
        <v>3.2</v>
      </c>
      <c r="FD22" s="17">
        <v>1.1000000000000001</v>
      </c>
      <c r="FE22" s="17">
        <v>3</v>
      </c>
      <c r="FF22" s="17">
        <v>231</v>
      </c>
      <c r="FG22" s="15"/>
      <c r="FH22" s="17">
        <v>1.86416</v>
      </c>
      <c r="FI22" s="17">
        <v>0</v>
      </c>
      <c r="FJ22" s="17">
        <v>7.8E-2</v>
      </c>
      <c r="FK22" s="17">
        <v>1.02</v>
      </c>
      <c r="FL22" s="17">
        <v>1.6</v>
      </c>
      <c r="FM22" s="17"/>
      <c r="FN22" s="17">
        <v>3.80613</v>
      </c>
      <c r="FO22" s="17">
        <v>-0.1</v>
      </c>
      <c r="FP22" s="17">
        <v>1</v>
      </c>
      <c r="FQ22" s="17">
        <v>9.2682900000000004</v>
      </c>
    </row>
    <row r="23" spans="1:173" ht="24" customHeight="1" x14ac:dyDescent="0.25">
      <c r="A23" s="16" t="s">
        <v>57</v>
      </c>
      <c r="B23" s="16" t="s">
        <v>684</v>
      </c>
      <c r="C23" s="17">
        <v>0.2</v>
      </c>
      <c r="D23" s="17">
        <v>0.1</v>
      </c>
      <c r="E23" s="17">
        <v>0.2</v>
      </c>
      <c r="F23" s="17">
        <v>-34.5</v>
      </c>
      <c r="G23" s="17">
        <v>4.8</v>
      </c>
      <c r="H23" s="17"/>
      <c r="I23" s="17"/>
      <c r="J23" s="17">
        <v>-8.1999999999999993</v>
      </c>
      <c r="K23" s="17">
        <v>-4.4000000000000004</v>
      </c>
      <c r="L23" s="17"/>
      <c r="M23" s="17"/>
      <c r="N23" s="17"/>
      <c r="O23" s="17"/>
      <c r="P23" s="17">
        <v>0</v>
      </c>
      <c r="Q23" s="17">
        <v>0</v>
      </c>
      <c r="R23" s="17">
        <v>4.5999999999999996</v>
      </c>
      <c r="S23" s="17">
        <v>3.4</v>
      </c>
      <c r="T23" s="17">
        <v>57.9</v>
      </c>
      <c r="U23" s="17">
        <v>0</v>
      </c>
      <c r="V23" s="17"/>
      <c r="W23" s="17"/>
      <c r="X23" s="17"/>
      <c r="Y23" s="17"/>
      <c r="Z23" s="17">
        <v>-8</v>
      </c>
      <c r="AA23" s="17">
        <v>0.7</v>
      </c>
      <c r="AB23" s="17">
        <v>0</v>
      </c>
      <c r="AC23" s="17">
        <v>-3.4</v>
      </c>
      <c r="AD23" s="17"/>
      <c r="AE23" s="17">
        <v>8.9</v>
      </c>
      <c r="AF23" s="17">
        <v>3.2</v>
      </c>
      <c r="AG23" s="17"/>
      <c r="AH23" s="17"/>
      <c r="AI23" s="17"/>
      <c r="AJ23" s="17">
        <v>10</v>
      </c>
      <c r="AK23" s="17">
        <v>-2.1</v>
      </c>
      <c r="AL23" s="17"/>
      <c r="AM23" s="17"/>
      <c r="AN23" s="17"/>
      <c r="AO23" s="17">
        <v>-1.4</v>
      </c>
      <c r="AP23" s="17">
        <v>10.5</v>
      </c>
      <c r="AQ23" s="17">
        <v>2.2000000000000002</v>
      </c>
      <c r="AR23" s="17">
        <v>10.199999999999999</v>
      </c>
      <c r="AS23" s="17">
        <v>-0.1</v>
      </c>
      <c r="AT23" s="17">
        <v>-0.5</v>
      </c>
      <c r="AU23" s="17">
        <v>2.7</v>
      </c>
      <c r="AV23" s="17">
        <v>1.6</v>
      </c>
      <c r="AW23" s="17">
        <v>-18</v>
      </c>
      <c r="AX23" s="17">
        <v>-28.7</v>
      </c>
      <c r="AY23" s="17">
        <v>-60.1</v>
      </c>
      <c r="AZ23" s="17">
        <v>7.7</v>
      </c>
      <c r="BA23" s="17">
        <v>-0.6</v>
      </c>
      <c r="BB23" s="17"/>
      <c r="BC23" s="17">
        <v>-4.2</v>
      </c>
      <c r="BD23" s="17">
        <v>-1.8</v>
      </c>
      <c r="BE23" s="17">
        <v>1</v>
      </c>
      <c r="BF23" s="17">
        <v>0.1</v>
      </c>
      <c r="BG23" s="17">
        <v>5.7</v>
      </c>
      <c r="BH23" s="17">
        <v>-3.3</v>
      </c>
      <c r="BI23" s="17">
        <v>10.7</v>
      </c>
      <c r="BJ23" s="17"/>
      <c r="BK23" s="17">
        <v>0</v>
      </c>
      <c r="BL23" s="17"/>
      <c r="BM23" s="17"/>
      <c r="BN23" s="17"/>
      <c r="BO23" s="17">
        <v>-4.8</v>
      </c>
      <c r="BP23" s="17">
        <v>-10.7</v>
      </c>
      <c r="BQ23" s="17">
        <v>-12.4</v>
      </c>
      <c r="BR23" s="17"/>
      <c r="BS23" s="17">
        <v>-1.9</v>
      </c>
      <c r="BT23" s="17">
        <v>0</v>
      </c>
      <c r="BU23" s="17"/>
      <c r="BV23" s="17"/>
      <c r="BW23" s="17"/>
      <c r="BX23" s="17"/>
      <c r="BY23" s="17">
        <v>-7.4</v>
      </c>
      <c r="BZ23" s="17"/>
      <c r="CA23" s="17"/>
      <c r="CB23" s="17">
        <v>33.700000000000003</v>
      </c>
      <c r="CC23" s="17">
        <v>23.7</v>
      </c>
      <c r="CD23" s="17">
        <v>0.9</v>
      </c>
      <c r="CE23" s="17">
        <v>-1.2</v>
      </c>
      <c r="CF23" s="17">
        <v>0.2</v>
      </c>
      <c r="CG23" s="17"/>
      <c r="CH23" s="17"/>
      <c r="CI23" s="17"/>
      <c r="CJ23" s="17">
        <v>-3.1</v>
      </c>
      <c r="CK23" s="17">
        <v>2.5</v>
      </c>
      <c r="CL23" s="17">
        <v>-41.2</v>
      </c>
      <c r="CM23" s="17">
        <v>0</v>
      </c>
      <c r="CN23" s="17"/>
      <c r="CO23" s="17"/>
      <c r="CP23" s="17"/>
      <c r="CQ23" s="17"/>
      <c r="CR23" s="17">
        <v>0</v>
      </c>
      <c r="CS23" s="17"/>
      <c r="CT23" s="17"/>
      <c r="CU23" s="17">
        <v>-5.5</v>
      </c>
      <c r="CV23" s="17">
        <v>0.7</v>
      </c>
      <c r="CW23" s="17"/>
      <c r="CX23" s="17"/>
      <c r="CY23" s="17">
        <v>1.2</v>
      </c>
      <c r="CZ23" s="17">
        <v>-0.1</v>
      </c>
      <c r="DA23" s="17">
        <v>-0.8</v>
      </c>
      <c r="DB23" s="17">
        <v>0</v>
      </c>
      <c r="DC23" s="17">
        <v>1.4</v>
      </c>
      <c r="DD23" s="17">
        <v>1.8</v>
      </c>
      <c r="DE23" s="17">
        <v>-2.2999999999999998</v>
      </c>
      <c r="DF23" s="17">
        <v>1.4</v>
      </c>
      <c r="DG23" s="17">
        <v>0.6</v>
      </c>
      <c r="DH23" s="17"/>
      <c r="DI23" s="17">
        <v>-0.5</v>
      </c>
      <c r="DJ23" s="17">
        <v>-0.8</v>
      </c>
      <c r="DK23" s="17">
        <v>-5.9</v>
      </c>
      <c r="DL23" s="17">
        <v>-19.8</v>
      </c>
      <c r="DM23" s="17">
        <v>1.8</v>
      </c>
      <c r="DN23" s="17">
        <v>0.2</v>
      </c>
      <c r="DO23" s="17">
        <v>0.6</v>
      </c>
      <c r="DP23" s="17">
        <v>1</v>
      </c>
      <c r="DQ23" s="17">
        <v>-1.5</v>
      </c>
      <c r="DR23" s="17">
        <v>-0.2</v>
      </c>
      <c r="DS23" s="17">
        <v>0.4</v>
      </c>
      <c r="DT23" s="17">
        <v>0.4</v>
      </c>
      <c r="DU23" s="17"/>
      <c r="DV23" s="17">
        <v>-4.5</v>
      </c>
      <c r="DW23" s="17">
        <v>0.8</v>
      </c>
      <c r="DX23" s="17">
        <v>2.7</v>
      </c>
      <c r="DY23" s="17">
        <v>2.9</v>
      </c>
      <c r="DZ23" s="17">
        <v>0.9</v>
      </c>
      <c r="EA23" s="17">
        <v>0.8</v>
      </c>
      <c r="EB23" s="17">
        <v>4</v>
      </c>
      <c r="EC23" s="17">
        <v>0.1</v>
      </c>
      <c r="ED23" s="17">
        <v>-7.8</v>
      </c>
      <c r="EE23" s="17">
        <v>-13.3</v>
      </c>
      <c r="EF23" s="17"/>
      <c r="EG23" s="17">
        <v>11.5</v>
      </c>
      <c r="EH23" s="17">
        <v>2.6</v>
      </c>
      <c r="EI23" s="17">
        <v>0</v>
      </c>
      <c r="EJ23" s="17">
        <v>1.5</v>
      </c>
      <c r="EK23" s="17">
        <v>0.2</v>
      </c>
      <c r="EL23" s="17">
        <v>0.2</v>
      </c>
      <c r="EM23" s="17">
        <v>0.2</v>
      </c>
      <c r="EN23" s="17"/>
      <c r="EO23" s="17">
        <v>0</v>
      </c>
      <c r="EP23" s="17">
        <v>0.6</v>
      </c>
      <c r="EQ23" s="17">
        <v>-0.2</v>
      </c>
      <c r="ER23" s="17">
        <v>-21.2</v>
      </c>
      <c r="ES23" s="17">
        <v>3.4</v>
      </c>
      <c r="ET23" s="17">
        <v>0.6</v>
      </c>
      <c r="EU23" s="17">
        <v>0</v>
      </c>
      <c r="EV23" s="17">
        <v>0.4</v>
      </c>
      <c r="EW23" s="17">
        <v>1.2</v>
      </c>
      <c r="EX23" s="17">
        <v>1.6</v>
      </c>
      <c r="EY23" s="17"/>
      <c r="EZ23" s="17">
        <v>11.5</v>
      </c>
      <c r="FA23" s="17">
        <v>1.1000000000000001</v>
      </c>
      <c r="FB23" s="17">
        <v>1.1000000000000001</v>
      </c>
      <c r="FC23" s="17">
        <v>2.9</v>
      </c>
      <c r="FD23" s="17">
        <v>1.8</v>
      </c>
      <c r="FE23" s="17">
        <v>2.6</v>
      </c>
      <c r="FF23" s="17">
        <v>-70.3</v>
      </c>
      <c r="FG23" s="15"/>
      <c r="FH23" s="17">
        <v>1.7946599999999999</v>
      </c>
      <c r="FI23" s="17">
        <v>0</v>
      </c>
      <c r="FJ23" s="17">
        <v>0.33900000000000002</v>
      </c>
      <c r="FK23" s="17">
        <v>0.94599999999999995</v>
      </c>
      <c r="FL23" s="17">
        <v>1.7</v>
      </c>
      <c r="FM23" s="17"/>
      <c r="FN23" s="17">
        <v>3.8179500000000002</v>
      </c>
      <c r="FO23" s="17">
        <v>0.2</v>
      </c>
      <c r="FP23" s="17">
        <v>1.2</v>
      </c>
      <c r="FQ23" s="17">
        <v>9.9976099999999999</v>
      </c>
    </row>
    <row r="24" spans="1:173" ht="24" customHeight="1" x14ac:dyDescent="0.25">
      <c r="A24" s="16" t="s">
        <v>57</v>
      </c>
      <c r="B24" s="16" t="s">
        <v>685</v>
      </c>
      <c r="C24" s="17">
        <v>0.2</v>
      </c>
      <c r="D24" s="17">
        <v>0.1</v>
      </c>
      <c r="E24" s="17">
        <v>0.2</v>
      </c>
      <c r="F24" s="17">
        <v>-2.9</v>
      </c>
      <c r="G24" s="17">
        <v>9.8000000000000007</v>
      </c>
      <c r="H24" s="17"/>
      <c r="I24" s="17"/>
      <c r="J24" s="17">
        <v>-11.3</v>
      </c>
      <c r="K24" s="17">
        <v>6.2</v>
      </c>
      <c r="L24" s="17"/>
      <c r="M24" s="17"/>
      <c r="N24" s="17"/>
      <c r="O24" s="17"/>
      <c r="P24" s="17">
        <v>0</v>
      </c>
      <c r="Q24" s="17">
        <v>0</v>
      </c>
      <c r="R24" s="17">
        <v>9.4</v>
      </c>
      <c r="S24" s="17">
        <v>5.6</v>
      </c>
      <c r="T24" s="17">
        <v>83.6</v>
      </c>
      <c r="U24" s="17">
        <v>-0.1</v>
      </c>
      <c r="V24" s="17"/>
      <c r="W24" s="17"/>
      <c r="X24" s="17"/>
      <c r="Y24" s="17"/>
      <c r="Z24" s="17">
        <v>-7.5</v>
      </c>
      <c r="AA24" s="17">
        <v>0.4</v>
      </c>
      <c r="AB24" s="17">
        <v>0</v>
      </c>
      <c r="AC24" s="17">
        <v>-3.3</v>
      </c>
      <c r="AD24" s="17"/>
      <c r="AE24" s="17">
        <v>11.1</v>
      </c>
      <c r="AF24" s="17">
        <v>3.8</v>
      </c>
      <c r="AG24" s="17"/>
      <c r="AH24" s="17"/>
      <c r="AI24" s="17"/>
      <c r="AJ24" s="17">
        <v>11.1</v>
      </c>
      <c r="AK24" s="17">
        <v>-2.7</v>
      </c>
      <c r="AL24" s="17"/>
      <c r="AM24" s="17"/>
      <c r="AN24" s="17"/>
      <c r="AO24" s="17">
        <v>-1.2</v>
      </c>
      <c r="AP24" s="17">
        <v>45.4</v>
      </c>
      <c r="AQ24" s="17">
        <v>3.4</v>
      </c>
      <c r="AR24" s="17">
        <v>6.2</v>
      </c>
      <c r="AS24" s="17">
        <v>0.3</v>
      </c>
      <c r="AT24" s="17">
        <v>-0.5</v>
      </c>
      <c r="AU24" s="17">
        <v>2.7</v>
      </c>
      <c r="AV24" s="17">
        <v>0.3</v>
      </c>
      <c r="AW24" s="17">
        <v>-8.1999999999999993</v>
      </c>
      <c r="AX24" s="17">
        <v>-18.899999999999999</v>
      </c>
      <c r="AY24" s="17">
        <v>-50.6</v>
      </c>
      <c r="AZ24" s="17">
        <v>8.4</v>
      </c>
      <c r="BA24" s="17">
        <v>-0.3</v>
      </c>
      <c r="BB24" s="17"/>
      <c r="BC24" s="17">
        <v>-0.8</v>
      </c>
      <c r="BD24" s="17">
        <v>-2.2999999999999998</v>
      </c>
      <c r="BE24" s="17">
        <v>1</v>
      </c>
      <c r="BF24" s="17">
        <v>0</v>
      </c>
      <c r="BG24" s="17">
        <v>8</v>
      </c>
      <c r="BH24" s="17">
        <v>0.1</v>
      </c>
      <c r="BI24" s="17">
        <v>12.5</v>
      </c>
      <c r="BJ24" s="17"/>
      <c r="BK24" s="17">
        <v>0</v>
      </c>
      <c r="BL24" s="17"/>
      <c r="BM24" s="17"/>
      <c r="BN24" s="17"/>
      <c r="BO24" s="17">
        <v>12</v>
      </c>
      <c r="BP24" s="17">
        <v>-10.3</v>
      </c>
      <c r="BQ24" s="17">
        <v>-11.4</v>
      </c>
      <c r="BR24" s="17"/>
      <c r="BS24" s="17">
        <v>0.1</v>
      </c>
      <c r="BT24" s="17">
        <v>0</v>
      </c>
      <c r="BU24" s="17"/>
      <c r="BV24" s="17"/>
      <c r="BW24" s="17"/>
      <c r="BX24" s="17"/>
      <c r="BY24" s="17">
        <v>-3.9</v>
      </c>
      <c r="BZ24" s="17"/>
      <c r="CA24" s="17"/>
      <c r="CB24" s="17">
        <v>34.700000000000003</v>
      </c>
      <c r="CC24" s="17">
        <v>11.9</v>
      </c>
      <c r="CD24" s="17">
        <v>-0.8</v>
      </c>
      <c r="CE24" s="17">
        <v>0.1</v>
      </c>
      <c r="CF24" s="17">
        <v>0</v>
      </c>
      <c r="CG24" s="17"/>
      <c r="CH24" s="17"/>
      <c r="CI24" s="17"/>
      <c r="CJ24" s="17">
        <v>5.7</v>
      </c>
      <c r="CK24" s="17">
        <v>12.1</v>
      </c>
      <c r="CL24" s="17">
        <v>-27.1</v>
      </c>
      <c r="CM24" s="17">
        <v>0</v>
      </c>
      <c r="CN24" s="17"/>
      <c r="CO24" s="17"/>
      <c r="CP24" s="17"/>
      <c r="CQ24" s="17"/>
      <c r="CR24" s="17">
        <v>0</v>
      </c>
      <c r="CS24" s="17"/>
      <c r="CT24" s="17"/>
      <c r="CU24" s="17">
        <v>-5.7</v>
      </c>
      <c r="CV24" s="17">
        <v>1.1000000000000001</v>
      </c>
      <c r="CW24" s="17"/>
      <c r="CX24" s="17"/>
      <c r="CY24" s="17">
        <v>1.2</v>
      </c>
      <c r="CZ24" s="17">
        <v>-0.1</v>
      </c>
      <c r="DA24" s="17">
        <v>-0.8</v>
      </c>
      <c r="DB24" s="17">
        <v>0.2</v>
      </c>
      <c r="DC24" s="17">
        <v>1.4</v>
      </c>
      <c r="DD24" s="17">
        <v>1.9</v>
      </c>
      <c r="DE24" s="17">
        <v>-1.3</v>
      </c>
      <c r="DF24" s="17">
        <v>2.6</v>
      </c>
      <c r="DG24" s="17">
        <v>0.6</v>
      </c>
      <c r="DH24" s="17"/>
      <c r="DI24" s="17">
        <v>-0.7</v>
      </c>
      <c r="DJ24" s="17">
        <v>-1.4</v>
      </c>
      <c r="DK24" s="17">
        <v>-6.7</v>
      </c>
      <c r="DL24" s="17">
        <v>-18.100000000000001</v>
      </c>
      <c r="DM24" s="17">
        <v>1.8</v>
      </c>
      <c r="DN24" s="17">
        <v>0.2</v>
      </c>
      <c r="DO24" s="17">
        <v>0.6</v>
      </c>
      <c r="DP24" s="17">
        <v>1</v>
      </c>
      <c r="DQ24" s="17">
        <v>-2.6</v>
      </c>
      <c r="DR24" s="17">
        <v>0.3</v>
      </c>
      <c r="DS24" s="17">
        <v>0.4</v>
      </c>
      <c r="DT24" s="17">
        <v>0.4</v>
      </c>
      <c r="DU24" s="17"/>
      <c r="DV24" s="17">
        <v>-4.4000000000000004</v>
      </c>
      <c r="DW24" s="17">
        <v>0.7</v>
      </c>
      <c r="DX24" s="17">
        <v>2.8</v>
      </c>
      <c r="DY24" s="17">
        <v>2.7</v>
      </c>
      <c r="DZ24" s="17">
        <v>1.3</v>
      </c>
      <c r="EA24" s="17">
        <v>0.8</v>
      </c>
      <c r="EB24" s="17">
        <v>4</v>
      </c>
      <c r="EC24" s="17">
        <v>0.9</v>
      </c>
      <c r="ED24" s="17">
        <v>-2.5</v>
      </c>
      <c r="EE24" s="17">
        <v>-9.9</v>
      </c>
      <c r="EF24" s="17"/>
      <c r="EG24" s="17">
        <v>11.6</v>
      </c>
      <c r="EH24" s="17">
        <v>2.6</v>
      </c>
      <c r="EI24" s="17">
        <v>0</v>
      </c>
      <c r="EJ24" s="17">
        <v>1.4</v>
      </c>
      <c r="EK24" s="17">
        <v>0.2</v>
      </c>
      <c r="EL24" s="17">
        <v>0.2</v>
      </c>
      <c r="EM24" s="17">
        <v>0.2</v>
      </c>
      <c r="EN24" s="17"/>
      <c r="EO24" s="17">
        <v>0</v>
      </c>
      <c r="EP24" s="17">
        <v>4.2</v>
      </c>
      <c r="EQ24" s="17">
        <v>-0.2</v>
      </c>
      <c r="ER24" s="17">
        <v>-14.9</v>
      </c>
      <c r="ES24" s="17">
        <v>3.2</v>
      </c>
      <c r="ET24" s="17">
        <v>-1.7</v>
      </c>
      <c r="EU24" s="17">
        <v>0</v>
      </c>
      <c r="EV24" s="17">
        <v>0.4</v>
      </c>
      <c r="EW24" s="17">
        <v>1.6</v>
      </c>
      <c r="EX24" s="17">
        <v>1.6</v>
      </c>
      <c r="EY24" s="17"/>
      <c r="EZ24" s="17">
        <v>11.6</v>
      </c>
      <c r="FA24" s="17">
        <v>1.1000000000000001</v>
      </c>
      <c r="FB24" s="17">
        <v>1.5</v>
      </c>
      <c r="FC24" s="17">
        <v>2.2000000000000002</v>
      </c>
      <c r="FD24" s="17">
        <v>2.6</v>
      </c>
      <c r="FE24" s="17">
        <v>2.7</v>
      </c>
      <c r="FF24" s="17">
        <v>147.1</v>
      </c>
      <c r="FG24" s="15"/>
      <c r="FH24" s="17">
        <v>2.12182</v>
      </c>
      <c r="FI24" s="17">
        <v>0</v>
      </c>
      <c r="FJ24" s="17">
        <v>-6.8000000000000005E-2</v>
      </c>
      <c r="FK24" s="17">
        <v>1.1919999999999999</v>
      </c>
      <c r="FL24" s="17">
        <v>1.7</v>
      </c>
      <c r="FM24" s="17"/>
      <c r="FN24" s="17">
        <v>3.8214000000000001</v>
      </c>
      <c r="FO24" s="17">
        <v>0.6</v>
      </c>
      <c r="FP24" s="17">
        <v>1.1000000000000001</v>
      </c>
      <c r="FQ24" s="17">
        <v>10.467219999999999</v>
      </c>
    </row>
    <row r="25" spans="1:173" ht="24" customHeight="1" x14ac:dyDescent="0.25">
      <c r="A25" s="16" t="s">
        <v>57</v>
      </c>
      <c r="B25" s="16" t="s">
        <v>686</v>
      </c>
      <c r="C25" s="17">
        <v>0.2</v>
      </c>
      <c r="D25" s="17">
        <v>0.1</v>
      </c>
      <c r="E25" s="17">
        <v>0.2</v>
      </c>
      <c r="F25" s="17">
        <v>13.2</v>
      </c>
      <c r="G25" s="17">
        <v>11.1</v>
      </c>
      <c r="H25" s="17"/>
      <c r="I25" s="17"/>
      <c r="J25" s="17">
        <v>-5.8</v>
      </c>
      <c r="K25" s="17">
        <v>11.3</v>
      </c>
      <c r="L25" s="17"/>
      <c r="M25" s="17"/>
      <c r="N25" s="17"/>
      <c r="O25" s="17"/>
      <c r="P25" s="17">
        <v>0</v>
      </c>
      <c r="Q25" s="17">
        <v>0</v>
      </c>
      <c r="R25" s="17">
        <v>11.2</v>
      </c>
      <c r="S25" s="17">
        <v>8</v>
      </c>
      <c r="T25" s="17">
        <v>87.5</v>
      </c>
      <c r="U25" s="17">
        <v>0.1</v>
      </c>
      <c r="V25" s="17"/>
      <c r="W25" s="17"/>
      <c r="X25" s="17"/>
      <c r="Y25" s="17"/>
      <c r="Z25" s="17">
        <v>-7.1</v>
      </c>
      <c r="AA25" s="17">
        <v>0.3</v>
      </c>
      <c r="AB25" s="17">
        <v>0</v>
      </c>
      <c r="AC25" s="17">
        <v>-3.3</v>
      </c>
      <c r="AD25" s="17"/>
      <c r="AE25" s="17">
        <v>15.7</v>
      </c>
      <c r="AF25" s="17">
        <v>3.7</v>
      </c>
      <c r="AG25" s="17"/>
      <c r="AH25" s="17"/>
      <c r="AI25" s="17"/>
      <c r="AJ25" s="17">
        <v>12.1</v>
      </c>
      <c r="AK25" s="17">
        <v>16.100000000000001</v>
      </c>
      <c r="AL25" s="17"/>
      <c r="AM25" s="17"/>
      <c r="AN25" s="17"/>
      <c r="AO25" s="17">
        <v>-0.9</v>
      </c>
      <c r="AP25" s="17">
        <v>49.8</v>
      </c>
      <c r="AQ25" s="17">
        <v>4.5999999999999996</v>
      </c>
      <c r="AR25" s="17">
        <v>10.5</v>
      </c>
      <c r="AS25" s="17">
        <v>0.2</v>
      </c>
      <c r="AT25" s="17">
        <v>-0.1</v>
      </c>
      <c r="AU25" s="17">
        <v>2.7</v>
      </c>
      <c r="AV25" s="17">
        <v>0.6</v>
      </c>
      <c r="AW25" s="17">
        <v>0.7</v>
      </c>
      <c r="AX25" s="17">
        <v>-10</v>
      </c>
      <c r="AY25" s="17">
        <v>-43</v>
      </c>
      <c r="AZ25" s="17">
        <v>11.6</v>
      </c>
      <c r="BA25" s="17">
        <v>-0.3</v>
      </c>
      <c r="BB25" s="17"/>
      <c r="BC25" s="17">
        <v>0.4</v>
      </c>
      <c r="BD25" s="17">
        <v>3.8</v>
      </c>
      <c r="BE25" s="17">
        <v>1</v>
      </c>
      <c r="BF25" s="17">
        <v>0.1</v>
      </c>
      <c r="BG25" s="17">
        <v>9.1999999999999993</v>
      </c>
      <c r="BH25" s="17">
        <v>2.5</v>
      </c>
      <c r="BI25" s="17">
        <v>17.399999999999999</v>
      </c>
      <c r="BJ25" s="17"/>
      <c r="BK25" s="17">
        <v>0</v>
      </c>
      <c r="BL25" s="17"/>
      <c r="BM25" s="17"/>
      <c r="BN25" s="17"/>
      <c r="BO25" s="17">
        <v>15.1</v>
      </c>
      <c r="BP25" s="17">
        <v>-5.9</v>
      </c>
      <c r="BQ25" s="17">
        <v>-6.9</v>
      </c>
      <c r="BR25" s="17"/>
      <c r="BS25" s="17">
        <v>5.0999999999999996</v>
      </c>
      <c r="BT25" s="17">
        <v>0</v>
      </c>
      <c r="BU25" s="17"/>
      <c r="BV25" s="17"/>
      <c r="BW25" s="17"/>
      <c r="BX25" s="17"/>
      <c r="BY25" s="17">
        <v>1.7</v>
      </c>
      <c r="BZ25" s="17"/>
      <c r="CA25" s="17"/>
      <c r="CB25" s="17">
        <v>34.1</v>
      </c>
      <c r="CC25" s="17">
        <v>28.8</v>
      </c>
      <c r="CD25" s="17">
        <v>6.1</v>
      </c>
      <c r="CE25" s="17">
        <v>0.6</v>
      </c>
      <c r="CF25" s="17">
        <v>0</v>
      </c>
      <c r="CG25" s="17"/>
      <c r="CH25" s="17"/>
      <c r="CI25" s="17"/>
      <c r="CJ25" s="17">
        <v>15.5</v>
      </c>
      <c r="CK25" s="17">
        <v>22</v>
      </c>
      <c r="CL25" s="17">
        <v>-12.6</v>
      </c>
      <c r="CM25" s="17">
        <v>0</v>
      </c>
      <c r="CN25" s="17"/>
      <c r="CO25" s="17"/>
      <c r="CP25" s="17"/>
      <c r="CQ25" s="17"/>
      <c r="CR25" s="17">
        <v>0</v>
      </c>
      <c r="CS25" s="17"/>
      <c r="CT25" s="17"/>
      <c r="CU25" s="17">
        <v>-5.8</v>
      </c>
      <c r="CV25" s="17">
        <v>2.4</v>
      </c>
      <c r="CW25" s="17"/>
      <c r="CX25" s="17"/>
      <c r="CY25" s="17">
        <v>1.3</v>
      </c>
      <c r="CZ25" s="17">
        <v>-0.1</v>
      </c>
      <c r="DA25" s="17">
        <v>-0.7</v>
      </c>
      <c r="DB25" s="17">
        <v>-0.2</v>
      </c>
      <c r="DC25" s="17">
        <v>1.6</v>
      </c>
      <c r="DD25" s="17">
        <v>1.8</v>
      </c>
      <c r="DE25" s="17">
        <v>-1.5</v>
      </c>
      <c r="DF25" s="17">
        <v>2.6</v>
      </c>
      <c r="DG25" s="17">
        <v>0.6</v>
      </c>
      <c r="DH25" s="17"/>
      <c r="DI25" s="17">
        <v>-0.8</v>
      </c>
      <c r="DJ25" s="17">
        <v>-1.8</v>
      </c>
      <c r="DK25" s="17">
        <v>-5.4</v>
      </c>
      <c r="DL25" s="17">
        <v>-15.6</v>
      </c>
      <c r="DM25" s="17">
        <v>1.8</v>
      </c>
      <c r="DN25" s="17">
        <v>0.2</v>
      </c>
      <c r="DO25" s="17">
        <v>0.6</v>
      </c>
      <c r="DP25" s="17">
        <v>1</v>
      </c>
      <c r="DQ25" s="17">
        <v>-3.2</v>
      </c>
      <c r="DR25" s="17">
        <v>0.2</v>
      </c>
      <c r="DS25" s="17">
        <v>0.5</v>
      </c>
      <c r="DT25" s="17">
        <v>0.4</v>
      </c>
      <c r="DU25" s="17"/>
      <c r="DV25" s="17">
        <v>-4.2</v>
      </c>
      <c r="DW25" s="17">
        <v>0.8</v>
      </c>
      <c r="DX25" s="17">
        <v>1.4</v>
      </c>
      <c r="DY25" s="17">
        <v>2.7</v>
      </c>
      <c r="DZ25" s="17">
        <v>1.7</v>
      </c>
      <c r="EA25" s="17">
        <v>0.8</v>
      </c>
      <c r="EB25" s="17">
        <v>4</v>
      </c>
      <c r="EC25" s="17">
        <v>2.2000000000000002</v>
      </c>
      <c r="ED25" s="17">
        <v>-0.7</v>
      </c>
      <c r="EE25" s="17">
        <v>-5.3</v>
      </c>
      <c r="EF25" s="17"/>
      <c r="EG25" s="17">
        <v>13.4</v>
      </c>
      <c r="EH25" s="17">
        <v>2.6</v>
      </c>
      <c r="EI25" s="17">
        <v>0</v>
      </c>
      <c r="EJ25" s="17">
        <v>1</v>
      </c>
      <c r="EK25" s="17">
        <v>0</v>
      </c>
      <c r="EL25" s="17">
        <v>0</v>
      </c>
      <c r="EM25" s="17">
        <v>0</v>
      </c>
      <c r="EN25" s="17"/>
      <c r="EO25" s="17">
        <v>0</v>
      </c>
      <c r="EP25" s="17">
        <v>9.8000000000000007</v>
      </c>
      <c r="EQ25" s="17">
        <v>-0.2</v>
      </c>
      <c r="ER25" s="17">
        <v>-11.3</v>
      </c>
      <c r="ES25" s="17">
        <v>2.7</v>
      </c>
      <c r="ET25" s="17">
        <v>-3.6</v>
      </c>
      <c r="EU25" s="17">
        <v>0</v>
      </c>
      <c r="EV25" s="17">
        <v>0.4</v>
      </c>
      <c r="EW25" s="17">
        <v>2</v>
      </c>
      <c r="EX25" s="17">
        <v>1.7</v>
      </c>
      <c r="EY25" s="17"/>
      <c r="EZ25" s="17">
        <v>13.4</v>
      </c>
      <c r="FA25" s="17">
        <v>1.1000000000000001</v>
      </c>
      <c r="FB25" s="17">
        <v>1.5</v>
      </c>
      <c r="FC25" s="17">
        <v>0</v>
      </c>
      <c r="FD25" s="17">
        <v>3.8</v>
      </c>
      <c r="FE25" s="17">
        <v>2.8</v>
      </c>
      <c r="FF25" s="17">
        <v>363.4</v>
      </c>
      <c r="FG25" s="15"/>
      <c r="FH25" s="17">
        <v>2.40421</v>
      </c>
      <c r="FI25" s="17">
        <v>0</v>
      </c>
      <c r="FJ25" s="17">
        <v>-0.14399999999999999</v>
      </c>
      <c r="FK25" s="17">
        <v>1.3919999999999999</v>
      </c>
      <c r="FL25" s="17">
        <v>1.7</v>
      </c>
      <c r="FM25" s="17"/>
      <c r="FN25" s="17">
        <v>3.82091</v>
      </c>
      <c r="FO25" s="17">
        <v>1.1000000000000001</v>
      </c>
      <c r="FP25" s="17">
        <v>1.1000000000000001</v>
      </c>
      <c r="FQ25" s="17">
        <v>11.37312</v>
      </c>
    </row>
    <row r="26" spans="1:173" ht="24" customHeight="1" x14ac:dyDescent="0.25">
      <c r="A26" s="18" t="s">
        <v>57</v>
      </c>
      <c r="B26" s="18" t="s">
        <v>687</v>
      </c>
      <c r="C26" s="19">
        <v>0.2</v>
      </c>
      <c r="D26" s="19">
        <v>0.1</v>
      </c>
      <c r="E26" s="19">
        <v>0.2</v>
      </c>
      <c r="F26" s="19">
        <v>34.299999999999997</v>
      </c>
      <c r="G26" s="19">
        <v>13.9</v>
      </c>
      <c r="H26" s="19"/>
      <c r="I26" s="19"/>
      <c r="J26" s="19">
        <v>-3</v>
      </c>
      <c r="K26" s="19">
        <v>13.7</v>
      </c>
      <c r="L26" s="19"/>
      <c r="M26" s="19"/>
      <c r="N26" s="19"/>
      <c r="O26" s="19"/>
      <c r="P26" s="19">
        <v>0</v>
      </c>
      <c r="Q26" s="19">
        <v>0</v>
      </c>
      <c r="R26" s="19">
        <v>24.6</v>
      </c>
      <c r="S26" s="19">
        <v>16.899999999999999</v>
      </c>
      <c r="T26" s="19">
        <v>96.4</v>
      </c>
      <c r="U26" s="19">
        <v>0</v>
      </c>
      <c r="V26" s="19"/>
      <c r="W26" s="19"/>
      <c r="X26" s="19"/>
      <c r="Y26" s="19"/>
      <c r="Z26" s="19">
        <v>-6.4</v>
      </c>
      <c r="AA26" s="19">
        <v>1</v>
      </c>
      <c r="AB26" s="19">
        <v>0</v>
      </c>
      <c r="AC26" s="19">
        <v>-3.3</v>
      </c>
      <c r="AD26" s="19"/>
      <c r="AE26" s="19">
        <v>22.9</v>
      </c>
      <c r="AF26" s="19">
        <v>1.5</v>
      </c>
      <c r="AG26" s="19"/>
      <c r="AH26" s="19"/>
      <c r="AI26" s="19"/>
      <c r="AJ26" s="19">
        <v>-0.9</v>
      </c>
      <c r="AK26" s="19">
        <v>18.100000000000001</v>
      </c>
      <c r="AL26" s="19"/>
      <c r="AM26" s="19"/>
      <c r="AN26" s="19"/>
      <c r="AO26" s="19">
        <v>-0.7</v>
      </c>
      <c r="AP26" s="19">
        <v>53</v>
      </c>
      <c r="AQ26" s="19">
        <v>5.4</v>
      </c>
      <c r="AR26" s="19">
        <v>10.3</v>
      </c>
      <c r="AS26" s="19">
        <v>-0.1</v>
      </c>
      <c r="AT26" s="19">
        <v>-0.2</v>
      </c>
      <c r="AU26" s="19">
        <v>2.7</v>
      </c>
      <c r="AV26" s="19">
        <v>0.4</v>
      </c>
      <c r="AW26" s="19">
        <v>29.9</v>
      </c>
      <c r="AX26" s="19">
        <v>-23.2</v>
      </c>
      <c r="AY26" s="19">
        <v>-44.1</v>
      </c>
      <c r="AZ26" s="19">
        <v>10.6</v>
      </c>
      <c r="BA26" s="19">
        <v>-0.1</v>
      </c>
      <c r="BB26" s="19"/>
      <c r="BC26" s="19">
        <v>1.6</v>
      </c>
      <c r="BD26" s="19">
        <v>4.5</v>
      </c>
      <c r="BE26" s="19">
        <v>1</v>
      </c>
      <c r="BF26" s="19">
        <v>0.1</v>
      </c>
      <c r="BG26" s="19">
        <v>8.4</v>
      </c>
      <c r="BH26" s="19">
        <v>6.2</v>
      </c>
      <c r="BI26" s="19">
        <v>22.9</v>
      </c>
      <c r="BJ26" s="19"/>
      <c r="BK26" s="19">
        <v>0</v>
      </c>
      <c r="BL26" s="19"/>
      <c r="BM26" s="19"/>
      <c r="BN26" s="19"/>
      <c r="BO26" s="19">
        <v>18.7</v>
      </c>
      <c r="BP26" s="19">
        <v>0</v>
      </c>
      <c r="BQ26" s="19">
        <v>0</v>
      </c>
      <c r="BR26" s="19"/>
      <c r="BS26" s="19">
        <v>15.2</v>
      </c>
      <c r="BT26" s="19">
        <v>0</v>
      </c>
      <c r="BU26" s="19"/>
      <c r="BV26" s="19"/>
      <c r="BW26" s="19"/>
      <c r="BX26" s="19"/>
      <c r="BY26" s="19">
        <v>2.4</v>
      </c>
      <c r="BZ26" s="19"/>
      <c r="CA26" s="19"/>
      <c r="CB26" s="19">
        <v>40.1</v>
      </c>
      <c r="CC26" s="19">
        <v>29.8</v>
      </c>
      <c r="CD26" s="19">
        <v>5.4</v>
      </c>
      <c r="CE26" s="19">
        <v>0</v>
      </c>
      <c r="CF26" s="19">
        <v>3.9</v>
      </c>
      <c r="CG26" s="19"/>
      <c r="CH26" s="19"/>
      <c r="CI26" s="19"/>
      <c r="CJ26" s="19">
        <v>26.7</v>
      </c>
      <c r="CK26" s="19">
        <v>32.6</v>
      </c>
      <c r="CL26" s="19">
        <v>2.9</v>
      </c>
      <c r="CM26" s="19">
        <v>0</v>
      </c>
      <c r="CN26" s="19"/>
      <c r="CO26" s="19"/>
      <c r="CP26" s="19"/>
      <c r="CQ26" s="19"/>
      <c r="CR26" s="19">
        <v>0</v>
      </c>
      <c r="CS26" s="19"/>
      <c r="CT26" s="19"/>
      <c r="CU26" s="19">
        <v>-5.7</v>
      </c>
      <c r="CV26" s="19">
        <v>2.9</v>
      </c>
      <c r="CW26" s="19"/>
      <c r="CX26" s="19"/>
      <c r="CY26" s="19">
        <v>1.2</v>
      </c>
      <c r="CZ26" s="19">
        <v>-0.1</v>
      </c>
      <c r="DA26" s="19">
        <v>-0.8</v>
      </c>
      <c r="DB26" s="19">
        <v>-0.2</v>
      </c>
      <c r="DC26" s="19">
        <v>1.7</v>
      </c>
      <c r="DD26" s="19">
        <v>1.8</v>
      </c>
      <c r="DE26" s="19">
        <v>-1.7</v>
      </c>
      <c r="DF26" s="19">
        <v>2.6</v>
      </c>
      <c r="DG26" s="19">
        <v>0.6</v>
      </c>
      <c r="DH26" s="19"/>
      <c r="DI26" s="19">
        <v>-0.8</v>
      </c>
      <c r="DJ26" s="19">
        <v>-2</v>
      </c>
      <c r="DK26" s="19">
        <v>-4.8</v>
      </c>
      <c r="DL26" s="19">
        <v>-13.1</v>
      </c>
      <c r="DM26" s="19">
        <v>1.8</v>
      </c>
      <c r="DN26" s="19">
        <v>0.2</v>
      </c>
      <c r="DO26" s="19">
        <v>0.6</v>
      </c>
      <c r="DP26" s="19">
        <v>1</v>
      </c>
      <c r="DQ26" s="19">
        <v>-3.6</v>
      </c>
      <c r="DR26" s="19">
        <v>0</v>
      </c>
      <c r="DS26" s="19">
        <v>0.5</v>
      </c>
      <c r="DT26" s="19">
        <v>0.4</v>
      </c>
      <c r="DU26" s="19"/>
      <c r="DV26" s="19">
        <v>-4</v>
      </c>
      <c r="DW26" s="19">
        <v>0.9</v>
      </c>
      <c r="DX26" s="19">
        <v>1.5</v>
      </c>
      <c r="DY26" s="19">
        <v>2.7</v>
      </c>
      <c r="DZ26" s="19">
        <v>1.7</v>
      </c>
      <c r="EA26" s="19">
        <v>0.8</v>
      </c>
      <c r="EB26" s="19">
        <v>4</v>
      </c>
      <c r="EC26" s="19">
        <v>2.9</v>
      </c>
      <c r="ED26" s="19">
        <v>-0.2</v>
      </c>
      <c r="EE26" s="19">
        <v>-0.9</v>
      </c>
      <c r="EF26" s="19"/>
      <c r="EG26" s="19">
        <v>14.5</v>
      </c>
      <c r="EH26" s="19">
        <v>2.6</v>
      </c>
      <c r="EI26" s="19">
        <v>0</v>
      </c>
      <c r="EJ26" s="19">
        <v>0.8</v>
      </c>
      <c r="EK26" s="19">
        <v>0</v>
      </c>
      <c r="EL26" s="19">
        <v>0</v>
      </c>
      <c r="EM26" s="19">
        <v>0</v>
      </c>
      <c r="EN26" s="19"/>
      <c r="EO26" s="19">
        <v>0.5</v>
      </c>
      <c r="EP26" s="19">
        <v>13</v>
      </c>
      <c r="EQ26" s="19">
        <v>-0.2</v>
      </c>
      <c r="ER26" s="19">
        <v>-9.5</v>
      </c>
      <c r="ES26" s="19">
        <v>3</v>
      </c>
      <c r="ET26" s="19">
        <v>-4.8</v>
      </c>
      <c r="EU26" s="19">
        <v>0</v>
      </c>
      <c r="EV26" s="19">
        <v>0.4</v>
      </c>
      <c r="EW26" s="19">
        <v>2</v>
      </c>
      <c r="EX26" s="19">
        <v>2</v>
      </c>
      <c r="EY26" s="19"/>
      <c r="EZ26" s="19">
        <v>14.5</v>
      </c>
      <c r="FA26" s="19">
        <v>1.1000000000000001</v>
      </c>
      <c r="FB26" s="19">
        <v>1.6</v>
      </c>
      <c r="FC26" s="19">
        <v>0</v>
      </c>
      <c r="FD26" s="19">
        <v>2.9</v>
      </c>
      <c r="FE26" s="19">
        <v>2.7</v>
      </c>
      <c r="FF26" s="19">
        <v>535.5</v>
      </c>
      <c r="FG26" s="15"/>
      <c r="FH26" s="19">
        <v>2.5851700000000002</v>
      </c>
      <c r="FI26" s="19">
        <v>0</v>
      </c>
      <c r="FJ26" s="19">
        <v>-0.58799999999999997</v>
      </c>
      <c r="FK26" s="19">
        <v>1.4179999999999999</v>
      </c>
      <c r="FL26" s="19">
        <v>1.8</v>
      </c>
      <c r="FM26" s="19"/>
      <c r="FN26" s="19">
        <v>3.8183199999999999</v>
      </c>
      <c r="FO26" s="19">
        <v>1.7</v>
      </c>
      <c r="FP26" s="19">
        <v>1.6</v>
      </c>
      <c r="FQ26" s="19">
        <v>12.333489999999999</v>
      </c>
    </row>
    <row r="27" spans="1:173" ht="24" customHeight="1" x14ac:dyDescent="0.25">
      <c r="A27" s="13" t="s">
        <v>57</v>
      </c>
      <c r="B27" s="13" t="s">
        <v>688</v>
      </c>
      <c r="C27" s="14">
        <v>0.2</v>
      </c>
      <c r="D27" s="14">
        <v>0.1</v>
      </c>
      <c r="E27" s="14">
        <v>0.2</v>
      </c>
      <c r="F27" s="14">
        <v>34.4</v>
      </c>
      <c r="G27" s="14">
        <v>13.9</v>
      </c>
      <c r="H27" s="14"/>
      <c r="I27" s="14"/>
      <c r="J27" s="14">
        <v>-7.7</v>
      </c>
      <c r="K27" s="14">
        <v>4.4000000000000004</v>
      </c>
      <c r="L27" s="14"/>
      <c r="M27" s="14"/>
      <c r="N27" s="14"/>
      <c r="O27" s="14"/>
      <c r="P27" s="14">
        <v>0</v>
      </c>
      <c r="Q27" s="14">
        <v>0</v>
      </c>
      <c r="R27" s="14">
        <v>20.7</v>
      </c>
      <c r="S27" s="14">
        <v>13.6</v>
      </c>
      <c r="T27" s="14">
        <v>88.7</v>
      </c>
      <c r="U27" s="14">
        <v>0.1</v>
      </c>
      <c r="V27" s="14"/>
      <c r="W27" s="14"/>
      <c r="X27" s="14"/>
      <c r="Y27" s="14"/>
      <c r="Z27" s="14">
        <v>-3.9</v>
      </c>
      <c r="AA27" s="14">
        <v>0.6</v>
      </c>
      <c r="AB27" s="14">
        <v>1.9</v>
      </c>
      <c r="AC27" s="14">
        <v>-3.2</v>
      </c>
      <c r="AD27" s="14"/>
      <c r="AE27" s="14">
        <v>24.9</v>
      </c>
      <c r="AF27" s="14">
        <v>1.5</v>
      </c>
      <c r="AG27" s="14"/>
      <c r="AH27" s="14"/>
      <c r="AI27" s="14"/>
      <c r="AJ27" s="14">
        <v>-0.1</v>
      </c>
      <c r="AK27" s="14">
        <v>21.3</v>
      </c>
      <c r="AL27" s="14"/>
      <c r="AM27" s="14"/>
      <c r="AN27" s="14"/>
      <c r="AO27" s="14">
        <v>-0.6</v>
      </c>
      <c r="AP27" s="14">
        <v>54.4</v>
      </c>
      <c r="AQ27" s="14">
        <v>4.9000000000000004</v>
      </c>
      <c r="AR27" s="14">
        <v>12.2</v>
      </c>
      <c r="AS27" s="14">
        <v>-0.2</v>
      </c>
      <c r="AT27" s="14">
        <v>-0.5</v>
      </c>
      <c r="AU27" s="14">
        <v>2.7</v>
      </c>
      <c r="AV27" s="14">
        <v>1</v>
      </c>
      <c r="AW27" s="14">
        <v>24.8</v>
      </c>
      <c r="AX27" s="14">
        <v>-28.8</v>
      </c>
      <c r="AY27" s="14">
        <v>-47.8</v>
      </c>
      <c r="AZ27" s="14">
        <v>11.6</v>
      </c>
      <c r="BA27" s="14">
        <v>-0.3</v>
      </c>
      <c r="BB27" s="14"/>
      <c r="BC27" s="14">
        <v>1.1000000000000001</v>
      </c>
      <c r="BD27" s="14">
        <v>1.8</v>
      </c>
      <c r="BE27" s="14">
        <v>1</v>
      </c>
      <c r="BF27" s="14">
        <v>-0.1</v>
      </c>
      <c r="BG27" s="14">
        <v>8.1</v>
      </c>
      <c r="BH27" s="14">
        <v>8.5</v>
      </c>
      <c r="BI27" s="14">
        <v>9.3000000000000007</v>
      </c>
      <c r="BJ27" s="14"/>
      <c r="BK27" s="14">
        <v>0</v>
      </c>
      <c r="BL27" s="14"/>
      <c r="BM27" s="14"/>
      <c r="BN27" s="14"/>
      <c r="BO27" s="14">
        <v>17.899999999999999</v>
      </c>
      <c r="BP27" s="14">
        <v>0</v>
      </c>
      <c r="BQ27" s="14">
        <v>0</v>
      </c>
      <c r="BR27" s="14"/>
      <c r="BS27" s="14">
        <v>24.1</v>
      </c>
      <c r="BT27" s="14">
        <v>0</v>
      </c>
      <c r="BU27" s="14"/>
      <c r="BV27" s="14"/>
      <c r="BW27" s="14"/>
      <c r="BX27" s="14"/>
      <c r="BY27" s="14">
        <v>2</v>
      </c>
      <c r="BZ27" s="14"/>
      <c r="CA27" s="14"/>
      <c r="CB27" s="14">
        <v>39</v>
      </c>
      <c r="CC27" s="14">
        <v>31.8</v>
      </c>
      <c r="CD27" s="14">
        <v>9.3000000000000007</v>
      </c>
      <c r="CE27" s="14">
        <v>2.1</v>
      </c>
      <c r="CF27" s="14">
        <v>3.8</v>
      </c>
      <c r="CG27" s="14"/>
      <c r="CH27" s="14"/>
      <c r="CI27" s="14"/>
      <c r="CJ27" s="14">
        <v>33.700000000000003</v>
      </c>
      <c r="CK27" s="14">
        <v>39.6</v>
      </c>
      <c r="CL27" s="14">
        <v>8.6999999999999993</v>
      </c>
      <c r="CM27" s="14">
        <v>0</v>
      </c>
      <c r="CN27" s="14"/>
      <c r="CO27" s="14"/>
      <c r="CP27" s="14"/>
      <c r="CQ27" s="14"/>
      <c r="CR27" s="14">
        <v>0</v>
      </c>
      <c r="CS27" s="14"/>
      <c r="CT27" s="14"/>
      <c r="CU27" s="14">
        <v>-5.5</v>
      </c>
      <c r="CV27" s="14">
        <v>3.7</v>
      </c>
      <c r="CW27" s="14"/>
      <c r="CX27" s="14"/>
      <c r="CY27" s="14">
        <v>1.3</v>
      </c>
      <c r="CZ27" s="14">
        <v>-0.1</v>
      </c>
      <c r="DA27" s="14">
        <v>-0.5</v>
      </c>
      <c r="DB27" s="14">
        <v>-0.2</v>
      </c>
      <c r="DC27" s="14">
        <v>1.4</v>
      </c>
      <c r="DD27" s="14">
        <v>1.7</v>
      </c>
      <c r="DE27" s="14">
        <v>-0.8</v>
      </c>
      <c r="DF27" s="14">
        <v>2.6</v>
      </c>
      <c r="DG27" s="14">
        <v>0.6</v>
      </c>
      <c r="DH27" s="14"/>
      <c r="DI27" s="14">
        <v>-0.8</v>
      </c>
      <c r="DJ27" s="14">
        <v>-2.1</v>
      </c>
      <c r="DK27" s="14">
        <v>-5.5</v>
      </c>
      <c r="DL27" s="14">
        <v>-15.7</v>
      </c>
      <c r="DM27" s="14">
        <v>1.8</v>
      </c>
      <c r="DN27" s="14">
        <v>0.2</v>
      </c>
      <c r="DO27" s="14">
        <v>0.6</v>
      </c>
      <c r="DP27" s="14">
        <v>1</v>
      </c>
      <c r="DQ27" s="14">
        <v>-3.7</v>
      </c>
      <c r="DR27" s="14">
        <v>0.1</v>
      </c>
      <c r="DS27" s="14">
        <v>0.4</v>
      </c>
      <c r="DT27" s="14">
        <v>0.4</v>
      </c>
      <c r="DU27" s="14"/>
      <c r="DV27" s="14">
        <v>-4.2</v>
      </c>
      <c r="DW27" s="14">
        <v>1</v>
      </c>
      <c r="DX27" s="14">
        <v>1.5</v>
      </c>
      <c r="DY27" s="14">
        <v>3.1</v>
      </c>
      <c r="DZ27" s="14">
        <v>1.8</v>
      </c>
      <c r="EA27" s="14">
        <v>0.8</v>
      </c>
      <c r="EB27" s="14">
        <v>4</v>
      </c>
      <c r="EC27" s="14">
        <v>3.2</v>
      </c>
      <c r="ED27" s="14">
        <v>-0.6</v>
      </c>
      <c r="EE27" s="14">
        <v>-1.8</v>
      </c>
      <c r="EF27" s="14"/>
      <c r="EG27" s="14">
        <v>9.6</v>
      </c>
      <c r="EH27" s="14">
        <v>2.6</v>
      </c>
      <c r="EI27" s="14">
        <v>0</v>
      </c>
      <c r="EJ27" s="14">
        <v>0.6</v>
      </c>
      <c r="EK27" s="14">
        <v>0</v>
      </c>
      <c r="EL27" s="14">
        <v>0</v>
      </c>
      <c r="EM27" s="14">
        <v>0</v>
      </c>
      <c r="EN27" s="14"/>
      <c r="EO27" s="14">
        <v>0.8</v>
      </c>
      <c r="EP27" s="14">
        <v>14.4</v>
      </c>
      <c r="EQ27" s="14">
        <v>-0.2</v>
      </c>
      <c r="ER27" s="14">
        <v>-11.7</v>
      </c>
      <c r="ES27" s="14">
        <v>3.4</v>
      </c>
      <c r="ET27" s="14">
        <v>-5.8</v>
      </c>
      <c r="EU27" s="14">
        <v>0.3</v>
      </c>
      <c r="EV27" s="14">
        <v>1.2</v>
      </c>
      <c r="EW27" s="14">
        <v>2.2000000000000002</v>
      </c>
      <c r="EX27" s="14">
        <v>1.9</v>
      </c>
      <c r="EY27" s="14"/>
      <c r="EZ27" s="14">
        <v>9.6</v>
      </c>
      <c r="FA27" s="14">
        <v>1.1000000000000001</v>
      </c>
      <c r="FB27" s="14">
        <v>1.9</v>
      </c>
      <c r="FC27" s="14">
        <v>0</v>
      </c>
      <c r="FD27" s="14">
        <v>1.8</v>
      </c>
      <c r="FE27" s="14">
        <v>2.9</v>
      </c>
      <c r="FF27" s="14">
        <v>513</v>
      </c>
      <c r="FG27" s="15"/>
      <c r="FH27" s="14">
        <v>2.3837100000000002</v>
      </c>
      <c r="FI27" s="14">
        <v>0</v>
      </c>
      <c r="FJ27" s="14">
        <v>-0.40200000000000002</v>
      </c>
      <c r="FK27" s="14">
        <v>1.1759999999999999</v>
      </c>
      <c r="FL27" s="14">
        <v>1.7</v>
      </c>
      <c r="FM27" s="14"/>
      <c r="FN27" s="14">
        <v>3.8105799999999999</v>
      </c>
      <c r="FO27" s="14">
        <v>0</v>
      </c>
      <c r="FP27" s="14">
        <v>1.5</v>
      </c>
      <c r="FQ27" s="14">
        <v>10.168290000000001</v>
      </c>
    </row>
    <row r="28" spans="1:173" ht="24" customHeight="1" x14ac:dyDescent="0.25">
      <c r="A28" s="16" t="s">
        <v>57</v>
      </c>
      <c r="B28" s="16" t="s">
        <v>689</v>
      </c>
      <c r="C28" s="17">
        <v>0.2</v>
      </c>
      <c r="D28" s="17">
        <v>0.1</v>
      </c>
      <c r="E28" s="17">
        <v>0.2</v>
      </c>
      <c r="F28" s="17">
        <v>128.9</v>
      </c>
      <c r="G28" s="17">
        <v>23</v>
      </c>
      <c r="H28" s="17"/>
      <c r="I28" s="17"/>
      <c r="J28" s="17">
        <v>-6.3</v>
      </c>
      <c r="K28" s="17">
        <v>17.2</v>
      </c>
      <c r="L28" s="17"/>
      <c r="M28" s="17"/>
      <c r="N28" s="17"/>
      <c r="O28" s="17"/>
      <c r="P28" s="17">
        <v>0</v>
      </c>
      <c r="Q28" s="17">
        <v>0</v>
      </c>
      <c r="R28" s="17">
        <v>17.600000000000001</v>
      </c>
      <c r="S28" s="17">
        <v>11.3</v>
      </c>
      <c r="T28" s="17">
        <v>50.4</v>
      </c>
      <c r="U28" s="17">
        <v>0.1</v>
      </c>
      <c r="V28" s="17"/>
      <c r="W28" s="17"/>
      <c r="X28" s="17"/>
      <c r="Y28" s="17"/>
      <c r="Z28" s="17">
        <v>-10.3</v>
      </c>
      <c r="AA28" s="17">
        <v>0.6</v>
      </c>
      <c r="AB28" s="17">
        <v>1.9</v>
      </c>
      <c r="AC28" s="17">
        <v>-3.2</v>
      </c>
      <c r="AD28" s="17"/>
      <c r="AE28" s="17">
        <v>23.9</v>
      </c>
      <c r="AF28" s="17">
        <v>1.7</v>
      </c>
      <c r="AG28" s="17"/>
      <c r="AH28" s="17"/>
      <c r="AI28" s="17"/>
      <c r="AJ28" s="17">
        <v>-0.1</v>
      </c>
      <c r="AK28" s="17">
        <v>24.2</v>
      </c>
      <c r="AL28" s="17"/>
      <c r="AM28" s="17"/>
      <c r="AN28" s="17"/>
      <c r="AO28" s="17">
        <v>-1.2</v>
      </c>
      <c r="AP28" s="17">
        <v>54.4</v>
      </c>
      <c r="AQ28" s="17">
        <v>6</v>
      </c>
      <c r="AR28" s="17">
        <v>11</v>
      </c>
      <c r="AS28" s="17">
        <v>3.9</v>
      </c>
      <c r="AT28" s="17">
        <v>-0.3</v>
      </c>
      <c r="AU28" s="17">
        <v>2.7</v>
      </c>
      <c r="AV28" s="17">
        <v>1.7</v>
      </c>
      <c r="AW28" s="17">
        <v>26.3</v>
      </c>
      <c r="AX28" s="17">
        <v>-27</v>
      </c>
      <c r="AY28" s="17">
        <v>-46.4</v>
      </c>
      <c r="AZ28" s="17">
        <v>11.3</v>
      </c>
      <c r="BA28" s="17">
        <v>-0.3</v>
      </c>
      <c r="BB28" s="17"/>
      <c r="BC28" s="17">
        <v>-0.7</v>
      </c>
      <c r="BD28" s="17">
        <v>3.2</v>
      </c>
      <c r="BE28" s="17">
        <v>1</v>
      </c>
      <c r="BF28" s="17">
        <v>0.1</v>
      </c>
      <c r="BG28" s="17">
        <v>9.6999999999999993</v>
      </c>
      <c r="BH28" s="17">
        <v>3.1</v>
      </c>
      <c r="BI28" s="17">
        <v>14.8</v>
      </c>
      <c r="BJ28" s="17"/>
      <c r="BK28" s="17">
        <v>0</v>
      </c>
      <c r="BL28" s="17"/>
      <c r="BM28" s="17"/>
      <c r="BN28" s="17"/>
      <c r="BO28" s="17">
        <v>13.1</v>
      </c>
      <c r="BP28" s="17">
        <v>0</v>
      </c>
      <c r="BQ28" s="17">
        <v>0</v>
      </c>
      <c r="BR28" s="17"/>
      <c r="BS28" s="17">
        <v>22.8</v>
      </c>
      <c r="BT28" s="17">
        <v>0</v>
      </c>
      <c r="BU28" s="17"/>
      <c r="BV28" s="17"/>
      <c r="BW28" s="17"/>
      <c r="BX28" s="17"/>
      <c r="BY28" s="17">
        <v>4.7</v>
      </c>
      <c r="BZ28" s="17"/>
      <c r="CA28" s="17"/>
      <c r="CB28" s="17">
        <v>100.7</v>
      </c>
      <c r="CC28" s="17">
        <v>29.7</v>
      </c>
      <c r="CD28" s="17">
        <v>10.5</v>
      </c>
      <c r="CE28" s="17">
        <v>9.1999999999999993</v>
      </c>
      <c r="CF28" s="17">
        <v>4</v>
      </c>
      <c r="CG28" s="17"/>
      <c r="CH28" s="17"/>
      <c r="CI28" s="17"/>
      <c r="CJ28" s="17">
        <v>41.2</v>
      </c>
      <c r="CK28" s="17">
        <v>47.5</v>
      </c>
      <c r="CL28" s="17">
        <v>14.2</v>
      </c>
      <c r="CM28" s="17">
        <v>0</v>
      </c>
      <c r="CN28" s="17"/>
      <c r="CO28" s="17"/>
      <c r="CP28" s="17"/>
      <c r="CQ28" s="17"/>
      <c r="CR28" s="17">
        <v>0</v>
      </c>
      <c r="CS28" s="17"/>
      <c r="CT28" s="17"/>
      <c r="CU28" s="17">
        <v>-5.5</v>
      </c>
      <c r="CV28" s="17">
        <v>4.2</v>
      </c>
      <c r="CW28" s="17"/>
      <c r="CX28" s="17"/>
      <c r="CY28" s="17">
        <v>1.3</v>
      </c>
      <c r="CZ28" s="17">
        <v>-0.1</v>
      </c>
      <c r="DA28" s="17">
        <v>0</v>
      </c>
      <c r="DB28" s="17">
        <v>-0.2</v>
      </c>
      <c r="DC28" s="17">
        <v>1.3</v>
      </c>
      <c r="DD28" s="17">
        <v>1.8</v>
      </c>
      <c r="DE28" s="17">
        <v>-0.8</v>
      </c>
      <c r="DF28" s="17">
        <v>2.6</v>
      </c>
      <c r="DG28" s="17">
        <v>0.6</v>
      </c>
      <c r="DH28" s="17"/>
      <c r="DI28" s="17">
        <v>-0.8</v>
      </c>
      <c r="DJ28" s="17">
        <v>-2.1</v>
      </c>
      <c r="DK28" s="17">
        <v>-6.3</v>
      </c>
      <c r="DL28" s="17">
        <v>-17.600000000000001</v>
      </c>
      <c r="DM28" s="17">
        <v>1.8</v>
      </c>
      <c r="DN28" s="17">
        <v>0.2</v>
      </c>
      <c r="DO28" s="17">
        <v>0.6</v>
      </c>
      <c r="DP28" s="17">
        <v>1</v>
      </c>
      <c r="DQ28" s="17">
        <v>-3.9</v>
      </c>
      <c r="DR28" s="17">
        <v>0.2</v>
      </c>
      <c r="DS28" s="17">
        <v>0.5</v>
      </c>
      <c r="DT28" s="17">
        <v>0.4</v>
      </c>
      <c r="DU28" s="17"/>
      <c r="DV28" s="17">
        <v>-4.2</v>
      </c>
      <c r="DW28" s="17">
        <v>1.2</v>
      </c>
      <c r="DX28" s="17">
        <v>1.4</v>
      </c>
      <c r="DY28" s="17">
        <v>2.8</v>
      </c>
      <c r="DZ28" s="17">
        <v>1.9</v>
      </c>
      <c r="EA28" s="17">
        <v>0.8</v>
      </c>
      <c r="EB28" s="17">
        <v>4</v>
      </c>
      <c r="EC28" s="17">
        <v>3.3</v>
      </c>
      <c r="ED28" s="17">
        <v>0</v>
      </c>
      <c r="EE28" s="17">
        <v>-3.8</v>
      </c>
      <c r="EF28" s="17"/>
      <c r="EG28" s="17">
        <v>11.5</v>
      </c>
      <c r="EH28" s="17">
        <v>2.5</v>
      </c>
      <c r="EI28" s="17">
        <v>-0.1</v>
      </c>
      <c r="EJ28" s="17">
        <v>0.6</v>
      </c>
      <c r="EK28" s="17">
        <v>0.1</v>
      </c>
      <c r="EL28" s="17">
        <v>0</v>
      </c>
      <c r="EM28" s="17">
        <v>0.1</v>
      </c>
      <c r="EN28" s="17"/>
      <c r="EO28" s="17">
        <v>1.1000000000000001</v>
      </c>
      <c r="EP28" s="17">
        <v>15.3</v>
      </c>
      <c r="EQ28" s="17">
        <v>-0.2</v>
      </c>
      <c r="ER28" s="17">
        <v>-15</v>
      </c>
      <c r="ES28" s="17">
        <v>3.5</v>
      </c>
      <c r="ET28" s="17">
        <v>-6.2</v>
      </c>
      <c r="EU28" s="17">
        <v>0.9</v>
      </c>
      <c r="EV28" s="17">
        <v>1.2</v>
      </c>
      <c r="EW28" s="17">
        <v>2.2000000000000002</v>
      </c>
      <c r="EX28" s="17">
        <v>2</v>
      </c>
      <c r="EY28" s="17"/>
      <c r="EZ28" s="17">
        <v>11.5</v>
      </c>
      <c r="FA28" s="17">
        <v>1.1000000000000001</v>
      </c>
      <c r="FB28" s="17">
        <v>2.2000000000000002</v>
      </c>
      <c r="FC28" s="17">
        <v>0</v>
      </c>
      <c r="FD28" s="17">
        <v>2.8</v>
      </c>
      <c r="FE28" s="17">
        <v>2.8</v>
      </c>
      <c r="FF28" s="17">
        <v>678.8</v>
      </c>
      <c r="FG28" s="15"/>
      <c r="FH28" s="17">
        <v>2.5762999999999998</v>
      </c>
      <c r="FI28" s="17">
        <v>0</v>
      </c>
      <c r="FJ28" s="17">
        <v>-0.32600000000000001</v>
      </c>
      <c r="FK28" s="17">
        <v>1.456</v>
      </c>
      <c r="FL28" s="17">
        <v>1.8</v>
      </c>
      <c r="FM28" s="17"/>
      <c r="FN28" s="17">
        <v>3.8057300000000001</v>
      </c>
      <c r="FO28" s="17">
        <v>0.7</v>
      </c>
      <c r="FP28" s="17">
        <v>1.5</v>
      </c>
      <c r="FQ28" s="17">
        <v>11.512029999999999</v>
      </c>
    </row>
    <row r="29" spans="1:173" ht="24" customHeight="1" x14ac:dyDescent="0.25">
      <c r="A29" s="16" t="s">
        <v>57</v>
      </c>
      <c r="B29" s="16" t="s">
        <v>690</v>
      </c>
      <c r="C29" s="17">
        <v>0.2</v>
      </c>
      <c r="D29" s="17">
        <v>0.1</v>
      </c>
      <c r="E29" s="17">
        <v>0.2</v>
      </c>
      <c r="F29" s="17">
        <v>145.4</v>
      </c>
      <c r="G29" s="17">
        <v>25</v>
      </c>
      <c r="H29" s="17"/>
      <c r="I29" s="17"/>
      <c r="J29" s="17">
        <v>0.1</v>
      </c>
      <c r="K29" s="17">
        <v>16.3</v>
      </c>
      <c r="L29" s="17"/>
      <c r="M29" s="17"/>
      <c r="N29" s="17"/>
      <c r="O29" s="17"/>
      <c r="P29" s="17">
        <v>7.2</v>
      </c>
      <c r="Q29" s="17">
        <v>0</v>
      </c>
      <c r="R29" s="17">
        <v>20.7</v>
      </c>
      <c r="S29" s="17">
        <v>14.2</v>
      </c>
      <c r="T29" s="17">
        <v>58</v>
      </c>
      <c r="U29" s="17">
        <v>-0.3</v>
      </c>
      <c r="V29" s="17"/>
      <c r="W29" s="17"/>
      <c r="X29" s="17"/>
      <c r="Y29" s="17"/>
      <c r="Z29" s="17">
        <v>-5.2</v>
      </c>
      <c r="AA29" s="17">
        <v>1.8</v>
      </c>
      <c r="AB29" s="17">
        <v>1.9</v>
      </c>
      <c r="AC29" s="17">
        <v>-3.2</v>
      </c>
      <c r="AD29" s="17"/>
      <c r="AE29" s="17">
        <v>25.1</v>
      </c>
      <c r="AF29" s="17">
        <v>1.9</v>
      </c>
      <c r="AG29" s="17"/>
      <c r="AH29" s="17"/>
      <c r="AI29" s="17"/>
      <c r="AJ29" s="17">
        <v>0</v>
      </c>
      <c r="AK29" s="17">
        <v>22.1</v>
      </c>
      <c r="AL29" s="17"/>
      <c r="AM29" s="17"/>
      <c r="AN29" s="17"/>
      <c r="AO29" s="17">
        <v>-1.3</v>
      </c>
      <c r="AP29" s="17">
        <v>52.2</v>
      </c>
      <c r="AQ29" s="17">
        <v>5.7</v>
      </c>
      <c r="AR29" s="17">
        <v>11.8</v>
      </c>
      <c r="AS29" s="17">
        <v>3.8</v>
      </c>
      <c r="AT29" s="17">
        <v>-0.5</v>
      </c>
      <c r="AU29" s="17">
        <v>2.7</v>
      </c>
      <c r="AV29" s="17">
        <v>1</v>
      </c>
      <c r="AW29" s="17">
        <v>31.9</v>
      </c>
      <c r="AX29" s="17">
        <v>-21.5</v>
      </c>
      <c r="AY29" s="17">
        <v>-40.700000000000003</v>
      </c>
      <c r="AZ29" s="17">
        <v>14</v>
      </c>
      <c r="BA29" s="17">
        <v>-0.3</v>
      </c>
      <c r="BB29" s="17"/>
      <c r="BC29" s="17">
        <v>-3.3</v>
      </c>
      <c r="BD29" s="17">
        <v>3.1</v>
      </c>
      <c r="BE29" s="17">
        <v>1</v>
      </c>
      <c r="BF29" s="17">
        <v>0.1</v>
      </c>
      <c r="BG29" s="17">
        <v>3.3</v>
      </c>
      <c r="BH29" s="17">
        <v>4</v>
      </c>
      <c r="BI29" s="17">
        <v>8</v>
      </c>
      <c r="BJ29" s="17"/>
      <c r="BK29" s="17">
        <v>0</v>
      </c>
      <c r="BL29" s="17"/>
      <c r="BM29" s="17"/>
      <c r="BN29" s="17"/>
      <c r="BO29" s="17">
        <v>17.3</v>
      </c>
      <c r="BP29" s="17">
        <v>0</v>
      </c>
      <c r="BQ29" s="17">
        <v>0</v>
      </c>
      <c r="BR29" s="17"/>
      <c r="BS29" s="17">
        <v>26.4</v>
      </c>
      <c r="BT29" s="17">
        <v>10.5</v>
      </c>
      <c r="BU29" s="17"/>
      <c r="BV29" s="17"/>
      <c r="BW29" s="17"/>
      <c r="BX29" s="17"/>
      <c r="BY29" s="17">
        <v>0.9</v>
      </c>
      <c r="BZ29" s="17"/>
      <c r="CA29" s="17"/>
      <c r="CB29" s="17">
        <v>101.8</v>
      </c>
      <c r="CC29" s="17">
        <v>31.2</v>
      </c>
      <c r="CD29" s="17">
        <v>11.8</v>
      </c>
      <c r="CE29" s="17">
        <v>9.1999999999999993</v>
      </c>
      <c r="CF29" s="17">
        <v>3.9</v>
      </c>
      <c r="CG29" s="17"/>
      <c r="CH29" s="17"/>
      <c r="CI29" s="17"/>
      <c r="CJ29" s="17">
        <v>74.099999999999994</v>
      </c>
      <c r="CK29" s="17">
        <v>73.7</v>
      </c>
      <c r="CL29" s="17">
        <v>14.2</v>
      </c>
      <c r="CM29" s="17">
        <v>0</v>
      </c>
      <c r="CN29" s="17"/>
      <c r="CO29" s="17"/>
      <c r="CP29" s="17"/>
      <c r="CQ29" s="17"/>
      <c r="CR29" s="17">
        <v>8</v>
      </c>
      <c r="CS29" s="17"/>
      <c r="CT29" s="17"/>
      <c r="CU29" s="17">
        <v>-5.5</v>
      </c>
      <c r="CV29" s="17">
        <v>7.4</v>
      </c>
      <c r="CW29" s="17"/>
      <c r="CX29" s="17"/>
      <c r="CY29" s="17">
        <v>1.2</v>
      </c>
      <c r="CZ29" s="17">
        <v>-0.1</v>
      </c>
      <c r="DA29" s="17">
        <v>0</v>
      </c>
      <c r="DB29" s="17">
        <v>-0.2</v>
      </c>
      <c r="DC29" s="17">
        <v>1.3</v>
      </c>
      <c r="DD29" s="17">
        <v>1.8</v>
      </c>
      <c r="DE29" s="17">
        <v>-0.2</v>
      </c>
      <c r="DF29" s="17">
        <v>2.5</v>
      </c>
      <c r="DG29" s="17">
        <v>0.6</v>
      </c>
      <c r="DH29" s="17"/>
      <c r="DI29" s="17">
        <v>-0.7</v>
      </c>
      <c r="DJ29" s="17">
        <v>-2.2000000000000002</v>
      </c>
      <c r="DK29" s="17">
        <v>-5.3</v>
      </c>
      <c r="DL29" s="17">
        <v>-14.2</v>
      </c>
      <c r="DM29" s="17">
        <v>1.8</v>
      </c>
      <c r="DN29" s="17">
        <v>0.2</v>
      </c>
      <c r="DO29" s="17">
        <v>0.6</v>
      </c>
      <c r="DP29" s="17">
        <v>1</v>
      </c>
      <c r="DQ29" s="17">
        <v>-4</v>
      </c>
      <c r="DR29" s="17">
        <v>0.1</v>
      </c>
      <c r="DS29" s="17">
        <v>0.5</v>
      </c>
      <c r="DT29" s="17">
        <v>0.4</v>
      </c>
      <c r="DU29" s="17"/>
      <c r="DV29" s="17">
        <v>-4</v>
      </c>
      <c r="DW29" s="17">
        <v>1</v>
      </c>
      <c r="DX29" s="17">
        <v>3</v>
      </c>
      <c r="DY29" s="17">
        <v>2.2999999999999998</v>
      </c>
      <c r="DZ29" s="17">
        <v>1.9</v>
      </c>
      <c r="EA29" s="17">
        <v>0.8</v>
      </c>
      <c r="EB29" s="17">
        <v>4</v>
      </c>
      <c r="EC29" s="17">
        <v>3.5</v>
      </c>
      <c r="ED29" s="17">
        <v>0</v>
      </c>
      <c r="EE29" s="17">
        <v>-0.6</v>
      </c>
      <c r="EF29" s="17"/>
      <c r="EG29" s="17">
        <v>9.6999999999999993</v>
      </c>
      <c r="EH29" s="17">
        <v>2.6</v>
      </c>
      <c r="EI29" s="17">
        <v>-0.1</v>
      </c>
      <c r="EJ29" s="17">
        <v>0.8</v>
      </c>
      <c r="EK29" s="17">
        <v>0.2</v>
      </c>
      <c r="EL29" s="17">
        <v>0</v>
      </c>
      <c r="EM29" s="17">
        <v>0.2</v>
      </c>
      <c r="EN29" s="17"/>
      <c r="EO29" s="17">
        <v>1.8</v>
      </c>
      <c r="EP29" s="17">
        <v>16.100000000000001</v>
      </c>
      <c r="EQ29" s="17">
        <v>-0.2</v>
      </c>
      <c r="ER29" s="17">
        <v>-11.3</v>
      </c>
      <c r="ES29" s="17">
        <v>3.4</v>
      </c>
      <c r="ET29" s="17">
        <v>-6.9</v>
      </c>
      <c r="EU29" s="17">
        <v>1.5</v>
      </c>
      <c r="EV29" s="17">
        <v>1.2</v>
      </c>
      <c r="EW29" s="17">
        <v>2.2000000000000002</v>
      </c>
      <c r="EX29" s="17">
        <v>2</v>
      </c>
      <c r="EY29" s="17"/>
      <c r="EZ29" s="17">
        <v>9.6999999999999993</v>
      </c>
      <c r="FA29" s="17">
        <v>1.1000000000000001</v>
      </c>
      <c r="FB29" s="17">
        <v>2</v>
      </c>
      <c r="FC29" s="17">
        <v>0</v>
      </c>
      <c r="FD29" s="17">
        <v>4.2</v>
      </c>
      <c r="FE29" s="17">
        <v>3.3</v>
      </c>
      <c r="FF29" s="17">
        <v>831.9</v>
      </c>
      <c r="FG29" s="15"/>
      <c r="FH29" s="17">
        <v>2.4788800000000002</v>
      </c>
      <c r="FI29" s="17">
        <v>0</v>
      </c>
      <c r="FJ29" s="17">
        <v>-0.217</v>
      </c>
      <c r="FK29" s="17">
        <v>1.738</v>
      </c>
      <c r="FL29" s="17">
        <v>1.7</v>
      </c>
      <c r="FM29" s="17"/>
      <c r="FN29" s="17">
        <v>3.8143600000000002</v>
      </c>
      <c r="FO29" s="17">
        <v>1.3</v>
      </c>
      <c r="FP29" s="17">
        <v>1.7</v>
      </c>
      <c r="FQ29" s="17">
        <v>12.514239999999999</v>
      </c>
    </row>
    <row r="30" spans="1:173" ht="24" customHeight="1" x14ac:dyDescent="0.25">
      <c r="A30" s="16" t="s">
        <v>57</v>
      </c>
      <c r="B30" s="16" t="s">
        <v>691</v>
      </c>
      <c r="C30" s="17">
        <v>0.2</v>
      </c>
      <c r="D30" s="17">
        <v>0.1</v>
      </c>
      <c r="E30" s="17">
        <v>0.2</v>
      </c>
      <c r="F30" s="17">
        <v>125.7</v>
      </c>
      <c r="G30" s="17">
        <v>23</v>
      </c>
      <c r="H30" s="17"/>
      <c r="I30" s="17"/>
      <c r="J30" s="17">
        <v>0.1</v>
      </c>
      <c r="K30" s="17">
        <v>26.3</v>
      </c>
      <c r="L30" s="17"/>
      <c r="M30" s="17"/>
      <c r="N30" s="17"/>
      <c r="O30" s="17"/>
      <c r="P30" s="17">
        <v>10.199999999999999</v>
      </c>
      <c r="Q30" s="17">
        <v>0</v>
      </c>
      <c r="R30" s="17">
        <v>19.3</v>
      </c>
      <c r="S30" s="17">
        <v>12.8</v>
      </c>
      <c r="T30" s="17">
        <v>48.2</v>
      </c>
      <c r="U30" s="17">
        <v>0</v>
      </c>
      <c r="V30" s="17"/>
      <c r="W30" s="17"/>
      <c r="X30" s="17"/>
      <c r="Y30" s="17"/>
      <c r="Z30" s="17">
        <v>-10.3</v>
      </c>
      <c r="AA30" s="17">
        <v>0.5</v>
      </c>
      <c r="AB30" s="17">
        <v>1.9</v>
      </c>
      <c r="AC30" s="17">
        <v>-3.1</v>
      </c>
      <c r="AD30" s="17"/>
      <c r="AE30" s="17">
        <v>20.399999999999999</v>
      </c>
      <c r="AF30" s="17">
        <v>1</v>
      </c>
      <c r="AG30" s="17"/>
      <c r="AH30" s="17"/>
      <c r="AI30" s="17"/>
      <c r="AJ30" s="17">
        <v>3.5</v>
      </c>
      <c r="AK30" s="17">
        <v>15.8</v>
      </c>
      <c r="AL30" s="17"/>
      <c r="AM30" s="17"/>
      <c r="AN30" s="17"/>
      <c r="AO30" s="17">
        <v>-1.1000000000000001</v>
      </c>
      <c r="AP30" s="17">
        <v>52.9</v>
      </c>
      <c r="AQ30" s="17">
        <v>5.7</v>
      </c>
      <c r="AR30" s="17">
        <v>11.9</v>
      </c>
      <c r="AS30" s="17">
        <v>3.8</v>
      </c>
      <c r="AT30" s="17">
        <v>-0.2</v>
      </c>
      <c r="AU30" s="17">
        <v>2.7</v>
      </c>
      <c r="AV30" s="17">
        <v>1.1000000000000001</v>
      </c>
      <c r="AW30" s="17">
        <v>27</v>
      </c>
      <c r="AX30" s="17">
        <v>-26.6</v>
      </c>
      <c r="AY30" s="17">
        <v>-45.5</v>
      </c>
      <c r="AZ30" s="17">
        <v>12.2</v>
      </c>
      <c r="BA30" s="17">
        <v>-0.4</v>
      </c>
      <c r="BB30" s="17"/>
      <c r="BC30" s="17">
        <v>-1.4</v>
      </c>
      <c r="BD30" s="17">
        <v>4.8</v>
      </c>
      <c r="BE30" s="17">
        <v>1</v>
      </c>
      <c r="BF30" s="17">
        <v>-0.1</v>
      </c>
      <c r="BG30" s="17">
        <v>6.2</v>
      </c>
      <c r="BH30" s="17">
        <v>4.9000000000000004</v>
      </c>
      <c r="BI30" s="17">
        <v>15.7</v>
      </c>
      <c r="BJ30" s="17"/>
      <c r="BK30" s="17">
        <v>0</v>
      </c>
      <c r="BL30" s="17"/>
      <c r="BM30" s="17"/>
      <c r="BN30" s="17"/>
      <c r="BO30" s="17">
        <v>16.100000000000001</v>
      </c>
      <c r="BP30" s="17">
        <v>0</v>
      </c>
      <c r="BQ30" s="17">
        <v>0</v>
      </c>
      <c r="BR30" s="17"/>
      <c r="BS30" s="17">
        <v>22.6</v>
      </c>
      <c r="BT30" s="17">
        <v>9.6999999999999993</v>
      </c>
      <c r="BU30" s="17"/>
      <c r="BV30" s="17"/>
      <c r="BW30" s="17"/>
      <c r="BX30" s="17"/>
      <c r="BY30" s="17">
        <v>8.4</v>
      </c>
      <c r="BZ30" s="17"/>
      <c r="CA30" s="17"/>
      <c r="CB30" s="17">
        <v>100.9</v>
      </c>
      <c r="CC30" s="17">
        <v>30.5</v>
      </c>
      <c r="CD30" s="17">
        <v>11</v>
      </c>
      <c r="CE30" s="17">
        <v>9.4</v>
      </c>
      <c r="CF30" s="17">
        <v>4.2</v>
      </c>
      <c r="CG30" s="17"/>
      <c r="CH30" s="17"/>
      <c r="CI30" s="17"/>
      <c r="CJ30" s="17">
        <v>74.599999999999994</v>
      </c>
      <c r="CK30" s="17">
        <v>74.599999999999994</v>
      </c>
      <c r="CL30" s="17">
        <v>15.4</v>
      </c>
      <c r="CM30" s="17">
        <v>-12.4</v>
      </c>
      <c r="CN30" s="17"/>
      <c r="CO30" s="17"/>
      <c r="CP30" s="17"/>
      <c r="CQ30" s="17"/>
      <c r="CR30" s="17">
        <v>17.100000000000001</v>
      </c>
      <c r="CS30" s="17"/>
      <c r="CT30" s="17"/>
      <c r="CU30" s="17">
        <v>-5.5</v>
      </c>
      <c r="CV30" s="17">
        <v>4.8</v>
      </c>
      <c r="CW30" s="17"/>
      <c r="CX30" s="17"/>
      <c r="CY30" s="17">
        <v>1.2</v>
      </c>
      <c r="CZ30" s="17">
        <v>0</v>
      </c>
      <c r="DA30" s="17">
        <v>0</v>
      </c>
      <c r="DB30" s="17">
        <v>-0.2</v>
      </c>
      <c r="DC30" s="17">
        <v>1.3</v>
      </c>
      <c r="DD30" s="17">
        <v>1.8</v>
      </c>
      <c r="DE30" s="17">
        <v>0</v>
      </c>
      <c r="DF30" s="17">
        <v>2.5</v>
      </c>
      <c r="DG30" s="17">
        <v>0.6</v>
      </c>
      <c r="DH30" s="17"/>
      <c r="DI30" s="17">
        <v>-0.8</v>
      </c>
      <c r="DJ30" s="17">
        <v>-2.2999999999999998</v>
      </c>
      <c r="DK30" s="17">
        <v>-6.7</v>
      </c>
      <c r="DL30" s="17">
        <v>-19.100000000000001</v>
      </c>
      <c r="DM30" s="17">
        <v>1.8</v>
      </c>
      <c r="DN30" s="17">
        <v>0.2</v>
      </c>
      <c r="DO30" s="17">
        <v>0.6</v>
      </c>
      <c r="DP30" s="17">
        <v>1</v>
      </c>
      <c r="DQ30" s="17">
        <v>-4</v>
      </c>
      <c r="DR30" s="17">
        <v>0.2</v>
      </c>
      <c r="DS30" s="17">
        <v>0.5</v>
      </c>
      <c r="DT30" s="17">
        <v>0.4</v>
      </c>
      <c r="DU30" s="17"/>
      <c r="DV30" s="17">
        <v>-4.0999999999999996</v>
      </c>
      <c r="DW30" s="17">
        <v>0.9</v>
      </c>
      <c r="DX30" s="17">
        <v>3.1</v>
      </c>
      <c r="DY30" s="17">
        <v>2.2999999999999998</v>
      </c>
      <c r="DZ30" s="17">
        <v>1.9</v>
      </c>
      <c r="EA30" s="17">
        <v>0.8</v>
      </c>
      <c r="EB30" s="17">
        <v>4</v>
      </c>
      <c r="EC30" s="17">
        <v>3.5</v>
      </c>
      <c r="ED30" s="17">
        <v>0</v>
      </c>
      <c r="EE30" s="17">
        <v>0</v>
      </c>
      <c r="EF30" s="17"/>
      <c r="EG30" s="17">
        <v>10.8</v>
      </c>
      <c r="EH30" s="17">
        <v>2.6</v>
      </c>
      <c r="EI30" s="17">
        <v>-0.1</v>
      </c>
      <c r="EJ30" s="17">
        <v>0.9</v>
      </c>
      <c r="EK30" s="17">
        <v>0.2</v>
      </c>
      <c r="EL30" s="17">
        <v>0</v>
      </c>
      <c r="EM30" s="17">
        <v>0.2</v>
      </c>
      <c r="EN30" s="17"/>
      <c r="EO30" s="17">
        <v>2.2000000000000002</v>
      </c>
      <c r="EP30" s="17">
        <v>16.5</v>
      </c>
      <c r="EQ30" s="17">
        <v>-0.2</v>
      </c>
      <c r="ER30" s="17">
        <v>-15.5</v>
      </c>
      <c r="ES30" s="17">
        <v>3.4</v>
      </c>
      <c r="ET30" s="17">
        <v>-6.9</v>
      </c>
      <c r="EU30" s="17">
        <v>2</v>
      </c>
      <c r="EV30" s="17">
        <v>1.2</v>
      </c>
      <c r="EW30" s="17">
        <v>2.2000000000000002</v>
      </c>
      <c r="EX30" s="17">
        <v>1.9</v>
      </c>
      <c r="EY30" s="17"/>
      <c r="EZ30" s="17">
        <v>10.8</v>
      </c>
      <c r="FA30" s="17">
        <v>1.1000000000000001</v>
      </c>
      <c r="FB30" s="17">
        <v>2.1</v>
      </c>
      <c r="FC30" s="17">
        <v>0</v>
      </c>
      <c r="FD30" s="17">
        <v>5.0999999999999996</v>
      </c>
      <c r="FE30" s="17">
        <v>3.2</v>
      </c>
      <c r="FF30" s="17">
        <v>786.9</v>
      </c>
      <c r="FG30" s="15"/>
      <c r="FH30" s="17">
        <v>2.53756</v>
      </c>
      <c r="FI30" s="17">
        <v>0</v>
      </c>
      <c r="FJ30" s="17">
        <v>-7.9000000000000001E-2</v>
      </c>
      <c r="FK30" s="17">
        <v>1.82</v>
      </c>
      <c r="FL30" s="17">
        <v>1.6</v>
      </c>
      <c r="FM30" s="17"/>
      <c r="FN30" s="17">
        <v>3.8378000000000001</v>
      </c>
      <c r="FO30" s="17">
        <v>1.5</v>
      </c>
      <c r="FP30" s="17">
        <v>1.6</v>
      </c>
      <c r="FQ30" s="17">
        <v>12.81636</v>
      </c>
    </row>
    <row r="31" spans="1:173" ht="24" customHeight="1" x14ac:dyDescent="0.25">
      <c r="A31" s="16" t="s">
        <v>57</v>
      </c>
      <c r="B31" s="16" t="s">
        <v>692</v>
      </c>
      <c r="C31" s="17">
        <v>0.2</v>
      </c>
      <c r="D31" s="17">
        <v>0.1</v>
      </c>
      <c r="E31" s="17">
        <v>0.2</v>
      </c>
      <c r="F31" s="17">
        <v>134.1</v>
      </c>
      <c r="G31" s="17">
        <v>24.2</v>
      </c>
      <c r="H31" s="17"/>
      <c r="I31" s="17"/>
      <c r="J31" s="17">
        <v>0</v>
      </c>
      <c r="K31" s="17">
        <v>-2.2999999999999998</v>
      </c>
      <c r="L31" s="17"/>
      <c r="M31" s="17"/>
      <c r="N31" s="17"/>
      <c r="O31" s="17"/>
      <c r="P31" s="17">
        <v>16.899999999999999</v>
      </c>
      <c r="Q31" s="17">
        <v>0</v>
      </c>
      <c r="R31" s="17">
        <v>17.8</v>
      </c>
      <c r="S31" s="17">
        <v>11.8</v>
      </c>
      <c r="T31" s="17">
        <v>48.3</v>
      </c>
      <c r="U31" s="17">
        <v>0.2</v>
      </c>
      <c r="V31" s="17"/>
      <c r="W31" s="17"/>
      <c r="X31" s="17"/>
      <c r="Y31" s="17"/>
      <c r="Z31" s="17">
        <v>-8.6999999999999993</v>
      </c>
      <c r="AA31" s="17">
        <v>0.8</v>
      </c>
      <c r="AB31" s="17">
        <v>1.9</v>
      </c>
      <c r="AC31" s="17">
        <v>-3.1</v>
      </c>
      <c r="AD31" s="17"/>
      <c r="AE31" s="17">
        <v>22.4</v>
      </c>
      <c r="AF31" s="17">
        <v>1.9</v>
      </c>
      <c r="AG31" s="17"/>
      <c r="AH31" s="17"/>
      <c r="AI31" s="17"/>
      <c r="AJ31" s="17">
        <v>4.5</v>
      </c>
      <c r="AK31" s="17">
        <v>16.600000000000001</v>
      </c>
      <c r="AL31" s="17"/>
      <c r="AM31" s="17"/>
      <c r="AN31" s="17"/>
      <c r="AO31" s="17">
        <v>-1</v>
      </c>
      <c r="AP31" s="17">
        <v>54.2</v>
      </c>
      <c r="AQ31" s="17">
        <v>5.4</v>
      </c>
      <c r="AR31" s="17">
        <v>11</v>
      </c>
      <c r="AS31" s="17">
        <v>4</v>
      </c>
      <c r="AT31" s="17">
        <v>-0.2</v>
      </c>
      <c r="AU31" s="17">
        <v>2.7</v>
      </c>
      <c r="AV31" s="17">
        <v>0.6</v>
      </c>
      <c r="AW31" s="17">
        <v>21.6</v>
      </c>
      <c r="AX31" s="17">
        <v>-31.8</v>
      </c>
      <c r="AY31" s="17">
        <v>-50.8</v>
      </c>
      <c r="AZ31" s="17">
        <v>10.1</v>
      </c>
      <c r="BA31" s="17">
        <v>-0.7</v>
      </c>
      <c r="BB31" s="17"/>
      <c r="BC31" s="17">
        <v>-2</v>
      </c>
      <c r="BD31" s="17">
        <v>1.5</v>
      </c>
      <c r="BE31" s="17">
        <v>1</v>
      </c>
      <c r="BF31" s="17">
        <v>0.1</v>
      </c>
      <c r="BG31" s="17">
        <v>9.1999999999999993</v>
      </c>
      <c r="BH31" s="17">
        <v>1.2</v>
      </c>
      <c r="BI31" s="17">
        <v>6.7</v>
      </c>
      <c r="BJ31" s="17"/>
      <c r="BK31" s="17">
        <v>0</v>
      </c>
      <c r="BL31" s="17"/>
      <c r="BM31" s="17"/>
      <c r="BN31" s="17"/>
      <c r="BO31" s="17">
        <v>12.8</v>
      </c>
      <c r="BP31" s="17">
        <v>0</v>
      </c>
      <c r="BQ31" s="17">
        <v>0</v>
      </c>
      <c r="BR31" s="17"/>
      <c r="BS31" s="17">
        <v>21.9</v>
      </c>
      <c r="BT31" s="17">
        <v>8.9</v>
      </c>
      <c r="BU31" s="17"/>
      <c r="BV31" s="17"/>
      <c r="BW31" s="17"/>
      <c r="BX31" s="17"/>
      <c r="BY31" s="17">
        <v>5.3</v>
      </c>
      <c r="BZ31" s="17"/>
      <c r="CA31" s="17"/>
      <c r="CB31" s="17">
        <v>100.9</v>
      </c>
      <c r="CC31" s="17">
        <v>58.1</v>
      </c>
      <c r="CD31" s="17">
        <v>10.199999999999999</v>
      </c>
      <c r="CE31" s="17">
        <v>11.8</v>
      </c>
      <c r="CF31" s="17">
        <v>4</v>
      </c>
      <c r="CG31" s="17"/>
      <c r="CH31" s="17"/>
      <c r="CI31" s="17"/>
      <c r="CJ31" s="17">
        <v>65.7</v>
      </c>
      <c r="CK31" s="17">
        <v>65.8</v>
      </c>
      <c r="CL31" s="17">
        <v>2.8</v>
      </c>
      <c r="CM31" s="17">
        <v>-15</v>
      </c>
      <c r="CN31" s="17"/>
      <c r="CO31" s="17"/>
      <c r="CP31" s="17"/>
      <c r="CQ31" s="17"/>
      <c r="CR31" s="17">
        <v>11.1</v>
      </c>
      <c r="CS31" s="17"/>
      <c r="CT31" s="17"/>
      <c r="CU31" s="17">
        <v>-5.6</v>
      </c>
      <c r="CV31" s="17">
        <v>6.3</v>
      </c>
      <c r="CW31" s="17"/>
      <c r="CX31" s="17"/>
      <c r="CY31" s="17">
        <v>1.2</v>
      </c>
      <c r="CZ31" s="17">
        <v>0</v>
      </c>
      <c r="DA31" s="17">
        <v>0</v>
      </c>
      <c r="DB31" s="17">
        <v>-0.3</v>
      </c>
      <c r="DC31" s="17">
        <v>1.3</v>
      </c>
      <c r="DD31" s="17">
        <v>1.8</v>
      </c>
      <c r="DE31" s="17">
        <v>-0.2</v>
      </c>
      <c r="DF31" s="17">
        <v>2.5</v>
      </c>
      <c r="DG31" s="17">
        <v>0.6</v>
      </c>
      <c r="DH31" s="17"/>
      <c r="DI31" s="17">
        <v>-0.8</v>
      </c>
      <c r="DJ31" s="17">
        <v>-2.4</v>
      </c>
      <c r="DK31" s="17">
        <v>-6.2</v>
      </c>
      <c r="DL31" s="17">
        <v>-18.2</v>
      </c>
      <c r="DM31" s="17">
        <v>1.8</v>
      </c>
      <c r="DN31" s="17">
        <v>0.2</v>
      </c>
      <c r="DO31" s="17">
        <v>0.6</v>
      </c>
      <c r="DP31" s="17">
        <v>1</v>
      </c>
      <c r="DQ31" s="17">
        <v>-4.0999999999999996</v>
      </c>
      <c r="DR31" s="17">
        <v>-0.3</v>
      </c>
      <c r="DS31" s="17">
        <v>0.6</v>
      </c>
      <c r="DT31" s="17">
        <v>0.4</v>
      </c>
      <c r="DU31" s="17"/>
      <c r="DV31" s="17">
        <v>-3.9</v>
      </c>
      <c r="DW31" s="17">
        <v>1</v>
      </c>
      <c r="DX31" s="17">
        <v>2.8</v>
      </c>
      <c r="DY31" s="17">
        <v>2.5</v>
      </c>
      <c r="DZ31" s="17">
        <v>2.1</v>
      </c>
      <c r="EA31" s="17">
        <v>0.8</v>
      </c>
      <c r="EB31" s="17">
        <v>4</v>
      </c>
      <c r="EC31" s="17">
        <v>3.6</v>
      </c>
      <c r="ED31" s="17">
        <v>0</v>
      </c>
      <c r="EE31" s="17">
        <v>0</v>
      </c>
      <c r="EF31" s="17"/>
      <c r="EG31" s="17">
        <v>9.5</v>
      </c>
      <c r="EH31" s="17">
        <v>2.6</v>
      </c>
      <c r="EI31" s="17">
        <v>-0.1</v>
      </c>
      <c r="EJ31" s="17">
        <v>0</v>
      </c>
      <c r="EK31" s="17">
        <v>0.2</v>
      </c>
      <c r="EL31" s="17">
        <v>0</v>
      </c>
      <c r="EM31" s="17">
        <v>0.2</v>
      </c>
      <c r="EN31" s="17"/>
      <c r="EO31" s="17">
        <v>2.8</v>
      </c>
      <c r="EP31" s="17">
        <v>16.7</v>
      </c>
      <c r="EQ31" s="17">
        <v>-0.2</v>
      </c>
      <c r="ER31" s="17">
        <v>-14.5</v>
      </c>
      <c r="ES31" s="17">
        <v>3.4</v>
      </c>
      <c r="ET31" s="17">
        <v>-7</v>
      </c>
      <c r="EU31" s="17">
        <v>2.5</v>
      </c>
      <c r="EV31" s="17">
        <v>1.6</v>
      </c>
      <c r="EW31" s="17">
        <v>2.4</v>
      </c>
      <c r="EX31" s="17">
        <v>1.8</v>
      </c>
      <c r="EY31" s="17"/>
      <c r="EZ31" s="17">
        <v>9.5</v>
      </c>
      <c r="FA31" s="17">
        <v>1.1000000000000001</v>
      </c>
      <c r="FB31" s="17">
        <v>2</v>
      </c>
      <c r="FC31" s="17">
        <v>0</v>
      </c>
      <c r="FD31" s="17">
        <v>4</v>
      </c>
      <c r="FE31" s="17">
        <v>3.8</v>
      </c>
      <c r="FF31" s="17">
        <v>730.3</v>
      </c>
      <c r="FG31" s="15"/>
      <c r="FH31" s="17">
        <v>2.4708600000000001</v>
      </c>
      <c r="FI31" s="17">
        <v>0</v>
      </c>
      <c r="FJ31" s="17">
        <v>6.0000000000000001E-3</v>
      </c>
      <c r="FK31" s="17">
        <v>1.8280000000000001</v>
      </c>
      <c r="FL31" s="17">
        <v>1.7</v>
      </c>
      <c r="FM31" s="17"/>
      <c r="FN31" s="17">
        <v>3.8403100000000001</v>
      </c>
      <c r="FO31" s="17">
        <v>0.9</v>
      </c>
      <c r="FP31" s="17">
        <v>1.4</v>
      </c>
      <c r="FQ31" s="17">
        <v>12.14517</v>
      </c>
    </row>
    <row r="32" spans="1:173" ht="24" customHeight="1" x14ac:dyDescent="0.25">
      <c r="A32" s="16" t="s">
        <v>57</v>
      </c>
      <c r="B32" s="16" t="s">
        <v>693</v>
      </c>
      <c r="C32" s="17">
        <v>0.2</v>
      </c>
      <c r="D32" s="17">
        <v>0.1</v>
      </c>
      <c r="E32" s="17">
        <v>0.2</v>
      </c>
      <c r="F32" s="17">
        <v>140.1</v>
      </c>
      <c r="G32" s="17">
        <v>24</v>
      </c>
      <c r="H32" s="17"/>
      <c r="I32" s="17"/>
      <c r="J32" s="17">
        <v>0</v>
      </c>
      <c r="K32" s="17">
        <v>14.2</v>
      </c>
      <c r="L32" s="17"/>
      <c r="M32" s="17"/>
      <c r="N32" s="17"/>
      <c r="O32" s="17"/>
      <c r="P32" s="17">
        <v>16.100000000000001</v>
      </c>
      <c r="Q32" s="17">
        <v>0</v>
      </c>
      <c r="R32" s="17">
        <v>20.6</v>
      </c>
      <c r="S32" s="17">
        <v>13.8</v>
      </c>
      <c r="T32" s="17">
        <v>53.9</v>
      </c>
      <c r="U32" s="17">
        <v>0</v>
      </c>
      <c r="V32" s="17"/>
      <c r="W32" s="17"/>
      <c r="X32" s="17"/>
      <c r="Y32" s="17"/>
      <c r="Z32" s="17">
        <v>10.8</v>
      </c>
      <c r="AA32" s="17">
        <v>0.9</v>
      </c>
      <c r="AB32" s="17">
        <v>1.9</v>
      </c>
      <c r="AC32" s="17">
        <v>-3.1</v>
      </c>
      <c r="AD32" s="17"/>
      <c r="AE32" s="17">
        <v>23.9</v>
      </c>
      <c r="AF32" s="17">
        <v>1.9</v>
      </c>
      <c r="AG32" s="17"/>
      <c r="AH32" s="17"/>
      <c r="AI32" s="17"/>
      <c r="AJ32" s="17">
        <v>12.1</v>
      </c>
      <c r="AK32" s="17">
        <v>23.1</v>
      </c>
      <c r="AL32" s="17"/>
      <c r="AM32" s="17"/>
      <c r="AN32" s="17"/>
      <c r="AO32" s="17">
        <v>-1</v>
      </c>
      <c r="AP32" s="17">
        <v>52.3</v>
      </c>
      <c r="AQ32" s="17">
        <v>4.8</v>
      </c>
      <c r="AR32" s="17">
        <v>11.4</v>
      </c>
      <c r="AS32" s="17">
        <v>4.2</v>
      </c>
      <c r="AT32" s="17">
        <v>0</v>
      </c>
      <c r="AU32" s="17">
        <v>2.7</v>
      </c>
      <c r="AV32" s="17">
        <v>1</v>
      </c>
      <c r="AW32" s="17">
        <v>27.1</v>
      </c>
      <c r="AX32" s="17">
        <v>-26.9</v>
      </c>
      <c r="AY32" s="17">
        <v>-45</v>
      </c>
      <c r="AZ32" s="17">
        <v>12.4</v>
      </c>
      <c r="BA32" s="17">
        <v>-0.7</v>
      </c>
      <c r="BB32" s="17"/>
      <c r="BC32" s="17">
        <v>-1.8</v>
      </c>
      <c r="BD32" s="17">
        <v>3</v>
      </c>
      <c r="BE32" s="17">
        <v>1</v>
      </c>
      <c r="BF32" s="17">
        <v>0.1</v>
      </c>
      <c r="BG32" s="17">
        <v>7.9</v>
      </c>
      <c r="BH32" s="17">
        <v>3.1</v>
      </c>
      <c r="BI32" s="17">
        <v>17.5</v>
      </c>
      <c r="BJ32" s="17"/>
      <c r="BK32" s="17">
        <v>0</v>
      </c>
      <c r="BL32" s="17"/>
      <c r="BM32" s="17"/>
      <c r="BN32" s="17"/>
      <c r="BO32" s="17">
        <v>16.899999999999999</v>
      </c>
      <c r="BP32" s="17">
        <v>0</v>
      </c>
      <c r="BQ32" s="17">
        <v>0</v>
      </c>
      <c r="BR32" s="17"/>
      <c r="BS32" s="17">
        <v>24.6</v>
      </c>
      <c r="BT32" s="17">
        <v>10.4</v>
      </c>
      <c r="BU32" s="17"/>
      <c r="BV32" s="17"/>
      <c r="BW32" s="17"/>
      <c r="BX32" s="17"/>
      <c r="BY32" s="17">
        <v>6.1</v>
      </c>
      <c r="BZ32" s="17"/>
      <c r="CA32" s="17"/>
      <c r="CB32" s="17">
        <v>101.2</v>
      </c>
      <c r="CC32" s="17">
        <v>59.2</v>
      </c>
      <c r="CD32" s="17">
        <v>11</v>
      </c>
      <c r="CE32" s="17">
        <v>12</v>
      </c>
      <c r="CF32" s="17">
        <v>4.2</v>
      </c>
      <c r="CG32" s="17"/>
      <c r="CH32" s="17"/>
      <c r="CI32" s="17"/>
      <c r="CJ32" s="17">
        <v>72.400000000000006</v>
      </c>
      <c r="CK32" s="17">
        <v>72.3</v>
      </c>
      <c r="CL32" s="17">
        <v>12.1</v>
      </c>
      <c r="CM32" s="17">
        <v>-6.2</v>
      </c>
      <c r="CN32" s="17"/>
      <c r="CO32" s="17"/>
      <c r="CP32" s="17"/>
      <c r="CQ32" s="17"/>
      <c r="CR32" s="17">
        <v>8.8000000000000007</v>
      </c>
      <c r="CS32" s="17"/>
      <c r="CT32" s="17"/>
      <c r="CU32" s="17">
        <v>-5.6</v>
      </c>
      <c r="CV32" s="17">
        <v>6.5</v>
      </c>
      <c r="CW32" s="17"/>
      <c r="CX32" s="17"/>
      <c r="CY32" s="17">
        <v>1.2</v>
      </c>
      <c r="CZ32" s="17">
        <v>0</v>
      </c>
      <c r="DA32" s="17">
        <v>0</v>
      </c>
      <c r="DB32" s="17">
        <v>-0.2</v>
      </c>
      <c r="DC32" s="17">
        <v>1.1000000000000001</v>
      </c>
      <c r="DD32" s="17">
        <v>1.8</v>
      </c>
      <c r="DE32" s="17">
        <v>0.1</v>
      </c>
      <c r="DF32" s="17">
        <v>2.5</v>
      </c>
      <c r="DG32" s="17">
        <v>0.6</v>
      </c>
      <c r="DH32" s="17"/>
      <c r="DI32" s="17">
        <v>-0.8</v>
      </c>
      <c r="DJ32" s="17">
        <v>-2.4</v>
      </c>
      <c r="DK32" s="17">
        <v>-6</v>
      </c>
      <c r="DL32" s="17">
        <v>-17.600000000000001</v>
      </c>
      <c r="DM32" s="17">
        <v>1.8</v>
      </c>
      <c r="DN32" s="17">
        <v>0.2</v>
      </c>
      <c r="DO32" s="17">
        <v>0.6</v>
      </c>
      <c r="DP32" s="17">
        <v>1</v>
      </c>
      <c r="DQ32" s="17">
        <v>-4.0999999999999996</v>
      </c>
      <c r="DR32" s="17">
        <v>0</v>
      </c>
      <c r="DS32" s="17">
        <v>0.5</v>
      </c>
      <c r="DT32" s="17">
        <v>0.4</v>
      </c>
      <c r="DU32" s="17"/>
      <c r="DV32" s="17">
        <v>-3.9</v>
      </c>
      <c r="DW32" s="17">
        <v>0.9</v>
      </c>
      <c r="DX32" s="17">
        <v>3</v>
      </c>
      <c r="DY32" s="17">
        <v>2.5</v>
      </c>
      <c r="DZ32" s="17">
        <v>1.9</v>
      </c>
      <c r="EA32" s="17">
        <v>0.8</v>
      </c>
      <c r="EB32" s="17">
        <v>4</v>
      </c>
      <c r="EC32" s="17">
        <v>3.6</v>
      </c>
      <c r="ED32" s="17">
        <v>-1</v>
      </c>
      <c r="EE32" s="17">
        <v>-4.9000000000000004</v>
      </c>
      <c r="EF32" s="17"/>
      <c r="EG32" s="17">
        <v>12.4</v>
      </c>
      <c r="EH32" s="17">
        <v>2.6</v>
      </c>
      <c r="EI32" s="17">
        <v>-0.1</v>
      </c>
      <c r="EJ32" s="17">
        <v>0</v>
      </c>
      <c r="EK32" s="17">
        <v>0.2</v>
      </c>
      <c r="EL32" s="17">
        <v>0.1</v>
      </c>
      <c r="EM32" s="17">
        <v>0.2</v>
      </c>
      <c r="EN32" s="17"/>
      <c r="EO32" s="17">
        <v>3.1</v>
      </c>
      <c r="EP32" s="17">
        <v>16.7</v>
      </c>
      <c r="EQ32" s="17">
        <v>-0.2</v>
      </c>
      <c r="ER32" s="17">
        <v>-13.6</v>
      </c>
      <c r="ES32" s="17">
        <v>3.4</v>
      </c>
      <c r="ET32" s="17">
        <v>-7.1</v>
      </c>
      <c r="EU32" s="17">
        <v>3</v>
      </c>
      <c r="EV32" s="17">
        <v>1.6</v>
      </c>
      <c r="EW32" s="17">
        <v>2.2000000000000002</v>
      </c>
      <c r="EX32" s="17">
        <v>1.8</v>
      </c>
      <c r="EY32" s="17"/>
      <c r="EZ32" s="17">
        <v>12.4</v>
      </c>
      <c r="FA32" s="17">
        <v>1.1000000000000001</v>
      </c>
      <c r="FB32" s="17">
        <v>1.9</v>
      </c>
      <c r="FC32" s="17">
        <v>0</v>
      </c>
      <c r="FD32" s="17">
        <v>4.0999999999999996</v>
      </c>
      <c r="FE32" s="17">
        <v>3.3</v>
      </c>
      <c r="FF32" s="17">
        <v>870.4</v>
      </c>
      <c r="FG32" s="15"/>
      <c r="FH32" s="17">
        <v>2.3794499999999998</v>
      </c>
      <c r="FI32" s="17">
        <v>0</v>
      </c>
      <c r="FJ32" s="17">
        <v>-0.58499999999999996</v>
      </c>
      <c r="FK32" s="17">
        <v>1.486</v>
      </c>
      <c r="FL32" s="17">
        <v>1.7</v>
      </c>
      <c r="FM32" s="17"/>
      <c r="FN32" s="17">
        <v>3.8341099999999999</v>
      </c>
      <c r="FO32" s="17">
        <v>2.2000000000000002</v>
      </c>
      <c r="FP32" s="17">
        <v>2</v>
      </c>
      <c r="FQ32" s="17">
        <v>13.014559999999999</v>
      </c>
    </row>
    <row r="33" spans="1:173" ht="24" customHeight="1" x14ac:dyDescent="0.25">
      <c r="A33" s="16" t="s">
        <v>57</v>
      </c>
      <c r="B33" s="16" t="s">
        <v>694</v>
      </c>
      <c r="C33" s="17">
        <v>0.2</v>
      </c>
      <c r="D33" s="17">
        <v>0.1</v>
      </c>
      <c r="E33" s="17">
        <v>0.2</v>
      </c>
      <c r="F33" s="17">
        <v>156.69999999999999</v>
      </c>
      <c r="G33" s="17">
        <v>26.3</v>
      </c>
      <c r="H33" s="17"/>
      <c r="I33" s="17"/>
      <c r="J33" s="17">
        <v>2</v>
      </c>
      <c r="K33" s="17">
        <v>5.4</v>
      </c>
      <c r="L33" s="17"/>
      <c r="M33" s="17"/>
      <c r="N33" s="17"/>
      <c r="O33" s="17"/>
      <c r="P33" s="17">
        <v>22.4</v>
      </c>
      <c r="Q33" s="17">
        <v>0</v>
      </c>
      <c r="R33" s="17">
        <v>22.6</v>
      </c>
      <c r="S33" s="17">
        <v>15.3</v>
      </c>
      <c r="T33" s="17">
        <v>57.2</v>
      </c>
      <c r="U33" s="17">
        <v>-0.2</v>
      </c>
      <c r="V33" s="17"/>
      <c r="W33" s="17"/>
      <c r="X33" s="17"/>
      <c r="Y33" s="17"/>
      <c r="Z33" s="17">
        <v>7.1</v>
      </c>
      <c r="AA33" s="17">
        <v>1.3</v>
      </c>
      <c r="AB33" s="17">
        <v>1.9</v>
      </c>
      <c r="AC33" s="17">
        <v>-3.3</v>
      </c>
      <c r="AD33" s="17"/>
      <c r="AE33" s="17">
        <v>23.8</v>
      </c>
      <c r="AF33" s="17">
        <v>1.9</v>
      </c>
      <c r="AG33" s="17"/>
      <c r="AH33" s="17"/>
      <c r="AI33" s="17"/>
      <c r="AJ33" s="17">
        <v>12.7</v>
      </c>
      <c r="AK33" s="17">
        <v>25.4</v>
      </c>
      <c r="AL33" s="17"/>
      <c r="AM33" s="17"/>
      <c r="AN33" s="17"/>
      <c r="AO33" s="17">
        <v>-0.8</v>
      </c>
      <c r="AP33" s="17">
        <v>55.2</v>
      </c>
      <c r="AQ33" s="17">
        <v>5.4</v>
      </c>
      <c r="AR33" s="17">
        <v>11.4</v>
      </c>
      <c r="AS33" s="17">
        <v>4</v>
      </c>
      <c r="AT33" s="17">
        <v>0.1</v>
      </c>
      <c r="AU33" s="17">
        <v>2.7</v>
      </c>
      <c r="AV33" s="17">
        <v>0.4</v>
      </c>
      <c r="AW33" s="17">
        <v>29.3</v>
      </c>
      <c r="AX33" s="17">
        <v>-24.1</v>
      </c>
      <c r="AY33" s="17">
        <v>-43.2</v>
      </c>
      <c r="AZ33" s="17">
        <v>12.5</v>
      </c>
      <c r="BA33" s="17">
        <v>-0.5</v>
      </c>
      <c r="BB33" s="17"/>
      <c r="BC33" s="17">
        <v>-2.6</v>
      </c>
      <c r="BD33" s="17">
        <v>1.7</v>
      </c>
      <c r="BE33" s="17">
        <v>1</v>
      </c>
      <c r="BF33" s="17">
        <v>0.1</v>
      </c>
      <c r="BG33" s="17">
        <v>5.2</v>
      </c>
      <c r="BH33" s="17">
        <v>2.9</v>
      </c>
      <c r="BI33" s="17">
        <v>9.1</v>
      </c>
      <c r="BJ33" s="17"/>
      <c r="BK33" s="17">
        <v>0</v>
      </c>
      <c r="BL33" s="17"/>
      <c r="BM33" s="17"/>
      <c r="BN33" s="17"/>
      <c r="BO33" s="17">
        <v>17.399999999999999</v>
      </c>
      <c r="BP33" s="17">
        <v>0</v>
      </c>
      <c r="BQ33" s="17">
        <v>0</v>
      </c>
      <c r="BR33" s="17"/>
      <c r="BS33" s="17">
        <v>27.1</v>
      </c>
      <c r="BT33" s="17">
        <v>11.4</v>
      </c>
      <c r="BU33" s="17"/>
      <c r="BV33" s="17"/>
      <c r="BW33" s="17"/>
      <c r="BX33" s="17"/>
      <c r="BY33" s="17">
        <v>2.1</v>
      </c>
      <c r="BZ33" s="17"/>
      <c r="CA33" s="17"/>
      <c r="CB33" s="17">
        <v>101.5</v>
      </c>
      <c r="CC33" s="17">
        <v>58.4</v>
      </c>
      <c r="CD33" s="17">
        <v>11.2</v>
      </c>
      <c r="CE33" s="17">
        <v>11.8</v>
      </c>
      <c r="CF33" s="17">
        <v>4.2</v>
      </c>
      <c r="CG33" s="17"/>
      <c r="CH33" s="17"/>
      <c r="CI33" s="17"/>
      <c r="CJ33" s="17">
        <v>73.2</v>
      </c>
      <c r="CK33" s="17">
        <v>72.900000000000006</v>
      </c>
      <c r="CL33" s="17">
        <v>13.1</v>
      </c>
      <c r="CM33" s="17">
        <v>-3.2</v>
      </c>
      <c r="CN33" s="17"/>
      <c r="CO33" s="17"/>
      <c r="CP33" s="17"/>
      <c r="CQ33" s="17"/>
      <c r="CR33" s="17">
        <v>11.1</v>
      </c>
      <c r="CS33" s="17"/>
      <c r="CT33" s="17"/>
      <c r="CU33" s="17">
        <v>-5.5</v>
      </c>
      <c r="CV33" s="17">
        <v>7.3</v>
      </c>
      <c r="CW33" s="17"/>
      <c r="CX33" s="17"/>
      <c r="CY33" s="17">
        <v>1.2</v>
      </c>
      <c r="CZ33" s="17">
        <v>0</v>
      </c>
      <c r="DA33" s="17">
        <v>0</v>
      </c>
      <c r="DB33" s="17">
        <v>0</v>
      </c>
      <c r="DC33" s="17">
        <v>1.2</v>
      </c>
      <c r="DD33" s="17">
        <v>1.8</v>
      </c>
      <c r="DE33" s="17">
        <v>0.1</v>
      </c>
      <c r="DF33" s="17">
        <v>2.4</v>
      </c>
      <c r="DG33" s="17">
        <v>0.6</v>
      </c>
      <c r="DH33" s="17"/>
      <c r="DI33" s="17">
        <v>-0.8</v>
      </c>
      <c r="DJ33" s="17">
        <v>-2.4</v>
      </c>
      <c r="DK33" s="17">
        <v>-5.5</v>
      </c>
      <c r="DL33" s="17">
        <v>-16</v>
      </c>
      <c r="DM33" s="17">
        <v>1.8</v>
      </c>
      <c r="DN33" s="17">
        <v>0.2</v>
      </c>
      <c r="DO33" s="17">
        <v>0.6</v>
      </c>
      <c r="DP33" s="17">
        <v>1</v>
      </c>
      <c r="DQ33" s="17">
        <v>-4.2</v>
      </c>
      <c r="DR33" s="17">
        <v>-0.1</v>
      </c>
      <c r="DS33" s="17">
        <v>0.6</v>
      </c>
      <c r="DT33" s="17">
        <v>0.4</v>
      </c>
      <c r="DU33" s="17"/>
      <c r="DV33" s="17">
        <v>-3.9</v>
      </c>
      <c r="DW33" s="17">
        <v>1.2</v>
      </c>
      <c r="DX33" s="17">
        <v>3</v>
      </c>
      <c r="DY33" s="17">
        <v>2.5</v>
      </c>
      <c r="DZ33" s="17">
        <v>1.9</v>
      </c>
      <c r="EA33" s="17">
        <v>0.8</v>
      </c>
      <c r="EB33" s="17">
        <v>4</v>
      </c>
      <c r="EC33" s="17">
        <v>3.8</v>
      </c>
      <c r="ED33" s="17">
        <v>-0.9</v>
      </c>
      <c r="EE33" s="17">
        <v>-1.1000000000000001</v>
      </c>
      <c r="EF33" s="17"/>
      <c r="EG33" s="17">
        <v>10.4</v>
      </c>
      <c r="EH33" s="17">
        <v>2.6</v>
      </c>
      <c r="EI33" s="17">
        <v>-0.1</v>
      </c>
      <c r="EJ33" s="17">
        <v>0</v>
      </c>
      <c r="EK33" s="17">
        <v>0.2</v>
      </c>
      <c r="EL33" s="17">
        <v>0.1</v>
      </c>
      <c r="EM33" s="17">
        <v>0.2</v>
      </c>
      <c r="EN33" s="17"/>
      <c r="EO33" s="17">
        <v>3.3</v>
      </c>
      <c r="EP33" s="17">
        <v>16.8</v>
      </c>
      <c r="EQ33" s="17">
        <v>-0.2</v>
      </c>
      <c r="ER33" s="17">
        <v>-12.6</v>
      </c>
      <c r="ES33" s="17">
        <v>3.5</v>
      </c>
      <c r="ET33" s="17">
        <v>-7.1</v>
      </c>
      <c r="EU33" s="17">
        <v>3.1</v>
      </c>
      <c r="EV33" s="17">
        <v>1.6</v>
      </c>
      <c r="EW33" s="17">
        <v>2.4</v>
      </c>
      <c r="EX33" s="17">
        <v>1.9</v>
      </c>
      <c r="EY33" s="17"/>
      <c r="EZ33" s="17">
        <v>10.4</v>
      </c>
      <c r="FA33" s="17">
        <v>1.1000000000000001</v>
      </c>
      <c r="FB33" s="17">
        <v>2.1</v>
      </c>
      <c r="FC33" s="17">
        <v>0</v>
      </c>
      <c r="FD33" s="17">
        <v>2</v>
      </c>
      <c r="FE33" s="17">
        <v>3.4</v>
      </c>
      <c r="FF33" s="17">
        <v>902.1</v>
      </c>
      <c r="FG33" s="15"/>
      <c r="FH33" s="17">
        <v>2.5104700000000002</v>
      </c>
      <c r="FI33" s="17">
        <v>0</v>
      </c>
      <c r="FJ33" s="17">
        <v>3.0000000000000001E-3</v>
      </c>
      <c r="FK33" s="17">
        <v>1.4279999999999999</v>
      </c>
      <c r="FL33" s="17">
        <v>1.7</v>
      </c>
      <c r="FM33" s="17"/>
      <c r="FN33" s="17">
        <v>3.8508100000000001</v>
      </c>
      <c r="FO33" s="17">
        <v>-0.1</v>
      </c>
      <c r="FP33" s="17">
        <v>2.5</v>
      </c>
      <c r="FQ33" s="17">
        <v>11.89228</v>
      </c>
    </row>
    <row r="34" spans="1:173" ht="24" customHeight="1" x14ac:dyDescent="0.25">
      <c r="A34" s="18" t="s">
        <v>57</v>
      </c>
      <c r="B34" s="18" t="s">
        <v>695</v>
      </c>
      <c r="C34" s="19">
        <v>0.2</v>
      </c>
      <c r="D34" s="19">
        <v>0.1</v>
      </c>
      <c r="E34" s="19">
        <v>0.2</v>
      </c>
      <c r="F34" s="19">
        <v>147.80000000000001</v>
      </c>
      <c r="G34" s="19">
        <v>24.8</v>
      </c>
      <c r="H34" s="19"/>
      <c r="I34" s="19"/>
      <c r="J34" s="19">
        <v>2.6</v>
      </c>
      <c r="K34" s="19">
        <v>3.8</v>
      </c>
      <c r="L34" s="19"/>
      <c r="M34" s="19"/>
      <c r="N34" s="19"/>
      <c r="O34" s="19"/>
      <c r="P34" s="19">
        <v>19.600000000000001</v>
      </c>
      <c r="Q34" s="19">
        <v>0</v>
      </c>
      <c r="R34" s="19">
        <v>20.9</v>
      </c>
      <c r="S34" s="19">
        <v>14.2</v>
      </c>
      <c r="T34" s="19">
        <v>52.1</v>
      </c>
      <c r="U34" s="19">
        <v>-0.1</v>
      </c>
      <c r="V34" s="19"/>
      <c r="W34" s="19"/>
      <c r="X34" s="19"/>
      <c r="Y34" s="19"/>
      <c r="Z34" s="19">
        <v>8.3000000000000007</v>
      </c>
      <c r="AA34" s="19">
        <v>1.3</v>
      </c>
      <c r="AB34" s="19">
        <v>1.9</v>
      </c>
      <c r="AC34" s="19">
        <v>-3.3</v>
      </c>
      <c r="AD34" s="19"/>
      <c r="AE34" s="19">
        <v>23.7</v>
      </c>
      <c r="AF34" s="19">
        <v>2.1</v>
      </c>
      <c r="AG34" s="19"/>
      <c r="AH34" s="19"/>
      <c r="AI34" s="19"/>
      <c r="AJ34" s="19">
        <v>12.3</v>
      </c>
      <c r="AK34" s="19">
        <v>25.5</v>
      </c>
      <c r="AL34" s="19"/>
      <c r="AM34" s="19"/>
      <c r="AN34" s="19"/>
      <c r="AO34" s="19">
        <v>-0.9</v>
      </c>
      <c r="AP34" s="19">
        <v>54.2</v>
      </c>
      <c r="AQ34" s="19">
        <v>5.4</v>
      </c>
      <c r="AR34" s="19">
        <v>12.2</v>
      </c>
      <c r="AS34" s="19">
        <v>3.7</v>
      </c>
      <c r="AT34" s="19">
        <v>-0.5</v>
      </c>
      <c r="AU34" s="19">
        <v>2.7</v>
      </c>
      <c r="AV34" s="19">
        <v>0.9</v>
      </c>
      <c r="AW34" s="19">
        <v>26.6</v>
      </c>
      <c r="AX34" s="19">
        <v>-27</v>
      </c>
      <c r="AY34" s="19">
        <v>-45.9</v>
      </c>
      <c r="AZ34" s="19">
        <v>8.9</v>
      </c>
      <c r="BA34" s="19">
        <v>-0.6</v>
      </c>
      <c r="BB34" s="19"/>
      <c r="BC34" s="19">
        <v>-2.9</v>
      </c>
      <c r="BD34" s="19">
        <v>2</v>
      </c>
      <c r="BE34" s="19">
        <v>1</v>
      </c>
      <c r="BF34" s="19">
        <v>0.1</v>
      </c>
      <c r="BG34" s="19">
        <v>4</v>
      </c>
      <c r="BH34" s="19">
        <v>2.6</v>
      </c>
      <c r="BI34" s="19">
        <v>8.9</v>
      </c>
      <c r="BJ34" s="19"/>
      <c r="BK34" s="19">
        <v>0</v>
      </c>
      <c r="BL34" s="19"/>
      <c r="BM34" s="19"/>
      <c r="BN34" s="19"/>
      <c r="BO34" s="19">
        <v>13.8</v>
      </c>
      <c r="BP34" s="19">
        <v>0</v>
      </c>
      <c r="BQ34" s="19">
        <v>0</v>
      </c>
      <c r="BR34" s="19"/>
      <c r="BS34" s="19">
        <v>25.3</v>
      </c>
      <c r="BT34" s="19">
        <v>10.6</v>
      </c>
      <c r="BU34" s="19"/>
      <c r="BV34" s="19"/>
      <c r="BW34" s="19"/>
      <c r="BX34" s="19"/>
      <c r="BY34" s="19">
        <v>3.8</v>
      </c>
      <c r="BZ34" s="19"/>
      <c r="CA34" s="19"/>
      <c r="CB34" s="19">
        <v>100.2</v>
      </c>
      <c r="CC34" s="19">
        <v>59.4</v>
      </c>
      <c r="CD34" s="19">
        <v>11.4</v>
      </c>
      <c r="CE34" s="19">
        <v>14.6</v>
      </c>
      <c r="CF34" s="19">
        <v>3.9</v>
      </c>
      <c r="CG34" s="19"/>
      <c r="CH34" s="19"/>
      <c r="CI34" s="19"/>
      <c r="CJ34" s="19">
        <v>71</v>
      </c>
      <c r="CK34" s="19">
        <v>70.400000000000006</v>
      </c>
      <c r="CL34" s="19">
        <v>9.1999999999999993</v>
      </c>
      <c r="CM34" s="19">
        <v>-5.9</v>
      </c>
      <c r="CN34" s="19"/>
      <c r="CO34" s="19"/>
      <c r="CP34" s="19"/>
      <c r="CQ34" s="19"/>
      <c r="CR34" s="19">
        <v>11.7</v>
      </c>
      <c r="CS34" s="19"/>
      <c r="CT34" s="19"/>
      <c r="CU34" s="19">
        <v>-5.6</v>
      </c>
      <c r="CV34" s="19">
        <v>6.5</v>
      </c>
      <c r="CW34" s="19"/>
      <c r="CX34" s="19"/>
      <c r="CY34" s="19">
        <v>1.2</v>
      </c>
      <c r="CZ34" s="19">
        <v>0</v>
      </c>
      <c r="DA34" s="19">
        <v>0</v>
      </c>
      <c r="DB34" s="19">
        <v>-0.2</v>
      </c>
      <c r="DC34" s="19">
        <v>1.3</v>
      </c>
      <c r="DD34" s="19">
        <v>1.8</v>
      </c>
      <c r="DE34" s="19">
        <v>-0.3</v>
      </c>
      <c r="DF34" s="19">
        <v>2.4</v>
      </c>
      <c r="DG34" s="19">
        <v>0.6</v>
      </c>
      <c r="DH34" s="19"/>
      <c r="DI34" s="19">
        <v>-0.8</v>
      </c>
      <c r="DJ34" s="19">
        <v>-2.4</v>
      </c>
      <c r="DK34" s="19">
        <v>-6.1</v>
      </c>
      <c r="DL34" s="19">
        <v>-17.600000000000001</v>
      </c>
      <c r="DM34" s="19">
        <v>1.8</v>
      </c>
      <c r="DN34" s="19">
        <v>0.2</v>
      </c>
      <c r="DO34" s="19">
        <v>0.6</v>
      </c>
      <c r="DP34" s="19">
        <v>1</v>
      </c>
      <c r="DQ34" s="19">
        <v>-4.2</v>
      </c>
      <c r="DR34" s="19">
        <v>-0.1</v>
      </c>
      <c r="DS34" s="19">
        <v>0.6</v>
      </c>
      <c r="DT34" s="19">
        <v>0.4</v>
      </c>
      <c r="DU34" s="19"/>
      <c r="DV34" s="19">
        <v>-3.9</v>
      </c>
      <c r="DW34" s="19">
        <v>1.1000000000000001</v>
      </c>
      <c r="DX34" s="19">
        <v>3</v>
      </c>
      <c r="DY34" s="19">
        <v>2.5</v>
      </c>
      <c r="DZ34" s="19">
        <v>1.9</v>
      </c>
      <c r="EA34" s="19">
        <v>0.8</v>
      </c>
      <c r="EB34" s="19">
        <v>4</v>
      </c>
      <c r="EC34" s="19">
        <v>3.6</v>
      </c>
      <c r="ED34" s="19">
        <v>-4.5999999999999996</v>
      </c>
      <c r="EE34" s="19">
        <v>-5.5</v>
      </c>
      <c r="EF34" s="19"/>
      <c r="EG34" s="19">
        <v>10.5</v>
      </c>
      <c r="EH34" s="19">
        <v>2.6</v>
      </c>
      <c r="EI34" s="19">
        <v>-0.1</v>
      </c>
      <c r="EJ34" s="19">
        <v>0</v>
      </c>
      <c r="EK34" s="19">
        <v>0.2</v>
      </c>
      <c r="EL34" s="19">
        <v>0.1</v>
      </c>
      <c r="EM34" s="19">
        <v>0.2</v>
      </c>
      <c r="EN34" s="19"/>
      <c r="EO34" s="19">
        <v>3.4</v>
      </c>
      <c r="EP34" s="19">
        <v>17</v>
      </c>
      <c r="EQ34" s="19">
        <v>-0.2</v>
      </c>
      <c r="ER34" s="19">
        <v>0</v>
      </c>
      <c r="ES34" s="19">
        <v>3.6</v>
      </c>
      <c r="ET34" s="19">
        <v>-7.2</v>
      </c>
      <c r="EU34" s="19">
        <v>3.2</v>
      </c>
      <c r="EV34" s="19">
        <v>1.6</v>
      </c>
      <c r="EW34" s="19">
        <v>2.2999999999999998</v>
      </c>
      <c r="EX34" s="19">
        <v>1.8</v>
      </c>
      <c r="EY34" s="19"/>
      <c r="EZ34" s="19">
        <v>10.5</v>
      </c>
      <c r="FA34" s="19">
        <v>1.1000000000000001</v>
      </c>
      <c r="FB34" s="19">
        <v>2.2000000000000002</v>
      </c>
      <c r="FC34" s="19">
        <v>0</v>
      </c>
      <c r="FD34" s="19">
        <v>1.5</v>
      </c>
      <c r="FE34" s="19">
        <v>3.2</v>
      </c>
      <c r="FF34" s="19">
        <v>854.3</v>
      </c>
      <c r="FG34" s="15"/>
      <c r="FH34" s="19">
        <v>2.3539400000000001</v>
      </c>
      <c r="FI34" s="19">
        <v>0</v>
      </c>
      <c r="FJ34" s="19">
        <v>-9.4E-2</v>
      </c>
      <c r="FK34" s="19">
        <v>1.4179999999999999</v>
      </c>
      <c r="FL34" s="19">
        <v>1.5</v>
      </c>
      <c r="FM34" s="19"/>
      <c r="FN34" s="19">
        <v>3.8387500000000001</v>
      </c>
      <c r="FO34" s="19">
        <v>-0.2</v>
      </c>
      <c r="FP34" s="19">
        <v>2.4</v>
      </c>
      <c r="FQ34" s="19">
        <v>11.21669</v>
      </c>
    </row>
    <row r="35" spans="1:173" ht="24" customHeight="1" x14ac:dyDescent="0.25">
      <c r="A35" s="13" t="s">
        <v>57</v>
      </c>
      <c r="B35" s="13" t="s">
        <v>696</v>
      </c>
      <c r="C35" s="14">
        <v>0.2</v>
      </c>
      <c r="D35" s="14">
        <v>0.1</v>
      </c>
      <c r="E35" s="14">
        <v>0.2</v>
      </c>
      <c r="F35" s="14">
        <v>149.1</v>
      </c>
      <c r="G35" s="14">
        <v>25.4</v>
      </c>
      <c r="H35" s="14"/>
      <c r="I35" s="14"/>
      <c r="J35" s="14">
        <v>2</v>
      </c>
      <c r="K35" s="14">
        <v>10.9</v>
      </c>
      <c r="L35" s="14"/>
      <c r="M35" s="14"/>
      <c r="N35" s="14"/>
      <c r="O35" s="14"/>
      <c r="P35" s="14">
        <v>19.2</v>
      </c>
      <c r="Q35" s="14">
        <v>0</v>
      </c>
      <c r="R35" s="14">
        <v>19.8</v>
      </c>
      <c r="S35" s="14">
        <v>13</v>
      </c>
      <c r="T35" s="14">
        <v>51.8</v>
      </c>
      <c r="U35" s="14">
        <v>0.2</v>
      </c>
      <c r="V35" s="14"/>
      <c r="W35" s="14"/>
      <c r="X35" s="14"/>
      <c r="Y35" s="14"/>
      <c r="Z35" s="14">
        <v>7.9</v>
      </c>
      <c r="AA35" s="14">
        <v>0.8</v>
      </c>
      <c r="AB35" s="14">
        <v>1.9</v>
      </c>
      <c r="AC35" s="14">
        <v>-3.3</v>
      </c>
      <c r="AD35" s="14"/>
      <c r="AE35" s="14">
        <v>28.6</v>
      </c>
      <c r="AF35" s="14">
        <v>2</v>
      </c>
      <c r="AG35" s="14"/>
      <c r="AH35" s="14"/>
      <c r="AI35" s="14"/>
      <c r="AJ35" s="14">
        <v>15.6</v>
      </c>
      <c r="AK35" s="14">
        <v>14.5</v>
      </c>
      <c r="AL35" s="14"/>
      <c r="AM35" s="14"/>
      <c r="AN35" s="14"/>
      <c r="AO35" s="14">
        <v>-1.1000000000000001</v>
      </c>
      <c r="AP35" s="14">
        <v>50.5</v>
      </c>
      <c r="AQ35" s="14">
        <v>4.8</v>
      </c>
      <c r="AR35" s="14">
        <v>12.1</v>
      </c>
      <c r="AS35" s="14">
        <v>4</v>
      </c>
      <c r="AT35" s="14">
        <v>-0.7</v>
      </c>
      <c r="AU35" s="14">
        <v>2.7</v>
      </c>
      <c r="AV35" s="14">
        <v>1.6</v>
      </c>
      <c r="AW35" s="14">
        <v>24.6</v>
      </c>
      <c r="AX35" s="14">
        <v>-29.2</v>
      </c>
      <c r="AY35" s="14">
        <v>-48.1</v>
      </c>
      <c r="AZ35" s="14">
        <v>9.9</v>
      </c>
      <c r="BA35" s="14">
        <v>-0.8</v>
      </c>
      <c r="BB35" s="14"/>
      <c r="BC35" s="14">
        <v>0.4</v>
      </c>
      <c r="BD35" s="14">
        <v>3.3</v>
      </c>
      <c r="BE35" s="14">
        <v>1</v>
      </c>
      <c r="BF35" s="14">
        <v>-0.1</v>
      </c>
      <c r="BG35" s="14">
        <v>11.9</v>
      </c>
      <c r="BH35" s="14">
        <v>3.1</v>
      </c>
      <c r="BI35" s="14">
        <v>9.3000000000000007</v>
      </c>
      <c r="BJ35" s="14"/>
      <c r="BK35" s="14">
        <v>0</v>
      </c>
      <c r="BL35" s="14"/>
      <c r="BM35" s="14"/>
      <c r="BN35" s="14"/>
      <c r="BO35" s="14">
        <v>12.7</v>
      </c>
      <c r="BP35" s="14">
        <v>0</v>
      </c>
      <c r="BQ35" s="14">
        <v>0</v>
      </c>
      <c r="BR35" s="14"/>
      <c r="BS35" s="14">
        <v>22.5</v>
      </c>
      <c r="BT35" s="14">
        <v>10</v>
      </c>
      <c r="BU35" s="14"/>
      <c r="BV35" s="14"/>
      <c r="BW35" s="14"/>
      <c r="BX35" s="14"/>
      <c r="BY35" s="14">
        <v>8.4</v>
      </c>
      <c r="BZ35" s="14"/>
      <c r="CA35" s="14"/>
      <c r="CB35" s="14">
        <v>99.2</v>
      </c>
      <c r="CC35" s="14">
        <v>58.5</v>
      </c>
      <c r="CD35" s="14">
        <v>10.9</v>
      </c>
      <c r="CE35" s="14">
        <v>12</v>
      </c>
      <c r="CF35" s="14">
        <v>3.8</v>
      </c>
      <c r="CG35" s="14"/>
      <c r="CH35" s="14"/>
      <c r="CI35" s="14"/>
      <c r="CJ35" s="14">
        <v>69.400000000000006</v>
      </c>
      <c r="CK35" s="14">
        <v>69.2</v>
      </c>
      <c r="CL35" s="14">
        <v>7</v>
      </c>
      <c r="CM35" s="14">
        <v>-4.4000000000000004</v>
      </c>
      <c r="CN35" s="14"/>
      <c r="CO35" s="14"/>
      <c r="CP35" s="14"/>
      <c r="CQ35" s="14"/>
      <c r="CR35" s="14">
        <v>13.4</v>
      </c>
      <c r="CS35" s="14"/>
      <c r="CT35" s="14"/>
      <c r="CU35" s="14">
        <v>-5.7</v>
      </c>
      <c r="CV35" s="14">
        <v>5.7</v>
      </c>
      <c r="CW35" s="14"/>
      <c r="CX35" s="14"/>
      <c r="CY35" s="14">
        <v>1.2</v>
      </c>
      <c r="CZ35" s="14">
        <v>0</v>
      </c>
      <c r="DA35" s="14">
        <v>0</v>
      </c>
      <c r="DB35" s="14">
        <v>-0.2</v>
      </c>
      <c r="DC35" s="14">
        <v>1.3</v>
      </c>
      <c r="DD35" s="14">
        <v>1.8</v>
      </c>
      <c r="DE35" s="14">
        <v>-1.3</v>
      </c>
      <c r="DF35" s="14">
        <v>2.2999999999999998</v>
      </c>
      <c r="DG35" s="14">
        <v>0.6</v>
      </c>
      <c r="DH35" s="14"/>
      <c r="DI35" s="14">
        <v>-0.8</v>
      </c>
      <c r="DJ35" s="14">
        <v>-2.2999999999999998</v>
      </c>
      <c r="DK35" s="14">
        <v>-5.5</v>
      </c>
      <c r="DL35" s="14">
        <v>-16.5</v>
      </c>
      <c r="DM35" s="14">
        <v>1.8</v>
      </c>
      <c r="DN35" s="14">
        <v>0.2</v>
      </c>
      <c r="DO35" s="14">
        <v>0.5</v>
      </c>
      <c r="DP35" s="14">
        <v>0.9</v>
      </c>
      <c r="DQ35" s="14">
        <v>-4.0999999999999996</v>
      </c>
      <c r="DR35" s="14">
        <v>0</v>
      </c>
      <c r="DS35" s="14">
        <v>0.6</v>
      </c>
      <c r="DT35" s="14">
        <v>0.4</v>
      </c>
      <c r="DU35" s="14"/>
      <c r="DV35" s="14">
        <v>-3.8</v>
      </c>
      <c r="DW35" s="14">
        <v>0.9</v>
      </c>
      <c r="DX35" s="14">
        <v>3</v>
      </c>
      <c r="DY35" s="14">
        <v>2.5</v>
      </c>
      <c r="DZ35" s="14">
        <v>1.7</v>
      </c>
      <c r="EA35" s="14">
        <v>0.8</v>
      </c>
      <c r="EB35" s="14">
        <v>4</v>
      </c>
      <c r="EC35" s="14">
        <v>3.7</v>
      </c>
      <c r="ED35" s="14">
        <v>-7</v>
      </c>
      <c r="EE35" s="14">
        <v>-6.7</v>
      </c>
      <c r="EF35" s="14"/>
      <c r="EG35" s="14">
        <v>10.1</v>
      </c>
      <c r="EH35" s="14">
        <v>2.6</v>
      </c>
      <c r="EI35" s="14">
        <v>-0.1</v>
      </c>
      <c r="EJ35" s="14">
        <v>0</v>
      </c>
      <c r="EK35" s="14">
        <v>0.2</v>
      </c>
      <c r="EL35" s="14">
        <v>0.2</v>
      </c>
      <c r="EM35" s="14">
        <v>0.2</v>
      </c>
      <c r="EN35" s="14"/>
      <c r="EO35" s="14">
        <v>3.3</v>
      </c>
      <c r="EP35" s="14">
        <v>16.899999999999999</v>
      </c>
      <c r="EQ35" s="14">
        <v>-0.2</v>
      </c>
      <c r="ER35" s="14">
        <v>0</v>
      </c>
      <c r="ES35" s="14">
        <v>3.5</v>
      </c>
      <c r="ET35" s="14">
        <v>-7.1</v>
      </c>
      <c r="EU35" s="14">
        <v>3.1</v>
      </c>
      <c r="EV35" s="14">
        <v>1.6</v>
      </c>
      <c r="EW35" s="14">
        <v>2.1</v>
      </c>
      <c r="EX35" s="14">
        <v>1.8</v>
      </c>
      <c r="EY35" s="14"/>
      <c r="EZ35" s="14">
        <v>10.1</v>
      </c>
      <c r="FA35" s="14">
        <v>1.1000000000000001</v>
      </c>
      <c r="FB35" s="14">
        <v>1.9</v>
      </c>
      <c r="FC35" s="14">
        <v>0</v>
      </c>
      <c r="FD35" s="14">
        <v>0</v>
      </c>
      <c r="FE35" s="14">
        <v>3.3</v>
      </c>
      <c r="FF35" s="14">
        <v>846.3</v>
      </c>
      <c r="FG35" s="15"/>
      <c r="FH35" s="14">
        <v>2.1174900000000001</v>
      </c>
      <c r="FI35" s="14">
        <v>0</v>
      </c>
      <c r="FJ35" s="14">
        <v>-0.752</v>
      </c>
      <c r="FK35" s="14">
        <v>1.1599999999999999</v>
      </c>
      <c r="FL35" s="14">
        <v>1.7</v>
      </c>
      <c r="FM35" s="14"/>
      <c r="FN35" s="14">
        <v>3.8354599999999999</v>
      </c>
      <c r="FO35" s="14">
        <v>-0.3</v>
      </c>
      <c r="FP35" s="14">
        <v>2.6</v>
      </c>
      <c r="FQ35" s="14">
        <v>10.360950000000001</v>
      </c>
    </row>
    <row r="36" spans="1:173" ht="24" customHeight="1" x14ac:dyDescent="0.25">
      <c r="A36" s="16" t="s">
        <v>57</v>
      </c>
      <c r="B36" s="16" t="s">
        <v>697</v>
      </c>
      <c r="C36" s="17">
        <v>0.2</v>
      </c>
      <c r="D36" s="17">
        <v>0.1</v>
      </c>
      <c r="E36" s="17">
        <v>0.2</v>
      </c>
      <c r="F36" s="17">
        <v>124.9</v>
      </c>
      <c r="G36" s="17">
        <v>22.8</v>
      </c>
      <c r="H36" s="17"/>
      <c r="I36" s="17"/>
      <c r="J36" s="17">
        <v>-0.1</v>
      </c>
      <c r="K36" s="17">
        <v>-4.7</v>
      </c>
      <c r="L36" s="17"/>
      <c r="M36" s="17"/>
      <c r="N36" s="17"/>
      <c r="O36" s="17"/>
      <c r="P36" s="17">
        <v>7.1</v>
      </c>
      <c r="Q36" s="17">
        <v>0</v>
      </c>
      <c r="R36" s="17">
        <v>15.2</v>
      </c>
      <c r="S36" s="17">
        <v>10.6</v>
      </c>
      <c r="T36" s="17">
        <v>45.4</v>
      </c>
      <c r="U36" s="17">
        <v>0</v>
      </c>
      <c r="V36" s="17"/>
      <c r="W36" s="17"/>
      <c r="X36" s="17"/>
      <c r="Y36" s="17"/>
      <c r="Z36" s="17">
        <v>5.8</v>
      </c>
      <c r="AA36" s="17">
        <v>0.6</v>
      </c>
      <c r="AB36" s="17">
        <v>1.9</v>
      </c>
      <c r="AC36" s="17">
        <v>-3.2</v>
      </c>
      <c r="AD36" s="17"/>
      <c r="AE36" s="17">
        <v>23.7</v>
      </c>
      <c r="AF36" s="17">
        <v>2</v>
      </c>
      <c r="AG36" s="17"/>
      <c r="AH36" s="17"/>
      <c r="AI36" s="17"/>
      <c r="AJ36" s="17">
        <v>14.5</v>
      </c>
      <c r="AK36" s="17">
        <v>20.6</v>
      </c>
      <c r="AL36" s="17"/>
      <c r="AM36" s="17"/>
      <c r="AN36" s="17"/>
      <c r="AO36" s="17">
        <v>-1.1000000000000001</v>
      </c>
      <c r="AP36" s="17">
        <v>49.8</v>
      </c>
      <c r="AQ36" s="17">
        <v>5.4</v>
      </c>
      <c r="AR36" s="17">
        <v>12.1</v>
      </c>
      <c r="AS36" s="17">
        <v>3.7</v>
      </c>
      <c r="AT36" s="17">
        <v>-0.3</v>
      </c>
      <c r="AU36" s="17">
        <v>2.7</v>
      </c>
      <c r="AV36" s="17">
        <v>1.1000000000000001</v>
      </c>
      <c r="AW36" s="17">
        <v>19.5</v>
      </c>
      <c r="AX36" s="17">
        <v>-34</v>
      </c>
      <c r="AY36" s="17">
        <v>-52.4</v>
      </c>
      <c r="AZ36" s="17">
        <v>10.7</v>
      </c>
      <c r="BA36" s="17">
        <v>-0.8</v>
      </c>
      <c r="BB36" s="17"/>
      <c r="BC36" s="17">
        <v>-2.2999999999999998</v>
      </c>
      <c r="BD36" s="17">
        <v>0.7</v>
      </c>
      <c r="BE36" s="17">
        <v>1</v>
      </c>
      <c r="BF36" s="17">
        <v>0.1</v>
      </c>
      <c r="BG36" s="17">
        <v>7.3</v>
      </c>
      <c r="BH36" s="17">
        <v>0.7</v>
      </c>
      <c r="BI36" s="17">
        <v>2.2000000000000002</v>
      </c>
      <c r="BJ36" s="17"/>
      <c r="BK36" s="17">
        <v>0</v>
      </c>
      <c r="BL36" s="17"/>
      <c r="BM36" s="17"/>
      <c r="BN36" s="17"/>
      <c r="BO36" s="17">
        <v>11.5</v>
      </c>
      <c r="BP36" s="17">
        <v>0</v>
      </c>
      <c r="BQ36" s="17">
        <v>0</v>
      </c>
      <c r="BR36" s="17"/>
      <c r="BS36" s="17">
        <v>20.3</v>
      </c>
      <c r="BT36" s="17">
        <v>8.3000000000000007</v>
      </c>
      <c r="BU36" s="17"/>
      <c r="BV36" s="17"/>
      <c r="BW36" s="17"/>
      <c r="BX36" s="17"/>
      <c r="BY36" s="17">
        <v>0.5</v>
      </c>
      <c r="BZ36" s="17"/>
      <c r="CA36" s="17"/>
      <c r="CB36" s="17">
        <v>100.2</v>
      </c>
      <c r="CC36" s="17">
        <v>58.2</v>
      </c>
      <c r="CD36" s="17">
        <v>11</v>
      </c>
      <c r="CE36" s="17">
        <v>11.8</v>
      </c>
      <c r="CF36" s="17">
        <v>3.9</v>
      </c>
      <c r="CG36" s="17"/>
      <c r="CH36" s="17"/>
      <c r="CI36" s="17"/>
      <c r="CJ36" s="17">
        <v>63.9</v>
      </c>
      <c r="CK36" s="17">
        <v>63.6</v>
      </c>
      <c r="CL36" s="17">
        <v>-0.3</v>
      </c>
      <c r="CM36" s="17">
        <v>-16.600000000000001</v>
      </c>
      <c r="CN36" s="17"/>
      <c r="CO36" s="17"/>
      <c r="CP36" s="17"/>
      <c r="CQ36" s="17"/>
      <c r="CR36" s="17">
        <v>13.1</v>
      </c>
      <c r="CS36" s="17"/>
      <c r="CT36" s="17"/>
      <c r="CU36" s="17">
        <v>-5.9</v>
      </c>
      <c r="CV36" s="17">
        <v>4.9000000000000004</v>
      </c>
      <c r="CW36" s="17"/>
      <c r="CX36" s="17"/>
      <c r="CY36" s="17">
        <v>1.2</v>
      </c>
      <c r="CZ36" s="17">
        <v>-0.1</v>
      </c>
      <c r="DA36" s="17">
        <v>0</v>
      </c>
      <c r="DB36" s="17">
        <v>-0.2</v>
      </c>
      <c r="DC36" s="17">
        <v>1.2</v>
      </c>
      <c r="DD36" s="17">
        <v>1.8</v>
      </c>
      <c r="DE36" s="17">
        <v>-1.7</v>
      </c>
      <c r="DF36" s="17">
        <v>2.2999999999999998</v>
      </c>
      <c r="DG36" s="17">
        <v>0.6</v>
      </c>
      <c r="DH36" s="17"/>
      <c r="DI36" s="17">
        <v>-0.8</v>
      </c>
      <c r="DJ36" s="17">
        <v>-2.2000000000000002</v>
      </c>
      <c r="DK36" s="17">
        <v>-5.9</v>
      </c>
      <c r="DL36" s="17">
        <v>-17</v>
      </c>
      <c r="DM36" s="17">
        <v>1.8</v>
      </c>
      <c r="DN36" s="17">
        <v>0.2</v>
      </c>
      <c r="DO36" s="17">
        <v>0.5</v>
      </c>
      <c r="DP36" s="17">
        <v>0.9</v>
      </c>
      <c r="DQ36" s="17">
        <v>-4.0999999999999996</v>
      </c>
      <c r="DR36" s="17">
        <v>0</v>
      </c>
      <c r="DS36" s="17">
        <v>0.6</v>
      </c>
      <c r="DT36" s="17">
        <v>0.4</v>
      </c>
      <c r="DU36" s="17"/>
      <c r="DV36" s="17">
        <v>-3.7</v>
      </c>
      <c r="DW36" s="17">
        <v>1.4</v>
      </c>
      <c r="DX36" s="17">
        <v>2.8</v>
      </c>
      <c r="DY36" s="17">
        <v>2.5</v>
      </c>
      <c r="DZ36" s="17">
        <v>1.7</v>
      </c>
      <c r="EA36" s="17">
        <v>0.8</v>
      </c>
      <c r="EB36" s="17">
        <v>4</v>
      </c>
      <c r="EC36" s="17">
        <v>3.6</v>
      </c>
      <c r="ED36" s="17">
        <v>-10.9</v>
      </c>
      <c r="EE36" s="17">
        <v>-10.9</v>
      </c>
      <c r="EF36" s="17"/>
      <c r="EG36" s="17">
        <v>8.4</v>
      </c>
      <c r="EH36" s="17">
        <v>2.6</v>
      </c>
      <c r="EI36" s="17">
        <v>-0.1</v>
      </c>
      <c r="EJ36" s="17">
        <v>0</v>
      </c>
      <c r="EK36" s="17">
        <v>0.2</v>
      </c>
      <c r="EL36" s="17">
        <v>0.2</v>
      </c>
      <c r="EM36" s="17">
        <v>0.2</v>
      </c>
      <c r="EN36" s="17"/>
      <c r="EO36" s="17">
        <v>3.2</v>
      </c>
      <c r="EP36" s="17">
        <v>16.3</v>
      </c>
      <c r="EQ36" s="17">
        <v>-0.2</v>
      </c>
      <c r="ER36" s="17">
        <v>-13.7</v>
      </c>
      <c r="ES36" s="17">
        <v>3.3</v>
      </c>
      <c r="ET36" s="17">
        <v>-6.9</v>
      </c>
      <c r="EU36" s="17">
        <v>2.7</v>
      </c>
      <c r="EV36" s="17">
        <v>1.6</v>
      </c>
      <c r="EW36" s="17">
        <v>2</v>
      </c>
      <c r="EX36" s="17">
        <v>2</v>
      </c>
      <c r="EY36" s="17"/>
      <c r="EZ36" s="17">
        <v>8.4</v>
      </c>
      <c r="FA36" s="17">
        <v>1.1000000000000001</v>
      </c>
      <c r="FB36" s="17">
        <v>1.8</v>
      </c>
      <c r="FC36" s="17">
        <v>0</v>
      </c>
      <c r="FD36" s="17">
        <v>0.4</v>
      </c>
      <c r="FE36" s="17">
        <v>2.6</v>
      </c>
      <c r="FF36" s="17">
        <v>669</v>
      </c>
      <c r="FG36" s="15"/>
      <c r="FH36" s="17">
        <v>2.2551100000000002</v>
      </c>
      <c r="FI36" s="17">
        <v>0.3</v>
      </c>
      <c r="FJ36" s="17">
        <v>-0.751</v>
      </c>
      <c r="FK36" s="17">
        <v>1.012</v>
      </c>
      <c r="FL36" s="17">
        <v>1.6</v>
      </c>
      <c r="FM36" s="17"/>
      <c r="FN36" s="17">
        <v>3.8284699999999998</v>
      </c>
      <c r="FO36" s="17">
        <v>-0.9</v>
      </c>
      <c r="FP36" s="17">
        <v>2.6</v>
      </c>
      <c r="FQ36" s="17">
        <v>9.9445800000000002</v>
      </c>
    </row>
    <row r="37" spans="1:173" ht="24" customHeight="1" x14ac:dyDescent="0.25">
      <c r="A37" s="16" t="s">
        <v>57</v>
      </c>
      <c r="B37" s="16" t="s">
        <v>698</v>
      </c>
      <c r="C37" s="17">
        <v>0.2</v>
      </c>
      <c r="D37" s="17">
        <v>0.1</v>
      </c>
      <c r="E37" s="17">
        <v>0.2</v>
      </c>
      <c r="F37" s="17">
        <v>137.30000000000001</v>
      </c>
      <c r="G37" s="17">
        <v>24.2</v>
      </c>
      <c r="H37" s="17"/>
      <c r="I37" s="17"/>
      <c r="J37" s="17">
        <v>-0.2</v>
      </c>
      <c r="K37" s="17">
        <v>7.3</v>
      </c>
      <c r="L37" s="17"/>
      <c r="M37" s="17"/>
      <c r="N37" s="17"/>
      <c r="O37" s="17"/>
      <c r="P37" s="17">
        <v>10.7</v>
      </c>
      <c r="Q37" s="17">
        <v>0</v>
      </c>
      <c r="R37" s="17">
        <v>16.2</v>
      </c>
      <c r="S37" s="17">
        <v>10.9</v>
      </c>
      <c r="T37" s="17">
        <v>50.6</v>
      </c>
      <c r="U37" s="17">
        <v>-0.1</v>
      </c>
      <c r="V37" s="17"/>
      <c r="W37" s="17"/>
      <c r="X37" s="17"/>
      <c r="Y37" s="17"/>
      <c r="Z37" s="17">
        <v>7.2</v>
      </c>
      <c r="AA37" s="17">
        <v>0.6</v>
      </c>
      <c r="AB37" s="17">
        <v>1.9</v>
      </c>
      <c r="AC37" s="17">
        <v>-3.3</v>
      </c>
      <c r="AD37" s="17"/>
      <c r="AE37" s="17">
        <v>23.5</v>
      </c>
      <c r="AF37" s="17">
        <v>1.7</v>
      </c>
      <c r="AG37" s="17"/>
      <c r="AH37" s="17"/>
      <c r="AI37" s="17"/>
      <c r="AJ37" s="17">
        <v>16</v>
      </c>
      <c r="AK37" s="17">
        <v>10.9</v>
      </c>
      <c r="AL37" s="17"/>
      <c r="AM37" s="17"/>
      <c r="AN37" s="17"/>
      <c r="AO37" s="17">
        <v>-1.2</v>
      </c>
      <c r="AP37" s="17">
        <v>49.4</v>
      </c>
      <c r="AQ37" s="17">
        <v>5.3</v>
      </c>
      <c r="AR37" s="17">
        <v>11.7</v>
      </c>
      <c r="AS37" s="17">
        <v>3.8</v>
      </c>
      <c r="AT37" s="17">
        <v>0</v>
      </c>
      <c r="AU37" s="17">
        <v>2.7</v>
      </c>
      <c r="AV37" s="17">
        <v>1.1000000000000001</v>
      </c>
      <c r="AW37" s="17">
        <v>20.100000000000001</v>
      </c>
      <c r="AX37" s="17">
        <v>-33.4</v>
      </c>
      <c r="AY37" s="17">
        <v>-52.1</v>
      </c>
      <c r="AZ37" s="17">
        <v>11.4</v>
      </c>
      <c r="BA37" s="17">
        <v>-0.8</v>
      </c>
      <c r="BB37" s="17"/>
      <c r="BC37" s="17">
        <v>-1.7</v>
      </c>
      <c r="BD37" s="17">
        <v>0.9</v>
      </c>
      <c r="BE37" s="17">
        <v>1</v>
      </c>
      <c r="BF37" s="17">
        <v>0.2</v>
      </c>
      <c r="BG37" s="17">
        <v>7.6</v>
      </c>
      <c r="BH37" s="17">
        <v>0.5</v>
      </c>
      <c r="BI37" s="17">
        <v>2.9</v>
      </c>
      <c r="BJ37" s="17"/>
      <c r="BK37" s="17">
        <v>0</v>
      </c>
      <c r="BL37" s="17"/>
      <c r="BM37" s="17"/>
      <c r="BN37" s="17"/>
      <c r="BO37" s="17">
        <v>13.3</v>
      </c>
      <c r="BP37" s="17">
        <v>0</v>
      </c>
      <c r="BQ37" s="17">
        <v>0</v>
      </c>
      <c r="BR37" s="17"/>
      <c r="BS37" s="17">
        <v>20.5</v>
      </c>
      <c r="BT37" s="17">
        <v>8.3000000000000007</v>
      </c>
      <c r="BU37" s="17"/>
      <c r="BV37" s="17"/>
      <c r="BW37" s="17"/>
      <c r="BX37" s="17"/>
      <c r="BY37" s="17">
        <v>2.2999999999999998</v>
      </c>
      <c r="BZ37" s="17"/>
      <c r="CA37" s="17"/>
      <c r="CB37" s="17">
        <v>100.4</v>
      </c>
      <c r="CC37" s="17">
        <v>57.5</v>
      </c>
      <c r="CD37" s="17">
        <v>10.9</v>
      </c>
      <c r="CE37" s="17">
        <v>11.9</v>
      </c>
      <c r="CF37" s="17">
        <v>4</v>
      </c>
      <c r="CG37" s="17"/>
      <c r="CH37" s="17"/>
      <c r="CI37" s="17"/>
      <c r="CJ37" s="17">
        <v>63.5</v>
      </c>
      <c r="CK37" s="17">
        <v>63.1</v>
      </c>
      <c r="CL37" s="17">
        <v>-1</v>
      </c>
      <c r="CM37" s="17">
        <v>-15.9</v>
      </c>
      <c r="CN37" s="17"/>
      <c r="CO37" s="17"/>
      <c r="CP37" s="17"/>
      <c r="CQ37" s="17"/>
      <c r="CR37" s="17">
        <v>9</v>
      </c>
      <c r="CS37" s="17"/>
      <c r="CT37" s="17"/>
      <c r="CU37" s="17">
        <v>-5.9</v>
      </c>
      <c r="CV37" s="17">
        <v>4.8</v>
      </c>
      <c r="CW37" s="17"/>
      <c r="CX37" s="17"/>
      <c r="CY37" s="17">
        <v>1.2</v>
      </c>
      <c r="CZ37" s="17">
        <v>0</v>
      </c>
      <c r="DA37" s="17">
        <v>0</v>
      </c>
      <c r="DB37" s="17">
        <v>-0.2</v>
      </c>
      <c r="DC37" s="17">
        <v>1.1000000000000001</v>
      </c>
      <c r="DD37" s="17">
        <v>1.8</v>
      </c>
      <c r="DE37" s="17">
        <v>-1.7</v>
      </c>
      <c r="DF37" s="17">
        <v>2.2999999999999998</v>
      </c>
      <c r="DG37" s="17">
        <v>0.6</v>
      </c>
      <c r="DH37" s="17"/>
      <c r="DI37" s="17">
        <v>-0.8</v>
      </c>
      <c r="DJ37" s="17">
        <v>-2.2000000000000002</v>
      </c>
      <c r="DK37" s="17">
        <v>-5.6</v>
      </c>
      <c r="DL37" s="17">
        <v>-16.399999999999999</v>
      </c>
      <c r="DM37" s="17">
        <v>1.8</v>
      </c>
      <c r="DN37" s="17">
        <v>0.2</v>
      </c>
      <c r="DO37" s="17">
        <v>0.5</v>
      </c>
      <c r="DP37" s="17">
        <v>0.9</v>
      </c>
      <c r="DQ37" s="17">
        <v>-4.0999999999999996</v>
      </c>
      <c r="DR37" s="17">
        <v>0.2</v>
      </c>
      <c r="DS37" s="17">
        <v>0.5</v>
      </c>
      <c r="DT37" s="17">
        <v>0.4</v>
      </c>
      <c r="DU37" s="17"/>
      <c r="DV37" s="17">
        <v>-3.7</v>
      </c>
      <c r="DW37" s="17">
        <v>0.8</v>
      </c>
      <c r="DX37" s="17">
        <v>2.9</v>
      </c>
      <c r="DY37" s="17">
        <v>2.4</v>
      </c>
      <c r="DZ37" s="17">
        <v>1.5</v>
      </c>
      <c r="EA37" s="17">
        <v>0.8</v>
      </c>
      <c r="EB37" s="17">
        <v>4</v>
      </c>
      <c r="EC37" s="17">
        <v>3.6</v>
      </c>
      <c r="ED37" s="17">
        <v>-7.6</v>
      </c>
      <c r="EE37" s="17">
        <v>-7.9</v>
      </c>
      <c r="EF37" s="17"/>
      <c r="EG37" s="17">
        <v>8.1</v>
      </c>
      <c r="EH37" s="17">
        <v>2.6</v>
      </c>
      <c r="EI37" s="17">
        <v>-0.1</v>
      </c>
      <c r="EJ37" s="17">
        <v>0</v>
      </c>
      <c r="EK37" s="17">
        <v>0.2</v>
      </c>
      <c r="EL37" s="17">
        <v>0.2</v>
      </c>
      <c r="EM37" s="17">
        <v>0.2</v>
      </c>
      <c r="EN37" s="17"/>
      <c r="EO37" s="17">
        <v>2.2999999999999998</v>
      </c>
      <c r="EP37" s="17">
        <v>16.100000000000001</v>
      </c>
      <c r="EQ37" s="17">
        <v>-0.2</v>
      </c>
      <c r="ER37" s="17">
        <v>-13.8</v>
      </c>
      <c r="ES37" s="17">
        <v>3.4</v>
      </c>
      <c r="ET37" s="17">
        <v>-6.8</v>
      </c>
      <c r="EU37" s="17">
        <v>3</v>
      </c>
      <c r="EV37" s="17">
        <v>1.2</v>
      </c>
      <c r="EW37" s="17">
        <v>1.8</v>
      </c>
      <c r="EX37" s="17">
        <v>1.9</v>
      </c>
      <c r="EY37" s="17"/>
      <c r="EZ37" s="17">
        <v>8.1</v>
      </c>
      <c r="FA37" s="17">
        <v>1.2</v>
      </c>
      <c r="FB37" s="17">
        <v>2.1</v>
      </c>
      <c r="FC37" s="17">
        <v>0</v>
      </c>
      <c r="FD37" s="17">
        <v>0</v>
      </c>
      <c r="FE37" s="17">
        <v>3</v>
      </c>
      <c r="FF37" s="17">
        <v>703.8</v>
      </c>
      <c r="FG37" s="15"/>
      <c r="FH37" s="17">
        <v>2.1421399999999999</v>
      </c>
      <c r="FI37" s="17">
        <v>0</v>
      </c>
      <c r="FJ37" s="17">
        <v>-0.73699999999999999</v>
      </c>
      <c r="FK37" s="17">
        <v>1.278</v>
      </c>
      <c r="FL37" s="17">
        <v>1.6</v>
      </c>
      <c r="FM37" s="17"/>
      <c r="FN37" s="17">
        <v>3.8212899999999999</v>
      </c>
      <c r="FO37" s="17">
        <v>0</v>
      </c>
      <c r="FP37" s="17">
        <v>2.7</v>
      </c>
      <c r="FQ37" s="17">
        <v>10.80443</v>
      </c>
    </row>
    <row r="38" spans="1:173" ht="24" customHeight="1" x14ac:dyDescent="0.25">
      <c r="A38" s="16" t="s">
        <v>57</v>
      </c>
      <c r="B38" s="16" t="s">
        <v>699</v>
      </c>
      <c r="C38" s="17">
        <v>0.2</v>
      </c>
      <c r="D38" s="17">
        <v>0.1</v>
      </c>
      <c r="E38" s="17">
        <v>0.2</v>
      </c>
      <c r="F38" s="17">
        <v>137.30000000000001</v>
      </c>
      <c r="G38" s="17">
        <v>24.4</v>
      </c>
      <c r="H38" s="17"/>
      <c r="I38" s="17"/>
      <c r="J38" s="17">
        <v>-1.5</v>
      </c>
      <c r="K38" s="17">
        <v>-4.5999999999999996</v>
      </c>
      <c r="L38" s="17"/>
      <c r="M38" s="17"/>
      <c r="N38" s="17"/>
      <c r="O38" s="17"/>
      <c r="P38" s="17">
        <v>4.8</v>
      </c>
      <c r="Q38" s="17">
        <v>0</v>
      </c>
      <c r="R38" s="17">
        <v>15.4</v>
      </c>
      <c r="S38" s="17">
        <v>10.4</v>
      </c>
      <c r="T38" s="17">
        <v>49.2</v>
      </c>
      <c r="U38" s="17">
        <v>0.1</v>
      </c>
      <c r="V38" s="17"/>
      <c r="W38" s="17"/>
      <c r="X38" s="17"/>
      <c r="Y38" s="17"/>
      <c r="Z38" s="17">
        <v>5.5</v>
      </c>
      <c r="AA38" s="17">
        <v>0.8</v>
      </c>
      <c r="AB38" s="17">
        <v>1.9</v>
      </c>
      <c r="AC38" s="17">
        <v>-3.3</v>
      </c>
      <c r="AD38" s="17"/>
      <c r="AE38" s="17">
        <v>24</v>
      </c>
      <c r="AF38" s="17">
        <v>1.7</v>
      </c>
      <c r="AG38" s="17"/>
      <c r="AH38" s="17"/>
      <c r="AI38" s="17"/>
      <c r="AJ38" s="17">
        <v>16.3</v>
      </c>
      <c r="AK38" s="17">
        <v>21.3</v>
      </c>
      <c r="AL38" s="17"/>
      <c r="AM38" s="17"/>
      <c r="AN38" s="17"/>
      <c r="AO38" s="17">
        <v>-1.1000000000000001</v>
      </c>
      <c r="AP38" s="17">
        <v>51</v>
      </c>
      <c r="AQ38" s="17">
        <v>5.4</v>
      </c>
      <c r="AR38" s="17">
        <v>10.5</v>
      </c>
      <c r="AS38" s="17">
        <v>3.7</v>
      </c>
      <c r="AT38" s="17">
        <v>-0.3</v>
      </c>
      <c r="AU38" s="17">
        <v>2.7</v>
      </c>
      <c r="AV38" s="17">
        <v>1</v>
      </c>
      <c r="AW38" s="17">
        <v>19.2</v>
      </c>
      <c r="AX38" s="17">
        <v>-34.299999999999997</v>
      </c>
      <c r="AY38" s="17">
        <v>-53.1</v>
      </c>
      <c r="AZ38" s="17">
        <v>12.3</v>
      </c>
      <c r="BA38" s="17">
        <v>-0.8</v>
      </c>
      <c r="BB38" s="17"/>
      <c r="BC38" s="17">
        <v>-0.8</v>
      </c>
      <c r="BD38" s="17">
        <v>0.2</v>
      </c>
      <c r="BE38" s="17">
        <v>1</v>
      </c>
      <c r="BF38" s="17">
        <v>0</v>
      </c>
      <c r="BG38" s="17">
        <v>8.1999999999999993</v>
      </c>
      <c r="BH38" s="17">
        <v>0.1</v>
      </c>
      <c r="BI38" s="17">
        <v>-1.4</v>
      </c>
      <c r="BJ38" s="17"/>
      <c r="BK38" s="17">
        <v>0</v>
      </c>
      <c r="BL38" s="17"/>
      <c r="BM38" s="17"/>
      <c r="BN38" s="17"/>
      <c r="BO38" s="17">
        <v>13</v>
      </c>
      <c r="BP38" s="17">
        <v>0</v>
      </c>
      <c r="BQ38" s="17">
        <v>0</v>
      </c>
      <c r="BR38" s="17"/>
      <c r="BS38" s="17">
        <v>20.399999999999999</v>
      </c>
      <c r="BT38" s="17">
        <v>7.9</v>
      </c>
      <c r="BU38" s="17"/>
      <c r="BV38" s="17"/>
      <c r="BW38" s="17"/>
      <c r="BX38" s="17"/>
      <c r="BY38" s="17">
        <v>2.1</v>
      </c>
      <c r="BZ38" s="17"/>
      <c r="CA38" s="17"/>
      <c r="CB38" s="17">
        <v>101.3</v>
      </c>
      <c r="CC38" s="17">
        <v>56.9</v>
      </c>
      <c r="CD38" s="17">
        <v>10.4</v>
      </c>
      <c r="CE38" s="17">
        <v>11.9</v>
      </c>
      <c r="CF38" s="17">
        <v>4</v>
      </c>
      <c r="CG38" s="17"/>
      <c r="CH38" s="17"/>
      <c r="CI38" s="17"/>
      <c r="CJ38" s="17">
        <v>61.7</v>
      </c>
      <c r="CK38" s="17">
        <v>61.7</v>
      </c>
      <c r="CL38" s="17">
        <v>-2.8</v>
      </c>
      <c r="CM38" s="17">
        <v>-14.8</v>
      </c>
      <c r="CN38" s="17"/>
      <c r="CO38" s="17"/>
      <c r="CP38" s="17"/>
      <c r="CQ38" s="17"/>
      <c r="CR38" s="17">
        <v>9.4</v>
      </c>
      <c r="CS38" s="17"/>
      <c r="CT38" s="17"/>
      <c r="CU38" s="17">
        <v>-5.9</v>
      </c>
      <c r="CV38" s="17">
        <v>5.0999999999999996</v>
      </c>
      <c r="CW38" s="17"/>
      <c r="CX38" s="17"/>
      <c r="CY38" s="17">
        <v>1.2</v>
      </c>
      <c r="CZ38" s="17">
        <v>-0.1</v>
      </c>
      <c r="DA38" s="17">
        <v>0</v>
      </c>
      <c r="DB38" s="17">
        <v>-0.2</v>
      </c>
      <c r="DC38" s="17">
        <v>1.1000000000000001</v>
      </c>
      <c r="DD38" s="17">
        <v>1.8</v>
      </c>
      <c r="DE38" s="17">
        <v>-0.9</v>
      </c>
      <c r="DF38" s="17">
        <v>2.4</v>
      </c>
      <c r="DG38" s="17">
        <v>0.6</v>
      </c>
      <c r="DH38" s="17"/>
      <c r="DI38" s="17">
        <v>-0.8</v>
      </c>
      <c r="DJ38" s="17">
        <v>-2.2000000000000002</v>
      </c>
      <c r="DK38" s="17">
        <v>-6</v>
      </c>
      <c r="DL38" s="17">
        <v>-17.600000000000001</v>
      </c>
      <c r="DM38" s="17">
        <v>1.8</v>
      </c>
      <c r="DN38" s="17">
        <v>0.2</v>
      </c>
      <c r="DO38" s="17">
        <v>0.5</v>
      </c>
      <c r="DP38" s="17">
        <v>0.9</v>
      </c>
      <c r="DQ38" s="17">
        <v>-4.0999999999999996</v>
      </c>
      <c r="DR38" s="17">
        <v>0.1</v>
      </c>
      <c r="DS38" s="17">
        <v>0.6</v>
      </c>
      <c r="DT38" s="17">
        <v>0.4</v>
      </c>
      <c r="DU38" s="17"/>
      <c r="DV38" s="17">
        <v>-3.8</v>
      </c>
      <c r="DW38" s="17">
        <v>0.7</v>
      </c>
      <c r="DX38" s="17">
        <v>2.6</v>
      </c>
      <c r="DY38" s="17">
        <v>2.5</v>
      </c>
      <c r="DZ38" s="17">
        <v>1.5</v>
      </c>
      <c r="EA38" s="17">
        <v>0.8</v>
      </c>
      <c r="EB38" s="17">
        <v>4</v>
      </c>
      <c r="EC38" s="17">
        <v>3.7</v>
      </c>
      <c r="ED38" s="17">
        <v>-7.7</v>
      </c>
      <c r="EE38" s="17">
        <v>-7.7</v>
      </c>
      <c r="EF38" s="17"/>
      <c r="EG38" s="17">
        <v>7.3</v>
      </c>
      <c r="EH38" s="17">
        <v>2.6</v>
      </c>
      <c r="EI38" s="17">
        <v>-0.1</v>
      </c>
      <c r="EJ38" s="17">
        <v>0</v>
      </c>
      <c r="EK38" s="17">
        <v>0.2</v>
      </c>
      <c r="EL38" s="17">
        <v>0.2</v>
      </c>
      <c r="EM38" s="17">
        <v>0.2</v>
      </c>
      <c r="EN38" s="17"/>
      <c r="EO38" s="17">
        <v>2.7</v>
      </c>
      <c r="EP38" s="17">
        <v>16.100000000000001</v>
      </c>
      <c r="EQ38" s="17">
        <v>-0.2</v>
      </c>
      <c r="ER38" s="17">
        <v>-14.2</v>
      </c>
      <c r="ES38" s="17">
        <v>2.9</v>
      </c>
      <c r="ET38" s="17">
        <v>-6.8</v>
      </c>
      <c r="EU38" s="17">
        <v>2.4</v>
      </c>
      <c r="EV38" s="17">
        <v>1.2</v>
      </c>
      <c r="EW38" s="17">
        <v>1.8</v>
      </c>
      <c r="EX38" s="17">
        <v>1.9</v>
      </c>
      <c r="EY38" s="17"/>
      <c r="EZ38" s="17">
        <v>7.3</v>
      </c>
      <c r="FA38" s="17">
        <v>1.1000000000000001</v>
      </c>
      <c r="FB38" s="17">
        <v>2.2000000000000002</v>
      </c>
      <c r="FC38" s="17">
        <v>0</v>
      </c>
      <c r="FD38" s="17">
        <v>0</v>
      </c>
      <c r="FE38" s="17">
        <v>3.3</v>
      </c>
      <c r="FF38" s="17">
        <v>678.4</v>
      </c>
      <c r="FG38" s="15"/>
      <c r="FH38" s="17">
        <v>2.2914400000000001</v>
      </c>
      <c r="FI38" s="17">
        <v>0</v>
      </c>
      <c r="FJ38" s="17">
        <v>-0.42499999999999999</v>
      </c>
      <c r="FK38" s="17">
        <v>1.6</v>
      </c>
      <c r="FL38" s="17">
        <v>1.6</v>
      </c>
      <c r="FM38" s="17"/>
      <c r="FN38" s="17">
        <v>3.8019699999999998</v>
      </c>
      <c r="FO38" s="17">
        <v>-0.4</v>
      </c>
      <c r="FP38" s="17">
        <v>2.5</v>
      </c>
      <c r="FQ38" s="17">
        <v>10.96841</v>
      </c>
    </row>
    <row r="39" spans="1:173" ht="24" customHeight="1" x14ac:dyDescent="0.25">
      <c r="A39" s="16" t="s">
        <v>57</v>
      </c>
      <c r="B39" s="16" t="s">
        <v>700</v>
      </c>
      <c r="C39" s="17">
        <v>0.2</v>
      </c>
      <c r="D39" s="17">
        <v>0.1</v>
      </c>
      <c r="E39" s="17">
        <v>0.2</v>
      </c>
      <c r="F39" s="17">
        <v>150.4</v>
      </c>
      <c r="G39" s="17">
        <v>25.7</v>
      </c>
      <c r="H39" s="17"/>
      <c r="I39" s="17"/>
      <c r="J39" s="17">
        <v>-0.3</v>
      </c>
      <c r="K39" s="17">
        <v>12.2</v>
      </c>
      <c r="L39" s="17"/>
      <c r="M39" s="17"/>
      <c r="N39" s="17"/>
      <c r="O39" s="17"/>
      <c r="P39" s="17">
        <v>10.9</v>
      </c>
      <c r="Q39" s="17">
        <v>0</v>
      </c>
      <c r="R39" s="17">
        <v>19.100000000000001</v>
      </c>
      <c r="S39" s="17">
        <v>12.3</v>
      </c>
      <c r="T39" s="17">
        <v>54.1</v>
      </c>
      <c r="U39" s="17">
        <v>0</v>
      </c>
      <c r="V39" s="17"/>
      <c r="W39" s="17"/>
      <c r="X39" s="17"/>
      <c r="Y39" s="17"/>
      <c r="Z39" s="17">
        <v>8.4</v>
      </c>
      <c r="AA39" s="17">
        <v>0.9</v>
      </c>
      <c r="AB39" s="17">
        <v>2</v>
      </c>
      <c r="AC39" s="17">
        <v>-3.3</v>
      </c>
      <c r="AD39" s="17"/>
      <c r="AE39" s="17">
        <v>25.2</v>
      </c>
      <c r="AF39" s="17">
        <v>1.6</v>
      </c>
      <c r="AG39" s="17"/>
      <c r="AH39" s="17"/>
      <c r="AI39" s="17"/>
      <c r="AJ39" s="17">
        <v>17.899999999999999</v>
      </c>
      <c r="AK39" s="17">
        <v>21</v>
      </c>
      <c r="AL39" s="17"/>
      <c r="AM39" s="17"/>
      <c r="AN39" s="17"/>
      <c r="AO39" s="17">
        <v>-1.1000000000000001</v>
      </c>
      <c r="AP39" s="17">
        <v>51.6</v>
      </c>
      <c r="AQ39" s="17">
        <v>5.4</v>
      </c>
      <c r="AR39" s="17">
        <v>11.3</v>
      </c>
      <c r="AS39" s="17">
        <v>3.7</v>
      </c>
      <c r="AT39" s="17">
        <v>-0.2</v>
      </c>
      <c r="AU39" s="17">
        <v>2.7</v>
      </c>
      <c r="AV39" s="17">
        <v>1.1000000000000001</v>
      </c>
      <c r="AW39" s="17">
        <v>22.6</v>
      </c>
      <c r="AX39" s="17">
        <v>-31</v>
      </c>
      <c r="AY39" s="17">
        <v>-50</v>
      </c>
      <c r="AZ39" s="17">
        <v>14</v>
      </c>
      <c r="BA39" s="17">
        <v>-1</v>
      </c>
      <c r="BB39" s="17"/>
      <c r="BC39" s="17">
        <v>-3.1</v>
      </c>
      <c r="BD39" s="17">
        <v>2.2999999999999998</v>
      </c>
      <c r="BE39" s="17">
        <v>1</v>
      </c>
      <c r="BF39" s="17">
        <v>0.1</v>
      </c>
      <c r="BG39" s="17">
        <v>8.6999999999999993</v>
      </c>
      <c r="BH39" s="17">
        <v>1.7</v>
      </c>
      <c r="BI39" s="17">
        <v>1.4</v>
      </c>
      <c r="BJ39" s="17"/>
      <c r="BK39" s="17">
        <v>0</v>
      </c>
      <c r="BL39" s="17"/>
      <c r="BM39" s="17"/>
      <c r="BN39" s="17"/>
      <c r="BO39" s="17">
        <v>16.8</v>
      </c>
      <c r="BP39" s="17">
        <v>0</v>
      </c>
      <c r="BQ39" s="17">
        <v>0</v>
      </c>
      <c r="BR39" s="17"/>
      <c r="BS39" s="17">
        <v>20.8</v>
      </c>
      <c r="BT39" s="17">
        <v>9.6</v>
      </c>
      <c r="BU39" s="17"/>
      <c r="BV39" s="17"/>
      <c r="BW39" s="17"/>
      <c r="BX39" s="17"/>
      <c r="BY39" s="17">
        <v>3.5</v>
      </c>
      <c r="BZ39" s="17"/>
      <c r="CA39" s="17"/>
      <c r="CB39" s="17">
        <v>101</v>
      </c>
      <c r="CC39" s="17">
        <v>32.4</v>
      </c>
      <c r="CD39" s="17">
        <v>11.1</v>
      </c>
      <c r="CE39" s="17">
        <v>6.8</v>
      </c>
      <c r="CF39" s="17">
        <v>0.2</v>
      </c>
      <c r="CG39" s="17"/>
      <c r="CH39" s="17"/>
      <c r="CI39" s="17"/>
      <c r="CJ39" s="17">
        <v>66.599999999999994</v>
      </c>
      <c r="CK39" s="17">
        <v>66.599999999999994</v>
      </c>
      <c r="CL39" s="17">
        <v>4.0999999999999996</v>
      </c>
      <c r="CM39" s="17">
        <v>-7.5</v>
      </c>
      <c r="CN39" s="17"/>
      <c r="CO39" s="17"/>
      <c r="CP39" s="17"/>
      <c r="CQ39" s="17"/>
      <c r="CR39" s="17">
        <v>9.1999999999999993</v>
      </c>
      <c r="CS39" s="17"/>
      <c r="CT39" s="17"/>
      <c r="CU39" s="17">
        <v>-5.8</v>
      </c>
      <c r="CV39" s="17">
        <v>5.0999999999999996</v>
      </c>
      <c r="CW39" s="17"/>
      <c r="CX39" s="17"/>
      <c r="CY39" s="17">
        <v>1.2</v>
      </c>
      <c r="CZ39" s="17">
        <v>0</v>
      </c>
      <c r="DA39" s="17">
        <v>0</v>
      </c>
      <c r="DB39" s="17">
        <v>-0.2</v>
      </c>
      <c r="DC39" s="17">
        <v>1.2</v>
      </c>
      <c r="DD39" s="17">
        <v>1.8</v>
      </c>
      <c r="DE39" s="17">
        <v>0</v>
      </c>
      <c r="DF39" s="17">
        <v>2.4</v>
      </c>
      <c r="DG39" s="17">
        <v>0.6</v>
      </c>
      <c r="DH39" s="17"/>
      <c r="DI39" s="17">
        <v>-0.8</v>
      </c>
      <c r="DJ39" s="17">
        <v>-2.1</v>
      </c>
      <c r="DK39" s="17">
        <v>-5.4</v>
      </c>
      <c r="DL39" s="17">
        <v>-15.6</v>
      </c>
      <c r="DM39" s="17">
        <v>1.8</v>
      </c>
      <c r="DN39" s="17">
        <v>0.2</v>
      </c>
      <c r="DO39" s="17">
        <v>0.5</v>
      </c>
      <c r="DP39" s="17">
        <v>0.9</v>
      </c>
      <c r="DQ39" s="17">
        <v>-4</v>
      </c>
      <c r="DR39" s="17">
        <v>0</v>
      </c>
      <c r="DS39" s="17">
        <v>0.6</v>
      </c>
      <c r="DT39" s="17">
        <v>0.4</v>
      </c>
      <c r="DU39" s="17"/>
      <c r="DV39" s="17">
        <v>-3.7</v>
      </c>
      <c r="DW39" s="17">
        <v>0.9</v>
      </c>
      <c r="DX39" s="17">
        <v>2.7</v>
      </c>
      <c r="DY39" s="17">
        <v>2.6</v>
      </c>
      <c r="DZ39" s="17">
        <v>1.5</v>
      </c>
      <c r="EA39" s="17">
        <v>0.8</v>
      </c>
      <c r="EB39" s="17">
        <v>4</v>
      </c>
      <c r="EC39" s="17">
        <v>3.6</v>
      </c>
      <c r="ED39" s="17">
        <v>-5</v>
      </c>
      <c r="EE39" s="17">
        <v>-4</v>
      </c>
      <c r="EF39" s="17"/>
      <c r="EG39" s="17">
        <v>7.3</v>
      </c>
      <c r="EH39" s="17">
        <v>2.6</v>
      </c>
      <c r="EI39" s="17">
        <v>-0.1</v>
      </c>
      <c r="EJ39" s="17">
        <v>0</v>
      </c>
      <c r="EK39" s="17">
        <v>0.2</v>
      </c>
      <c r="EL39" s="17">
        <v>0.2</v>
      </c>
      <c r="EM39" s="17">
        <v>0.2</v>
      </c>
      <c r="EN39" s="17"/>
      <c r="EO39" s="17">
        <v>2.2000000000000002</v>
      </c>
      <c r="EP39" s="17">
        <v>15.7</v>
      </c>
      <c r="EQ39" s="17">
        <v>-0.2</v>
      </c>
      <c r="ER39" s="17">
        <v>-8.1999999999999993</v>
      </c>
      <c r="ES39" s="17">
        <v>1.1000000000000001</v>
      </c>
      <c r="ET39" s="17">
        <v>-6.6</v>
      </c>
      <c r="EU39" s="17">
        <v>2</v>
      </c>
      <c r="EV39" s="17">
        <v>1.2</v>
      </c>
      <c r="EW39" s="17">
        <v>1.9</v>
      </c>
      <c r="EX39" s="17">
        <v>1.9</v>
      </c>
      <c r="EY39" s="17"/>
      <c r="EZ39" s="17">
        <v>7.3</v>
      </c>
      <c r="FA39" s="17">
        <v>1.1000000000000001</v>
      </c>
      <c r="FB39" s="17">
        <v>2.2999999999999998</v>
      </c>
      <c r="FC39" s="17">
        <v>0</v>
      </c>
      <c r="FD39" s="17">
        <v>0</v>
      </c>
      <c r="FE39" s="17">
        <v>2.8</v>
      </c>
      <c r="FF39" s="17">
        <v>762.1</v>
      </c>
      <c r="FG39" s="15"/>
      <c r="FH39" s="17">
        <v>2.0988199999999999</v>
      </c>
      <c r="FI39" s="17">
        <v>0.3</v>
      </c>
      <c r="FJ39" s="17">
        <v>2.1999999999999999E-2</v>
      </c>
      <c r="FK39" s="17">
        <v>3.1960000000000002</v>
      </c>
      <c r="FL39" s="17">
        <v>1.7</v>
      </c>
      <c r="FM39" s="17"/>
      <c r="FN39" s="17">
        <v>3.7999200000000002</v>
      </c>
      <c r="FO39" s="17">
        <v>-0.1</v>
      </c>
      <c r="FP39" s="17">
        <v>2.6</v>
      </c>
      <c r="FQ39" s="17">
        <v>13.61674</v>
      </c>
    </row>
    <row r="40" spans="1:173" ht="24" customHeight="1" x14ac:dyDescent="0.25">
      <c r="A40" s="16" t="s">
        <v>57</v>
      </c>
      <c r="B40" s="16" t="s">
        <v>701</v>
      </c>
      <c r="C40" s="17">
        <v>0.2</v>
      </c>
      <c r="D40" s="17">
        <v>0.1</v>
      </c>
      <c r="E40" s="17">
        <v>0.2</v>
      </c>
      <c r="F40" s="17">
        <v>142</v>
      </c>
      <c r="G40" s="17">
        <v>24.8</v>
      </c>
      <c r="H40" s="17"/>
      <c r="I40" s="17"/>
      <c r="J40" s="17">
        <v>-0.8</v>
      </c>
      <c r="K40" s="17">
        <v>2.6</v>
      </c>
      <c r="L40" s="17"/>
      <c r="M40" s="17"/>
      <c r="N40" s="17"/>
      <c r="O40" s="17"/>
      <c r="P40" s="17">
        <v>5.4</v>
      </c>
      <c r="Q40" s="17">
        <v>0</v>
      </c>
      <c r="R40" s="17">
        <v>16.899999999999999</v>
      </c>
      <c r="S40" s="17">
        <v>11.5</v>
      </c>
      <c r="T40" s="17">
        <v>50</v>
      </c>
      <c r="U40" s="17">
        <v>0</v>
      </c>
      <c r="V40" s="17"/>
      <c r="W40" s="17"/>
      <c r="X40" s="17"/>
      <c r="Y40" s="17"/>
      <c r="Z40" s="17">
        <v>7.9</v>
      </c>
      <c r="AA40" s="17">
        <v>1.4</v>
      </c>
      <c r="AB40" s="17">
        <v>2.1</v>
      </c>
      <c r="AC40" s="17">
        <v>-3.2</v>
      </c>
      <c r="AD40" s="17"/>
      <c r="AE40" s="17">
        <v>25.3</v>
      </c>
      <c r="AF40" s="17">
        <v>1.5</v>
      </c>
      <c r="AG40" s="17"/>
      <c r="AH40" s="17"/>
      <c r="AI40" s="17"/>
      <c r="AJ40" s="17">
        <v>18.600000000000001</v>
      </c>
      <c r="AK40" s="17">
        <v>15.5</v>
      </c>
      <c r="AL40" s="17"/>
      <c r="AM40" s="17"/>
      <c r="AN40" s="17"/>
      <c r="AO40" s="17">
        <v>-1.1000000000000001</v>
      </c>
      <c r="AP40" s="17">
        <v>51.6</v>
      </c>
      <c r="AQ40" s="17">
        <v>5.4</v>
      </c>
      <c r="AR40" s="17">
        <v>11.2</v>
      </c>
      <c r="AS40" s="17">
        <v>3.7</v>
      </c>
      <c r="AT40" s="17">
        <v>0.3</v>
      </c>
      <c r="AU40" s="17">
        <v>2.7</v>
      </c>
      <c r="AV40" s="17">
        <v>2.2999999999999998</v>
      </c>
      <c r="AW40" s="17">
        <v>20.5</v>
      </c>
      <c r="AX40" s="17">
        <v>-33.1</v>
      </c>
      <c r="AY40" s="17">
        <v>-51.8</v>
      </c>
      <c r="AZ40" s="17">
        <v>11</v>
      </c>
      <c r="BA40" s="17">
        <v>-1</v>
      </c>
      <c r="BB40" s="17"/>
      <c r="BC40" s="17">
        <v>-3</v>
      </c>
      <c r="BD40" s="17">
        <v>1.3</v>
      </c>
      <c r="BE40" s="17">
        <v>1</v>
      </c>
      <c r="BF40" s="17">
        <v>0.1</v>
      </c>
      <c r="BG40" s="17">
        <v>7.5</v>
      </c>
      <c r="BH40" s="17">
        <v>0.7</v>
      </c>
      <c r="BI40" s="17">
        <v>-1</v>
      </c>
      <c r="BJ40" s="17"/>
      <c r="BK40" s="17">
        <v>0</v>
      </c>
      <c r="BL40" s="17"/>
      <c r="BM40" s="17"/>
      <c r="BN40" s="17"/>
      <c r="BO40" s="17">
        <v>14.2</v>
      </c>
      <c r="BP40" s="17">
        <v>0</v>
      </c>
      <c r="BQ40" s="17">
        <v>0</v>
      </c>
      <c r="BR40" s="17"/>
      <c r="BS40" s="17">
        <v>22.1</v>
      </c>
      <c r="BT40" s="17">
        <v>8.8000000000000007</v>
      </c>
      <c r="BU40" s="17"/>
      <c r="BV40" s="17"/>
      <c r="BW40" s="17"/>
      <c r="BX40" s="17"/>
      <c r="BY40" s="17">
        <v>2.2000000000000002</v>
      </c>
      <c r="BZ40" s="17"/>
      <c r="CA40" s="17"/>
      <c r="CB40" s="17">
        <v>100.5</v>
      </c>
      <c r="CC40" s="17">
        <v>31.2</v>
      </c>
      <c r="CD40" s="17">
        <v>11</v>
      </c>
      <c r="CE40" s="17">
        <v>6.7</v>
      </c>
      <c r="CF40" s="17">
        <v>0</v>
      </c>
      <c r="CG40" s="17"/>
      <c r="CH40" s="17"/>
      <c r="CI40" s="17"/>
      <c r="CJ40" s="17">
        <v>63.6</v>
      </c>
      <c r="CK40" s="17">
        <v>63.4</v>
      </c>
      <c r="CL40" s="17">
        <v>-0.5</v>
      </c>
      <c r="CM40" s="17">
        <v>-15.1</v>
      </c>
      <c r="CN40" s="17"/>
      <c r="CO40" s="17"/>
      <c r="CP40" s="17"/>
      <c r="CQ40" s="17"/>
      <c r="CR40" s="17">
        <v>1.1000000000000001</v>
      </c>
      <c r="CS40" s="17"/>
      <c r="CT40" s="17"/>
      <c r="CU40" s="17">
        <v>-5.7</v>
      </c>
      <c r="CV40" s="17">
        <v>5.6</v>
      </c>
      <c r="CW40" s="17"/>
      <c r="CX40" s="17"/>
      <c r="CY40" s="17">
        <v>1.2</v>
      </c>
      <c r="CZ40" s="17">
        <v>-0.1</v>
      </c>
      <c r="DA40" s="17">
        <v>0</v>
      </c>
      <c r="DB40" s="17">
        <v>-0.2</v>
      </c>
      <c r="DC40" s="17">
        <v>1.2</v>
      </c>
      <c r="DD40" s="17">
        <v>1.8</v>
      </c>
      <c r="DE40" s="17">
        <v>0.6</v>
      </c>
      <c r="DF40" s="17">
        <v>2.4</v>
      </c>
      <c r="DG40" s="17">
        <v>0.7</v>
      </c>
      <c r="DH40" s="17"/>
      <c r="DI40" s="17">
        <v>-0.8</v>
      </c>
      <c r="DJ40" s="17">
        <v>-2</v>
      </c>
      <c r="DK40" s="17">
        <v>-6.1</v>
      </c>
      <c r="DL40" s="17">
        <v>-17</v>
      </c>
      <c r="DM40" s="17">
        <v>1.8</v>
      </c>
      <c r="DN40" s="17">
        <v>0.2</v>
      </c>
      <c r="DO40" s="17">
        <v>0.5</v>
      </c>
      <c r="DP40" s="17">
        <v>0.9</v>
      </c>
      <c r="DQ40" s="17">
        <v>-3.7</v>
      </c>
      <c r="DR40" s="17">
        <v>0</v>
      </c>
      <c r="DS40" s="17">
        <v>0.6</v>
      </c>
      <c r="DT40" s="17">
        <v>0.4</v>
      </c>
      <c r="DU40" s="17"/>
      <c r="DV40" s="17">
        <v>-3.5</v>
      </c>
      <c r="DW40" s="17">
        <v>1</v>
      </c>
      <c r="DX40" s="17">
        <v>2.6</v>
      </c>
      <c r="DY40" s="17">
        <v>2.6</v>
      </c>
      <c r="DZ40" s="17">
        <v>1.5</v>
      </c>
      <c r="EA40" s="17">
        <v>0.8</v>
      </c>
      <c r="EB40" s="17">
        <v>4</v>
      </c>
      <c r="EC40" s="17">
        <v>0.1</v>
      </c>
      <c r="ED40" s="17">
        <v>-7.1</v>
      </c>
      <c r="EE40" s="17">
        <v>-5.5</v>
      </c>
      <c r="EF40" s="17"/>
      <c r="EG40" s="17">
        <v>7.1</v>
      </c>
      <c r="EH40" s="17">
        <v>2.6</v>
      </c>
      <c r="EI40" s="17">
        <v>-0.1</v>
      </c>
      <c r="EJ40" s="17">
        <v>0</v>
      </c>
      <c r="EK40" s="17">
        <v>0.2</v>
      </c>
      <c r="EL40" s="17">
        <v>0.2</v>
      </c>
      <c r="EM40" s="17">
        <v>0.2</v>
      </c>
      <c r="EN40" s="17"/>
      <c r="EO40" s="17">
        <v>1.6</v>
      </c>
      <c r="EP40" s="17">
        <v>15.3</v>
      </c>
      <c r="EQ40" s="17">
        <v>-0.2</v>
      </c>
      <c r="ER40" s="17">
        <v>-7</v>
      </c>
      <c r="ES40" s="17">
        <v>1.1000000000000001</v>
      </c>
      <c r="ET40" s="17">
        <v>-6.3</v>
      </c>
      <c r="EU40" s="17">
        <v>1.4</v>
      </c>
      <c r="EV40" s="17">
        <v>1.2</v>
      </c>
      <c r="EW40" s="17">
        <v>1.9</v>
      </c>
      <c r="EX40" s="17">
        <v>1.9</v>
      </c>
      <c r="EY40" s="17"/>
      <c r="EZ40" s="17">
        <v>7.1</v>
      </c>
      <c r="FA40" s="17">
        <v>1.1000000000000001</v>
      </c>
      <c r="FB40" s="17">
        <v>2.2000000000000002</v>
      </c>
      <c r="FC40" s="17">
        <v>0</v>
      </c>
      <c r="FD40" s="17">
        <v>0</v>
      </c>
      <c r="FE40" s="17">
        <v>3.1</v>
      </c>
      <c r="FF40" s="17">
        <v>672.9</v>
      </c>
      <c r="FG40" s="15"/>
      <c r="FH40" s="17">
        <v>1.97689</v>
      </c>
      <c r="FI40" s="17">
        <v>0</v>
      </c>
      <c r="FJ40" s="17">
        <v>-0.28299999999999997</v>
      </c>
      <c r="FK40" s="17">
        <v>1.538</v>
      </c>
      <c r="FL40" s="17">
        <v>1.6</v>
      </c>
      <c r="FM40" s="17"/>
      <c r="FN40" s="17">
        <v>2.76674</v>
      </c>
      <c r="FO40" s="17">
        <v>-0.4</v>
      </c>
      <c r="FP40" s="17">
        <v>2.5</v>
      </c>
      <c r="FQ40" s="17">
        <v>9.6986299999999996</v>
      </c>
    </row>
    <row r="41" spans="1:173" ht="24" customHeight="1" x14ac:dyDescent="0.25">
      <c r="A41" s="16" t="s">
        <v>57</v>
      </c>
      <c r="B41" s="16" t="s">
        <v>702</v>
      </c>
      <c r="C41" s="17">
        <v>0.2</v>
      </c>
      <c r="D41" s="17">
        <v>0.1</v>
      </c>
      <c r="E41" s="17">
        <v>0.2</v>
      </c>
      <c r="F41" s="17">
        <v>145.1</v>
      </c>
      <c r="G41" s="17">
        <v>25.1</v>
      </c>
      <c r="H41" s="17"/>
      <c r="I41" s="17"/>
      <c r="J41" s="17">
        <v>-0.5</v>
      </c>
      <c r="K41" s="17">
        <v>0.3</v>
      </c>
      <c r="L41" s="17"/>
      <c r="M41" s="17"/>
      <c r="N41" s="17"/>
      <c r="O41" s="17"/>
      <c r="P41" s="17">
        <v>7.2</v>
      </c>
      <c r="Q41" s="17">
        <v>0</v>
      </c>
      <c r="R41" s="17">
        <v>15.8</v>
      </c>
      <c r="S41" s="17">
        <v>10.1</v>
      </c>
      <c r="T41" s="17">
        <v>47.2</v>
      </c>
      <c r="U41" s="17">
        <v>0.2</v>
      </c>
      <c r="V41" s="17"/>
      <c r="W41" s="17"/>
      <c r="X41" s="17"/>
      <c r="Y41" s="17"/>
      <c r="Z41" s="17">
        <v>9.6</v>
      </c>
      <c r="AA41" s="17">
        <v>1.3</v>
      </c>
      <c r="AB41" s="17">
        <v>1.9</v>
      </c>
      <c r="AC41" s="17">
        <v>-3.2</v>
      </c>
      <c r="AD41" s="17"/>
      <c r="AE41" s="17">
        <v>33</v>
      </c>
      <c r="AF41" s="17">
        <v>1.5</v>
      </c>
      <c r="AG41" s="17"/>
      <c r="AH41" s="17"/>
      <c r="AI41" s="17"/>
      <c r="AJ41" s="17">
        <v>20.2</v>
      </c>
      <c r="AK41" s="17">
        <v>10</v>
      </c>
      <c r="AL41" s="17"/>
      <c r="AM41" s="17"/>
      <c r="AN41" s="17"/>
      <c r="AO41" s="17">
        <v>-1.1000000000000001</v>
      </c>
      <c r="AP41" s="17">
        <v>50.6</v>
      </c>
      <c r="AQ41" s="17">
        <v>5.0999999999999996</v>
      </c>
      <c r="AR41" s="17">
        <v>11.8</v>
      </c>
      <c r="AS41" s="17">
        <v>3.7</v>
      </c>
      <c r="AT41" s="17">
        <v>0.4</v>
      </c>
      <c r="AU41" s="17">
        <v>2.7</v>
      </c>
      <c r="AV41" s="17">
        <v>1.2</v>
      </c>
      <c r="AW41" s="17">
        <v>19.100000000000001</v>
      </c>
      <c r="AX41" s="17">
        <v>-34.6</v>
      </c>
      <c r="AY41" s="17">
        <v>-53.4</v>
      </c>
      <c r="AZ41" s="17">
        <v>10.3</v>
      </c>
      <c r="BA41" s="17">
        <v>-1.1000000000000001</v>
      </c>
      <c r="BB41" s="17"/>
      <c r="BC41" s="17">
        <v>-1.3</v>
      </c>
      <c r="BD41" s="17">
        <v>2.2000000000000002</v>
      </c>
      <c r="BE41" s="17">
        <v>1</v>
      </c>
      <c r="BF41" s="17">
        <v>0.1</v>
      </c>
      <c r="BG41" s="17">
        <v>12.1</v>
      </c>
      <c r="BH41" s="17">
        <v>1</v>
      </c>
      <c r="BI41" s="17">
        <v>-2.2999999999999998</v>
      </c>
      <c r="BJ41" s="17"/>
      <c r="BK41" s="17">
        <v>0</v>
      </c>
      <c r="BL41" s="17"/>
      <c r="BM41" s="17"/>
      <c r="BN41" s="17"/>
      <c r="BO41" s="17">
        <v>11.6</v>
      </c>
      <c r="BP41" s="17">
        <v>0</v>
      </c>
      <c r="BQ41" s="17">
        <v>0</v>
      </c>
      <c r="BR41" s="17"/>
      <c r="BS41" s="17">
        <v>21.2</v>
      </c>
      <c r="BT41" s="17">
        <v>8.1999999999999993</v>
      </c>
      <c r="BU41" s="17"/>
      <c r="BV41" s="17"/>
      <c r="BW41" s="17"/>
      <c r="BX41" s="17"/>
      <c r="BY41" s="17">
        <v>6.8</v>
      </c>
      <c r="BZ41" s="17"/>
      <c r="CA41" s="17"/>
      <c r="CB41" s="17">
        <v>59.9</v>
      </c>
      <c r="CC41" s="17">
        <v>31</v>
      </c>
      <c r="CD41" s="17">
        <v>10.8</v>
      </c>
      <c r="CE41" s="17">
        <v>6.1</v>
      </c>
      <c r="CF41" s="17">
        <v>0</v>
      </c>
      <c r="CG41" s="17"/>
      <c r="CH41" s="17"/>
      <c r="CI41" s="17"/>
      <c r="CJ41" s="17">
        <v>62.7</v>
      </c>
      <c r="CK41" s="17">
        <v>62.7</v>
      </c>
      <c r="CL41" s="17">
        <v>-1.9</v>
      </c>
      <c r="CM41" s="17">
        <v>-11.8</v>
      </c>
      <c r="CN41" s="17"/>
      <c r="CO41" s="17"/>
      <c r="CP41" s="17"/>
      <c r="CQ41" s="17"/>
      <c r="CR41" s="17">
        <v>-5.3</v>
      </c>
      <c r="CS41" s="17"/>
      <c r="CT41" s="17"/>
      <c r="CU41" s="17">
        <v>-5.9</v>
      </c>
      <c r="CV41" s="17">
        <v>5.4</v>
      </c>
      <c r="CW41" s="17"/>
      <c r="CX41" s="17"/>
      <c r="CY41" s="17">
        <v>1.2</v>
      </c>
      <c r="CZ41" s="17">
        <v>-0.1</v>
      </c>
      <c r="DA41" s="17">
        <v>0</v>
      </c>
      <c r="DB41" s="17">
        <v>-0.1</v>
      </c>
      <c r="DC41" s="17">
        <v>1.2</v>
      </c>
      <c r="DD41" s="17">
        <v>1.7</v>
      </c>
      <c r="DE41" s="17">
        <v>-0.7</v>
      </c>
      <c r="DF41" s="17">
        <v>2.4</v>
      </c>
      <c r="DG41" s="17">
        <v>0.6</v>
      </c>
      <c r="DH41" s="17"/>
      <c r="DI41" s="17">
        <v>-0.8</v>
      </c>
      <c r="DJ41" s="17">
        <v>-1.9</v>
      </c>
      <c r="DK41" s="17">
        <v>-6.3</v>
      </c>
      <c r="DL41" s="17">
        <v>-17.399999999999999</v>
      </c>
      <c r="DM41" s="17">
        <v>1.8</v>
      </c>
      <c r="DN41" s="17">
        <v>0.2</v>
      </c>
      <c r="DO41" s="17">
        <v>0.5</v>
      </c>
      <c r="DP41" s="17">
        <v>0.9</v>
      </c>
      <c r="DQ41" s="17">
        <v>-3.4</v>
      </c>
      <c r="DR41" s="17">
        <v>0</v>
      </c>
      <c r="DS41" s="17">
        <v>0.6</v>
      </c>
      <c r="DT41" s="17">
        <v>0.4</v>
      </c>
      <c r="DU41" s="17"/>
      <c r="DV41" s="17">
        <v>-3.6</v>
      </c>
      <c r="DW41" s="17">
        <v>1.4</v>
      </c>
      <c r="DX41" s="17">
        <v>2.7</v>
      </c>
      <c r="DY41" s="17">
        <v>2.6</v>
      </c>
      <c r="DZ41" s="17">
        <v>1.5</v>
      </c>
      <c r="EA41" s="17">
        <v>0.8</v>
      </c>
      <c r="EB41" s="17">
        <v>4</v>
      </c>
      <c r="EC41" s="17">
        <v>3.6</v>
      </c>
      <c r="ED41" s="17">
        <v>-8.1</v>
      </c>
      <c r="EE41" s="17">
        <v>-8.4</v>
      </c>
      <c r="EF41" s="17"/>
      <c r="EG41" s="17">
        <v>6.6</v>
      </c>
      <c r="EH41" s="17">
        <v>2.6</v>
      </c>
      <c r="EI41" s="17">
        <v>-0.1</v>
      </c>
      <c r="EJ41" s="17">
        <v>0</v>
      </c>
      <c r="EK41" s="17">
        <v>0.2</v>
      </c>
      <c r="EL41" s="17">
        <v>0.2</v>
      </c>
      <c r="EM41" s="17">
        <v>0.2</v>
      </c>
      <c r="EN41" s="17"/>
      <c r="EO41" s="17">
        <v>1.1000000000000001</v>
      </c>
      <c r="EP41" s="17">
        <v>14.7</v>
      </c>
      <c r="EQ41" s="17">
        <v>-0.2</v>
      </c>
      <c r="ER41" s="17">
        <v>-5.9</v>
      </c>
      <c r="ES41" s="17">
        <v>1.3</v>
      </c>
      <c r="ET41" s="17">
        <v>-6</v>
      </c>
      <c r="EU41" s="17">
        <v>0.7</v>
      </c>
      <c r="EV41" s="17">
        <v>1.2</v>
      </c>
      <c r="EW41" s="17">
        <v>1.8</v>
      </c>
      <c r="EX41" s="17">
        <v>1.8</v>
      </c>
      <c r="EY41" s="17"/>
      <c r="EZ41" s="17">
        <v>6.6</v>
      </c>
      <c r="FA41" s="17">
        <v>1.1000000000000001</v>
      </c>
      <c r="FB41" s="17">
        <v>2.1</v>
      </c>
      <c r="FC41" s="17">
        <v>0</v>
      </c>
      <c r="FD41" s="17">
        <v>0</v>
      </c>
      <c r="FE41" s="17">
        <v>3.1</v>
      </c>
      <c r="FF41" s="17">
        <v>624.70000000000005</v>
      </c>
      <c r="FG41" s="15"/>
      <c r="FH41" s="17">
        <v>1.9017500000000001</v>
      </c>
      <c r="FI41" s="17">
        <v>0</v>
      </c>
      <c r="FJ41" s="17">
        <v>-0.61499999999999999</v>
      </c>
      <c r="FK41" s="17">
        <v>1.3180000000000001</v>
      </c>
      <c r="FL41" s="17">
        <v>1.5</v>
      </c>
      <c r="FM41" s="17"/>
      <c r="FN41" s="17">
        <v>2.6492399999999998</v>
      </c>
      <c r="FO41" s="17">
        <v>-0.6</v>
      </c>
      <c r="FP41" s="17">
        <v>2.5</v>
      </c>
      <c r="FQ41" s="17">
        <v>8.6539900000000003</v>
      </c>
    </row>
    <row r="42" spans="1:173" ht="24" customHeight="1" x14ac:dyDescent="0.25">
      <c r="A42" s="18" t="s">
        <v>57</v>
      </c>
      <c r="B42" s="18" t="s">
        <v>703</v>
      </c>
      <c r="C42" s="19">
        <v>0.2</v>
      </c>
      <c r="D42" s="19">
        <v>0.1</v>
      </c>
      <c r="E42" s="19">
        <v>0.2</v>
      </c>
      <c r="F42" s="19">
        <v>128.19999999999999</v>
      </c>
      <c r="G42" s="19">
        <v>23.2</v>
      </c>
      <c r="H42" s="19"/>
      <c r="I42" s="19"/>
      <c r="J42" s="19">
        <v>-8.1</v>
      </c>
      <c r="K42" s="19">
        <v>10.3</v>
      </c>
      <c r="L42" s="19"/>
      <c r="M42" s="19"/>
      <c r="N42" s="19"/>
      <c r="O42" s="19"/>
      <c r="P42" s="19">
        <v>-3.6</v>
      </c>
      <c r="Q42" s="19">
        <v>0</v>
      </c>
      <c r="R42" s="19">
        <v>14.4</v>
      </c>
      <c r="S42" s="19">
        <v>9.5</v>
      </c>
      <c r="T42" s="19">
        <v>45.2</v>
      </c>
      <c r="U42" s="19">
        <v>0</v>
      </c>
      <c r="V42" s="19"/>
      <c r="W42" s="19"/>
      <c r="X42" s="19"/>
      <c r="Y42" s="19"/>
      <c r="Z42" s="19">
        <v>7.7</v>
      </c>
      <c r="AA42" s="19">
        <v>0.7</v>
      </c>
      <c r="AB42" s="19">
        <v>1.9</v>
      </c>
      <c r="AC42" s="19">
        <v>-3.2</v>
      </c>
      <c r="AD42" s="19"/>
      <c r="AE42" s="19">
        <v>33.299999999999997</v>
      </c>
      <c r="AF42" s="19">
        <v>1.4</v>
      </c>
      <c r="AG42" s="19"/>
      <c r="AH42" s="19"/>
      <c r="AI42" s="19"/>
      <c r="AJ42" s="19">
        <v>17.7</v>
      </c>
      <c r="AK42" s="19">
        <v>9.9</v>
      </c>
      <c r="AL42" s="19"/>
      <c r="AM42" s="19"/>
      <c r="AN42" s="19"/>
      <c r="AO42" s="19">
        <v>-1.1000000000000001</v>
      </c>
      <c r="AP42" s="19">
        <v>50.4</v>
      </c>
      <c r="AQ42" s="19">
        <v>5.4</v>
      </c>
      <c r="AR42" s="19">
        <v>11.7</v>
      </c>
      <c r="AS42" s="19">
        <v>4</v>
      </c>
      <c r="AT42" s="19">
        <v>0.9</v>
      </c>
      <c r="AU42" s="19">
        <v>2.7</v>
      </c>
      <c r="AV42" s="19">
        <v>1.3</v>
      </c>
      <c r="AW42" s="19">
        <v>18.7</v>
      </c>
      <c r="AX42" s="19">
        <v>-34.9</v>
      </c>
      <c r="AY42" s="19">
        <v>-53.7</v>
      </c>
      <c r="AZ42" s="19">
        <v>10.199999999999999</v>
      </c>
      <c r="BA42" s="19">
        <v>-1</v>
      </c>
      <c r="BB42" s="19"/>
      <c r="BC42" s="19">
        <v>-3.4</v>
      </c>
      <c r="BD42" s="19">
        <v>1</v>
      </c>
      <c r="BE42" s="19">
        <v>1</v>
      </c>
      <c r="BF42" s="19">
        <v>-0.1</v>
      </c>
      <c r="BG42" s="19">
        <v>9.1</v>
      </c>
      <c r="BH42" s="19">
        <v>0</v>
      </c>
      <c r="BI42" s="19">
        <v>-4.7</v>
      </c>
      <c r="BJ42" s="19"/>
      <c r="BK42" s="19">
        <v>0</v>
      </c>
      <c r="BL42" s="19"/>
      <c r="BM42" s="19"/>
      <c r="BN42" s="19"/>
      <c r="BO42" s="19">
        <v>13.3</v>
      </c>
      <c r="BP42" s="19">
        <v>0</v>
      </c>
      <c r="BQ42" s="19">
        <v>0</v>
      </c>
      <c r="BR42" s="19"/>
      <c r="BS42" s="19">
        <v>17.399999999999999</v>
      </c>
      <c r="BT42" s="19">
        <v>5.8</v>
      </c>
      <c r="BU42" s="19"/>
      <c r="BV42" s="19"/>
      <c r="BW42" s="19"/>
      <c r="BX42" s="19"/>
      <c r="BY42" s="19">
        <v>2.4</v>
      </c>
      <c r="BZ42" s="19"/>
      <c r="CA42" s="19"/>
      <c r="CB42" s="19">
        <v>61.6</v>
      </c>
      <c r="CC42" s="19">
        <v>30.9</v>
      </c>
      <c r="CD42" s="19">
        <v>5.3</v>
      </c>
      <c r="CE42" s="19">
        <v>6.2</v>
      </c>
      <c r="CF42" s="19">
        <v>0.2</v>
      </c>
      <c r="CG42" s="19"/>
      <c r="CH42" s="19"/>
      <c r="CI42" s="19"/>
      <c r="CJ42" s="19">
        <v>61.9</v>
      </c>
      <c r="CK42" s="19">
        <v>61.9</v>
      </c>
      <c r="CL42" s="19">
        <v>-2.5</v>
      </c>
      <c r="CM42" s="19">
        <v>-19.600000000000001</v>
      </c>
      <c r="CN42" s="19"/>
      <c r="CO42" s="19"/>
      <c r="CP42" s="19"/>
      <c r="CQ42" s="19"/>
      <c r="CR42" s="19">
        <v>-5.0999999999999996</v>
      </c>
      <c r="CS42" s="19"/>
      <c r="CT42" s="19"/>
      <c r="CU42" s="19">
        <v>-5.9</v>
      </c>
      <c r="CV42" s="19">
        <v>4.2</v>
      </c>
      <c r="CW42" s="19"/>
      <c r="CX42" s="19"/>
      <c r="CY42" s="19">
        <v>1.2</v>
      </c>
      <c r="CZ42" s="19">
        <v>-0.1</v>
      </c>
      <c r="DA42" s="19">
        <v>0</v>
      </c>
      <c r="DB42" s="19">
        <v>-0.2</v>
      </c>
      <c r="DC42" s="19">
        <v>1.1000000000000001</v>
      </c>
      <c r="DD42" s="19">
        <v>1.8</v>
      </c>
      <c r="DE42" s="19">
        <v>-0.2</v>
      </c>
      <c r="DF42" s="19">
        <v>2.4</v>
      </c>
      <c r="DG42" s="19">
        <v>0.6</v>
      </c>
      <c r="DH42" s="19"/>
      <c r="DI42" s="19">
        <v>-0.7</v>
      </c>
      <c r="DJ42" s="19">
        <v>-1.6</v>
      </c>
      <c r="DK42" s="19">
        <v>-6.4</v>
      </c>
      <c r="DL42" s="19">
        <v>-18.2</v>
      </c>
      <c r="DM42" s="19">
        <v>1.8</v>
      </c>
      <c r="DN42" s="19">
        <v>0.2</v>
      </c>
      <c r="DO42" s="19">
        <v>0.5</v>
      </c>
      <c r="DP42" s="19">
        <v>0.9</v>
      </c>
      <c r="DQ42" s="19">
        <v>-3.1</v>
      </c>
      <c r="DR42" s="19">
        <v>0</v>
      </c>
      <c r="DS42" s="19">
        <v>0.5</v>
      </c>
      <c r="DT42" s="19">
        <v>0.4</v>
      </c>
      <c r="DU42" s="19"/>
      <c r="DV42" s="19">
        <v>-3.6</v>
      </c>
      <c r="DW42" s="19">
        <v>0.8</v>
      </c>
      <c r="DX42" s="19">
        <v>2.5</v>
      </c>
      <c r="DY42" s="19">
        <v>2.5</v>
      </c>
      <c r="DZ42" s="19">
        <v>1.5</v>
      </c>
      <c r="EA42" s="19">
        <v>0.8</v>
      </c>
      <c r="EB42" s="19">
        <v>4</v>
      </c>
      <c r="EC42" s="19">
        <v>1.8</v>
      </c>
      <c r="ED42" s="19">
        <v>-11.3</v>
      </c>
      <c r="EE42" s="19">
        <v>-11.6</v>
      </c>
      <c r="EF42" s="19"/>
      <c r="EG42" s="19">
        <v>5.7</v>
      </c>
      <c r="EH42" s="19">
        <v>2.6</v>
      </c>
      <c r="EI42" s="19">
        <v>-0.1</v>
      </c>
      <c r="EJ42" s="19">
        <v>0.5</v>
      </c>
      <c r="EK42" s="19">
        <v>0.2</v>
      </c>
      <c r="EL42" s="19">
        <v>0.2</v>
      </c>
      <c r="EM42" s="19">
        <v>0.2</v>
      </c>
      <c r="EN42" s="19"/>
      <c r="EO42" s="19">
        <v>0.7</v>
      </c>
      <c r="EP42" s="19">
        <v>8.6999999999999993</v>
      </c>
      <c r="EQ42" s="19">
        <v>-0.2</v>
      </c>
      <c r="ER42" s="19">
        <v>-4.7</v>
      </c>
      <c r="ES42" s="19">
        <v>2</v>
      </c>
      <c r="ET42" s="19">
        <v>-4.2</v>
      </c>
      <c r="EU42" s="19">
        <v>0.2</v>
      </c>
      <c r="EV42" s="19">
        <v>1.2</v>
      </c>
      <c r="EW42" s="19">
        <v>1.8</v>
      </c>
      <c r="EX42" s="19">
        <v>1.9</v>
      </c>
      <c r="EY42" s="19"/>
      <c r="EZ42" s="19">
        <v>5.7</v>
      </c>
      <c r="FA42" s="19">
        <v>1.1000000000000001</v>
      </c>
      <c r="FB42" s="19">
        <v>2.2000000000000002</v>
      </c>
      <c r="FC42" s="19">
        <v>0</v>
      </c>
      <c r="FD42" s="19">
        <v>0</v>
      </c>
      <c r="FE42" s="19">
        <v>3.3</v>
      </c>
      <c r="FF42" s="19">
        <v>541.79999999999995</v>
      </c>
      <c r="FG42" s="15"/>
      <c r="FH42" s="19">
        <v>2.1737799999999998</v>
      </c>
      <c r="FI42" s="19">
        <v>0</v>
      </c>
      <c r="FJ42" s="19">
        <v>-0.57999999999999996</v>
      </c>
      <c r="FK42" s="19">
        <v>1.268</v>
      </c>
      <c r="FL42" s="19">
        <v>1.6</v>
      </c>
      <c r="FM42" s="19"/>
      <c r="FN42" s="19">
        <v>2.6329600000000002</v>
      </c>
      <c r="FO42" s="19">
        <v>-0.7</v>
      </c>
      <c r="FP42" s="19">
        <v>2.4</v>
      </c>
      <c r="FQ42" s="19">
        <v>8.7947399999999991</v>
      </c>
    </row>
    <row r="43" spans="1:173" ht="24" customHeight="1" x14ac:dyDescent="0.25">
      <c r="A43" s="13" t="s">
        <v>57</v>
      </c>
      <c r="B43" s="13" t="s">
        <v>704</v>
      </c>
      <c r="C43" s="14">
        <v>0.2</v>
      </c>
      <c r="D43" s="14">
        <v>0.1</v>
      </c>
      <c r="E43" s="14">
        <v>0.2</v>
      </c>
      <c r="F43" s="14">
        <v>120.3</v>
      </c>
      <c r="G43" s="14">
        <v>22.3</v>
      </c>
      <c r="H43" s="14"/>
      <c r="I43" s="14"/>
      <c r="J43" s="14">
        <v>-6.8</v>
      </c>
      <c r="K43" s="14">
        <v>8</v>
      </c>
      <c r="L43" s="14"/>
      <c r="M43" s="14"/>
      <c r="N43" s="14"/>
      <c r="O43" s="14"/>
      <c r="P43" s="14">
        <v>-9.1999999999999993</v>
      </c>
      <c r="Q43" s="14">
        <v>13.9</v>
      </c>
      <c r="R43" s="14">
        <v>12.7</v>
      </c>
      <c r="S43" s="14">
        <v>8.4</v>
      </c>
      <c r="T43" s="14">
        <v>40.1</v>
      </c>
      <c r="U43" s="14">
        <v>0</v>
      </c>
      <c r="V43" s="14"/>
      <c r="W43" s="14"/>
      <c r="X43" s="14"/>
      <c r="Y43" s="14"/>
      <c r="Z43" s="14">
        <v>4.5999999999999996</v>
      </c>
      <c r="AA43" s="14">
        <v>0.8</v>
      </c>
      <c r="AB43" s="14">
        <v>1.8</v>
      </c>
      <c r="AC43" s="14">
        <v>-3.2</v>
      </c>
      <c r="AD43" s="14"/>
      <c r="AE43" s="14">
        <v>28.3</v>
      </c>
      <c r="AF43" s="14">
        <v>1.5</v>
      </c>
      <c r="AG43" s="14"/>
      <c r="AH43" s="14"/>
      <c r="AI43" s="14"/>
      <c r="AJ43" s="14">
        <v>15.7</v>
      </c>
      <c r="AK43" s="14">
        <v>8.1999999999999993</v>
      </c>
      <c r="AL43" s="14"/>
      <c r="AM43" s="14"/>
      <c r="AN43" s="14"/>
      <c r="AO43" s="14">
        <v>-1.2</v>
      </c>
      <c r="AP43" s="14">
        <v>49.6</v>
      </c>
      <c r="AQ43" s="14">
        <v>5.9</v>
      </c>
      <c r="AR43" s="14">
        <v>11.6</v>
      </c>
      <c r="AS43" s="14">
        <v>4</v>
      </c>
      <c r="AT43" s="14">
        <v>0.4</v>
      </c>
      <c r="AU43" s="14">
        <v>2.7</v>
      </c>
      <c r="AV43" s="14">
        <v>1.9</v>
      </c>
      <c r="AW43" s="14">
        <v>17.2</v>
      </c>
      <c r="AX43" s="14">
        <v>-36.200000000000003</v>
      </c>
      <c r="AY43" s="14">
        <v>-54.7</v>
      </c>
      <c r="AZ43" s="14">
        <v>10</v>
      </c>
      <c r="BA43" s="14">
        <v>-1</v>
      </c>
      <c r="BB43" s="14"/>
      <c r="BC43" s="14">
        <v>-3.7</v>
      </c>
      <c r="BD43" s="14">
        <v>1.5</v>
      </c>
      <c r="BE43" s="14">
        <v>1</v>
      </c>
      <c r="BF43" s="14">
        <v>0.1</v>
      </c>
      <c r="BG43" s="14">
        <v>8.5</v>
      </c>
      <c r="BH43" s="14">
        <v>0</v>
      </c>
      <c r="BI43" s="14">
        <v>-1.5</v>
      </c>
      <c r="BJ43" s="14"/>
      <c r="BK43" s="14">
        <v>0</v>
      </c>
      <c r="BL43" s="14"/>
      <c r="BM43" s="14"/>
      <c r="BN43" s="14"/>
      <c r="BO43" s="14">
        <v>12.5</v>
      </c>
      <c r="BP43" s="14">
        <v>0</v>
      </c>
      <c r="BQ43" s="14">
        <v>0</v>
      </c>
      <c r="BR43" s="14"/>
      <c r="BS43" s="14">
        <v>17.600000000000001</v>
      </c>
      <c r="BT43" s="14">
        <v>0</v>
      </c>
      <c r="BU43" s="14"/>
      <c r="BV43" s="14"/>
      <c r="BW43" s="14"/>
      <c r="BX43" s="14"/>
      <c r="BY43" s="14">
        <v>0.6</v>
      </c>
      <c r="BZ43" s="14"/>
      <c r="CA43" s="14"/>
      <c r="CB43" s="14">
        <v>61</v>
      </c>
      <c r="CC43" s="14">
        <v>31.7</v>
      </c>
      <c r="CD43" s="14">
        <v>6.2</v>
      </c>
      <c r="CE43" s="14">
        <v>6.1</v>
      </c>
      <c r="CF43" s="14">
        <v>0</v>
      </c>
      <c r="CG43" s="14"/>
      <c r="CH43" s="14"/>
      <c r="CI43" s="14"/>
      <c r="CJ43" s="14">
        <v>60.1</v>
      </c>
      <c r="CK43" s="14">
        <v>60.2</v>
      </c>
      <c r="CL43" s="14">
        <v>-5.0999999999999996</v>
      </c>
      <c r="CM43" s="14">
        <v>-27.6</v>
      </c>
      <c r="CN43" s="14"/>
      <c r="CO43" s="14"/>
      <c r="CP43" s="14"/>
      <c r="CQ43" s="14"/>
      <c r="CR43" s="14">
        <v>-11.4</v>
      </c>
      <c r="CS43" s="14"/>
      <c r="CT43" s="14"/>
      <c r="CU43" s="14">
        <v>-6</v>
      </c>
      <c r="CV43" s="14">
        <v>4.0999999999999996</v>
      </c>
      <c r="CW43" s="14"/>
      <c r="CX43" s="14"/>
      <c r="CY43" s="14">
        <v>1.2</v>
      </c>
      <c r="CZ43" s="14">
        <v>0</v>
      </c>
      <c r="DA43" s="14">
        <v>0</v>
      </c>
      <c r="DB43" s="14">
        <v>-0.2</v>
      </c>
      <c r="DC43" s="14">
        <v>1.1000000000000001</v>
      </c>
      <c r="DD43" s="14">
        <v>1.8</v>
      </c>
      <c r="DE43" s="14">
        <v>-0.5</v>
      </c>
      <c r="DF43" s="14">
        <v>2.4</v>
      </c>
      <c r="DG43" s="14">
        <v>0.6</v>
      </c>
      <c r="DH43" s="14"/>
      <c r="DI43" s="14">
        <v>-0.6</v>
      </c>
      <c r="DJ43" s="14">
        <v>-1.2</v>
      </c>
      <c r="DK43" s="14">
        <v>-7</v>
      </c>
      <c r="DL43" s="14">
        <v>-19.899999999999999</v>
      </c>
      <c r="DM43" s="14">
        <v>1.8</v>
      </c>
      <c r="DN43" s="14">
        <v>0.2</v>
      </c>
      <c r="DO43" s="14">
        <v>0.5</v>
      </c>
      <c r="DP43" s="14">
        <v>0.9</v>
      </c>
      <c r="DQ43" s="14">
        <v>-2.2999999999999998</v>
      </c>
      <c r="DR43" s="14">
        <v>0.1</v>
      </c>
      <c r="DS43" s="14">
        <v>0.6</v>
      </c>
      <c r="DT43" s="14">
        <v>0.4</v>
      </c>
      <c r="DU43" s="14"/>
      <c r="DV43" s="14">
        <v>-4.0999999999999996</v>
      </c>
      <c r="DW43" s="14">
        <v>1</v>
      </c>
      <c r="DX43" s="14">
        <v>2.6</v>
      </c>
      <c r="DY43" s="14">
        <v>2.5</v>
      </c>
      <c r="DZ43" s="14">
        <v>1.3</v>
      </c>
      <c r="EA43" s="14">
        <v>0.8</v>
      </c>
      <c r="EB43" s="14">
        <v>4</v>
      </c>
      <c r="EC43" s="14">
        <v>2.1</v>
      </c>
      <c r="ED43" s="14">
        <v>-12.1</v>
      </c>
      <c r="EE43" s="14">
        <v>-11.8</v>
      </c>
      <c r="EF43" s="14"/>
      <c r="EG43" s="14">
        <v>5.5</v>
      </c>
      <c r="EH43" s="14">
        <v>2.6</v>
      </c>
      <c r="EI43" s="14">
        <v>-0.1</v>
      </c>
      <c r="EJ43" s="14">
        <v>0.4</v>
      </c>
      <c r="EK43" s="14">
        <v>0.2</v>
      </c>
      <c r="EL43" s="14">
        <v>0.2</v>
      </c>
      <c r="EM43" s="14">
        <v>0.2</v>
      </c>
      <c r="EN43" s="14"/>
      <c r="EO43" s="14">
        <v>0.2</v>
      </c>
      <c r="EP43" s="14">
        <v>10.7</v>
      </c>
      <c r="EQ43" s="14">
        <v>-0.2</v>
      </c>
      <c r="ER43" s="14">
        <v>-9.4</v>
      </c>
      <c r="ES43" s="14">
        <v>2.1</v>
      </c>
      <c r="ET43" s="14">
        <v>-4.2</v>
      </c>
      <c r="EU43" s="14">
        <v>0.2</v>
      </c>
      <c r="EV43" s="14">
        <v>1.2</v>
      </c>
      <c r="EW43" s="14">
        <v>1.6</v>
      </c>
      <c r="EX43" s="14">
        <v>1.8</v>
      </c>
      <c r="EY43" s="14"/>
      <c r="EZ43" s="14">
        <v>5.5</v>
      </c>
      <c r="FA43" s="14">
        <v>1.2</v>
      </c>
      <c r="FB43" s="14">
        <v>2</v>
      </c>
      <c r="FC43" s="14">
        <v>0</v>
      </c>
      <c r="FD43" s="14">
        <v>0</v>
      </c>
      <c r="FE43" s="14">
        <v>3.2</v>
      </c>
      <c r="FF43" s="14">
        <v>485.1</v>
      </c>
      <c r="FG43" s="15"/>
      <c r="FH43" s="14">
        <v>2.2086999999999999</v>
      </c>
      <c r="FI43" s="14">
        <v>0</v>
      </c>
      <c r="FJ43" s="14">
        <v>-1.07</v>
      </c>
      <c r="FK43" s="14">
        <v>1.29</v>
      </c>
      <c r="FL43" s="14">
        <v>1.4</v>
      </c>
      <c r="FM43" s="14"/>
      <c r="FN43" s="14">
        <v>2.6478000000000002</v>
      </c>
      <c r="FO43" s="14">
        <v>-0.3</v>
      </c>
      <c r="FP43" s="14">
        <v>2.5</v>
      </c>
      <c r="FQ43" s="14">
        <v>8.6765000000000008</v>
      </c>
    </row>
    <row r="44" spans="1:173" ht="24" customHeight="1" x14ac:dyDescent="0.25">
      <c r="A44" s="16" t="s">
        <v>57</v>
      </c>
      <c r="B44" s="16" t="s">
        <v>705</v>
      </c>
      <c r="C44" s="17">
        <v>0.2</v>
      </c>
      <c r="D44" s="17">
        <v>0.1</v>
      </c>
      <c r="E44" s="17">
        <v>0.2</v>
      </c>
      <c r="F44" s="17">
        <v>31.3</v>
      </c>
      <c r="G44" s="17">
        <v>10.5</v>
      </c>
      <c r="H44" s="17"/>
      <c r="I44" s="17"/>
      <c r="J44" s="17">
        <v>-6.8</v>
      </c>
      <c r="K44" s="17">
        <v>18.100000000000001</v>
      </c>
      <c r="L44" s="17"/>
      <c r="M44" s="17"/>
      <c r="N44" s="17"/>
      <c r="O44" s="17"/>
      <c r="P44" s="17">
        <v>-4.3</v>
      </c>
      <c r="Q44" s="17">
        <v>17.5</v>
      </c>
      <c r="R44" s="17">
        <v>16.899999999999999</v>
      </c>
      <c r="S44" s="17">
        <v>11.4</v>
      </c>
      <c r="T44" s="17">
        <v>94.4</v>
      </c>
      <c r="U44" s="17">
        <v>0</v>
      </c>
      <c r="V44" s="17"/>
      <c r="W44" s="17"/>
      <c r="X44" s="17"/>
      <c r="Y44" s="17"/>
      <c r="Z44" s="17">
        <v>14.8</v>
      </c>
      <c r="AA44" s="17">
        <v>1.8</v>
      </c>
      <c r="AB44" s="17">
        <v>0</v>
      </c>
      <c r="AC44" s="17">
        <v>-3.2</v>
      </c>
      <c r="AD44" s="17"/>
      <c r="AE44" s="17">
        <v>32.799999999999997</v>
      </c>
      <c r="AF44" s="17">
        <v>1.6</v>
      </c>
      <c r="AG44" s="17"/>
      <c r="AH44" s="17"/>
      <c r="AI44" s="17"/>
      <c r="AJ44" s="17">
        <v>18</v>
      </c>
      <c r="AK44" s="17">
        <v>10.5</v>
      </c>
      <c r="AL44" s="17"/>
      <c r="AM44" s="17"/>
      <c r="AN44" s="17"/>
      <c r="AO44" s="17">
        <v>-1.3</v>
      </c>
      <c r="AP44" s="17">
        <v>53.8</v>
      </c>
      <c r="AQ44" s="17">
        <v>6.6</v>
      </c>
      <c r="AR44" s="17">
        <v>11.7</v>
      </c>
      <c r="AS44" s="17">
        <v>3.4</v>
      </c>
      <c r="AT44" s="17">
        <v>-0.1</v>
      </c>
      <c r="AU44" s="17">
        <v>2.7</v>
      </c>
      <c r="AV44" s="17">
        <v>1.3</v>
      </c>
      <c r="AW44" s="17">
        <v>23.4</v>
      </c>
      <c r="AX44" s="17">
        <v>-30.2</v>
      </c>
      <c r="AY44" s="17">
        <v>-48.8</v>
      </c>
      <c r="AZ44" s="17">
        <v>11.9</v>
      </c>
      <c r="BA44" s="17">
        <v>-0.9</v>
      </c>
      <c r="BB44" s="17"/>
      <c r="BC44" s="17">
        <v>-2.5</v>
      </c>
      <c r="BD44" s="17">
        <v>2.7</v>
      </c>
      <c r="BE44" s="17">
        <v>1</v>
      </c>
      <c r="BF44" s="17">
        <v>0</v>
      </c>
      <c r="BG44" s="17">
        <v>9</v>
      </c>
      <c r="BH44" s="17">
        <v>3.2</v>
      </c>
      <c r="BI44" s="17">
        <v>-2.4</v>
      </c>
      <c r="BJ44" s="17"/>
      <c r="BK44" s="17">
        <v>-0.5</v>
      </c>
      <c r="BL44" s="17"/>
      <c r="BM44" s="17"/>
      <c r="BN44" s="17"/>
      <c r="BO44" s="17">
        <v>16.5</v>
      </c>
      <c r="BP44" s="17">
        <v>0</v>
      </c>
      <c r="BQ44" s="17">
        <v>0</v>
      </c>
      <c r="BR44" s="17"/>
      <c r="BS44" s="17">
        <v>19.2</v>
      </c>
      <c r="BT44" s="17">
        <v>0</v>
      </c>
      <c r="BU44" s="17"/>
      <c r="BV44" s="17"/>
      <c r="BW44" s="17"/>
      <c r="BX44" s="17"/>
      <c r="BY44" s="17">
        <v>3</v>
      </c>
      <c r="BZ44" s="17"/>
      <c r="CA44" s="17"/>
      <c r="CB44" s="17">
        <v>59.8</v>
      </c>
      <c r="CC44" s="17">
        <v>33.299999999999997</v>
      </c>
      <c r="CD44" s="17">
        <v>6.4</v>
      </c>
      <c r="CE44" s="17">
        <v>6</v>
      </c>
      <c r="CF44" s="17">
        <v>0.1</v>
      </c>
      <c r="CG44" s="17"/>
      <c r="CH44" s="17"/>
      <c r="CI44" s="17"/>
      <c r="CJ44" s="17">
        <v>63.2</v>
      </c>
      <c r="CK44" s="17">
        <v>63.1</v>
      </c>
      <c r="CL44" s="17">
        <v>-1.3</v>
      </c>
      <c r="CM44" s="17">
        <v>-25.7</v>
      </c>
      <c r="CN44" s="17"/>
      <c r="CO44" s="17"/>
      <c r="CP44" s="17"/>
      <c r="CQ44" s="17"/>
      <c r="CR44" s="17">
        <v>-8.3000000000000007</v>
      </c>
      <c r="CS44" s="17"/>
      <c r="CT44" s="17"/>
      <c r="CU44" s="17">
        <v>-5.9</v>
      </c>
      <c r="CV44" s="17">
        <v>5.9</v>
      </c>
      <c r="CW44" s="17"/>
      <c r="CX44" s="17"/>
      <c r="CY44" s="17">
        <v>1.2</v>
      </c>
      <c r="CZ44" s="17">
        <v>-0.1</v>
      </c>
      <c r="DA44" s="17">
        <v>0</v>
      </c>
      <c r="DB44" s="17">
        <v>-0.2</v>
      </c>
      <c r="DC44" s="17">
        <v>1.1000000000000001</v>
      </c>
      <c r="DD44" s="17">
        <v>1.7</v>
      </c>
      <c r="DE44" s="17">
        <v>-0.4</v>
      </c>
      <c r="DF44" s="17">
        <v>2.2999999999999998</v>
      </c>
      <c r="DG44" s="17">
        <v>0.6</v>
      </c>
      <c r="DH44" s="17"/>
      <c r="DI44" s="17">
        <v>-0.5</v>
      </c>
      <c r="DJ44" s="17">
        <v>-0.7</v>
      </c>
      <c r="DK44" s="17">
        <v>-5.4</v>
      </c>
      <c r="DL44" s="17">
        <v>-15.2</v>
      </c>
      <c r="DM44" s="17">
        <v>1.8</v>
      </c>
      <c r="DN44" s="17">
        <v>0.2</v>
      </c>
      <c r="DO44" s="17">
        <v>0.5</v>
      </c>
      <c r="DP44" s="17">
        <v>0.9</v>
      </c>
      <c r="DQ44" s="17">
        <v>-0.3</v>
      </c>
      <c r="DR44" s="17">
        <v>0</v>
      </c>
      <c r="DS44" s="17">
        <v>0.6</v>
      </c>
      <c r="DT44" s="17">
        <v>0.4</v>
      </c>
      <c r="DU44" s="17"/>
      <c r="DV44" s="17">
        <v>-4.5999999999999996</v>
      </c>
      <c r="DW44" s="17">
        <v>0.8</v>
      </c>
      <c r="DX44" s="17">
        <v>3</v>
      </c>
      <c r="DY44" s="17">
        <v>2.6</v>
      </c>
      <c r="DZ44" s="17">
        <v>1.3</v>
      </c>
      <c r="EA44" s="17">
        <v>0.8</v>
      </c>
      <c r="EB44" s="17">
        <v>4</v>
      </c>
      <c r="EC44" s="17">
        <v>0</v>
      </c>
      <c r="ED44" s="17">
        <v>-8.8000000000000007</v>
      </c>
      <c r="EE44" s="17">
        <v>-8.8000000000000007</v>
      </c>
      <c r="EF44" s="17"/>
      <c r="EG44" s="17">
        <v>6.3</v>
      </c>
      <c r="EH44" s="17">
        <v>2.6</v>
      </c>
      <c r="EI44" s="17">
        <v>-0.1</v>
      </c>
      <c r="EJ44" s="17">
        <v>0.4</v>
      </c>
      <c r="EK44" s="17">
        <v>0.2</v>
      </c>
      <c r="EL44" s="17">
        <v>0.2</v>
      </c>
      <c r="EM44" s="17">
        <v>0.2</v>
      </c>
      <c r="EN44" s="17"/>
      <c r="EO44" s="17">
        <v>0.1</v>
      </c>
      <c r="EP44" s="17">
        <v>0.4</v>
      </c>
      <c r="EQ44" s="17">
        <v>-0.2</v>
      </c>
      <c r="ER44" s="17">
        <v>-2.8</v>
      </c>
      <c r="ES44" s="17">
        <v>1.8</v>
      </c>
      <c r="ET44" s="17">
        <v>1.1000000000000001</v>
      </c>
      <c r="EU44" s="17">
        <v>0</v>
      </c>
      <c r="EV44" s="17">
        <v>1.2</v>
      </c>
      <c r="EW44" s="17">
        <v>1.7</v>
      </c>
      <c r="EX44" s="17">
        <v>1.8</v>
      </c>
      <c r="EY44" s="17"/>
      <c r="EZ44" s="17">
        <v>6.3</v>
      </c>
      <c r="FA44" s="17">
        <v>1.2</v>
      </c>
      <c r="FB44" s="17">
        <v>2</v>
      </c>
      <c r="FC44" s="17">
        <v>0</v>
      </c>
      <c r="FD44" s="17">
        <v>0</v>
      </c>
      <c r="FE44" s="17">
        <v>1.6</v>
      </c>
      <c r="FF44" s="17">
        <v>549.9</v>
      </c>
      <c r="FG44" s="15"/>
      <c r="FH44" s="17">
        <v>2.5558100000000001</v>
      </c>
      <c r="FI44" s="17">
        <v>0</v>
      </c>
      <c r="FJ44" s="17">
        <v>-1.0549999999999999</v>
      </c>
      <c r="FK44" s="17">
        <v>1.48</v>
      </c>
      <c r="FL44" s="17">
        <v>1.5</v>
      </c>
      <c r="FM44" s="17"/>
      <c r="FN44" s="17">
        <v>2.65808</v>
      </c>
      <c r="FO44" s="17">
        <v>-0.7</v>
      </c>
      <c r="FP44" s="17">
        <v>2.7</v>
      </c>
      <c r="FQ44" s="17">
        <v>9.13889</v>
      </c>
    </row>
    <row r="45" spans="1:173" ht="24" customHeight="1" x14ac:dyDescent="0.25">
      <c r="A45" s="16" t="s">
        <v>57</v>
      </c>
      <c r="B45" s="16" t="s">
        <v>706</v>
      </c>
      <c r="C45" s="17">
        <v>0.2</v>
      </c>
      <c r="D45" s="17">
        <v>0.1</v>
      </c>
      <c r="E45" s="17">
        <v>0.2</v>
      </c>
      <c r="F45" s="17">
        <v>-5.2</v>
      </c>
      <c r="G45" s="17">
        <v>6.1</v>
      </c>
      <c r="H45" s="17"/>
      <c r="I45" s="17"/>
      <c r="J45" s="17">
        <v>-7.7</v>
      </c>
      <c r="K45" s="17">
        <v>4.7</v>
      </c>
      <c r="L45" s="17"/>
      <c r="M45" s="17"/>
      <c r="N45" s="17"/>
      <c r="O45" s="17"/>
      <c r="P45" s="17">
        <v>-15.5</v>
      </c>
      <c r="Q45" s="17">
        <v>7.1</v>
      </c>
      <c r="R45" s="17">
        <v>13</v>
      </c>
      <c r="S45" s="17">
        <v>8.6999999999999993</v>
      </c>
      <c r="T45" s="17">
        <v>86.9</v>
      </c>
      <c r="U45" s="17">
        <v>-0.2</v>
      </c>
      <c r="V45" s="17"/>
      <c r="W45" s="17"/>
      <c r="X45" s="17"/>
      <c r="Y45" s="17"/>
      <c r="Z45" s="17">
        <v>4.8</v>
      </c>
      <c r="AA45" s="17">
        <v>0.9</v>
      </c>
      <c r="AB45" s="17">
        <v>0</v>
      </c>
      <c r="AC45" s="17">
        <v>-3.2</v>
      </c>
      <c r="AD45" s="17"/>
      <c r="AE45" s="17">
        <v>32.9</v>
      </c>
      <c r="AF45" s="17">
        <v>1.5</v>
      </c>
      <c r="AG45" s="17"/>
      <c r="AH45" s="17"/>
      <c r="AI45" s="17"/>
      <c r="AJ45" s="17">
        <v>16.8</v>
      </c>
      <c r="AK45" s="17">
        <v>1.9</v>
      </c>
      <c r="AL45" s="17"/>
      <c r="AM45" s="17"/>
      <c r="AN45" s="17"/>
      <c r="AO45" s="17">
        <v>-1.4</v>
      </c>
      <c r="AP45" s="17">
        <v>50.2</v>
      </c>
      <c r="AQ45" s="17">
        <v>6.6</v>
      </c>
      <c r="AR45" s="17">
        <v>12.4</v>
      </c>
      <c r="AS45" s="17">
        <v>3.8</v>
      </c>
      <c r="AT45" s="17">
        <v>0.2</v>
      </c>
      <c r="AU45" s="17">
        <v>2.7</v>
      </c>
      <c r="AV45" s="17">
        <v>2.1</v>
      </c>
      <c r="AW45" s="17">
        <v>18.8</v>
      </c>
      <c r="AX45" s="17">
        <v>-34.799999999999997</v>
      </c>
      <c r="AY45" s="17">
        <v>-53.2</v>
      </c>
      <c r="AZ45" s="17">
        <v>11.5</v>
      </c>
      <c r="BA45" s="17">
        <v>-0.8</v>
      </c>
      <c r="BB45" s="17"/>
      <c r="BC45" s="17">
        <v>-4.9000000000000004</v>
      </c>
      <c r="BD45" s="17">
        <v>0.7</v>
      </c>
      <c r="BE45" s="17">
        <v>1</v>
      </c>
      <c r="BF45" s="17">
        <v>0.1</v>
      </c>
      <c r="BG45" s="17">
        <v>5.3</v>
      </c>
      <c r="BH45" s="17">
        <v>1.3</v>
      </c>
      <c r="BI45" s="17">
        <v>0</v>
      </c>
      <c r="BJ45" s="17"/>
      <c r="BK45" s="17">
        <v>-2.7</v>
      </c>
      <c r="BL45" s="17"/>
      <c r="BM45" s="17"/>
      <c r="BN45" s="17"/>
      <c r="BO45" s="17">
        <v>14.9</v>
      </c>
      <c r="BP45" s="17">
        <v>0</v>
      </c>
      <c r="BQ45" s="17">
        <v>0</v>
      </c>
      <c r="BR45" s="17"/>
      <c r="BS45" s="17">
        <v>16.5</v>
      </c>
      <c r="BT45" s="17">
        <v>0</v>
      </c>
      <c r="BU45" s="17"/>
      <c r="BV45" s="17"/>
      <c r="BW45" s="17"/>
      <c r="BX45" s="17"/>
      <c r="BY45" s="17">
        <v>-2.9</v>
      </c>
      <c r="BZ45" s="17"/>
      <c r="CA45" s="17"/>
      <c r="CB45" s="17">
        <v>60.4</v>
      </c>
      <c r="CC45" s="17">
        <v>32.799999999999997</v>
      </c>
      <c r="CD45" s="17">
        <v>6.4</v>
      </c>
      <c r="CE45" s="17">
        <v>5.9</v>
      </c>
      <c r="CF45" s="17">
        <v>0.1</v>
      </c>
      <c r="CG45" s="17"/>
      <c r="CH45" s="17"/>
      <c r="CI45" s="17"/>
      <c r="CJ45" s="17">
        <v>57.9</v>
      </c>
      <c r="CK45" s="17">
        <v>57.6</v>
      </c>
      <c r="CL45" s="17">
        <v>-8.6999999999999993</v>
      </c>
      <c r="CM45" s="17">
        <v>-35</v>
      </c>
      <c r="CN45" s="17"/>
      <c r="CO45" s="17"/>
      <c r="CP45" s="17"/>
      <c r="CQ45" s="17"/>
      <c r="CR45" s="17">
        <v>-10.5</v>
      </c>
      <c r="CS45" s="17"/>
      <c r="CT45" s="17"/>
      <c r="CU45" s="17">
        <v>-5.9</v>
      </c>
      <c r="CV45" s="17">
        <v>6.6</v>
      </c>
      <c r="CW45" s="17"/>
      <c r="CX45" s="17"/>
      <c r="CY45" s="17">
        <v>1.2</v>
      </c>
      <c r="CZ45" s="17">
        <v>-0.1</v>
      </c>
      <c r="DA45" s="17">
        <v>0</v>
      </c>
      <c r="DB45" s="17">
        <v>-0.2</v>
      </c>
      <c r="DC45" s="17">
        <v>1.1000000000000001</v>
      </c>
      <c r="DD45" s="17">
        <v>1.8</v>
      </c>
      <c r="DE45" s="17">
        <v>-1.4</v>
      </c>
      <c r="DF45" s="17">
        <v>2.5</v>
      </c>
      <c r="DG45" s="17">
        <v>0.6</v>
      </c>
      <c r="DH45" s="17"/>
      <c r="DI45" s="17">
        <v>-0.1</v>
      </c>
      <c r="DJ45" s="17">
        <v>0</v>
      </c>
      <c r="DK45" s="17">
        <v>-5.4</v>
      </c>
      <c r="DL45" s="17">
        <v>-14.7</v>
      </c>
      <c r="DM45" s="17">
        <v>1.8</v>
      </c>
      <c r="DN45" s="17">
        <v>0.2</v>
      </c>
      <c r="DO45" s="17">
        <v>0.6</v>
      </c>
      <c r="DP45" s="17">
        <v>0.9</v>
      </c>
      <c r="DQ45" s="17">
        <v>0.2</v>
      </c>
      <c r="DR45" s="17">
        <v>0.1</v>
      </c>
      <c r="DS45" s="17">
        <v>0.6</v>
      </c>
      <c r="DT45" s="17">
        <v>0.4</v>
      </c>
      <c r="DU45" s="17"/>
      <c r="DV45" s="17">
        <v>-4.5999999999999996</v>
      </c>
      <c r="DW45" s="17">
        <v>1</v>
      </c>
      <c r="DX45" s="17">
        <v>2.8</v>
      </c>
      <c r="DY45" s="17">
        <v>2.9</v>
      </c>
      <c r="DZ45" s="17">
        <v>1.1000000000000001</v>
      </c>
      <c r="EA45" s="17">
        <v>0.8</v>
      </c>
      <c r="EB45" s="17">
        <v>4</v>
      </c>
      <c r="EC45" s="17">
        <v>-0.1</v>
      </c>
      <c r="ED45" s="17">
        <v>-12.5</v>
      </c>
      <c r="EE45" s="17">
        <v>-13.9</v>
      </c>
      <c r="EF45" s="17"/>
      <c r="EG45" s="17">
        <v>8.4</v>
      </c>
      <c r="EH45" s="17">
        <v>2.6</v>
      </c>
      <c r="EI45" s="17">
        <v>-0.1</v>
      </c>
      <c r="EJ45" s="17">
        <v>0.4</v>
      </c>
      <c r="EK45" s="17">
        <v>0.2</v>
      </c>
      <c r="EL45" s="17">
        <v>0.2</v>
      </c>
      <c r="EM45" s="17">
        <v>0.2</v>
      </c>
      <c r="EN45" s="17"/>
      <c r="EO45" s="17">
        <v>0</v>
      </c>
      <c r="EP45" s="17">
        <v>0.2</v>
      </c>
      <c r="EQ45" s="17">
        <v>-0.2</v>
      </c>
      <c r="ER45" s="17">
        <v>4.7</v>
      </c>
      <c r="ES45" s="17">
        <v>0</v>
      </c>
      <c r="ET45" s="17">
        <v>1.1000000000000001</v>
      </c>
      <c r="EU45" s="17">
        <v>0</v>
      </c>
      <c r="EV45" s="17">
        <v>0.4</v>
      </c>
      <c r="EW45" s="17">
        <v>1.5</v>
      </c>
      <c r="EX45" s="17">
        <v>1.8</v>
      </c>
      <c r="EY45" s="17"/>
      <c r="EZ45" s="17">
        <v>8.4</v>
      </c>
      <c r="FA45" s="17">
        <v>1.2</v>
      </c>
      <c r="FB45" s="17">
        <v>1.8</v>
      </c>
      <c r="FC45" s="17">
        <v>0</v>
      </c>
      <c r="FD45" s="17">
        <v>0</v>
      </c>
      <c r="FE45" s="17">
        <v>0</v>
      </c>
      <c r="FF45" s="17">
        <v>373.4</v>
      </c>
      <c r="FG45" s="15"/>
      <c r="FH45" s="17">
        <v>2.63218</v>
      </c>
      <c r="FI45" s="17">
        <v>0</v>
      </c>
      <c r="FJ45" s="17">
        <v>-1.3320000000000001</v>
      </c>
      <c r="FK45" s="17">
        <v>1.1719999999999999</v>
      </c>
      <c r="FL45" s="17">
        <v>1.6</v>
      </c>
      <c r="FM45" s="17"/>
      <c r="FN45" s="17">
        <v>2.6521400000000002</v>
      </c>
      <c r="FO45" s="17">
        <v>1</v>
      </c>
      <c r="FP45" s="17">
        <v>2.7</v>
      </c>
      <c r="FQ45" s="17">
        <v>10.42432</v>
      </c>
    </row>
    <row r="46" spans="1:173" ht="24" customHeight="1" x14ac:dyDescent="0.25">
      <c r="A46" s="16" t="s">
        <v>57</v>
      </c>
      <c r="B46" s="16" t="s">
        <v>707</v>
      </c>
      <c r="C46" s="17">
        <v>0.2</v>
      </c>
      <c r="D46" s="17">
        <v>0.1</v>
      </c>
      <c r="E46" s="17">
        <v>0.2</v>
      </c>
      <c r="F46" s="17">
        <v>-3.6</v>
      </c>
      <c r="G46" s="17">
        <v>6.5</v>
      </c>
      <c r="H46" s="17"/>
      <c r="I46" s="17"/>
      <c r="J46" s="17">
        <v>-8.8000000000000007</v>
      </c>
      <c r="K46" s="17">
        <v>7.4</v>
      </c>
      <c r="L46" s="17"/>
      <c r="M46" s="17"/>
      <c r="N46" s="17"/>
      <c r="O46" s="17"/>
      <c r="P46" s="17">
        <v>-7.5</v>
      </c>
      <c r="Q46" s="17">
        <v>3</v>
      </c>
      <c r="R46" s="17">
        <v>11.7</v>
      </c>
      <c r="S46" s="17">
        <v>7.8</v>
      </c>
      <c r="T46" s="17">
        <v>83.6</v>
      </c>
      <c r="U46" s="17">
        <v>0</v>
      </c>
      <c r="V46" s="17"/>
      <c r="W46" s="17"/>
      <c r="X46" s="17"/>
      <c r="Y46" s="17"/>
      <c r="Z46" s="17">
        <v>5.0999999999999996</v>
      </c>
      <c r="AA46" s="17">
        <v>0.9</v>
      </c>
      <c r="AB46" s="17">
        <v>0</v>
      </c>
      <c r="AC46" s="17">
        <v>-3.2</v>
      </c>
      <c r="AD46" s="17"/>
      <c r="AE46" s="17">
        <v>30.7</v>
      </c>
      <c r="AF46" s="17">
        <v>1.6</v>
      </c>
      <c r="AG46" s="17"/>
      <c r="AH46" s="17"/>
      <c r="AI46" s="17"/>
      <c r="AJ46" s="17">
        <v>17.600000000000001</v>
      </c>
      <c r="AK46" s="17">
        <v>-2.2999999999999998</v>
      </c>
      <c r="AL46" s="17"/>
      <c r="AM46" s="17"/>
      <c r="AN46" s="17"/>
      <c r="AO46" s="17">
        <v>-1.5</v>
      </c>
      <c r="AP46" s="17">
        <v>48</v>
      </c>
      <c r="AQ46" s="17">
        <v>5.4</v>
      </c>
      <c r="AR46" s="17">
        <v>12</v>
      </c>
      <c r="AS46" s="17">
        <v>3.6</v>
      </c>
      <c r="AT46" s="17">
        <v>-0.5</v>
      </c>
      <c r="AU46" s="17">
        <v>2.7</v>
      </c>
      <c r="AV46" s="17">
        <v>1.6</v>
      </c>
      <c r="AW46" s="17">
        <v>16.5</v>
      </c>
      <c r="AX46" s="17">
        <v>-37</v>
      </c>
      <c r="AY46" s="17">
        <v>-55.4</v>
      </c>
      <c r="AZ46" s="17">
        <v>12.7</v>
      </c>
      <c r="BA46" s="17">
        <v>-1</v>
      </c>
      <c r="BB46" s="17"/>
      <c r="BC46" s="17">
        <v>-3.9</v>
      </c>
      <c r="BD46" s="17">
        <v>1</v>
      </c>
      <c r="BE46" s="17">
        <v>1</v>
      </c>
      <c r="BF46" s="17">
        <v>0.1</v>
      </c>
      <c r="BG46" s="17">
        <v>9.9</v>
      </c>
      <c r="BH46" s="17">
        <v>0.4</v>
      </c>
      <c r="BI46" s="17">
        <v>0</v>
      </c>
      <c r="BJ46" s="17"/>
      <c r="BK46" s="17">
        <v>-3.2</v>
      </c>
      <c r="BL46" s="17"/>
      <c r="BM46" s="17"/>
      <c r="BN46" s="17"/>
      <c r="BO46" s="17">
        <v>11.1</v>
      </c>
      <c r="BP46" s="17">
        <v>0</v>
      </c>
      <c r="BQ46" s="17">
        <v>0</v>
      </c>
      <c r="BR46" s="17"/>
      <c r="BS46" s="17">
        <v>15</v>
      </c>
      <c r="BT46" s="17">
        <v>0</v>
      </c>
      <c r="BU46" s="17"/>
      <c r="BV46" s="17"/>
      <c r="BW46" s="17"/>
      <c r="BX46" s="17"/>
      <c r="BY46" s="17">
        <v>0.9</v>
      </c>
      <c r="BZ46" s="17"/>
      <c r="CA46" s="17"/>
      <c r="CB46" s="17">
        <v>59.6</v>
      </c>
      <c r="CC46" s="17">
        <v>32.200000000000003</v>
      </c>
      <c r="CD46" s="17">
        <v>5.8</v>
      </c>
      <c r="CE46" s="17">
        <v>5.9</v>
      </c>
      <c r="CF46" s="17">
        <v>0.1</v>
      </c>
      <c r="CG46" s="17"/>
      <c r="CH46" s="17"/>
      <c r="CI46" s="17"/>
      <c r="CJ46" s="17">
        <v>54.4</v>
      </c>
      <c r="CK46" s="17">
        <v>54.3</v>
      </c>
      <c r="CL46" s="17">
        <v>-13.5</v>
      </c>
      <c r="CM46" s="17">
        <v>-36</v>
      </c>
      <c r="CN46" s="17"/>
      <c r="CO46" s="17"/>
      <c r="CP46" s="17"/>
      <c r="CQ46" s="17"/>
      <c r="CR46" s="17">
        <v>-14.8</v>
      </c>
      <c r="CS46" s="17"/>
      <c r="CT46" s="17"/>
      <c r="CU46" s="17">
        <v>-5.9</v>
      </c>
      <c r="CV46" s="17">
        <v>6.7</v>
      </c>
      <c r="CW46" s="17"/>
      <c r="CX46" s="17"/>
      <c r="CY46" s="17">
        <v>1.2</v>
      </c>
      <c r="CZ46" s="17">
        <v>0</v>
      </c>
      <c r="DA46" s="17">
        <v>0</v>
      </c>
      <c r="DB46" s="17">
        <v>-0.4</v>
      </c>
      <c r="DC46" s="17">
        <v>0.9</v>
      </c>
      <c r="DD46" s="17">
        <v>1.8</v>
      </c>
      <c r="DE46" s="17">
        <v>-1.9</v>
      </c>
      <c r="DF46" s="17">
        <v>1.7</v>
      </c>
      <c r="DG46" s="17">
        <v>0.6</v>
      </c>
      <c r="DH46" s="17"/>
      <c r="DI46" s="17">
        <v>0</v>
      </c>
      <c r="DJ46" s="17">
        <v>0</v>
      </c>
      <c r="DK46" s="17">
        <v>-8.6</v>
      </c>
      <c r="DL46" s="17">
        <v>-14.4</v>
      </c>
      <c r="DM46" s="17">
        <v>1.8</v>
      </c>
      <c r="DN46" s="17">
        <v>0.2</v>
      </c>
      <c r="DO46" s="17">
        <v>0.6</v>
      </c>
      <c r="DP46" s="17">
        <v>1</v>
      </c>
      <c r="DQ46" s="17">
        <v>0.6</v>
      </c>
      <c r="DR46" s="17">
        <v>0.1</v>
      </c>
      <c r="DS46" s="17">
        <v>0.6</v>
      </c>
      <c r="DT46" s="17">
        <v>0.4</v>
      </c>
      <c r="DU46" s="17"/>
      <c r="DV46" s="17">
        <v>-4.7</v>
      </c>
      <c r="DW46" s="17">
        <v>1</v>
      </c>
      <c r="DX46" s="17">
        <v>2.9</v>
      </c>
      <c r="DY46" s="17">
        <v>2.9</v>
      </c>
      <c r="DZ46" s="17">
        <v>1.3</v>
      </c>
      <c r="EA46" s="17">
        <v>0.8</v>
      </c>
      <c r="EB46" s="17">
        <v>4</v>
      </c>
      <c r="EC46" s="17">
        <v>0</v>
      </c>
      <c r="ED46" s="17">
        <v>-12.6</v>
      </c>
      <c r="EE46" s="17">
        <v>-15.1</v>
      </c>
      <c r="EF46" s="17"/>
      <c r="EG46" s="17">
        <v>7.7</v>
      </c>
      <c r="EH46" s="17">
        <v>2.6</v>
      </c>
      <c r="EI46" s="17">
        <v>-0.1</v>
      </c>
      <c r="EJ46" s="17">
        <v>1</v>
      </c>
      <c r="EK46" s="17">
        <v>0.2</v>
      </c>
      <c r="EL46" s="17">
        <v>0.2</v>
      </c>
      <c r="EM46" s="17">
        <v>0.2</v>
      </c>
      <c r="EN46" s="17"/>
      <c r="EO46" s="17">
        <v>0</v>
      </c>
      <c r="EP46" s="17">
        <v>0</v>
      </c>
      <c r="EQ46" s="17">
        <v>-0.2</v>
      </c>
      <c r="ER46" s="17">
        <v>8.1</v>
      </c>
      <c r="ES46" s="17">
        <v>0</v>
      </c>
      <c r="ET46" s="17">
        <v>1.2</v>
      </c>
      <c r="EU46" s="17">
        <v>0</v>
      </c>
      <c r="EV46" s="17">
        <v>0.4</v>
      </c>
      <c r="EW46" s="17">
        <v>1.6</v>
      </c>
      <c r="EX46" s="17">
        <v>1.9</v>
      </c>
      <c r="EY46" s="17"/>
      <c r="EZ46" s="17">
        <v>7.7</v>
      </c>
      <c r="FA46" s="17">
        <v>1.2</v>
      </c>
      <c r="FB46" s="17">
        <v>1.6</v>
      </c>
      <c r="FC46" s="17">
        <v>0</v>
      </c>
      <c r="FD46" s="17">
        <v>0</v>
      </c>
      <c r="FE46" s="17">
        <v>0</v>
      </c>
      <c r="FF46" s="17">
        <v>341.2</v>
      </c>
      <c r="FG46" s="15"/>
      <c r="FH46" s="17">
        <v>1.9719100000000001</v>
      </c>
      <c r="FI46" s="17">
        <v>0</v>
      </c>
      <c r="FJ46" s="17">
        <v>-0.71099999999999997</v>
      </c>
      <c r="FK46" s="17">
        <v>0.86599999999999999</v>
      </c>
      <c r="FL46" s="17">
        <v>1.6</v>
      </c>
      <c r="FM46" s="17"/>
      <c r="FN46" s="17">
        <v>2.63184</v>
      </c>
      <c r="FO46" s="17">
        <v>0.5</v>
      </c>
      <c r="FP46" s="17">
        <v>2.9</v>
      </c>
      <c r="FQ46" s="17">
        <v>9.7587499999999991</v>
      </c>
    </row>
    <row r="47" spans="1:173" ht="24" customHeight="1" x14ac:dyDescent="0.25">
      <c r="A47" s="16" t="s">
        <v>57</v>
      </c>
      <c r="B47" s="16" t="s">
        <v>708</v>
      </c>
      <c r="C47" s="17">
        <v>0.2</v>
      </c>
      <c r="D47" s="17">
        <v>0.1</v>
      </c>
      <c r="E47" s="17">
        <v>0.2</v>
      </c>
      <c r="F47" s="17">
        <v>-1</v>
      </c>
      <c r="G47" s="17">
        <v>6.7</v>
      </c>
      <c r="H47" s="17"/>
      <c r="I47" s="17"/>
      <c r="J47" s="17">
        <v>-8.1</v>
      </c>
      <c r="K47" s="17">
        <v>11.2</v>
      </c>
      <c r="L47" s="17"/>
      <c r="M47" s="17"/>
      <c r="N47" s="17"/>
      <c r="O47" s="17"/>
      <c r="P47" s="17">
        <v>-13.9</v>
      </c>
      <c r="Q47" s="17">
        <v>0</v>
      </c>
      <c r="R47" s="17">
        <v>8.8000000000000007</v>
      </c>
      <c r="S47" s="17">
        <v>6</v>
      </c>
      <c r="T47" s="17">
        <v>88.1</v>
      </c>
      <c r="U47" s="17">
        <v>0</v>
      </c>
      <c r="V47" s="17"/>
      <c r="W47" s="17"/>
      <c r="X47" s="17"/>
      <c r="Y47" s="17"/>
      <c r="Z47" s="17">
        <v>11.3</v>
      </c>
      <c r="AA47" s="17">
        <v>1.7</v>
      </c>
      <c r="AB47" s="17">
        <v>0</v>
      </c>
      <c r="AC47" s="17">
        <v>-3.2</v>
      </c>
      <c r="AD47" s="17"/>
      <c r="AE47" s="17">
        <v>36.200000000000003</v>
      </c>
      <c r="AF47" s="17">
        <v>1.7</v>
      </c>
      <c r="AG47" s="17"/>
      <c r="AH47" s="17"/>
      <c r="AI47" s="17"/>
      <c r="AJ47" s="17">
        <v>21.1</v>
      </c>
      <c r="AK47" s="17">
        <v>0.8</v>
      </c>
      <c r="AL47" s="17"/>
      <c r="AM47" s="17"/>
      <c r="AN47" s="17"/>
      <c r="AO47" s="17">
        <v>-1.4</v>
      </c>
      <c r="AP47" s="17">
        <v>46.7</v>
      </c>
      <c r="AQ47" s="17">
        <v>4.2</v>
      </c>
      <c r="AR47" s="17">
        <v>12.2</v>
      </c>
      <c r="AS47" s="17">
        <v>3.6</v>
      </c>
      <c r="AT47" s="17">
        <v>0.1</v>
      </c>
      <c r="AU47" s="17">
        <v>2.7</v>
      </c>
      <c r="AV47" s="17">
        <v>0.7</v>
      </c>
      <c r="AW47" s="17">
        <v>12.5</v>
      </c>
      <c r="AX47" s="17">
        <v>-40.9</v>
      </c>
      <c r="AY47" s="17">
        <v>-58.7</v>
      </c>
      <c r="AZ47" s="17">
        <v>10.3</v>
      </c>
      <c r="BA47" s="17">
        <v>-1</v>
      </c>
      <c r="BB47" s="17"/>
      <c r="BC47" s="17">
        <v>-5.0999999999999996</v>
      </c>
      <c r="BD47" s="17">
        <v>-2</v>
      </c>
      <c r="BE47" s="17">
        <v>1</v>
      </c>
      <c r="BF47" s="17">
        <v>0</v>
      </c>
      <c r="BG47" s="17">
        <v>8.1</v>
      </c>
      <c r="BH47" s="17">
        <v>-0.3</v>
      </c>
      <c r="BI47" s="17">
        <v>0</v>
      </c>
      <c r="BJ47" s="17"/>
      <c r="BK47" s="17">
        <v>-1.2</v>
      </c>
      <c r="BL47" s="17"/>
      <c r="BM47" s="17"/>
      <c r="BN47" s="17"/>
      <c r="BO47" s="17">
        <v>10.1</v>
      </c>
      <c r="BP47" s="17">
        <v>0</v>
      </c>
      <c r="BQ47" s="17">
        <v>0</v>
      </c>
      <c r="BR47" s="17"/>
      <c r="BS47" s="17">
        <v>13.4</v>
      </c>
      <c r="BT47" s="17">
        <v>0</v>
      </c>
      <c r="BU47" s="17"/>
      <c r="BV47" s="17"/>
      <c r="BW47" s="17"/>
      <c r="BX47" s="17"/>
      <c r="BY47" s="17">
        <v>-0.5</v>
      </c>
      <c r="BZ47" s="17"/>
      <c r="CA47" s="17"/>
      <c r="CB47" s="17">
        <v>60.7</v>
      </c>
      <c r="CC47" s="17">
        <v>32.6</v>
      </c>
      <c r="CD47" s="17">
        <v>6.1</v>
      </c>
      <c r="CE47" s="17">
        <v>5.9</v>
      </c>
      <c r="CF47" s="17">
        <v>0.2</v>
      </c>
      <c r="CG47" s="17"/>
      <c r="CH47" s="17"/>
      <c r="CI47" s="17"/>
      <c r="CJ47" s="17">
        <v>45.8</v>
      </c>
      <c r="CK47" s="17">
        <v>45.6</v>
      </c>
      <c r="CL47" s="17">
        <v>-26</v>
      </c>
      <c r="CM47" s="17">
        <v>-41.3</v>
      </c>
      <c r="CN47" s="17"/>
      <c r="CO47" s="17"/>
      <c r="CP47" s="17"/>
      <c r="CQ47" s="17"/>
      <c r="CR47" s="17">
        <v>0</v>
      </c>
      <c r="CS47" s="17"/>
      <c r="CT47" s="17"/>
      <c r="CU47" s="17">
        <v>-5.9</v>
      </c>
      <c r="CV47" s="17">
        <v>0</v>
      </c>
      <c r="CW47" s="17"/>
      <c r="CX47" s="17"/>
      <c r="CY47" s="17">
        <v>1.2</v>
      </c>
      <c r="CZ47" s="17">
        <v>0</v>
      </c>
      <c r="DA47" s="17">
        <v>0</v>
      </c>
      <c r="DB47" s="17">
        <v>0</v>
      </c>
      <c r="DC47" s="17">
        <v>1.3</v>
      </c>
      <c r="DD47" s="17">
        <v>1.8</v>
      </c>
      <c r="DE47" s="17">
        <v>-1.5</v>
      </c>
      <c r="DF47" s="17">
        <v>1.5</v>
      </c>
      <c r="DG47" s="17">
        <v>0.5</v>
      </c>
      <c r="DH47" s="17"/>
      <c r="DI47" s="17">
        <v>0</v>
      </c>
      <c r="DJ47" s="17">
        <v>0</v>
      </c>
      <c r="DK47" s="17">
        <v>-6.9</v>
      </c>
      <c r="DL47" s="17">
        <v>-12.8</v>
      </c>
      <c r="DM47" s="17">
        <v>1.8</v>
      </c>
      <c r="DN47" s="17">
        <v>0.2</v>
      </c>
      <c r="DO47" s="17">
        <v>0.6</v>
      </c>
      <c r="DP47" s="17">
        <v>1</v>
      </c>
      <c r="DQ47" s="17">
        <v>0.3</v>
      </c>
      <c r="DR47" s="17">
        <v>0.2</v>
      </c>
      <c r="DS47" s="17">
        <v>0.5</v>
      </c>
      <c r="DT47" s="17">
        <v>0.4</v>
      </c>
      <c r="DU47" s="17"/>
      <c r="DV47" s="17">
        <v>-4.5999999999999996</v>
      </c>
      <c r="DW47" s="17">
        <v>1</v>
      </c>
      <c r="DX47" s="17">
        <v>2.8</v>
      </c>
      <c r="DY47" s="17">
        <v>2.9</v>
      </c>
      <c r="DZ47" s="17">
        <v>1.3</v>
      </c>
      <c r="EA47" s="17">
        <v>0.8</v>
      </c>
      <c r="EB47" s="17">
        <v>4</v>
      </c>
      <c r="EC47" s="17">
        <v>0.3</v>
      </c>
      <c r="ED47" s="17">
        <v>-10.4</v>
      </c>
      <c r="EE47" s="17">
        <v>-13.5</v>
      </c>
      <c r="EF47" s="17"/>
      <c r="EG47" s="17">
        <v>9.9</v>
      </c>
      <c r="EH47" s="17">
        <v>2.6</v>
      </c>
      <c r="EI47" s="17">
        <v>0</v>
      </c>
      <c r="EJ47" s="17">
        <v>1.8</v>
      </c>
      <c r="EK47" s="17">
        <v>0.2</v>
      </c>
      <c r="EL47" s="17">
        <v>0.2</v>
      </c>
      <c r="EM47" s="17">
        <v>0.2</v>
      </c>
      <c r="EN47" s="17"/>
      <c r="EO47" s="17">
        <v>0</v>
      </c>
      <c r="EP47" s="17">
        <v>0</v>
      </c>
      <c r="EQ47" s="17">
        <v>-0.2</v>
      </c>
      <c r="ER47" s="17">
        <v>9.3000000000000007</v>
      </c>
      <c r="ES47" s="17">
        <v>0</v>
      </c>
      <c r="ET47" s="17">
        <v>0</v>
      </c>
      <c r="EU47" s="17">
        <v>0</v>
      </c>
      <c r="EV47" s="17">
        <v>0.4</v>
      </c>
      <c r="EW47" s="17">
        <v>1.6</v>
      </c>
      <c r="EX47" s="17">
        <v>1.8</v>
      </c>
      <c r="EY47" s="17"/>
      <c r="EZ47" s="17">
        <v>9.9</v>
      </c>
      <c r="FA47" s="17">
        <v>1.1000000000000001</v>
      </c>
      <c r="FB47" s="17">
        <v>1.7</v>
      </c>
      <c r="FC47" s="17">
        <v>0</v>
      </c>
      <c r="FD47" s="17">
        <v>0</v>
      </c>
      <c r="FE47" s="17">
        <v>0</v>
      </c>
      <c r="FF47" s="17">
        <v>321.3</v>
      </c>
      <c r="FG47" s="15"/>
      <c r="FH47" s="17">
        <v>1.8368100000000001</v>
      </c>
      <c r="FI47" s="17">
        <v>0</v>
      </c>
      <c r="FJ47" s="17">
        <v>-0.29899999999999999</v>
      </c>
      <c r="FK47" s="17">
        <v>0.97399999999999998</v>
      </c>
      <c r="FL47" s="17">
        <v>1.8</v>
      </c>
      <c r="FM47" s="17"/>
      <c r="FN47" s="17">
        <v>2.6220400000000001</v>
      </c>
      <c r="FO47" s="17">
        <v>1</v>
      </c>
      <c r="FP47" s="17">
        <v>3</v>
      </c>
      <c r="FQ47" s="17">
        <v>10.93385</v>
      </c>
    </row>
    <row r="48" spans="1:173" ht="24" customHeight="1" x14ac:dyDescent="0.25">
      <c r="A48" s="16" t="s">
        <v>57</v>
      </c>
      <c r="B48" s="16" t="s">
        <v>709</v>
      </c>
      <c r="C48" s="17">
        <v>0.2</v>
      </c>
      <c r="D48" s="17">
        <v>0.1</v>
      </c>
      <c r="E48" s="17">
        <v>0.2</v>
      </c>
      <c r="F48" s="17">
        <v>20.3</v>
      </c>
      <c r="G48" s="17">
        <v>9.6</v>
      </c>
      <c r="H48" s="17"/>
      <c r="I48" s="17"/>
      <c r="J48" s="17">
        <v>-5.7</v>
      </c>
      <c r="K48" s="17">
        <v>19.3</v>
      </c>
      <c r="L48" s="17"/>
      <c r="M48" s="17"/>
      <c r="N48" s="17"/>
      <c r="O48" s="17"/>
      <c r="P48" s="17">
        <v>1.5</v>
      </c>
      <c r="Q48" s="17">
        <v>16</v>
      </c>
      <c r="R48" s="17">
        <v>18.2</v>
      </c>
      <c r="S48" s="17">
        <v>12.1</v>
      </c>
      <c r="T48" s="17">
        <v>110.3</v>
      </c>
      <c r="U48" s="17">
        <v>0</v>
      </c>
      <c r="V48" s="17"/>
      <c r="W48" s="17"/>
      <c r="X48" s="17"/>
      <c r="Y48" s="17"/>
      <c r="Z48" s="17">
        <v>6.9</v>
      </c>
      <c r="AA48" s="17">
        <v>1.3</v>
      </c>
      <c r="AB48" s="17">
        <v>0.8</v>
      </c>
      <c r="AC48" s="17">
        <v>-3.4</v>
      </c>
      <c r="AD48" s="17"/>
      <c r="AE48" s="17">
        <v>15.5</v>
      </c>
      <c r="AF48" s="17">
        <v>1.1000000000000001</v>
      </c>
      <c r="AG48" s="17"/>
      <c r="AH48" s="17"/>
      <c r="AI48" s="17"/>
      <c r="AJ48" s="17">
        <v>20.2</v>
      </c>
      <c r="AK48" s="17">
        <v>17.600000000000001</v>
      </c>
      <c r="AL48" s="17"/>
      <c r="AM48" s="17"/>
      <c r="AN48" s="17"/>
      <c r="AO48" s="17">
        <v>-0.8</v>
      </c>
      <c r="AP48" s="17">
        <v>52.8</v>
      </c>
      <c r="AQ48" s="17">
        <v>4.2</v>
      </c>
      <c r="AR48" s="17">
        <v>10.5</v>
      </c>
      <c r="AS48" s="17">
        <v>4</v>
      </c>
      <c r="AT48" s="17">
        <v>-0.2</v>
      </c>
      <c r="AU48" s="17">
        <v>2.7</v>
      </c>
      <c r="AV48" s="17">
        <v>1</v>
      </c>
      <c r="AW48" s="17">
        <v>31</v>
      </c>
      <c r="AX48" s="17">
        <v>-22.5</v>
      </c>
      <c r="AY48" s="17">
        <v>-42.5</v>
      </c>
      <c r="AZ48" s="17">
        <v>12.4</v>
      </c>
      <c r="BA48" s="17">
        <v>-0.8</v>
      </c>
      <c r="BB48" s="17"/>
      <c r="BC48" s="17">
        <v>-3.8</v>
      </c>
      <c r="BD48" s="17">
        <v>-2.5</v>
      </c>
      <c r="BE48" s="17">
        <v>1</v>
      </c>
      <c r="BF48" s="17">
        <v>0.1</v>
      </c>
      <c r="BG48" s="17">
        <v>7.1</v>
      </c>
      <c r="BH48" s="17">
        <v>4</v>
      </c>
      <c r="BI48" s="17">
        <v>0</v>
      </c>
      <c r="BJ48" s="17"/>
      <c r="BK48" s="17">
        <v>-1.3</v>
      </c>
      <c r="BL48" s="17"/>
      <c r="BM48" s="17"/>
      <c r="BN48" s="17"/>
      <c r="BO48" s="17">
        <v>15.5</v>
      </c>
      <c r="BP48" s="17">
        <v>0</v>
      </c>
      <c r="BQ48" s="17">
        <v>0</v>
      </c>
      <c r="BR48" s="17"/>
      <c r="BS48" s="17">
        <v>22</v>
      </c>
      <c r="BT48" s="17">
        <v>0</v>
      </c>
      <c r="BU48" s="17"/>
      <c r="BV48" s="17"/>
      <c r="BW48" s="17"/>
      <c r="BX48" s="17"/>
      <c r="BY48" s="17">
        <v>4.5</v>
      </c>
      <c r="BZ48" s="17"/>
      <c r="CA48" s="17"/>
      <c r="CB48" s="17">
        <v>60.4</v>
      </c>
      <c r="CC48" s="17">
        <v>30.9</v>
      </c>
      <c r="CD48" s="17">
        <v>5.9</v>
      </c>
      <c r="CE48" s="17">
        <v>6</v>
      </c>
      <c r="CF48" s="17">
        <v>-0.1</v>
      </c>
      <c r="CG48" s="17"/>
      <c r="CH48" s="17"/>
      <c r="CI48" s="17"/>
      <c r="CJ48" s="17">
        <v>61.6</v>
      </c>
      <c r="CK48" s="17">
        <v>61.5</v>
      </c>
      <c r="CL48" s="17">
        <v>-3.1</v>
      </c>
      <c r="CM48" s="17">
        <v>0</v>
      </c>
      <c r="CN48" s="17"/>
      <c r="CO48" s="17"/>
      <c r="CP48" s="17"/>
      <c r="CQ48" s="17"/>
      <c r="CR48" s="17">
        <v>0</v>
      </c>
      <c r="CS48" s="17"/>
      <c r="CT48" s="17"/>
      <c r="CU48" s="17">
        <v>-5.9</v>
      </c>
      <c r="CV48" s="17">
        <v>0</v>
      </c>
      <c r="CW48" s="17"/>
      <c r="CX48" s="17"/>
      <c r="CY48" s="17">
        <v>1.2</v>
      </c>
      <c r="CZ48" s="17">
        <v>-0.1</v>
      </c>
      <c r="DA48" s="17">
        <v>0</v>
      </c>
      <c r="DB48" s="17">
        <v>0.2</v>
      </c>
      <c r="DC48" s="17">
        <v>1.4</v>
      </c>
      <c r="DD48" s="17">
        <v>1.8</v>
      </c>
      <c r="DE48" s="17">
        <v>-1.2</v>
      </c>
      <c r="DF48" s="17">
        <v>2.5</v>
      </c>
      <c r="DG48" s="17">
        <v>0.6</v>
      </c>
      <c r="DH48" s="17"/>
      <c r="DI48" s="17">
        <v>0</v>
      </c>
      <c r="DJ48" s="17">
        <v>0</v>
      </c>
      <c r="DK48" s="17">
        <v>-7.4</v>
      </c>
      <c r="DL48" s="17">
        <v>-3.4</v>
      </c>
      <c r="DM48" s="17">
        <v>1.8</v>
      </c>
      <c r="DN48" s="17">
        <v>0.2</v>
      </c>
      <c r="DO48" s="17">
        <v>0.6</v>
      </c>
      <c r="DP48" s="17">
        <v>1.1000000000000001</v>
      </c>
      <c r="DQ48" s="17">
        <v>0.2</v>
      </c>
      <c r="DR48" s="17">
        <v>0</v>
      </c>
      <c r="DS48" s="17">
        <v>0.6</v>
      </c>
      <c r="DT48" s="17">
        <v>0.4</v>
      </c>
      <c r="DU48" s="17"/>
      <c r="DV48" s="17">
        <v>-4.5999999999999996</v>
      </c>
      <c r="DW48" s="17">
        <v>1.1000000000000001</v>
      </c>
      <c r="DX48" s="17">
        <v>2.9</v>
      </c>
      <c r="DY48" s="17">
        <v>3.2</v>
      </c>
      <c r="DZ48" s="17">
        <v>1.7</v>
      </c>
      <c r="EA48" s="17">
        <v>0.8</v>
      </c>
      <c r="EB48" s="17">
        <v>4</v>
      </c>
      <c r="EC48" s="17">
        <v>0.3</v>
      </c>
      <c r="ED48" s="17">
        <v>-8.1999999999999993</v>
      </c>
      <c r="EE48" s="17">
        <v>-12.1</v>
      </c>
      <c r="EF48" s="17"/>
      <c r="EG48" s="17">
        <v>9.6</v>
      </c>
      <c r="EH48" s="17">
        <v>2.7</v>
      </c>
      <c r="EI48" s="17">
        <v>0</v>
      </c>
      <c r="EJ48" s="17">
        <v>1.4</v>
      </c>
      <c r="EK48" s="17">
        <v>0.2</v>
      </c>
      <c r="EL48" s="17">
        <v>0.2</v>
      </c>
      <c r="EM48" s="17">
        <v>0.2</v>
      </c>
      <c r="EN48" s="17"/>
      <c r="EO48" s="17">
        <v>0</v>
      </c>
      <c r="EP48" s="17">
        <v>0</v>
      </c>
      <c r="EQ48" s="17">
        <v>-0.2</v>
      </c>
      <c r="ER48" s="17">
        <v>7.5</v>
      </c>
      <c r="ES48" s="17">
        <v>0</v>
      </c>
      <c r="ET48" s="17">
        <v>0</v>
      </c>
      <c r="EU48" s="17">
        <v>0</v>
      </c>
      <c r="EV48" s="17">
        <v>0.4</v>
      </c>
      <c r="EW48" s="17">
        <v>2</v>
      </c>
      <c r="EX48" s="17">
        <v>1.7</v>
      </c>
      <c r="EY48" s="17"/>
      <c r="EZ48" s="17">
        <v>9.6</v>
      </c>
      <c r="FA48" s="17">
        <v>1.1000000000000001</v>
      </c>
      <c r="FB48" s="17">
        <v>2.2999999999999998</v>
      </c>
      <c r="FC48" s="17">
        <v>0</v>
      </c>
      <c r="FD48" s="17">
        <v>0</v>
      </c>
      <c r="FE48" s="17">
        <v>0</v>
      </c>
      <c r="FF48" s="17">
        <v>606</v>
      </c>
      <c r="FG48" s="15"/>
      <c r="FH48" s="17">
        <v>1.9448799999999999</v>
      </c>
      <c r="FI48" s="17">
        <v>0</v>
      </c>
      <c r="FJ48" s="17">
        <v>-0.188</v>
      </c>
      <c r="FK48" s="17">
        <v>1.292</v>
      </c>
      <c r="FL48" s="17">
        <v>1.9</v>
      </c>
      <c r="FM48" s="17"/>
      <c r="FN48" s="17">
        <v>2.6165600000000002</v>
      </c>
      <c r="FO48" s="17">
        <v>1</v>
      </c>
      <c r="FP48" s="17">
        <v>5</v>
      </c>
      <c r="FQ48" s="17">
        <v>13.565440000000001</v>
      </c>
    </row>
    <row r="49" spans="1:173" ht="24" customHeight="1" x14ac:dyDescent="0.25">
      <c r="A49" s="16" t="s">
        <v>57</v>
      </c>
      <c r="B49" s="16" t="s">
        <v>710</v>
      </c>
      <c r="C49" s="17">
        <v>0.2</v>
      </c>
      <c r="D49" s="17">
        <v>0.1</v>
      </c>
      <c r="E49" s="17">
        <v>0.2</v>
      </c>
      <c r="F49" s="17">
        <v>22.4</v>
      </c>
      <c r="G49" s="17">
        <v>11.3</v>
      </c>
      <c r="H49" s="17"/>
      <c r="I49" s="17"/>
      <c r="J49" s="17">
        <v>-4.0999999999999996</v>
      </c>
      <c r="K49" s="17">
        <v>13.6</v>
      </c>
      <c r="L49" s="17"/>
      <c r="M49" s="17"/>
      <c r="N49" s="17"/>
      <c r="O49" s="17"/>
      <c r="P49" s="17">
        <v>4.9000000000000004</v>
      </c>
      <c r="Q49" s="17">
        <v>16.399999999999999</v>
      </c>
      <c r="R49" s="17">
        <v>19.399999999999999</v>
      </c>
      <c r="S49" s="17">
        <v>13.4</v>
      </c>
      <c r="T49" s="17">
        <v>102.2</v>
      </c>
      <c r="U49" s="17">
        <v>0.1</v>
      </c>
      <c r="V49" s="17"/>
      <c r="W49" s="17"/>
      <c r="X49" s="17"/>
      <c r="Y49" s="17"/>
      <c r="Z49" s="17">
        <v>6.8</v>
      </c>
      <c r="AA49" s="17">
        <v>1.7</v>
      </c>
      <c r="AB49" s="17">
        <v>2.1</v>
      </c>
      <c r="AC49" s="17">
        <v>-3.4</v>
      </c>
      <c r="AD49" s="17"/>
      <c r="AE49" s="17">
        <v>19.2</v>
      </c>
      <c r="AF49" s="17">
        <v>1.1000000000000001</v>
      </c>
      <c r="AG49" s="17"/>
      <c r="AH49" s="17"/>
      <c r="AI49" s="17"/>
      <c r="AJ49" s="17">
        <v>20.7</v>
      </c>
      <c r="AK49" s="17">
        <v>18.8</v>
      </c>
      <c r="AL49" s="17"/>
      <c r="AM49" s="17"/>
      <c r="AN49" s="17"/>
      <c r="AO49" s="17">
        <v>-0.6</v>
      </c>
      <c r="AP49" s="17">
        <v>57.4</v>
      </c>
      <c r="AQ49" s="17">
        <v>5.0999999999999996</v>
      </c>
      <c r="AR49" s="17">
        <v>11.6</v>
      </c>
      <c r="AS49" s="17">
        <v>3.8</v>
      </c>
      <c r="AT49" s="17">
        <v>-0.4</v>
      </c>
      <c r="AU49" s="17">
        <v>2.7</v>
      </c>
      <c r="AV49" s="17">
        <v>0.8</v>
      </c>
      <c r="AW49" s="17">
        <v>33.6</v>
      </c>
      <c r="AX49" s="17">
        <v>-20.3</v>
      </c>
      <c r="AY49" s="17">
        <v>-40.200000000000003</v>
      </c>
      <c r="AZ49" s="17">
        <v>11.9</v>
      </c>
      <c r="BA49" s="17">
        <v>-0.8</v>
      </c>
      <c r="BB49" s="17"/>
      <c r="BC49" s="17">
        <v>-2.9</v>
      </c>
      <c r="BD49" s="17">
        <v>-1.8</v>
      </c>
      <c r="BE49" s="17">
        <v>1</v>
      </c>
      <c r="BF49" s="17">
        <v>0.1</v>
      </c>
      <c r="BG49" s="17">
        <v>7.7</v>
      </c>
      <c r="BH49" s="17">
        <v>4.0999999999999996</v>
      </c>
      <c r="BI49" s="17">
        <v>0</v>
      </c>
      <c r="BJ49" s="17"/>
      <c r="BK49" s="17">
        <v>1.1000000000000001</v>
      </c>
      <c r="BL49" s="17"/>
      <c r="BM49" s="17"/>
      <c r="BN49" s="17"/>
      <c r="BO49" s="17">
        <v>14.7</v>
      </c>
      <c r="BP49" s="17">
        <v>0</v>
      </c>
      <c r="BQ49" s="17">
        <v>0</v>
      </c>
      <c r="BR49" s="17"/>
      <c r="BS49" s="17">
        <v>23.6</v>
      </c>
      <c r="BT49" s="17">
        <v>11.3</v>
      </c>
      <c r="BU49" s="17"/>
      <c r="BV49" s="17"/>
      <c r="BW49" s="17"/>
      <c r="BX49" s="17"/>
      <c r="BY49" s="17">
        <v>6.8</v>
      </c>
      <c r="BZ49" s="17"/>
      <c r="CA49" s="17"/>
      <c r="CB49" s="17">
        <v>60.7</v>
      </c>
      <c r="CC49" s="17">
        <v>31.7</v>
      </c>
      <c r="CD49" s="17">
        <v>5.9</v>
      </c>
      <c r="CE49" s="17">
        <v>5.9</v>
      </c>
      <c r="CF49" s="17">
        <v>0</v>
      </c>
      <c r="CG49" s="17"/>
      <c r="CH49" s="17"/>
      <c r="CI49" s="17"/>
      <c r="CJ49" s="17">
        <v>62.9</v>
      </c>
      <c r="CK49" s="17">
        <v>62.7</v>
      </c>
      <c r="CL49" s="17">
        <v>-1.8</v>
      </c>
      <c r="CM49" s="17">
        <v>0</v>
      </c>
      <c r="CN49" s="17"/>
      <c r="CO49" s="17"/>
      <c r="CP49" s="17"/>
      <c r="CQ49" s="17"/>
      <c r="CR49" s="17">
        <v>0</v>
      </c>
      <c r="CS49" s="17"/>
      <c r="CT49" s="17"/>
      <c r="CU49" s="17">
        <v>-5.8</v>
      </c>
      <c r="CV49" s="17">
        <v>0</v>
      </c>
      <c r="CW49" s="17"/>
      <c r="CX49" s="17"/>
      <c r="CY49" s="17">
        <v>1.2</v>
      </c>
      <c r="CZ49" s="17">
        <v>-0.1</v>
      </c>
      <c r="DA49" s="17">
        <v>0</v>
      </c>
      <c r="DB49" s="17">
        <v>0.2</v>
      </c>
      <c r="DC49" s="17">
        <v>1.4</v>
      </c>
      <c r="DD49" s="17">
        <v>1.8</v>
      </c>
      <c r="DE49" s="17">
        <v>-1.3</v>
      </c>
      <c r="DF49" s="17">
        <v>2.5</v>
      </c>
      <c r="DG49" s="17">
        <v>0.6</v>
      </c>
      <c r="DH49" s="17"/>
      <c r="DI49" s="17">
        <v>0</v>
      </c>
      <c r="DJ49" s="17">
        <v>0</v>
      </c>
      <c r="DK49" s="17">
        <v>-4.8</v>
      </c>
      <c r="DL49" s="17">
        <v>3.9</v>
      </c>
      <c r="DM49" s="17">
        <v>1.8</v>
      </c>
      <c r="DN49" s="17">
        <v>0.2</v>
      </c>
      <c r="DO49" s="17">
        <v>0.6</v>
      </c>
      <c r="DP49" s="17">
        <v>1.2</v>
      </c>
      <c r="DQ49" s="17">
        <v>0.2</v>
      </c>
      <c r="DR49" s="17">
        <v>0.1</v>
      </c>
      <c r="DS49" s="17">
        <v>0.6</v>
      </c>
      <c r="DT49" s="17">
        <v>0.4</v>
      </c>
      <c r="DU49" s="17"/>
      <c r="DV49" s="17">
        <v>-4.5999999999999996</v>
      </c>
      <c r="DW49" s="17">
        <v>0.6</v>
      </c>
      <c r="DX49" s="17">
        <v>2.9</v>
      </c>
      <c r="DY49" s="17">
        <v>3.2</v>
      </c>
      <c r="DZ49" s="17">
        <v>1.9</v>
      </c>
      <c r="EA49" s="17">
        <v>0.8</v>
      </c>
      <c r="EB49" s="17">
        <v>4</v>
      </c>
      <c r="EC49" s="17">
        <v>0.4</v>
      </c>
      <c r="ED49" s="17">
        <v>-5.9</v>
      </c>
      <c r="EE49" s="17">
        <v>-9</v>
      </c>
      <c r="EF49" s="17"/>
      <c r="EG49" s="17">
        <v>11.5</v>
      </c>
      <c r="EH49" s="17">
        <v>2.6</v>
      </c>
      <c r="EI49" s="17">
        <v>-0.1</v>
      </c>
      <c r="EJ49" s="17">
        <v>1.4</v>
      </c>
      <c r="EK49" s="17">
        <v>0.2</v>
      </c>
      <c r="EL49" s="17">
        <v>0.2</v>
      </c>
      <c r="EM49" s="17">
        <v>0.2</v>
      </c>
      <c r="EN49" s="17"/>
      <c r="EO49" s="17">
        <v>0</v>
      </c>
      <c r="EP49" s="17">
        <v>0</v>
      </c>
      <c r="EQ49" s="17">
        <v>-0.2</v>
      </c>
      <c r="ER49" s="17">
        <v>15.9</v>
      </c>
      <c r="ES49" s="17">
        <v>1.3</v>
      </c>
      <c r="ET49" s="17">
        <v>0</v>
      </c>
      <c r="EU49" s="17">
        <v>0</v>
      </c>
      <c r="EV49" s="17">
        <v>0.4</v>
      </c>
      <c r="EW49" s="17">
        <v>2.2000000000000002</v>
      </c>
      <c r="EX49" s="17">
        <v>1.6</v>
      </c>
      <c r="EY49" s="17"/>
      <c r="EZ49" s="17">
        <v>11.5</v>
      </c>
      <c r="FA49" s="17">
        <v>1.1000000000000001</v>
      </c>
      <c r="FB49" s="17">
        <v>2.5</v>
      </c>
      <c r="FC49" s="17">
        <v>0</v>
      </c>
      <c r="FD49" s="17">
        <v>0</v>
      </c>
      <c r="FE49" s="17">
        <v>0</v>
      </c>
      <c r="FF49" s="17">
        <v>676.7</v>
      </c>
      <c r="FG49" s="15"/>
      <c r="FH49" s="17">
        <v>2.04522</v>
      </c>
      <c r="FI49" s="17">
        <v>0</v>
      </c>
      <c r="FJ49" s="17">
        <v>-0.629</v>
      </c>
      <c r="FK49" s="17">
        <v>1.3240000000000001</v>
      </c>
      <c r="FL49" s="17">
        <v>1.8</v>
      </c>
      <c r="FM49" s="17"/>
      <c r="FN49" s="17">
        <v>2.6214900000000001</v>
      </c>
      <c r="FO49" s="17">
        <v>1.3</v>
      </c>
      <c r="FP49" s="17">
        <v>4.8</v>
      </c>
      <c r="FQ49" s="17">
        <v>13.261710000000001</v>
      </c>
    </row>
    <row r="50" spans="1:173" ht="24" customHeight="1" x14ac:dyDescent="0.25">
      <c r="A50" s="18" t="s">
        <v>57</v>
      </c>
      <c r="B50" s="18" t="s">
        <v>711</v>
      </c>
      <c r="C50" s="19">
        <v>0.2</v>
      </c>
      <c r="D50" s="19">
        <v>0.1</v>
      </c>
      <c r="E50" s="19">
        <v>0.2</v>
      </c>
      <c r="F50" s="19">
        <v>8.1</v>
      </c>
      <c r="G50" s="19">
        <v>9.9</v>
      </c>
      <c r="H50" s="19"/>
      <c r="I50" s="19"/>
      <c r="J50" s="19">
        <v>-5</v>
      </c>
      <c r="K50" s="19">
        <v>12.3</v>
      </c>
      <c r="L50" s="19"/>
      <c r="M50" s="19"/>
      <c r="N50" s="19"/>
      <c r="O50" s="19"/>
      <c r="P50" s="19">
        <v>4.5</v>
      </c>
      <c r="Q50" s="19">
        <v>13.3</v>
      </c>
      <c r="R50" s="19">
        <v>16.3</v>
      </c>
      <c r="S50" s="19">
        <v>10.4</v>
      </c>
      <c r="T50" s="19">
        <v>85.5</v>
      </c>
      <c r="U50" s="19">
        <v>0.2</v>
      </c>
      <c r="V50" s="19"/>
      <c r="W50" s="19"/>
      <c r="X50" s="19"/>
      <c r="Y50" s="19"/>
      <c r="Z50" s="19">
        <v>5.5</v>
      </c>
      <c r="AA50" s="19">
        <v>1.6</v>
      </c>
      <c r="AB50" s="19">
        <v>2.1</v>
      </c>
      <c r="AC50" s="19">
        <v>-3.2</v>
      </c>
      <c r="AD50" s="19"/>
      <c r="AE50" s="19">
        <v>17.2</v>
      </c>
      <c r="AF50" s="19">
        <v>1.4</v>
      </c>
      <c r="AG50" s="19"/>
      <c r="AH50" s="19"/>
      <c r="AI50" s="19"/>
      <c r="AJ50" s="19">
        <v>19</v>
      </c>
      <c r="AK50" s="19">
        <v>17.7</v>
      </c>
      <c r="AL50" s="19"/>
      <c r="AM50" s="19"/>
      <c r="AN50" s="19"/>
      <c r="AO50" s="19">
        <v>-1</v>
      </c>
      <c r="AP50" s="19">
        <v>55.9</v>
      </c>
      <c r="AQ50" s="19">
        <v>5.5</v>
      </c>
      <c r="AR50" s="19">
        <v>11.1</v>
      </c>
      <c r="AS50" s="19">
        <v>4.3</v>
      </c>
      <c r="AT50" s="19">
        <v>-0.3</v>
      </c>
      <c r="AU50" s="19">
        <v>2.7</v>
      </c>
      <c r="AV50" s="19">
        <v>1.9</v>
      </c>
      <c r="AW50" s="19">
        <v>26</v>
      </c>
      <c r="AX50" s="19">
        <v>-27.5</v>
      </c>
      <c r="AY50" s="19">
        <v>-47.4</v>
      </c>
      <c r="AZ50" s="19">
        <v>12.4</v>
      </c>
      <c r="BA50" s="19">
        <v>-0.8</v>
      </c>
      <c r="BB50" s="19"/>
      <c r="BC50" s="19">
        <v>-2.2999999999999998</v>
      </c>
      <c r="BD50" s="19">
        <v>-1.8</v>
      </c>
      <c r="BE50" s="19">
        <v>1</v>
      </c>
      <c r="BF50" s="19">
        <v>0.1</v>
      </c>
      <c r="BG50" s="19">
        <v>10.3</v>
      </c>
      <c r="BH50" s="19">
        <v>3.1</v>
      </c>
      <c r="BI50" s="19">
        <v>0</v>
      </c>
      <c r="BJ50" s="19"/>
      <c r="BK50" s="19">
        <v>-0.1</v>
      </c>
      <c r="BL50" s="19"/>
      <c r="BM50" s="19"/>
      <c r="BN50" s="19"/>
      <c r="BO50" s="19">
        <v>14.1</v>
      </c>
      <c r="BP50" s="19">
        <v>0</v>
      </c>
      <c r="BQ50" s="19">
        <v>0</v>
      </c>
      <c r="BR50" s="19"/>
      <c r="BS50" s="19">
        <v>20.2</v>
      </c>
      <c r="BT50" s="19">
        <v>9.3000000000000007</v>
      </c>
      <c r="BU50" s="19"/>
      <c r="BV50" s="19"/>
      <c r="BW50" s="19"/>
      <c r="BX50" s="19"/>
      <c r="BY50" s="19">
        <v>8</v>
      </c>
      <c r="BZ50" s="19"/>
      <c r="CA50" s="19"/>
      <c r="CB50" s="19">
        <v>60.5</v>
      </c>
      <c r="CC50" s="19">
        <v>31.6</v>
      </c>
      <c r="CD50" s="19">
        <v>5.8</v>
      </c>
      <c r="CE50" s="19">
        <v>6.1</v>
      </c>
      <c r="CF50" s="19">
        <v>0.1</v>
      </c>
      <c r="CG50" s="19"/>
      <c r="CH50" s="19"/>
      <c r="CI50" s="19"/>
      <c r="CJ50" s="19">
        <v>59.3</v>
      </c>
      <c r="CK50" s="19">
        <v>59.3</v>
      </c>
      <c r="CL50" s="19">
        <v>-6.4</v>
      </c>
      <c r="CM50" s="19">
        <v>0</v>
      </c>
      <c r="CN50" s="19"/>
      <c r="CO50" s="19"/>
      <c r="CP50" s="19"/>
      <c r="CQ50" s="19"/>
      <c r="CR50" s="19">
        <v>0</v>
      </c>
      <c r="CS50" s="19"/>
      <c r="CT50" s="19"/>
      <c r="CU50" s="19">
        <v>-5.7</v>
      </c>
      <c r="CV50" s="19">
        <v>0</v>
      </c>
      <c r="CW50" s="19"/>
      <c r="CX50" s="19"/>
      <c r="CY50" s="19">
        <v>1.2</v>
      </c>
      <c r="CZ50" s="19">
        <v>-0.1</v>
      </c>
      <c r="DA50" s="19">
        <v>0</v>
      </c>
      <c r="DB50" s="19">
        <v>0</v>
      </c>
      <c r="DC50" s="19">
        <v>1.6</v>
      </c>
      <c r="DD50" s="19">
        <v>1.8</v>
      </c>
      <c r="DE50" s="19">
        <v>-1.3</v>
      </c>
      <c r="DF50" s="19">
        <v>2.5</v>
      </c>
      <c r="DG50" s="19">
        <v>0.6</v>
      </c>
      <c r="DH50" s="19"/>
      <c r="DI50" s="19">
        <v>0</v>
      </c>
      <c r="DJ50" s="19">
        <v>0</v>
      </c>
      <c r="DK50" s="19">
        <v>-7.1</v>
      </c>
      <c r="DL50" s="19">
        <v>-2.7</v>
      </c>
      <c r="DM50" s="19">
        <v>1.9</v>
      </c>
      <c r="DN50" s="19">
        <v>0.2</v>
      </c>
      <c r="DO50" s="19">
        <v>0.6</v>
      </c>
      <c r="DP50" s="19">
        <v>1.2</v>
      </c>
      <c r="DQ50" s="19">
        <v>0</v>
      </c>
      <c r="DR50" s="19">
        <v>0</v>
      </c>
      <c r="DS50" s="19">
        <v>0.6</v>
      </c>
      <c r="DT50" s="19">
        <v>0.4</v>
      </c>
      <c r="DU50" s="19"/>
      <c r="DV50" s="19">
        <v>-4.5999999999999996</v>
      </c>
      <c r="DW50" s="19">
        <v>0.7</v>
      </c>
      <c r="DX50" s="19">
        <v>2.9</v>
      </c>
      <c r="DY50" s="19">
        <v>3.1</v>
      </c>
      <c r="DZ50" s="19">
        <v>1.7</v>
      </c>
      <c r="EA50" s="19">
        <v>0.8</v>
      </c>
      <c r="EB50" s="19">
        <v>4</v>
      </c>
      <c r="EC50" s="19">
        <v>0.4</v>
      </c>
      <c r="ED50" s="19">
        <v>-10.4</v>
      </c>
      <c r="EE50" s="19">
        <v>-11.9</v>
      </c>
      <c r="EF50" s="19"/>
      <c r="EG50" s="19">
        <v>9.6999999999999993</v>
      </c>
      <c r="EH50" s="19">
        <v>2.6</v>
      </c>
      <c r="EI50" s="19">
        <v>-0.1</v>
      </c>
      <c r="EJ50" s="19">
        <v>1.5</v>
      </c>
      <c r="EK50" s="19">
        <v>0.2</v>
      </c>
      <c r="EL50" s="19">
        <v>0.2</v>
      </c>
      <c r="EM50" s="19">
        <v>0.2</v>
      </c>
      <c r="EN50" s="19"/>
      <c r="EO50" s="19">
        <v>0</v>
      </c>
      <c r="EP50" s="19">
        <v>0</v>
      </c>
      <c r="EQ50" s="19">
        <v>-0.2</v>
      </c>
      <c r="ER50" s="19">
        <v>6.1</v>
      </c>
      <c r="ES50" s="19">
        <v>1.7</v>
      </c>
      <c r="ET50" s="19">
        <v>0</v>
      </c>
      <c r="EU50" s="19">
        <v>0</v>
      </c>
      <c r="EV50" s="19">
        <v>0.4</v>
      </c>
      <c r="EW50" s="19">
        <v>2</v>
      </c>
      <c r="EX50" s="19">
        <v>1.9</v>
      </c>
      <c r="EY50" s="19"/>
      <c r="EZ50" s="19">
        <v>9.6999999999999993</v>
      </c>
      <c r="FA50" s="19">
        <v>1.1000000000000001</v>
      </c>
      <c r="FB50" s="19">
        <v>2.2000000000000002</v>
      </c>
      <c r="FC50" s="19">
        <v>0</v>
      </c>
      <c r="FD50" s="19">
        <v>0</v>
      </c>
      <c r="FE50" s="19">
        <v>0</v>
      </c>
      <c r="FF50" s="19">
        <v>559.9</v>
      </c>
      <c r="FG50" s="15"/>
      <c r="FH50" s="19">
        <v>2.1225700000000001</v>
      </c>
      <c r="FI50" s="19">
        <v>0</v>
      </c>
      <c r="FJ50" s="19">
        <v>-0.89</v>
      </c>
      <c r="FK50" s="19">
        <v>1.1659999999999999</v>
      </c>
      <c r="FL50" s="19">
        <v>1.6</v>
      </c>
      <c r="FM50" s="19"/>
      <c r="FN50" s="19">
        <v>3.57979</v>
      </c>
      <c r="FO50" s="19">
        <v>1</v>
      </c>
      <c r="FP50" s="19">
        <v>5.2</v>
      </c>
      <c r="FQ50" s="19">
        <v>13.778359999999999</v>
      </c>
    </row>
    <row r="51" spans="1:173" ht="24" customHeight="1" x14ac:dyDescent="0.25">
      <c r="A51" s="13" t="s">
        <v>57</v>
      </c>
      <c r="B51" s="13" t="s">
        <v>712</v>
      </c>
      <c r="C51" s="14">
        <v>0.2</v>
      </c>
      <c r="D51" s="14">
        <v>0.1</v>
      </c>
      <c r="E51" s="14">
        <v>0.2</v>
      </c>
      <c r="F51" s="14">
        <v>1</v>
      </c>
      <c r="G51" s="14">
        <v>8.6999999999999993</v>
      </c>
      <c r="H51" s="14"/>
      <c r="I51" s="14"/>
      <c r="J51" s="14">
        <v>-4.9000000000000004</v>
      </c>
      <c r="K51" s="14">
        <v>12.8</v>
      </c>
      <c r="L51" s="14"/>
      <c r="M51" s="14"/>
      <c r="N51" s="14"/>
      <c r="O51" s="14"/>
      <c r="P51" s="14">
        <v>-2.1</v>
      </c>
      <c r="Q51" s="14">
        <v>8.9</v>
      </c>
      <c r="R51" s="14">
        <v>14.7</v>
      </c>
      <c r="S51" s="14">
        <v>9.3000000000000007</v>
      </c>
      <c r="T51" s="14">
        <v>74.3</v>
      </c>
      <c r="U51" s="14">
        <v>0.1</v>
      </c>
      <c r="V51" s="14"/>
      <c r="W51" s="14"/>
      <c r="X51" s="14"/>
      <c r="Y51" s="14"/>
      <c r="Z51" s="14">
        <v>5.4</v>
      </c>
      <c r="AA51" s="14">
        <v>1.8</v>
      </c>
      <c r="AB51" s="14">
        <v>2</v>
      </c>
      <c r="AC51" s="14">
        <v>-3.2</v>
      </c>
      <c r="AD51" s="14"/>
      <c r="AE51" s="14">
        <v>14.3</v>
      </c>
      <c r="AF51" s="14">
        <v>1.5</v>
      </c>
      <c r="AG51" s="14"/>
      <c r="AH51" s="14"/>
      <c r="AI51" s="14"/>
      <c r="AJ51" s="14">
        <v>17.5</v>
      </c>
      <c r="AK51" s="14">
        <v>16.2</v>
      </c>
      <c r="AL51" s="14"/>
      <c r="AM51" s="14"/>
      <c r="AN51" s="14"/>
      <c r="AO51" s="14">
        <v>-1.1000000000000001</v>
      </c>
      <c r="AP51" s="14">
        <v>53.6</v>
      </c>
      <c r="AQ51" s="14">
        <v>5.7</v>
      </c>
      <c r="AR51" s="14">
        <v>12.1</v>
      </c>
      <c r="AS51" s="14">
        <v>3.1</v>
      </c>
      <c r="AT51" s="14">
        <v>0</v>
      </c>
      <c r="AU51" s="14">
        <v>2.7</v>
      </c>
      <c r="AV51" s="14">
        <v>1.7</v>
      </c>
      <c r="AW51" s="14">
        <v>22.1</v>
      </c>
      <c r="AX51" s="14">
        <v>-31.3</v>
      </c>
      <c r="AY51" s="14">
        <v>-46.3</v>
      </c>
      <c r="AZ51" s="14">
        <v>11.7</v>
      </c>
      <c r="BA51" s="14">
        <v>-0.8</v>
      </c>
      <c r="BB51" s="14"/>
      <c r="BC51" s="14">
        <v>-2.1</v>
      </c>
      <c r="BD51" s="14">
        <v>-2.1</v>
      </c>
      <c r="BE51" s="14">
        <v>1</v>
      </c>
      <c r="BF51" s="14">
        <v>0.1</v>
      </c>
      <c r="BG51" s="14">
        <v>9.8000000000000007</v>
      </c>
      <c r="BH51" s="14">
        <v>1.2</v>
      </c>
      <c r="BI51" s="14">
        <v>0</v>
      </c>
      <c r="BJ51" s="14"/>
      <c r="BK51" s="14">
        <v>-1.3</v>
      </c>
      <c r="BL51" s="14"/>
      <c r="BM51" s="14"/>
      <c r="BN51" s="14"/>
      <c r="BO51" s="14">
        <v>12.9</v>
      </c>
      <c r="BP51" s="14">
        <v>0</v>
      </c>
      <c r="BQ51" s="14">
        <v>0</v>
      </c>
      <c r="BR51" s="14"/>
      <c r="BS51" s="14">
        <v>18.7</v>
      </c>
      <c r="BT51" s="14">
        <v>8.6</v>
      </c>
      <c r="BU51" s="14"/>
      <c r="BV51" s="14"/>
      <c r="BW51" s="14"/>
      <c r="BX51" s="14"/>
      <c r="BY51" s="14">
        <v>7.1</v>
      </c>
      <c r="BZ51" s="14"/>
      <c r="CA51" s="14"/>
      <c r="CB51" s="14">
        <v>60</v>
      </c>
      <c r="CC51" s="14">
        <v>31.7</v>
      </c>
      <c r="CD51" s="14">
        <v>6.3</v>
      </c>
      <c r="CE51" s="14">
        <v>10.5</v>
      </c>
      <c r="CF51" s="14">
        <v>-0.1</v>
      </c>
      <c r="CG51" s="14"/>
      <c r="CH51" s="14"/>
      <c r="CI51" s="14"/>
      <c r="CJ51" s="14">
        <v>55.6</v>
      </c>
      <c r="CK51" s="14">
        <v>55.2</v>
      </c>
      <c r="CL51" s="14">
        <v>-12.6</v>
      </c>
      <c r="CM51" s="14">
        <v>0</v>
      </c>
      <c r="CN51" s="14"/>
      <c r="CO51" s="14"/>
      <c r="CP51" s="14"/>
      <c r="CQ51" s="14"/>
      <c r="CR51" s="14">
        <v>2.4</v>
      </c>
      <c r="CS51" s="14"/>
      <c r="CT51" s="14"/>
      <c r="CU51" s="14">
        <v>-5.6</v>
      </c>
      <c r="CV51" s="14">
        <v>0</v>
      </c>
      <c r="CW51" s="14"/>
      <c r="CX51" s="14"/>
      <c r="CY51" s="14">
        <v>1.2</v>
      </c>
      <c r="CZ51" s="14">
        <v>-0.1</v>
      </c>
      <c r="DA51" s="14">
        <v>0</v>
      </c>
      <c r="DB51" s="14">
        <v>0</v>
      </c>
      <c r="DC51" s="14">
        <v>1.6</v>
      </c>
      <c r="DD51" s="14">
        <v>1.7</v>
      </c>
      <c r="DE51" s="14">
        <v>-1.3</v>
      </c>
      <c r="DF51" s="14">
        <v>2.5</v>
      </c>
      <c r="DG51" s="14">
        <v>0.6</v>
      </c>
      <c r="DH51" s="14"/>
      <c r="DI51" s="14">
        <v>0</v>
      </c>
      <c r="DJ51" s="14">
        <v>0</v>
      </c>
      <c r="DK51" s="14">
        <v>-6.1</v>
      </c>
      <c r="DL51" s="14">
        <v>0.8</v>
      </c>
      <c r="DM51" s="14">
        <v>2</v>
      </c>
      <c r="DN51" s="14">
        <v>0.2</v>
      </c>
      <c r="DO51" s="14">
        <v>0.6</v>
      </c>
      <c r="DP51" s="14">
        <v>1</v>
      </c>
      <c r="DQ51" s="14">
        <v>0</v>
      </c>
      <c r="DR51" s="14">
        <v>0</v>
      </c>
      <c r="DS51" s="14">
        <v>0.6</v>
      </c>
      <c r="DT51" s="14">
        <v>0.4</v>
      </c>
      <c r="DU51" s="14"/>
      <c r="DV51" s="14">
        <v>-4.5999999999999996</v>
      </c>
      <c r="DW51" s="14">
        <v>1.7</v>
      </c>
      <c r="DX51" s="14">
        <v>2.9</v>
      </c>
      <c r="DY51" s="14">
        <v>3.1</v>
      </c>
      <c r="DZ51" s="14">
        <v>1.5</v>
      </c>
      <c r="EA51" s="14">
        <v>0.8</v>
      </c>
      <c r="EB51" s="14">
        <v>4</v>
      </c>
      <c r="EC51" s="14">
        <v>0.4</v>
      </c>
      <c r="ED51" s="14">
        <v>-11.4</v>
      </c>
      <c r="EE51" s="14">
        <v>-12.7</v>
      </c>
      <c r="EF51" s="14"/>
      <c r="EG51" s="14">
        <v>9</v>
      </c>
      <c r="EH51" s="14">
        <v>2.6</v>
      </c>
      <c r="EI51" s="14">
        <v>-0.1</v>
      </c>
      <c r="EJ51" s="14">
        <v>1.2</v>
      </c>
      <c r="EK51" s="14">
        <v>0.2</v>
      </c>
      <c r="EL51" s="14">
        <v>0.2</v>
      </c>
      <c r="EM51" s="14">
        <v>0.2</v>
      </c>
      <c r="EN51" s="14"/>
      <c r="EO51" s="14">
        <v>0</v>
      </c>
      <c r="EP51" s="14">
        <v>0</v>
      </c>
      <c r="EQ51" s="14">
        <v>-0.2</v>
      </c>
      <c r="ER51" s="14">
        <v>0.4</v>
      </c>
      <c r="ES51" s="14">
        <v>2.5</v>
      </c>
      <c r="ET51" s="14">
        <v>0</v>
      </c>
      <c r="EU51" s="14">
        <v>0</v>
      </c>
      <c r="EV51" s="14">
        <v>0.4</v>
      </c>
      <c r="EW51" s="14">
        <v>1.8</v>
      </c>
      <c r="EX51" s="14">
        <v>1.8</v>
      </c>
      <c r="EY51" s="14"/>
      <c r="EZ51" s="14">
        <v>9</v>
      </c>
      <c r="FA51" s="14">
        <v>1.1000000000000001</v>
      </c>
      <c r="FB51" s="14">
        <v>2.1</v>
      </c>
      <c r="FC51" s="14">
        <v>0</v>
      </c>
      <c r="FD51" s="14">
        <v>0</v>
      </c>
      <c r="FE51" s="14">
        <v>0</v>
      </c>
      <c r="FF51" s="14">
        <v>492.9</v>
      </c>
      <c r="FG51" s="15"/>
      <c r="FH51" s="14">
        <v>2.2207400000000002</v>
      </c>
      <c r="FI51" s="14">
        <v>0</v>
      </c>
      <c r="FJ51" s="14">
        <v>-0.33600000000000002</v>
      </c>
      <c r="FK51" s="14">
        <v>1.276</v>
      </c>
      <c r="FL51" s="14">
        <v>1.6</v>
      </c>
      <c r="FM51" s="14"/>
      <c r="FN51" s="14">
        <v>3.77644</v>
      </c>
      <c r="FO51" s="14">
        <v>0.6</v>
      </c>
      <c r="FP51" s="14">
        <v>5</v>
      </c>
      <c r="FQ51" s="14">
        <v>14.137180000000001</v>
      </c>
    </row>
    <row r="52" spans="1:173" ht="24" customHeight="1" x14ac:dyDescent="0.25">
      <c r="A52" s="16" t="s">
        <v>57</v>
      </c>
      <c r="B52" s="16" t="s">
        <v>713</v>
      </c>
      <c r="C52" s="17">
        <v>0.2</v>
      </c>
      <c r="D52" s="17">
        <v>0.1</v>
      </c>
      <c r="E52" s="17">
        <v>0.2</v>
      </c>
      <c r="F52" s="17">
        <v>-0.1</v>
      </c>
      <c r="G52" s="17">
        <v>8.9</v>
      </c>
      <c r="H52" s="17"/>
      <c r="I52" s="17"/>
      <c r="J52" s="17">
        <v>-7</v>
      </c>
      <c r="K52" s="17">
        <v>19.8</v>
      </c>
      <c r="L52" s="17"/>
      <c r="M52" s="17"/>
      <c r="N52" s="17"/>
      <c r="O52" s="17"/>
      <c r="P52" s="17">
        <v>-1.1000000000000001</v>
      </c>
      <c r="Q52" s="17">
        <v>9.6999999999999993</v>
      </c>
      <c r="R52" s="17">
        <v>13.5</v>
      </c>
      <c r="S52" s="17">
        <v>8.8000000000000007</v>
      </c>
      <c r="T52" s="17">
        <v>75.099999999999994</v>
      </c>
      <c r="U52" s="17">
        <v>0</v>
      </c>
      <c r="V52" s="17"/>
      <c r="W52" s="17"/>
      <c r="X52" s="17"/>
      <c r="Y52" s="17"/>
      <c r="Z52" s="17">
        <v>3.9</v>
      </c>
      <c r="AA52" s="17">
        <v>1.3</v>
      </c>
      <c r="AB52" s="17">
        <v>2.1</v>
      </c>
      <c r="AC52" s="17">
        <v>-3.2</v>
      </c>
      <c r="AD52" s="17"/>
      <c r="AE52" s="17">
        <v>14.3</v>
      </c>
      <c r="AF52" s="17">
        <v>1.3</v>
      </c>
      <c r="AG52" s="17"/>
      <c r="AH52" s="17"/>
      <c r="AI52" s="17"/>
      <c r="AJ52" s="17">
        <v>16.8</v>
      </c>
      <c r="AK52" s="17">
        <v>15.1</v>
      </c>
      <c r="AL52" s="17"/>
      <c r="AM52" s="17"/>
      <c r="AN52" s="17"/>
      <c r="AO52" s="17">
        <v>-1.2</v>
      </c>
      <c r="AP52" s="17">
        <v>54.4</v>
      </c>
      <c r="AQ52" s="17">
        <v>6.4</v>
      </c>
      <c r="AR52" s="17">
        <v>11.3</v>
      </c>
      <c r="AS52" s="17">
        <v>3.6</v>
      </c>
      <c r="AT52" s="17">
        <v>-0.1</v>
      </c>
      <c r="AU52" s="17">
        <v>2.7</v>
      </c>
      <c r="AV52" s="17">
        <v>1.9</v>
      </c>
      <c r="AW52" s="17">
        <v>17.8</v>
      </c>
      <c r="AX52" s="17">
        <v>-35.5</v>
      </c>
      <c r="AY52" s="17">
        <v>-49.4</v>
      </c>
      <c r="AZ52" s="17">
        <v>12.7</v>
      </c>
      <c r="BA52" s="17">
        <v>-0.7</v>
      </c>
      <c r="BB52" s="17"/>
      <c r="BC52" s="17">
        <v>-2.2000000000000002</v>
      </c>
      <c r="BD52" s="17">
        <v>-1.9</v>
      </c>
      <c r="BE52" s="17">
        <v>1</v>
      </c>
      <c r="BF52" s="17">
        <v>0.1</v>
      </c>
      <c r="BG52" s="17">
        <v>8.8000000000000007</v>
      </c>
      <c r="BH52" s="17">
        <v>1</v>
      </c>
      <c r="BI52" s="17">
        <v>0</v>
      </c>
      <c r="BJ52" s="17"/>
      <c r="BK52" s="17">
        <v>-3</v>
      </c>
      <c r="BL52" s="17"/>
      <c r="BM52" s="17"/>
      <c r="BN52" s="17"/>
      <c r="BO52" s="17">
        <v>14.1</v>
      </c>
      <c r="BP52" s="17">
        <v>0</v>
      </c>
      <c r="BQ52" s="17">
        <v>0</v>
      </c>
      <c r="BR52" s="17"/>
      <c r="BS52" s="17">
        <v>18.100000000000001</v>
      </c>
      <c r="BT52" s="17">
        <v>8.1</v>
      </c>
      <c r="BU52" s="17"/>
      <c r="BV52" s="17"/>
      <c r="BW52" s="17"/>
      <c r="BX52" s="17"/>
      <c r="BY52" s="17">
        <v>8</v>
      </c>
      <c r="BZ52" s="17"/>
      <c r="CA52" s="17"/>
      <c r="CB52" s="17">
        <v>60.4</v>
      </c>
      <c r="CC52" s="17">
        <v>31.2</v>
      </c>
      <c r="CD52" s="17">
        <v>5.7</v>
      </c>
      <c r="CE52" s="17">
        <v>10.5</v>
      </c>
      <c r="CF52" s="17">
        <v>0</v>
      </c>
      <c r="CG52" s="17"/>
      <c r="CH52" s="17"/>
      <c r="CI52" s="17"/>
      <c r="CJ52" s="17">
        <v>54.7</v>
      </c>
      <c r="CK52" s="17">
        <v>54.7</v>
      </c>
      <c r="CL52" s="17">
        <v>-13.2</v>
      </c>
      <c r="CM52" s="17">
        <v>0</v>
      </c>
      <c r="CN52" s="17"/>
      <c r="CO52" s="17"/>
      <c r="CP52" s="17"/>
      <c r="CQ52" s="17"/>
      <c r="CR52" s="17">
        <v>8.9</v>
      </c>
      <c r="CS52" s="17"/>
      <c r="CT52" s="17"/>
      <c r="CU52" s="17">
        <v>-5.6</v>
      </c>
      <c r="CV52" s="17">
        <v>0</v>
      </c>
      <c r="CW52" s="17"/>
      <c r="CX52" s="17"/>
      <c r="CY52" s="17">
        <v>1.2</v>
      </c>
      <c r="CZ52" s="17">
        <v>-0.1</v>
      </c>
      <c r="DA52" s="17">
        <v>0</v>
      </c>
      <c r="DB52" s="17">
        <v>0</v>
      </c>
      <c r="DC52" s="17">
        <v>1.6</v>
      </c>
      <c r="DD52" s="17">
        <v>1.8</v>
      </c>
      <c r="DE52" s="17">
        <v>0.2</v>
      </c>
      <c r="DF52" s="17">
        <v>2.5</v>
      </c>
      <c r="DG52" s="17">
        <v>0.5</v>
      </c>
      <c r="DH52" s="17"/>
      <c r="DI52" s="17">
        <v>0</v>
      </c>
      <c r="DJ52" s="17">
        <v>0</v>
      </c>
      <c r="DK52" s="17">
        <v>-5.9</v>
      </c>
      <c r="DL52" s="17">
        <v>1.4</v>
      </c>
      <c r="DM52" s="17">
        <v>1.3</v>
      </c>
      <c r="DN52" s="17">
        <v>0.2</v>
      </c>
      <c r="DO52" s="17">
        <v>0.6</v>
      </c>
      <c r="DP52" s="17">
        <v>1.1000000000000001</v>
      </c>
      <c r="DQ52" s="17">
        <v>0</v>
      </c>
      <c r="DR52" s="17">
        <v>0.1</v>
      </c>
      <c r="DS52" s="17">
        <v>0.5</v>
      </c>
      <c r="DT52" s="17">
        <v>0.4</v>
      </c>
      <c r="DU52" s="17"/>
      <c r="DV52" s="17">
        <v>-4.8</v>
      </c>
      <c r="DW52" s="17">
        <v>1.2</v>
      </c>
      <c r="DX52" s="17">
        <v>2.9</v>
      </c>
      <c r="DY52" s="17">
        <v>3.1</v>
      </c>
      <c r="DZ52" s="17">
        <v>1.3</v>
      </c>
      <c r="EA52" s="17">
        <v>0.8</v>
      </c>
      <c r="EB52" s="17">
        <v>4</v>
      </c>
      <c r="EC52" s="17">
        <v>0.4</v>
      </c>
      <c r="ED52" s="17">
        <v>-8.6</v>
      </c>
      <c r="EE52" s="17">
        <v>-10.3</v>
      </c>
      <c r="EF52" s="17"/>
      <c r="EG52" s="17">
        <v>8</v>
      </c>
      <c r="EH52" s="17">
        <v>2.6</v>
      </c>
      <c r="EI52" s="17">
        <v>-0.1</v>
      </c>
      <c r="EJ52" s="17">
        <v>1.2</v>
      </c>
      <c r="EK52" s="17">
        <v>0.2</v>
      </c>
      <c r="EL52" s="17">
        <v>0.2</v>
      </c>
      <c r="EM52" s="17">
        <v>0.2</v>
      </c>
      <c r="EN52" s="17"/>
      <c r="EO52" s="17">
        <v>0</v>
      </c>
      <c r="EP52" s="17">
        <v>0</v>
      </c>
      <c r="EQ52" s="17">
        <v>-0.2</v>
      </c>
      <c r="ER52" s="17">
        <v>2.7</v>
      </c>
      <c r="ES52" s="17">
        <v>1.6</v>
      </c>
      <c r="ET52" s="17">
        <v>0</v>
      </c>
      <c r="EU52" s="17">
        <v>0</v>
      </c>
      <c r="EV52" s="17">
        <v>0.4</v>
      </c>
      <c r="EW52" s="17">
        <v>1.6</v>
      </c>
      <c r="EX52" s="17">
        <v>1.6</v>
      </c>
      <c r="EY52" s="17"/>
      <c r="EZ52" s="17">
        <v>8</v>
      </c>
      <c r="FA52" s="17">
        <v>1.1000000000000001</v>
      </c>
      <c r="FB52" s="17">
        <v>1.9</v>
      </c>
      <c r="FC52" s="17">
        <v>0</v>
      </c>
      <c r="FD52" s="17">
        <v>0</v>
      </c>
      <c r="FE52" s="17">
        <v>0</v>
      </c>
      <c r="FF52" s="17">
        <v>491.4</v>
      </c>
      <c r="FG52" s="15"/>
      <c r="FH52" s="17">
        <v>2.26058</v>
      </c>
      <c r="FI52" s="17">
        <v>0</v>
      </c>
      <c r="FJ52" s="17">
        <v>-0.68400000000000005</v>
      </c>
      <c r="FK52" s="17">
        <v>1.306</v>
      </c>
      <c r="FL52" s="17">
        <v>1.6</v>
      </c>
      <c r="FM52" s="17"/>
      <c r="FN52" s="17">
        <v>3.78037</v>
      </c>
      <c r="FO52" s="17">
        <v>0.4</v>
      </c>
      <c r="FP52" s="17">
        <v>4</v>
      </c>
      <c r="FQ52" s="17">
        <v>12.66295</v>
      </c>
    </row>
    <row r="53" spans="1:173" ht="24" customHeight="1" x14ac:dyDescent="0.25">
      <c r="A53" s="16" t="s">
        <v>57</v>
      </c>
      <c r="B53" s="16" t="s">
        <v>714</v>
      </c>
      <c r="C53" s="17">
        <v>0.2</v>
      </c>
      <c r="D53" s="17">
        <v>0.1</v>
      </c>
      <c r="E53" s="17">
        <v>0.2</v>
      </c>
      <c r="F53" s="17">
        <v>-6.2</v>
      </c>
      <c r="G53" s="17">
        <v>8.5</v>
      </c>
      <c r="H53" s="17"/>
      <c r="I53" s="17"/>
      <c r="J53" s="17">
        <v>-9.9</v>
      </c>
      <c r="K53" s="17">
        <v>13.2</v>
      </c>
      <c r="L53" s="17"/>
      <c r="M53" s="17"/>
      <c r="N53" s="17"/>
      <c r="O53" s="17"/>
      <c r="P53" s="17">
        <v>-6.2</v>
      </c>
      <c r="Q53" s="17">
        <v>6.7</v>
      </c>
      <c r="R53" s="17">
        <v>12</v>
      </c>
      <c r="S53" s="17">
        <v>7.8</v>
      </c>
      <c r="T53" s="17">
        <v>74.7</v>
      </c>
      <c r="U53" s="17">
        <v>0</v>
      </c>
      <c r="V53" s="17"/>
      <c r="W53" s="17"/>
      <c r="X53" s="17"/>
      <c r="Y53" s="17"/>
      <c r="Z53" s="17">
        <v>5.0999999999999996</v>
      </c>
      <c r="AA53" s="17">
        <v>1.4</v>
      </c>
      <c r="AB53" s="17">
        <v>2.1</v>
      </c>
      <c r="AC53" s="17">
        <v>-3.2</v>
      </c>
      <c r="AD53" s="17"/>
      <c r="AE53" s="17">
        <v>12.7</v>
      </c>
      <c r="AF53" s="17">
        <v>1.4</v>
      </c>
      <c r="AG53" s="17"/>
      <c r="AH53" s="17"/>
      <c r="AI53" s="17"/>
      <c r="AJ53" s="17">
        <v>16.399999999999999</v>
      </c>
      <c r="AK53" s="17">
        <v>8.8000000000000007</v>
      </c>
      <c r="AL53" s="17"/>
      <c r="AM53" s="17"/>
      <c r="AN53" s="17"/>
      <c r="AO53" s="17">
        <v>-1.3</v>
      </c>
      <c r="AP53" s="17">
        <v>53.5</v>
      </c>
      <c r="AQ53" s="17">
        <v>5.8</v>
      </c>
      <c r="AR53" s="17">
        <v>10.8</v>
      </c>
      <c r="AS53" s="17">
        <v>3.6</v>
      </c>
      <c r="AT53" s="17">
        <v>0.2</v>
      </c>
      <c r="AU53" s="17">
        <v>2.7</v>
      </c>
      <c r="AV53" s="17">
        <v>0.9</v>
      </c>
      <c r="AW53" s="17">
        <v>15.6</v>
      </c>
      <c r="AX53" s="17">
        <v>-37.6</v>
      </c>
      <c r="AY53" s="17">
        <v>-51.3</v>
      </c>
      <c r="AZ53" s="17">
        <v>11.6</v>
      </c>
      <c r="BA53" s="17">
        <v>-0.7</v>
      </c>
      <c r="BB53" s="17"/>
      <c r="BC53" s="17">
        <v>-3.5</v>
      </c>
      <c r="BD53" s="17">
        <v>-1.5</v>
      </c>
      <c r="BE53" s="17">
        <v>1</v>
      </c>
      <c r="BF53" s="17">
        <v>0</v>
      </c>
      <c r="BG53" s="17">
        <v>6.7</v>
      </c>
      <c r="BH53" s="17">
        <v>0.4</v>
      </c>
      <c r="BI53" s="17">
        <v>0</v>
      </c>
      <c r="BJ53" s="17"/>
      <c r="BK53" s="17">
        <v>-5.4</v>
      </c>
      <c r="BL53" s="17"/>
      <c r="BM53" s="17"/>
      <c r="BN53" s="17"/>
      <c r="BO53" s="17">
        <v>14.1</v>
      </c>
      <c r="BP53" s="17">
        <v>0</v>
      </c>
      <c r="BQ53" s="17">
        <v>0</v>
      </c>
      <c r="BR53" s="17"/>
      <c r="BS53" s="17">
        <v>16.3</v>
      </c>
      <c r="BT53" s="17">
        <v>7.4</v>
      </c>
      <c r="BU53" s="17"/>
      <c r="BV53" s="17"/>
      <c r="BW53" s="17"/>
      <c r="BX53" s="17"/>
      <c r="BY53" s="17">
        <v>4</v>
      </c>
      <c r="BZ53" s="17"/>
      <c r="CA53" s="17"/>
      <c r="CB53" s="17">
        <v>60.7</v>
      </c>
      <c r="CC53" s="17">
        <v>31</v>
      </c>
      <c r="CD53" s="17">
        <v>5.7</v>
      </c>
      <c r="CE53" s="17">
        <v>10.6</v>
      </c>
      <c r="CF53" s="17">
        <v>0</v>
      </c>
      <c r="CG53" s="17"/>
      <c r="CH53" s="17"/>
      <c r="CI53" s="17"/>
      <c r="CJ53" s="17">
        <v>52.4</v>
      </c>
      <c r="CK53" s="17">
        <v>52.1</v>
      </c>
      <c r="CL53" s="17">
        <v>-16.5</v>
      </c>
      <c r="CM53" s="17">
        <v>0</v>
      </c>
      <c r="CN53" s="17"/>
      <c r="CO53" s="17"/>
      <c r="CP53" s="17"/>
      <c r="CQ53" s="17"/>
      <c r="CR53" s="17">
        <v>6.7</v>
      </c>
      <c r="CS53" s="17"/>
      <c r="CT53" s="17"/>
      <c r="CU53" s="17">
        <v>-5.5</v>
      </c>
      <c r="CV53" s="17">
        <v>0</v>
      </c>
      <c r="CW53" s="17"/>
      <c r="CX53" s="17"/>
      <c r="CY53" s="17">
        <v>1.3</v>
      </c>
      <c r="CZ53" s="17">
        <v>-0.2</v>
      </c>
      <c r="DA53" s="17">
        <v>0</v>
      </c>
      <c r="DB53" s="17">
        <v>0</v>
      </c>
      <c r="DC53" s="17">
        <v>1.5</v>
      </c>
      <c r="DD53" s="17">
        <v>1.8</v>
      </c>
      <c r="DE53" s="17">
        <v>0.2</v>
      </c>
      <c r="DF53" s="17">
        <v>2.2999999999999998</v>
      </c>
      <c r="DG53" s="17">
        <v>0.6</v>
      </c>
      <c r="DH53" s="17"/>
      <c r="DI53" s="17">
        <v>0</v>
      </c>
      <c r="DJ53" s="17">
        <v>0</v>
      </c>
      <c r="DK53" s="17">
        <v>-6.1</v>
      </c>
      <c r="DL53" s="17">
        <v>1.5</v>
      </c>
      <c r="DM53" s="17">
        <v>1.5</v>
      </c>
      <c r="DN53" s="17">
        <v>0.2</v>
      </c>
      <c r="DO53" s="17">
        <v>0.6</v>
      </c>
      <c r="DP53" s="17">
        <v>1</v>
      </c>
      <c r="DQ53" s="17">
        <v>0</v>
      </c>
      <c r="DR53" s="17">
        <v>0</v>
      </c>
      <c r="DS53" s="17">
        <v>0.6</v>
      </c>
      <c r="DT53" s="17">
        <v>0.4</v>
      </c>
      <c r="DU53" s="17"/>
      <c r="DV53" s="17">
        <v>-4.5999999999999996</v>
      </c>
      <c r="DW53" s="17">
        <v>1.1000000000000001</v>
      </c>
      <c r="DX53" s="17">
        <v>2.8</v>
      </c>
      <c r="DY53" s="17">
        <v>3.1</v>
      </c>
      <c r="DZ53" s="17">
        <v>1.3</v>
      </c>
      <c r="EA53" s="17">
        <v>0.8</v>
      </c>
      <c r="EB53" s="17">
        <v>4</v>
      </c>
      <c r="EC53" s="17">
        <v>0.4</v>
      </c>
      <c r="ED53" s="17">
        <v>-9.1999999999999993</v>
      </c>
      <c r="EE53" s="17">
        <v>-10.8</v>
      </c>
      <c r="EF53" s="17"/>
      <c r="EG53" s="17">
        <v>5.4</v>
      </c>
      <c r="EH53" s="17">
        <v>2.6</v>
      </c>
      <c r="EI53" s="17">
        <v>-0.1</v>
      </c>
      <c r="EJ53" s="17">
        <v>1.1000000000000001</v>
      </c>
      <c r="EK53" s="17">
        <v>0.2</v>
      </c>
      <c r="EL53" s="17">
        <v>0.2</v>
      </c>
      <c r="EM53" s="17">
        <v>0.2</v>
      </c>
      <c r="EN53" s="17"/>
      <c r="EO53" s="17">
        <v>0</v>
      </c>
      <c r="EP53" s="17">
        <v>0</v>
      </c>
      <c r="EQ53" s="17">
        <v>-0.2</v>
      </c>
      <c r="ER53" s="17">
        <v>0.9</v>
      </c>
      <c r="ES53" s="17">
        <v>2.7</v>
      </c>
      <c r="ET53" s="17">
        <v>0</v>
      </c>
      <c r="EU53" s="17">
        <v>0</v>
      </c>
      <c r="EV53" s="17">
        <v>0.4</v>
      </c>
      <c r="EW53" s="17">
        <v>1.6</v>
      </c>
      <c r="EX53" s="17">
        <v>1.4</v>
      </c>
      <c r="EY53" s="17"/>
      <c r="EZ53" s="17">
        <v>5.4</v>
      </c>
      <c r="FA53" s="17">
        <v>1.1000000000000001</v>
      </c>
      <c r="FB53" s="17">
        <v>1.6</v>
      </c>
      <c r="FC53" s="17">
        <v>0</v>
      </c>
      <c r="FD53" s="17">
        <v>0</v>
      </c>
      <c r="FE53" s="17">
        <v>0</v>
      </c>
      <c r="FF53" s="17">
        <v>416.9</v>
      </c>
      <c r="FG53" s="15"/>
      <c r="FH53" s="17">
        <v>2.1647500000000002</v>
      </c>
      <c r="FI53" s="17">
        <v>0</v>
      </c>
      <c r="FJ53" s="17">
        <v>-0.73099999999999998</v>
      </c>
      <c r="FK53" s="17">
        <v>1.3919999999999999</v>
      </c>
      <c r="FL53" s="17">
        <v>1.7</v>
      </c>
      <c r="FM53" s="17"/>
      <c r="FN53" s="17">
        <v>3.7719900000000002</v>
      </c>
      <c r="FO53" s="17">
        <v>-0.4</v>
      </c>
      <c r="FP53" s="17">
        <v>2.9</v>
      </c>
      <c r="FQ53" s="17">
        <v>10.797739999999999</v>
      </c>
    </row>
    <row r="54" spans="1:173" ht="24" customHeight="1" x14ac:dyDescent="0.25">
      <c r="A54" s="16" t="s">
        <v>57</v>
      </c>
      <c r="B54" s="16" t="s">
        <v>715</v>
      </c>
      <c r="C54" s="17">
        <v>0.2</v>
      </c>
      <c r="D54" s="17">
        <v>0.1</v>
      </c>
      <c r="E54" s="17">
        <v>0.2</v>
      </c>
      <c r="F54" s="17">
        <v>1.4</v>
      </c>
      <c r="G54" s="17">
        <v>9.3000000000000007</v>
      </c>
      <c r="H54" s="17"/>
      <c r="I54" s="17"/>
      <c r="J54" s="17">
        <v>-5</v>
      </c>
      <c r="K54" s="17">
        <v>8.6</v>
      </c>
      <c r="L54" s="17"/>
      <c r="M54" s="17"/>
      <c r="N54" s="17"/>
      <c r="O54" s="17"/>
      <c r="P54" s="17">
        <v>-1.8</v>
      </c>
      <c r="Q54" s="17">
        <v>7.8</v>
      </c>
      <c r="R54" s="17">
        <v>12.7</v>
      </c>
      <c r="S54" s="17">
        <v>8.3000000000000007</v>
      </c>
      <c r="T54" s="17">
        <v>77.400000000000006</v>
      </c>
      <c r="U54" s="17">
        <v>0.1</v>
      </c>
      <c r="V54" s="17"/>
      <c r="W54" s="17"/>
      <c r="X54" s="17"/>
      <c r="Y54" s="17"/>
      <c r="Z54" s="17">
        <v>6.5</v>
      </c>
      <c r="AA54" s="17">
        <v>1.7</v>
      </c>
      <c r="AB54" s="17">
        <v>2.1</v>
      </c>
      <c r="AC54" s="17">
        <v>-3.4</v>
      </c>
      <c r="AD54" s="17"/>
      <c r="AE54" s="17">
        <v>12</v>
      </c>
      <c r="AF54" s="17">
        <v>1.3</v>
      </c>
      <c r="AG54" s="17"/>
      <c r="AH54" s="17"/>
      <c r="AI54" s="17"/>
      <c r="AJ54" s="17">
        <v>16.399999999999999</v>
      </c>
      <c r="AK54" s="17">
        <v>15.6</v>
      </c>
      <c r="AL54" s="17"/>
      <c r="AM54" s="17"/>
      <c r="AN54" s="17"/>
      <c r="AO54" s="17">
        <v>-1.5</v>
      </c>
      <c r="AP54" s="17">
        <v>52.1</v>
      </c>
      <c r="AQ54" s="17">
        <v>5.7</v>
      </c>
      <c r="AR54" s="17">
        <v>11.1</v>
      </c>
      <c r="AS54" s="17">
        <v>3.9</v>
      </c>
      <c r="AT54" s="17">
        <v>0.2</v>
      </c>
      <c r="AU54" s="17">
        <v>2.7</v>
      </c>
      <c r="AV54" s="17">
        <v>1.1000000000000001</v>
      </c>
      <c r="AW54" s="17">
        <v>18.100000000000001</v>
      </c>
      <c r="AX54" s="17">
        <v>-35.299999999999997</v>
      </c>
      <c r="AY54" s="17">
        <v>-49.5</v>
      </c>
      <c r="AZ54" s="17">
        <v>10.6</v>
      </c>
      <c r="BA54" s="17">
        <v>-0.8</v>
      </c>
      <c r="BB54" s="17"/>
      <c r="BC54" s="17">
        <v>-3.3</v>
      </c>
      <c r="BD54" s="17">
        <v>0.9</v>
      </c>
      <c r="BE54" s="17">
        <v>1</v>
      </c>
      <c r="BF54" s="17">
        <v>0.1</v>
      </c>
      <c r="BG54" s="17">
        <v>9.3000000000000007</v>
      </c>
      <c r="BH54" s="17">
        <v>0.5</v>
      </c>
      <c r="BI54" s="17">
        <v>0</v>
      </c>
      <c r="BJ54" s="17"/>
      <c r="BK54" s="17">
        <v>4.2</v>
      </c>
      <c r="BL54" s="17"/>
      <c r="BM54" s="17"/>
      <c r="BN54" s="17"/>
      <c r="BO54" s="17">
        <v>13.2</v>
      </c>
      <c r="BP54" s="17">
        <v>0</v>
      </c>
      <c r="BQ54" s="17">
        <v>0</v>
      </c>
      <c r="BR54" s="17"/>
      <c r="BS54" s="17">
        <v>17.3</v>
      </c>
      <c r="BT54" s="17">
        <v>7.6</v>
      </c>
      <c r="BU54" s="17"/>
      <c r="BV54" s="17"/>
      <c r="BW54" s="17"/>
      <c r="BX54" s="17"/>
      <c r="BY54" s="17">
        <v>5.2</v>
      </c>
      <c r="BZ54" s="17"/>
      <c r="CA54" s="17"/>
      <c r="CB54" s="17">
        <v>60.2</v>
      </c>
      <c r="CC54" s="17">
        <v>31</v>
      </c>
      <c r="CD54" s="17">
        <v>5.4</v>
      </c>
      <c r="CE54" s="17">
        <v>10.6</v>
      </c>
      <c r="CF54" s="17">
        <v>0</v>
      </c>
      <c r="CG54" s="17"/>
      <c r="CH54" s="17"/>
      <c r="CI54" s="17"/>
      <c r="CJ54" s="17">
        <v>53.1</v>
      </c>
      <c r="CK54" s="17">
        <v>53</v>
      </c>
      <c r="CL54" s="17">
        <v>-15.4</v>
      </c>
      <c r="CM54" s="17">
        <v>0</v>
      </c>
      <c r="CN54" s="17"/>
      <c r="CO54" s="17"/>
      <c r="CP54" s="17"/>
      <c r="CQ54" s="17"/>
      <c r="CR54" s="17">
        <v>9.1</v>
      </c>
      <c r="CS54" s="17"/>
      <c r="CT54" s="17"/>
      <c r="CU54" s="17">
        <v>-5.7</v>
      </c>
      <c r="CV54" s="17">
        <v>0</v>
      </c>
      <c r="CW54" s="17"/>
      <c r="CX54" s="17"/>
      <c r="CY54" s="17">
        <v>1.3</v>
      </c>
      <c r="CZ54" s="17">
        <v>-0.1</v>
      </c>
      <c r="DA54" s="17">
        <v>0</v>
      </c>
      <c r="DB54" s="17">
        <v>0.4</v>
      </c>
      <c r="DC54" s="17">
        <v>1.4</v>
      </c>
      <c r="DD54" s="17">
        <v>1.8</v>
      </c>
      <c r="DE54" s="17">
        <v>0.8</v>
      </c>
      <c r="DF54" s="17">
        <v>2.6</v>
      </c>
      <c r="DG54" s="17">
        <v>0.6</v>
      </c>
      <c r="DH54" s="17"/>
      <c r="DI54" s="17">
        <v>0</v>
      </c>
      <c r="DJ54" s="17">
        <v>0</v>
      </c>
      <c r="DK54" s="17">
        <v>-6</v>
      </c>
      <c r="DL54" s="17">
        <v>0.8</v>
      </c>
      <c r="DM54" s="17">
        <v>1.6</v>
      </c>
      <c r="DN54" s="17">
        <v>0.2</v>
      </c>
      <c r="DO54" s="17">
        <v>0.6</v>
      </c>
      <c r="DP54" s="17">
        <v>1.1000000000000001</v>
      </c>
      <c r="DQ54" s="17">
        <v>0</v>
      </c>
      <c r="DR54" s="17">
        <v>0</v>
      </c>
      <c r="DS54" s="17">
        <v>0.5</v>
      </c>
      <c r="DT54" s="17">
        <v>0.4</v>
      </c>
      <c r="DU54" s="17"/>
      <c r="DV54" s="17">
        <v>-4.5999999999999996</v>
      </c>
      <c r="DW54" s="17">
        <v>0.9</v>
      </c>
      <c r="DX54" s="17">
        <v>2.7</v>
      </c>
      <c r="DY54" s="17">
        <v>3</v>
      </c>
      <c r="DZ54" s="17">
        <v>1.3</v>
      </c>
      <c r="EA54" s="17">
        <v>0.8</v>
      </c>
      <c r="EB54" s="17">
        <v>4</v>
      </c>
      <c r="EC54" s="17">
        <v>0.4</v>
      </c>
      <c r="ED54" s="17">
        <v>-7.6</v>
      </c>
      <c r="EE54" s="17">
        <v>-9.4</v>
      </c>
      <c r="EF54" s="17"/>
      <c r="EG54" s="17">
        <v>11.8</v>
      </c>
      <c r="EH54" s="17">
        <v>2.6</v>
      </c>
      <c r="EI54" s="17">
        <v>0</v>
      </c>
      <c r="EJ54" s="17">
        <v>1.1000000000000001</v>
      </c>
      <c r="EK54" s="17">
        <v>0.2</v>
      </c>
      <c r="EL54" s="17">
        <v>0.2</v>
      </c>
      <c r="EM54" s="17">
        <v>0.2</v>
      </c>
      <c r="EN54" s="17"/>
      <c r="EO54" s="17">
        <v>0</v>
      </c>
      <c r="EP54" s="17">
        <v>0</v>
      </c>
      <c r="EQ54" s="17">
        <v>-0.2</v>
      </c>
      <c r="ER54" s="17">
        <v>1.4</v>
      </c>
      <c r="ES54" s="17">
        <v>2.5</v>
      </c>
      <c r="ET54" s="17">
        <v>0</v>
      </c>
      <c r="EU54" s="17">
        <v>0</v>
      </c>
      <c r="EV54" s="17">
        <v>0.4</v>
      </c>
      <c r="EW54" s="17">
        <v>1.5</v>
      </c>
      <c r="EX54" s="17">
        <v>1.6</v>
      </c>
      <c r="EY54" s="17"/>
      <c r="EZ54" s="17">
        <v>11.8</v>
      </c>
      <c r="FA54" s="17">
        <v>1.1000000000000001</v>
      </c>
      <c r="FB54" s="17">
        <v>1.8</v>
      </c>
      <c r="FC54" s="17">
        <v>0</v>
      </c>
      <c r="FD54" s="17">
        <v>0</v>
      </c>
      <c r="FE54" s="17">
        <v>0</v>
      </c>
      <c r="FF54" s="17">
        <v>484.7</v>
      </c>
      <c r="FG54" s="15"/>
      <c r="FH54" s="17">
        <v>2.3370899999999999</v>
      </c>
      <c r="FI54" s="17">
        <v>0</v>
      </c>
      <c r="FJ54" s="17">
        <v>-0.58599999999999997</v>
      </c>
      <c r="FK54" s="17">
        <v>1.24</v>
      </c>
      <c r="FL54" s="17">
        <v>1.6</v>
      </c>
      <c r="FM54" s="17"/>
      <c r="FN54" s="17">
        <v>3.8044799999999999</v>
      </c>
      <c r="FO54" s="17">
        <v>0.4</v>
      </c>
      <c r="FP54" s="17">
        <v>2.8</v>
      </c>
      <c r="FQ54" s="17">
        <v>11.59557</v>
      </c>
    </row>
    <row r="55" spans="1:173" ht="24" customHeight="1" x14ac:dyDescent="0.25">
      <c r="A55" s="16" t="s">
        <v>57</v>
      </c>
      <c r="B55" s="16" t="s">
        <v>716</v>
      </c>
      <c r="C55" s="17">
        <v>0.2</v>
      </c>
      <c r="D55" s="17">
        <v>0.1</v>
      </c>
      <c r="E55" s="17">
        <v>0.2</v>
      </c>
      <c r="F55" s="17">
        <v>-4.5999999999999996</v>
      </c>
      <c r="G55" s="17">
        <v>8.8000000000000007</v>
      </c>
      <c r="H55" s="17"/>
      <c r="I55" s="17"/>
      <c r="J55" s="17">
        <v>-7.9</v>
      </c>
      <c r="K55" s="17">
        <v>6.2</v>
      </c>
      <c r="L55" s="17"/>
      <c r="M55" s="17"/>
      <c r="N55" s="17"/>
      <c r="O55" s="17"/>
      <c r="P55" s="17">
        <v>-2.7</v>
      </c>
      <c r="Q55" s="17">
        <v>6.3</v>
      </c>
      <c r="R55" s="17">
        <v>11.6</v>
      </c>
      <c r="S55" s="17">
        <v>7.1</v>
      </c>
      <c r="T55" s="17">
        <v>73.400000000000006</v>
      </c>
      <c r="U55" s="17">
        <v>0</v>
      </c>
      <c r="V55" s="17"/>
      <c r="W55" s="17"/>
      <c r="X55" s="17"/>
      <c r="Y55" s="17"/>
      <c r="Z55" s="17">
        <v>3.6</v>
      </c>
      <c r="AA55" s="17">
        <v>1.4</v>
      </c>
      <c r="AB55" s="17">
        <v>2.1</v>
      </c>
      <c r="AC55" s="17">
        <v>-3.4</v>
      </c>
      <c r="AD55" s="17"/>
      <c r="AE55" s="17">
        <v>9.6999999999999993</v>
      </c>
      <c r="AF55" s="17">
        <v>0.9</v>
      </c>
      <c r="AG55" s="17"/>
      <c r="AH55" s="17"/>
      <c r="AI55" s="17"/>
      <c r="AJ55" s="17">
        <v>13.9</v>
      </c>
      <c r="AK55" s="17">
        <v>14.9</v>
      </c>
      <c r="AL55" s="17"/>
      <c r="AM55" s="17"/>
      <c r="AN55" s="17"/>
      <c r="AO55" s="17">
        <v>-1.4</v>
      </c>
      <c r="AP55" s="17">
        <v>52.2</v>
      </c>
      <c r="AQ55" s="17">
        <v>6.1</v>
      </c>
      <c r="AR55" s="17">
        <v>10.6</v>
      </c>
      <c r="AS55" s="17">
        <v>3.5</v>
      </c>
      <c r="AT55" s="17">
        <v>0</v>
      </c>
      <c r="AU55" s="17">
        <v>2.7</v>
      </c>
      <c r="AV55" s="17">
        <v>2</v>
      </c>
      <c r="AW55" s="17">
        <v>13.1</v>
      </c>
      <c r="AX55" s="17">
        <v>-40.200000000000003</v>
      </c>
      <c r="AY55" s="17">
        <v>-53.2</v>
      </c>
      <c r="AZ55" s="17">
        <v>11.1</v>
      </c>
      <c r="BA55" s="17">
        <v>-0.8</v>
      </c>
      <c r="BB55" s="17"/>
      <c r="BC55" s="17">
        <v>-3.4</v>
      </c>
      <c r="BD55" s="17">
        <v>0</v>
      </c>
      <c r="BE55" s="17">
        <v>1</v>
      </c>
      <c r="BF55" s="17">
        <v>0</v>
      </c>
      <c r="BG55" s="17">
        <v>8.1</v>
      </c>
      <c r="BH55" s="17">
        <v>-0.4</v>
      </c>
      <c r="BI55" s="17">
        <v>0</v>
      </c>
      <c r="BJ55" s="17"/>
      <c r="BK55" s="17">
        <v>2.2999999999999998</v>
      </c>
      <c r="BL55" s="17"/>
      <c r="BM55" s="17"/>
      <c r="BN55" s="17"/>
      <c r="BO55" s="17">
        <v>14.4</v>
      </c>
      <c r="BP55" s="17">
        <v>0</v>
      </c>
      <c r="BQ55" s="17">
        <v>0</v>
      </c>
      <c r="BR55" s="17"/>
      <c r="BS55" s="17">
        <v>15.6</v>
      </c>
      <c r="BT55" s="17">
        <v>7</v>
      </c>
      <c r="BU55" s="17"/>
      <c r="BV55" s="17"/>
      <c r="BW55" s="17"/>
      <c r="BX55" s="17"/>
      <c r="BY55" s="17">
        <v>1.7</v>
      </c>
      <c r="BZ55" s="17"/>
      <c r="CA55" s="17"/>
      <c r="CB55" s="17">
        <v>61.4</v>
      </c>
      <c r="CC55" s="17">
        <v>31.6</v>
      </c>
      <c r="CD55" s="17">
        <v>5.9</v>
      </c>
      <c r="CE55" s="17">
        <v>10.5</v>
      </c>
      <c r="CF55" s="17">
        <v>0.1</v>
      </c>
      <c r="CG55" s="17"/>
      <c r="CH55" s="17"/>
      <c r="CI55" s="17"/>
      <c r="CJ55" s="17">
        <v>49.2</v>
      </c>
      <c r="CK55" s="17">
        <v>49.2</v>
      </c>
      <c r="CL55" s="17">
        <v>-20.9</v>
      </c>
      <c r="CM55" s="17">
        <v>0</v>
      </c>
      <c r="CN55" s="17"/>
      <c r="CO55" s="17"/>
      <c r="CP55" s="17"/>
      <c r="CQ55" s="17"/>
      <c r="CR55" s="17">
        <v>6.8</v>
      </c>
      <c r="CS55" s="17"/>
      <c r="CT55" s="17"/>
      <c r="CU55" s="17">
        <v>-5.8</v>
      </c>
      <c r="CV55" s="17">
        <v>0</v>
      </c>
      <c r="CW55" s="17"/>
      <c r="CX55" s="17"/>
      <c r="CY55" s="17">
        <v>1.2</v>
      </c>
      <c r="CZ55" s="17">
        <v>-0.1</v>
      </c>
      <c r="DA55" s="17">
        <v>0</v>
      </c>
      <c r="DB55" s="17">
        <v>0.2</v>
      </c>
      <c r="DC55" s="17">
        <v>1.4</v>
      </c>
      <c r="DD55" s="17">
        <v>1.9</v>
      </c>
      <c r="DE55" s="17">
        <v>-0.4</v>
      </c>
      <c r="DF55" s="17">
        <v>2.6</v>
      </c>
      <c r="DG55" s="17">
        <v>0.6</v>
      </c>
      <c r="DH55" s="17"/>
      <c r="DI55" s="17">
        <v>0</v>
      </c>
      <c r="DJ55" s="17">
        <v>0</v>
      </c>
      <c r="DK55" s="17">
        <v>-6.5</v>
      </c>
      <c r="DL55" s="17">
        <v>0.4</v>
      </c>
      <c r="DM55" s="17">
        <v>1.6</v>
      </c>
      <c r="DN55" s="17">
        <v>0.2</v>
      </c>
      <c r="DO55" s="17">
        <v>0.6</v>
      </c>
      <c r="DP55" s="17">
        <v>1.1000000000000001</v>
      </c>
      <c r="DQ55" s="17">
        <v>0</v>
      </c>
      <c r="DR55" s="17">
        <v>0</v>
      </c>
      <c r="DS55" s="17">
        <v>0.5</v>
      </c>
      <c r="DT55" s="17">
        <v>0.4</v>
      </c>
      <c r="DU55" s="17"/>
      <c r="DV55" s="17">
        <v>-4.5999999999999996</v>
      </c>
      <c r="DW55" s="17">
        <v>1.2</v>
      </c>
      <c r="DX55" s="17">
        <v>2.7</v>
      </c>
      <c r="DY55" s="17">
        <v>3</v>
      </c>
      <c r="DZ55" s="17">
        <v>1.1000000000000001</v>
      </c>
      <c r="EA55" s="17">
        <v>0.8</v>
      </c>
      <c r="EB55" s="17">
        <v>4</v>
      </c>
      <c r="EC55" s="17">
        <v>0.4</v>
      </c>
      <c r="ED55" s="17">
        <v>-6.9</v>
      </c>
      <c r="EE55" s="17">
        <v>-7.5</v>
      </c>
      <c r="EF55" s="17"/>
      <c r="EG55" s="17">
        <v>10.6</v>
      </c>
      <c r="EH55" s="17">
        <v>2.6</v>
      </c>
      <c r="EI55" s="17">
        <v>-0.1</v>
      </c>
      <c r="EJ55" s="17">
        <v>1</v>
      </c>
      <c r="EK55" s="17">
        <v>0.2</v>
      </c>
      <c r="EL55" s="17">
        <v>0.2</v>
      </c>
      <c r="EM55" s="17">
        <v>0.2</v>
      </c>
      <c r="EN55" s="17"/>
      <c r="EO55" s="17">
        <v>0</v>
      </c>
      <c r="EP55" s="17">
        <v>0</v>
      </c>
      <c r="EQ55" s="17">
        <v>-0.2</v>
      </c>
      <c r="ER55" s="17">
        <v>-3.7</v>
      </c>
      <c r="ES55" s="17">
        <v>3.2</v>
      </c>
      <c r="ET55" s="17">
        <v>0</v>
      </c>
      <c r="EU55" s="17">
        <v>0</v>
      </c>
      <c r="EV55" s="17">
        <v>0.4</v>
      </c>
      <c r="EW55" s="17">
        <v>1.4</v>
      </c>
      <c r="EX55" s="17">
        <v>1.5</v>
      </c>
      <c r="EY55" s="17"/>
      <c r="EZ55" s="17">
        <v>10.6</v>
      </c>
      <c r="FA55" s="17">
        <v>1.1000000000000001</v>
      </c>
      <c r="FB55" s="17">
        <v>1.7</v>
      </c>
      <c r="FC55" s="17">
        <v>0</v>
      </c>
      <c r="FD55" s="17">
        <v>0</v>
      </c>
      <c r="FE55" s="17">
        <v>0</v>
      </c>
      <c r="FF55" s="17">
        <v>412.4</v>
      </c>
      <c r="FG55" s="15"/>
      <c r="FH55" s="17">
        <v>2.3575400000000002</v>
      </c>
      <c r="FI55" s="17">
        <v>0</v>
      </c>
      <c r="FJ55" s="17">
        <v>-1.0629999999999999</v>
      </c>
      <c r="FK55" s="17">
        <v>1.1120000000000001</v>
      </c>
      <c r="FL55" s="17">
        <v>1.7</v>
      </c>
      <c r="FM55" s="17"/>
      <c r="FN55" s="17">
        <v>3.8208199999999999</v>
      </c>
      <c r="FO55" s="17">
        <v>-0.3</v>
      </c>
      <c r="FP55" s="17">
        <v>2.9</v>
      </c>
      <c r="FQ55" s="17">
        <v>10.52736</v>
      </c>
    </row>
    <row r="56" spans="1:173" ht="24" customHeight="1" x14ac:dyDescent="0.25">
      <c r="A56" s="16" t="s">
        <v>57</v>
      </c>
      <c r="B56" s="16" t="s">
        <v>717</v>
      </c>
      <c r="C56" s="17">
        <v>0.2</v>
      </c>
      <c r="D56" s="17">
        <v>0.1</v>
      </c>
      <c r="E56" s="17">
        <v>0.2</v>
      </c>
      <c r="F56" s="17">
        <v>-19</v>
      </c>
      <c r="G56" s="17">
        <v>6.6</v>
      </c>
      <c r="H56" s="17"/>
      <c r="I56" s="17"/>
      <c r="J56" s="17">
        <v>-11.3</v>
      </c>
      <c r="K56" s="17">
        <v>1.2</v>
      </c>
      <c r="L56" s="17"/>
      <c r="M56" s="17"/>
      <c r="N56" s="17"/>
      <c r="O56" s="17"/>
      <c r="P56" s="17">
        <v>-17.3</v>
      </c>
      <c r="Q56" s="17">
        <v>-4.4000000000000004</v>
      </c>
      <c r="R56" s="17">
        <v>6.2</v>
      </c>
      <c r="S56" s="17">
        <v>3.7</v>
      </c>
      <c r="T56" s="17">
        <v>67</v>
      </c>
      <c r="U56" s="17">
        <v>0</v>
      </c>
      <c r="V56" s="17"/>
      <c r="W56" s="17"/>
      <c r="X56" s="17"/>
      <c r="Y56" s="17"/>
      <c r="Z56" s="17">
        <v>3</v>
      </c>
      <c r="AA56" s="17">
        <v>1.5</v>
      </c>
      <c r="AB56" s="17">
        <v>2</v>
      </c>
      <c r="AC56" s="17">
        <v>-3.3</v>
      </c>
      <c r="AD56" s="17"/>
      <c r="AE56" s="17">
        <v>2.6</v>
      </c>
      <c r="AF56" s="17">
        <v>1.3</v>
      </c>
      <c r="AG56" s="17"/>
      <c r="AH56" s="17"/>
      <c r="AI56" s="17"/>
      <c r="AJ56" s="17">
        <v>13.1</v>
      </c>
      <c r="AK56" s="17">
        <v>-1.2</v>
      </c>
      <c r="AL56" s="17"/>
      <c r="AM56" s="17"/>
      <c r="AN56" s="17"/>
      <c r="AO56" s="17">
        <v>-1.5</v>
      </c>
      <c r="AP56" s="17">
        <v>48.8</v>
      </c>
      <c r="AQ56" s="17">
        <v>5.2</v>
      </c>
      <c r="AR56" s="17">
        <v>11.6</v>
      </c>
      <c r="AS56" s="17">
        <v>4</v>
      </c>
      <c r="AT56" s="17">
        <v>0.2</v>
      </c>
      <c r="AU56" s="17">
        <v>2.7</v>
      </c>
      <c r="AV56" s="17">
        <v>1.6</v>
      </c>
      <c r="AW56" s="17">
        <v>6.6</v>
      </c>
      <c r="AX56" s="17">
        <v>-41.7</v>
      </c>
      <c r="AY56" s="17">
        <v>-55.3</v>
      </c>
      <c r="AZ56" s="17">
        <v>11.2</v>
      </c>
      <c r="BA56" s="17">
        <v>-0.8</v>
      </c>
      <c r="BB56" s="17"/>
      <c r="BC56" s="17">
        <v>-5</v>
      </c>
      <c r="BD56" s="17">
        <v>0</v>
      </c>
      <c r="BE56" s="17">
        <v>1</v>
      </c>
      <c r="BF56" s="17">
        <v>0</v>
      </c>
      <c r="BG56" s="17">
        <v>7.2</v>
      </c>
      <c r="BH56" s="17">
        <v>-2.7</v>
      </c>
      <c r="BI56" s="17">
        <v>0</v>
      </c>
      <c r="BJ56" s="17"/>
      <c r="BK56" s="17">
        <v>-2.1</v>
      </c>
      <c r="BL56" s="17"/>
      <c r="BM56" s="17"/>
      <c r="BN56" s="17"/>
      <c r="BO56" s="17">
        <v>11.8</v>
      </c>
      <c r="BP56" s="17">
        <v>0</v>
      </c>
      <c r="BQ56" s="17">
        <v>0</v>
      </c>
      <c r="BR56" s="17"/>
      <c r="BS56" s="17">
        <v>9.8000000000000007</v>
      </c>
      <c r="BT56" s="17">
        <v>4.8</v>
      </c>
      <c r="BU56" s="17"/>
      <c r="BV56" s="17"/>
      <c r="BW56" s="17"/>
      <c r="BX56" s="17"/>
      <c r="BY56" s="17">
        <v>-2.4</v>
      </c>
      <c r="BZ56" s="17"/>
      <c r="CA56" s="17"/>
      <c r="CB56" s="17">
        <v>60.9</v>
      </c>
      <c r="CC56" s="17">
        <v>30.4</v>
      </c>
      <c r="CD56" s="17">
        <v>5.4</v>
      </c>
      <c r="CE56" s="17">
        <v>11.6</v>
      </c>
      <c r="CF56" s="17">
        <v>-0.3</v>
      </c>
      <c r="CG56" s="17"/>
      <c r="CH56" s="17"/>
      <c r="CI56" s="17"/>
      <c r="CJ56" s="17">
        <v>42.3</v>
      </c>
      <c r="CK56" s="17">
        <v>42.2</v>
      </c>
      <c r="CL56" s="17">
        <v>-30.7</v>
      </c>
      <c r="CM56" s="17">
        <v>0</v>
      </c>
      <c r="CN56" s="17"/>
      <c r="CO56" s="17"/>
      <c r="CP56" s="17"/>
      <c r="CQ56" s="17"/>
      <c r="CR56" s="17">
        <v>0.4</v>
      </c>
      <c r="CS56" s="17"/>
      <c r="CT56" s="17"/>
      <c r="CU56" s="17">
        <v>-5.7</v>
      </c>
      <c r="CV56" s="17">
        <v>0</v>
      </c>
      <c r="CW56" s="17"/>
      <c r="CX56" s="17"/>
      <c r="CY56" s="17">
        <v>1.3</v>
      </c>
      <c r="CZ56" s="17">
        <v>-0.1</v>
      </c>
      <c r="DA56" s="17">
        <v>0</v>
      </c>
      <c r="DB56" s="17">
        <v>0</v>
      </c>
      <c r="DC56" s="17">
        <v>1.4</v>
      </c>
      <c r="DD56" s="17">
        <v>1.8</v>
      </c>
      <c r="DE56" s="17">
        <v>-0.4</v>
      </c>
      <c r="DF56" s="17">
        <v>1.5</v>
      </c>
      <c r="DG56" s="17">
        <v>0.5</v>
      </c>
      <c r="DH56" s="17"/>
      <c r="DI56" s="17">
        <v>0</v>
      </c>
      <c r="DJ56" s="17">
        <v>0</v>
      </c>
      <c r="DK56" s="17">
        <v>-6.6</v>
      </c>
      <c r="DL56" s="17">
        <v>0.4</v>
      </c>
      <c r="DM56" s="17">
        <v>1.6</v>
      </c>
      <c r="DN56" s="17">
        <v>0.2</v>
      </c>
      <c r="DO56" s="17">
        <v>0.6</v>
      </c>
      <c r="DP56" s="17">
        <v>1.1000000000000001</v>
      </c>
      <c r="DQ56" s="17">
        <v>0</v>
      </c>
      <c r="DR56" s="17">
        <v>0.1</v>
      </c>
      <c r="DS56" s="17">
        <v>0.5</v>
      </c>
      <c r="DT56" s="17">
        <v>0.4</v>
      </c>
      <c r="DU56" s="17"/>
      <c r="DV56" s="17">
        <v>-4.5999999999999996</v>
      </c>
      <c r="DW56" s="17">
        <v>1.3</v>
      </c>
      <c r="DX56" s="17">
        <v>2.6</v>
      </c>
      <c r="DY56" s="17">
        <v>2.4</v>
      </c>
      <c r="DZ56" s="17">
        <v>1.1000000000000001</v>
      </c>
      <c r="EA56" s="17">
        <v>0.8</v>
      </c>
      <c r="EB56" s="17">
        <v>4</v>
      </c>
      <c r="EC56" s="17">
        <v>0.4</v>
      </c>
      <c r="ED56" s="17">
        <v>-11.7</v>
      </c>
      <c r="EE56" s="17">
        <v>-12.3</v>
      </c>
      <c r="EF56" s="17"/>
      <c r="EG56" s="17">
        <v>7.8</v>
      </c>
      <c r="EH56" s="17">
        <v>2.6</v>
      </c>
      <c r="EI56" s="17">
        <v>-0.1</v>
      </c>
      <c r="EJ56" s="17">
        <v>1</v>
      </c>
      <c r="EK56" s="17">
        <v>0.2</v>
      </c>
      <c r="EL56" s="17">
        <v>0.2</v>
      </c>
      <c r="EM56" s="17">
        <v>0.2</v>
      </c>
      <c r="EN56" s="17"/>
      <c r="EO56" s="17">
        <v>0</v>
      </c>
      <c r="EP56" s="17">
        <v>0</v>
      </c>
      <c r="EQ56" s="17">
        <v>-0.2</v>
      </c>
      <c r="ER56" s="17">
        <v>-4.3</v>
      </c>
      <c r="ES56" s="17">
        <v>3.1</v>
      </c>
      <c r="ET56" s="17">
        <v>0</v>
      </c>
      <c r="EU56" s="17">
        <v>0</v>
      </c>
      <c r="EV56" s="17">
        <v>0.4</v>
      </c>
      <c r="EW56" s="17">
        <v>1.4</v>
      </c>
      <c r="EX56" s="17">
        <v>1.6</v>
      </c>
      <c r="EY56" s="17"/>
      <c r="EZ56" s="17">
        <v>7.8</v>
      </c>
      <c r="FA56" s="17">
        <v>1.2</v>
      </c>
      <c r="FB56" s="17">
        <v>2</v>
      </c>
      <c r="FC56" s="17">
        <v>0</v>
      </c>
      <c r="FD56" s="17">
        <v>0</v>
      </c>
      <c r="FE56" s="17">
        <v>0</v>
      </c>
      <c r="FF56" s="17">
        <v>236.9</v>
      </c>
      <c r="FG56" s="15"/>
      <c r="FH56" s="17">
        <v>2.0840399999999999</v>
      </c>
      <c r="FI56" s="17">
        <v>0</v>
      </c>
      <c r="FJ56" s="17">
        <v>-0.188</v>
      </c>
      <c r="FK56" s="17">
        <v>1.0760000000000001</v>
      </c>
      <c r="FL56" s="17">
        <v>1.6</v>
      </c>
      <c r="FM56" s="17"/>
      <c r="FN56" s="17">
        <v>3.8191199999999998</v>
      </c>
      <c r="FO56" s="17">
        <v>-1.1000000000000001</v>
      </c>
      <c r="FP56" s="17">
        <v>3</v>
      </c>
      <c r="FQ56" s="17">
        <v>10.29116</v>
      </c>
    </row>
    <row r="57" spans="1:173" ht="24" customHeight="1" x14ac:dyDescent="0.25">
      <c r="A57" s="16" t="s">
        <v>57</v>
      </c>
      <c r="B57" s="16" t="s">
        <v>718</v>
      </c>
      <c r="C57" s="17">
        <v>0.2</v>
      </c>
      <c r="D57" s="17">
        <v>0.1</v>
      </c>
      <c r="E57" s="17">
        <v>0.2</v>
      </c>
      <c r="F57" s="17">
        <v>5.8</v>
      </c>
      <c r="G57" s="17">
        <v>9.4</v>
      </c>
      <c r="H57" s="17"/>
      <c r="I57" s="17"/>
      <c r="J57" s="17">
        <v>-5.6</v>
      </c>
      <c r="K57" s="17">
        <v>13.1</v>
      </c>
      <c r="L57" s="17"/>
      <c r="M57" s="17"/>
      <c r="N57" s="17"/>
      <c r="O57" s="17"/>
      <c r="P57" s="17">
        <v>-11.6</v>
      </c>
      <c r="Q57" s="17">
        <v>3</v>
      </c>
      <c r="R57" s="17">
        <v>7.7</v>
      </c>
      <c r="S57" s="17">
        <v>5.4</v>
      </c>
      <c r="T57" s="17">
        <v>73.099999999999994</v>
      </c>
      <c r="U57" s="17">
        <v>0</v>
      </c>
      <c r="V57" s="17"/>
      <c r="W57" s="17"/>
      <c r="X57" s="17"/>
      <c r="Y57" s="17"/>
      <c r="Z57" s="17">
        <v>4.0999999999999996</v>
      </c>
      <c r="AA57" s="17">
        <v>1.3</v>
      </c>
      <c r="AB57" s="17">
        <v>0</v>
      </c>
      <c r="AC57" s="17">
        <v>-3.3</v>
      </c>
      <c r="AD57" s="17"/>
      <c r="AE57" s="17">
        <v>2</v>
      </c>
      <c r="AF57" s="17">
        <v>1.2</v>
      </c>
      <c r="AG57" s="17"/>
      <c r="AH57" s="17"/>
      <c r="AI57" s="17"/>
      <c r="AJ57" s="17">
        <v>14.6</v>
      </c>
      <c r="AK57" s="17">
        <v>4.9000000000000004</v>
      </c>
      <c r="AL57" s="17"/>
      <c r="AM57" s="17"/>
      <c r="AN57" s="17"/>
      <c r="AO57" s="17">
        <v>-1.7</v>
      </c>
      <c r="AP57" s="17">
        <v>48</v>
      </c>
      <c r="AQ57" s="17">
        <v>4.4000000000000004</v>
      </c>
      <c r="AR57" s="17">
        <v>12.1</v>
      </c>
      <c r="AS57" s="17">
        <v>4.2</v>
      </c>
      <c r="AT57" s="17">
        <v>0.1</v>
      </c>
      <c r="AU57" s="17">
        <v>2.7</v>
      </c>
      <c r="AV57" s="17">
        <v>1.5</v>
      </c>
      <c r="AW57" s="17">
        <v>8.9</v>
      </c>
      <c r="AX57" s="17">
        <v>-39.4</v>
      </c>
      <c r="AY57" s="17">
        <v>-44.1</v>
      </c>
      <c r="AZ57" s="17">
        <v>9.5</v>
      </c>
      <c r="BA57" s="17">
        <v>-0.8</v>
      </c>
      <c r="BB57" s="17"/>
      <c r="BC57" s="17">
        <v>-4.2</v>
      </c>
      <c r="BD57" s="17">
        <v>0</v>
      </c>
      <c r="BE57" s="17">
        <v>1</v>
      </c>
      <c r="BF57" s="17">
        <v>-0.1</v>
      </c>
      <c r="BG57" s="17">
        <v>8.3000000000000007</v>
      </c>
      <c r="BH57" s="17">
        <v>-2.8</v>
      </c>
      <c r="BI57" s="17">
        <v>0</v>
      </c>
      <c r="BJ57" s="17"/>
      <c r="BK57" s="17">
        <v>7</v>
      </c>
      <c r="BL57" s="17"/>
      <c r="BM57" s="17"/>
      <c r="BN57" s="17"/>
      <c r="BO57" s="17">
        <v>12.9</v>
      </c>
      <c r="BP57" s="17">
        <v>0</v>
      </c>
      <c r="BQ57" s="17">
        <v>0</v>
      </c>
      <c r="BR57" s="17"/>
      <c r="BS57" s="17">
        <v>11.5</v>
      </c>
      <c r="BT57" s="17">
        <v>3.8</v>
      </c>
      <c r="BU57" s="17"/>
      <c r="BV57" s="17"/>
      <c r="BW57" s="17"/>
      <c r="BX57" s="17"/>
      <c r="BY57" s="17">
        <v>-1.1000000000000001</v>
      </c>
      <c r="BZ57" s="17"/>
      <c r="CA57" s="17"/>
      <c r="CB57" s="17">
        <v>60.7</v>
      </c>
      <c r="CC57" s="17">
        <v>31.9</v>
      </c>
      <c r="CD57" s="17">
        <v>5.9</v>
      </c>
      <c r="CE57" s="17">
        <v>10.6</v>
      </c>
      <c r="CF57" s="17">
        <v>0.1</v>
      </c>
      <c r="CG57" s="17"/>
      <c r="CH57" s="17"/>
      <c r="CI57" s="17"/>
      <c r="CJ57" s="17">
        <v>43.1</v>
      </c>
      <c r="CK57" s="17">
        <v>43.1</v>
      </c>
      <c r="CL57" s="17">
        <v>-30.1</v>
      </c>
      <c r="CM57" s="17">
        <v>0</v>
      </c>
      <c r="CN57" s="17"/>
      <c r="CO57" s="17"/>
      <c r="CP57" s="17"/>
      <c r="CQ57" s="17"/>
      <c r="CR57" s="17">
        <v>-9.6</v>
      </c>
      <c r="CS57" s="17"/>
      <c r="CT57" s="17"/>
      <c r="CU57" s="17">
        <v>-5.5</v>
      </c>
      <c r="CV57" s="17">
        <v>0</v>
      </c>
      <c r="CW57" s="17"/>
      <c r="CX57" s="17"/>
      <c r="CY57" s="17">
        <v>1.3</v>
      </c>
      <c r="CZ57" s="17">
        <v>0</v>
      </c>
      <c r="DA57" s="17">
        <v>0</v>
      </c>
      <c r="DB57" s="17">
        <v>0</v>
      </c>
      <c r="DC57" s="17">
        <v>1.4</v>
      </c>
      <c r="DD57" s="17">
        <v>1.8</v>
      </c>
      <c r="DE57" s="17">
        <v>-0.4</v>
      </c>
      <c r="DF57" s="17">
        <v>2.6</v>
      </c>
      <c r="DG57" s="17">
        <v>0.5</v>
      </c>
      <c r="DH57" s="17"/>
      <c r="DI57" s="17">
        <v>0</v>
      </c>
      <c r="DJ57" s="17">
        <v>0</v>
      </c>
      <c r="DK57" s="17">
        <v>-5.7</v>
      </c>
      <c r="DL57" s="17">
        <v>-2.7</v>
      </c>
      <c r="DM57" s="17">
        <v>1.6</v>
      </c>
      <c r="DN57" s="17">
        <v>0.2</v>
      </c>
      <c r="DO57" s="17">
        <v>0.6</v>
      </c>
      <c r="DP57" s="17">
        <v>1.1000000000000001</v>
      </c>
      <c r="DQ57" s="17">
        <v>0</v>
      </c>
      <c r="DR57" s="17">
        <v>0</v>
      </c>
      <c r="DS57" s="17">
        <v>0.3</v>
      </c>
      <c r="DT57" s="17">
        <v>0.4</v>
      </c>
      <c r="DU57" s="17"/>
      <c r="DV57" s="17">
        <v>-4.5999999999999996</v>
      </c>
      <c r="DW57" s="17">
        <v>0.8</v>
      </c>
      <c r="DX57" s="17">
        <v>2.6</v>
      </c>
      <c r="DY57" s="17">
        <v>2.6</v>
      </c>
      <c r="DZ57" s="17">
        <v>0.9</v>
      </c>
      <c r="EA57" s="17">
        <v>0.8</v>
      </c>
      <c r="EB57" s="17">
        <v>4</v>
      </c>
      <c r="EC57" s="17">
        <v>0.4</v>
      </c>
      <c r="ED57" s="17">
        <v>-4</v>
      </c>
      <c r="EE57" s="17">
        <v>-5.4</v>
      </c>
      <c r="EF57" s="17"/>
      <c r="EG57" s="17">
        <v>13.3</v>
      </c>
      <c r="EH57" s="17">
        <v>2.6</v>
      </c>
      <c r="EI57" s="17">
        <v>0</v>
      </c>
      <c r="EJ57" s="17">
        <v>1</v>
      </c>
      <c r="EK57" s="17">
        <v>0.2</v>
      </c>
      <c r="EL57" s="17">
        <v>0.2</v>
      </c>
      <c r="EM57" s="17">
        <v>0.2</v>
      </c>
      <c r="EN57" s="17"/>
      <c r="EO57" s="17">
        <v>0</v>
      </c>
      <c r="EP57" s="17">
        <v>0</v>
      </c>
      <c r="EQ57" s="17">
        <v>-0.2</v>
      </c>
      <c r="ER57" s="17">
        <v>-6.2</v>
      </c>
      <c r="ES57" s="17">
        <v>3.4</v>
      </c>
      <c r="ET57" s="17">
        <v>0</v>
      </c>
      <c r="EU57" s="17">
        <v>0</v>
      </c>
      <c r="EV57" s="17">
        <v>0.4</v>
      </c>
      <c r="EW57" s="17">
        <v>1.2</v>
      </c>
      <c r="EX57" s="17">
        <v>1.6</v>
      </c>
      <c r="EY57" s="17"/>
      <c r="EZ57" s="17">
        <v>13.3</v>
      </c>
      <c r="FA57" s="17">
        <v>1.1000000000000001</v>
      </c>
      <c r="FB57" s="17">
        <v>1.8</v>
      </c>
      <c r="FC57" s="17">
        <v>0</v>
      </c>
      <c r="FD57" s="17">
        <v>0</v>
      </c>
      <c r="FE57" s="17">
        <v>0</v>
      </c>
      <c r="FF57" s="17">
        <v>352.5</v>
      </c>
      <c r="FG57" s="15"/>
      <c r="FH57" s="17">
        <v>2.0647199999999999</v>
      </c>
      <c r="FI57" s="17">
        <v>0</v>
      </c>
      <c r="FJ57" s="17">
        <v>0.104</v>
      </c>
      <c r="FK57" s="17">
        <v>1.3160000000000001</v>
      </c>
      <c r="FL57" s="17">
        <v>1.8</v>
      </c>
      <c r="FM57" s="17"/>
      <c r="FN57" s="17">
        <v>2.2015799999999999</v>
      </c>
      <c r="FO57" s="17">
        <v>1</v>
      </c>
      <c r="FP57" s="17">
        <v>1.5</v>
      </c>
      <c r="FQ57" s="17">
        <v>9.9863</v>
      </c>
    </row>
    <row r="58" spans="1:173" ht="24" customHeight="1" x14ac:dyDescent="0.25">
      <c r="A58" s="18" t="s">
        <v>719</v>
      </c>
      <c r="B58" s="18" t="s">
        <v>58</v>
      </c>
      <c r="C58" s="19">
        <v>0.2</v>
      </c>
      <c r="D58" s="19">
        <v>0.1</v>
      </c>
      <c r="E58" s="19">
        <v>0.2</v>
      </c>
      <c r="F58" s="19">
        <v>0.3</v>
      </c>
      <c r="G58" s="19">
        <v>8.3000000000000007</v>
      </c>
      <c r="H58" s="19"/>
      <c r="I58" s="19"/>
      <c r="J58" s="19">
        <v>-5.4</v>
      </c>
      <c r="K58" s="19">
        <v>14.1</v>
      </c>
      <c r="L58" s="19"/>
      <c r="M58" s="19"/>
      <c r="N58" s="19"/>
      <c r="O58" s="19"/>
      <c r="P58" s="19">
        <v>-20.3</v>
      </c>
      <c r="Q58" s="19">
        <v>7.7</v>
      </c>
      <c r="R58" s="19">
        <v>5.6</v>
      </c>
      <c r="S58" s="19">
        <v>3.6</v>
      </c>
      <c r="T58" s="19">
        <v>65.2</v>
      </c>
      <c r="U58" s="19">
        <v>0.3</v>
      </c>
      <c r="V58" s="19"/>
      <c r="W58" s="19"/>
      <c r="X58" s="19"/>
      <c r="Y58" s="19"/>
      <c r="Z58" s="19">
        <v>1.7</v>
      </c>
      <c r="AA58" s="19">
        <v>1.1000000000000001</v>
      </c>
      <c r="AB58" s="19">
        <v>0</v>
      </c>
      <c r="AC58" s="19">
        <v>-3.3</v>
      </c>
      <c r="AD58" s="19"/>
      <c r="AE58" s="19">
        <v>1</v>
      </c>
      <c r="AF58" s="19">
        <v>1.4</v>
      </c>
      <c r="AG58" s="19"/>
      <c r="AH58" s="19"/>
      <c r="AI58" s="19"/>
      <c r="AJ58" s="19">
        <v>13.2</v>
      </c>
      <c r="AK58" s="19">
        <v>7.5</v>
      </c>
      <c r="AL58" s="19"/>
      <c r="AM58" s="19"/>
      <c r="AN58" s="19"/>
      <c r="AO58" s="19">
        <v>-0.9</v>
      </c>
      <c r="AP58" s="19">
        <v>51.7</v>
      </c>
      <c r="AQ58" s="19">
        <v>5.4</v>
      </c>
      <c r="AR58" s="19">
        <v>9.3000000000000007</v>
      </c>
      <c r="AS58" s="19">
        <v>-0.5</v>
      </c>
      <c r="AT58" s="19">
        <v>0.2</v>
      </c>
      <c r="AU58" s="19">
        <v>2.7</v>
      </c>
      <c r="AV58" s="19">
        <v>2.1</v>
      </c>
      <c r="AW58" s="19">
        <v>5.2</v>
      </c>
      <c r="AX58" s="19">
        <v>-42.9</v>
      </c>
      <c r="AY58" s="19">
        <v>-47.7</v>
      </c>
      <c r="AZ58" s="19">
        <v>15.3</v>
      </c>
      <c r="BA58" s="19">
        <v>-0.8</v>
      </c>
      <c r="BB58" s="19"/>
      <c r="BC58" s="19">
        <v>-3.3</v>
      </c>
      <c r="BD58" s="19">
        <v>0</v>
      </c>
      <c r="BE58" s="19">
        <v>1</v>
      </c>
      <c r="BF58" s="19">
        <v>-0.1</v>
      </c>
      <c r="BG58" s="19">
        <v>9.3000000000000007</v>
      </c>
      <c r="BH58" s="19">
        <v>-1.5</v>
      </c>
      <c r="BI58" s="19">
        <v>0</v>
      </c>
      <c r="BJ58" s="19"/>
      <c r="BK58" s="19">
        <v>7.2</v>
      </c>
      <c r="BL58" s="19"/>
      <c r="BM58" s="19"/>
      <c r="BN58" s="19"/>
      <c r="BO58" s="19">
        <v>10.5</v>
      </c>
      <c r="BP58" s="19">
        <v>0</v>
      </c>
      <c r="BQ58" s="19">
        <v>0</v>
      </c>
      <c r="BR58" s="19"/>
      <c r="BS58" s="19">
        <v>9.6</v>
      </c>
      <c r="BT58" s="19">
        <v>0</v>
      </c>
      <c r="BU58" s="19"/>
      <c r="BV58" s="19"/>
      <c r="BW58" s="19"/>
      <c r="BX58" s="19"/>
      <c r="BY58" s="19">
        <v>2.8</v>
      </c>
      <c r="BZ58" s="19"/>
      <c r="CA58" s="19"/>
      <c r="CB58" s="19">
        <v>32.6</v>
      </c>
      <c r="CC58" s="19">
        <v>24.7</v>
      </c>
      <c r="CD58" s="19">
        <v>-0.9</v>
      </c>
      <c r="CE58" s="19">
        <v>7.3</v>
      </c>
      <c r="CF58" s="19">
        <v>0.1</v>
      </c>
      <c r="CG58" s="19"/>
      <c r="CH58" s="19"/>
      <c r="CI58" s="19"/>
      <c r="CJ58" s="19">
        <v>2.7</v>
      </c>
      <c r="CK58" s="19">
        <v>8</v>
      </c>
      <c r="CL58" s="19">
        <v>-21.4</v>
      </c>
      <c r="CM58" s="19">
        <v>0</v>
      </c>
      <c r="CN58" s="19"/>
      <c r="CO58" s="19"/>
      <c r="CP58" s="19"/>
      <c r="CQ58" s="19"/>
      <c r="CR58" s="19">
        <v>0</v>
      </c>
      <c r="CS58" s="19"/>
      <c r="CT58" s="19"/>
      <c r="CU58" s="19">
        <v>-5.5</v>
      </c>
      <c r="CV58" s="19">
        <v>0</v>
      </c>
      <c r="CW58" s="19"/>
      <c r="CX58" s="19"/>
      <c r="CY58" s="19">
        <v>1.2</v>
      </c>
      <c r="CZ58" s="19">
        <v>0</v>
      </c>
      <c r="DA58" s="19">
        <v>0</v>
      </c>
      <c r="DB58" s="19">
        <v>0.2</v>
      </c>
      <c r="DC58" s="19">
        <v>1.4</v>
      </c>
      <c r="DD58" s="19">
        <v>1.7</v>
      </c>
      <c r="DE58" s="19">
        <v>-0.8</v>
      </c>
      <c r="DF58" s="19">
        <v>2.4</v>
      </c>
      <c r="DG58" s="19">
        <v>0.5</v>
      </c>
      <c r="DH58" s="19"/>
      <c r="DI58" s="19">
        <v>0</v>
      </c>
      <c r="DJ58" s="19">
        <v>0</v>
      </c>
      <c r="DK58" s="19">
        <v>-6.5</v>
      </c>
      <c r="DL58" s="19">
        <v>-5.3</v>
      </c>
      <c r="DM58" s="19">
        <v>1.7</v>
      </c>
      <c r="DN58" s="19">
        <v>0.3</v>
      </c>
      <c r="DO58" s="19">
        <v>0.6</v>
      </c>
      <c r="DP58" s="19">
        <v>1.1000000000000001</v>
      </c>
      <c r="DQ58" s="19">
        <v>0</v>
      </c>
      <c r="DR58" s="19">
        <v>0.1</v>
      </c>
      <c r="DS58" s="19">
        <v>0.5</v>
      </c>
      <c r="DT58" s="19">
        <v>0.4</v>
      </c>
      <c r="DU58" s="19"/>
      <c r="DV58" s="19">
        <v>-4.5999999999999996</v>
      </c>
      <c r="DW58" s="19">
        <v>0.4</v>
      </c>
      <c r="DX58" s="19">
        <v>2.7</v>
      </c>
      <c r="DY58" s="19">
        <v>2.5</v>
      </c>
      <c r="DZ58" s="19">
        <v>1.1000000000000001</v>
      </c>
      <c r="EA58" s="19">
        <v>0.8</v>
      </c>
      <c r="EB58" s="19">
        <v>4</v>
      </c>
      <c r="EC58" s="19">
        <v>0.4</v>
      </c>
      <c r="ED58" s="19">
        <v>-8.9</v>
      </c>
      <c r="EE58" s="19">
        <v>-9.6</v>
      </c>
      <c r="EF58" s="19"/>
      <c r="EG58" s="19">
        <v>12.1</v>
      </c>
      <c r="EH58" s="19">
        <v>2.6</v>
      </c>
      <c r="EI58" s="19">
        <v>-0.1</v>
      </c>
      <c r="EJ58" s="19">
        <v>1</v>
      </c>
      <c r="EK58" s="19">
        <v>0.2</v>
      </c>
      <c r="EL58" s="19">
        <v>0.2</v>
      </c>
      <c r="EM58" s="19">
        <v>0.2</v>
      </c>
      <c r="EN58" s="19"/>
      <c r="EO58" s="19">
        <v>0</v>
      </c>
      <c r="EP58" s="19">
        <v>0</v>
      </c>
      <c r="EQ58" s="19">
        <v>-0.2</v>
      </c>
      <c r="ER58" s="19">
        <v>-8.1</v>
      </c>
      <c r="ES58" s="19">
        <v>3.5</v>
      </c>
      <c r="ET58" s="19">
        <v>0</v>
      </c>
      <c r="EU58" s="19">
        <v>0</v>
      </c>
      <c r="EV58" s="19">
        <v>0.4</v>
      </c>
      <c r="EW58" s="19">
        <v>1.4</v>
      </c>
      <c r="EX58" s="19">
        <v>1.9</v>
      </c>
      <c r="EY58" s="19"/>
      <c r="EZ58" s="19">
        <v>12.1</v>
      </c>
      <c r="FA58" s="19">
        <v>1.1000000000000001</v>
      </c>
      <c r="FB58" s="19">
        <v>2</v>
      </c>
      <c r="FC58" s="19">
        <v>0</v>
      </c>
      <c r="FD58" s="19">
        <v>0</v>
      </c>
      <c r="FE58" s="19">
        <v>0</v>
      </c>
      <c r="FF58" s="19">
        <v>203.3</v>
      </c>
      <c r="FG58" s="15"/>
      <c r="FH58" s="19">
        <v>2.3639100000000002</v>
      </c>
      <c r="FI58" s="19">
        <v>0</v>
      </c>
      <c r="FJ58" s="19">
        <v>0.24299999999999999</v>
      </c>
      <c r="FK58" s="19">
        <v>1.278</v>
      </c>
      <c r="FL58" s="19">
        <v>1.7</v>
      </c>
      <c r="FM58" s="19"/>
      <c r="FN58" s="19">
        <v>2.65815</v>
      </c>
      <c r="FO58" s="19">
        <v>0.9</v>
      </c>
      <c r="FP58" s="19">
        <v>1.5</v>
      </c>
      <c r="FQ58" s="19">
        <v>10.64306</v>
      </c>
    </row>
    <row r="59" spans="1:173" ht="24.95" customHeight="1" x14ac:dyDescent="0.25">
      <c r="A59" s="201" t="s">
        <v>720</v>
      </c>
      <c r="B59" s="202"/>
      <c r="C59" s="20">
        <v>5.0999999999999996</v>
      </c>
      <c r="D59" s="20">
        <v>2.4</v>
      </c>
      <c r="E59" s="20">
        <v>4.8</v>
      </c>
      <c r="F59" s="20">
        <v>1222.95</v>
      </c>
      <c r="G59" s="20">
        <v>351.05</v>
      </c>
      <c r="H59" s="20">
        <v>0</v>
      </c>
      <c r="I59" s="20">
        <v>0</v>
      </c>
      <c r="J59" s="20">
        <v>-149.69999999999999</v>
      </c>
      <c r="K59" s="20">
        <v>189.3</v>
      </c>
      <c r="L59" s="20">
        <v>0</v>
      </c>
      <c r="M59" s="20">
        <v>0</v>
      </c>
      <c r="N59" s="20">
        <v>0</v>
      </c>
      <c r="O59" s="20">
        <v>0</v>
      </c>
      <c r="P59" s="20">
        <v>25.75</v>
      </c>
      <c r="Q59" s="20">
        <v>66.45</v>
      </c>
      <c r="R59" s="20">
        <v>349.25</v>
      </c>
      <c r="S59" s="20">
        <v>230.8</v>
      </c>
      <c r="T59" s="20">
        <v>1732.75</v>
      </c>
      <c r="U59" s="20">
        <v>0.95</v>
      </c>
      <c r="V59" s="20">
        <v>0</v>
      </c>
      <c r="W59" s="20">
        <v>0</v>
      </c>
      <c r="X59" s="20">
        <v>0</v>
      </c>
      <c r="Y59" s="20">
        <v>0</v>
      </c>
      <c r="Z59" s="20">
        <v>63.2</v>
      </c>
      <c r="AA59" s="20">
        <v>24.4</v>
      </c>
      <c r="AB59" s="20">
        <v>24.95</v>
      </c>
      <c r="AC59" s="20">
        <v>-78.25</v>
      </c>
      <c r="AD59" s="20">
        <v>0</v>
      </c>
      <c r="AE59" s="20">
        <v>447.3</v>
      </c>
      <c r="AF59" s="20">
        <v>48</v>
      </c>
      <c r="AG59" s="20">
        <v>0</v>
      </c>
      <c r="AH59" s="20">
        <v>0</v>
      </c>
      <c r="AI59" s="20">
        <v>0</v>
      </c>
      <c r="AJ59" s="20">
        <v>321.64999999999998</v>
      </c>
      <c r="AK59" s="20">
        <v>309.64999999999998</v>
      </c>
      <c r="AL59" s="20">
        <v>0</v>
      </c>
      <c r="AM59" s="20">
        <v>0</v>
      </c>
      <c r="AN59" s="20">
        <v>0</v>
      </c>
      <c r="AO59" s="20">
        <v>-27.45</v>
      </c>
      <c r="AP59" s="20">
        <v>1150</v>
      </c>
      <c r="AQ59" s="20">
        <v>116.05</v>
      </c>
      <c r="AR59" s="20">
        <v>258.14999999999998</v>
      </c>
      <c r="AS59" s="20">
        <v>56.35</v>
      </c>
      <c r="AT59" s="20">
        <v>-2.5499999999999998</v>
      </c>
      <c r="AU59" s="20">
        <v>64.8</v>
      </c>
      <c r="AV59" s="20">
        <v>30.25</v>
      </c>
      <c r="AW59" s="20">
        <v>383.95</v>
      </c>
      <c r="AX59" s="20">
        <v>-667.8</v>
      </c>
      <c r="AY59" s="20">
        <v>-1191.4000000000001</v>
      </c>
      <c r="AZ59" s="20">
        <v>259.45</v>
      </c>
      <c r="BA59" s="20">
        <v>-17.5</v>
      </c>
      <c r="BB59" s="20">
        <v>0</v>
      </c>
      <c r="BC59" s="20">
        <v>-57.15</v>
      </c>
      <c r="BD59" s="20">
        <v>15.2</v>
      </c>
      <c r="BE59" s="20">
        <v>24</v>
      </c>
      <c r="BF59" s="20">
        <v>0.5</v>
      </c>
      <c r="BG59" s="20">
        <v>203.95</v>
      </c>
      <c r="BH59" s="20">
        <v>24</v>
      </c>
      <c r="BI59" s="20">
        <v>106.7</v>
      </c>
      <c r="BJ59" s="20">
        <v>0</v>
      </c>
      <c r="BK59" s="20">
        <v>0.5</v>
      </c>
      <c r="BL59" s="20">
        <v>0</v>
      </c>
      <c r="BM59" s="20">
        <v>0</v>
      </c>
      <c r="BN59" s="20">
        <v>0</v>
      </c>
      <c r="BO59" s="20">
        <v>301.60000000000002</v>
      </c>
      <c r="BP59" s="20">
        <v>-32.25</v>
      </c>
      <c r="BQ59" s="20">
        <v>-43.45</v>
      </c>
      <c r="BR59" s="20">
        <v>0</v>
      </c>
      <c r="BS59" s="20">
        <v>368.3</v>
      </c>
      <c r="BT59" s="20">
        <v>98.15</v>
      </c>
      <c r="BU59" s="20">
        <v>0</v>
      </c>
      <c r="BV59" s="20">
        <v>0</v>
      </c>
      <c r="BW59" s="20">
        <v>0</v>
      </c>
      <c r="BX59" s="20">
        <v>0</v>
      </c>
      <c r="BY59" s="20">
        <v>35.4</v>
      </c>
      <c r="BZ59" s="20">
        <v>0</v>
      </c>
      <c r="CA59" s="20">
        <v>0</v>
      </c>
      <c r="CB59" s="20">
        <v>1478.35</v>
      </c>
      <c r="CC59" s="20">
        <v>786.6</v>
      </c>
      <c r="CD59" s="20">
        <v>132</v>
      </c>
      <c r="CE59" s="20">
        <v>138.05000000000001</v>
      </c>
      <c r="CF59" s="20">
        <v>26.35</v>
      </c>
      <c r="CG59" s="20">
        <v>0</v>
      </c>
      <c r="CH59" s="20">
        <v>0</v>
      </c>
      <c r="CI59" s="20">
        <v>0</v>
      </c>
      <c r="CJ59" s="20">
        <v>983</v>
      </c>
      <c r="CK59" s="20">
        <v>1038.1500000000001</v>
      </c>
      <c r="CL59" s="20">
        <v>-277.85000000000002</v>
      </c>
      <c r="CM59" s="20">
        <v>-157</v>
      </c>
      <c r="CN59" s="20">
        <v>0</v>
      </c>
      <c r="CO59" s="20">
        <v>0</v>
      </c>
      <c r="CP59" s="20">
        <v>0</v>
      </c>
      <c r="CQ59" s="20">
        <v>0</v>
      </c>
      <c r="CR59" s="20">
        <v>34.4</v>
      </c>
      <c r="CS59" s="20">
        <v>0</v>
      </c>
      <c r="CT59" s="20">
        <v>0</v>
      </c>
      <c r="CU59" s="20">
        <v>-137.80000000000001</v>
      </c>
      <c r="CV59" s="20">
        <v>61.15</v>
      </c>
      <c r="CW59" s="20">
        <v>0</v>
      </c>
      <c r="CX59" s="20">
        <v>0</v>
      </c>
      <c r="CY59" s="20">
        <v>29.15</v>
      </c>
      <c r="CZ59" s="20">
        <v>-1.75</v>
      </c>
      <c r="DA59" s="20">
        <v>-6.7</v>
      </c>
      <c r="DB59" s="20">
        <v>-0.5</v>
      </c>
      <c r="DC59" s="20">
        <v>33</v>
      </c>
      <c r="DD59" s="20">
        <v>43.05</v>
      </c>
      <c r="DE59" s="20">
        <v>-22.65</v>
      </c>
      <c r="DF59" s="20">
        <v>45.9</v>
      </c>
      <c r="DG59" s="20">
        <v>14.2</v>
      </c>
      <c r="DH59" s="20">
        <v>0</v>
      </c>
      <c r="DI59" s="20">
        <v>-8.4</v>
      </c>
      <c r="DJ59" s="20">
        <v>-21.4</v>
      </c>
      <c r="DK59" s="20">
        <v>-127.75</v>
      </c>
      <c r="DL59" s="20">
        <v>-285.89999999999998</v>
      </c>
      <c r="DM59" s="20">
        <v>42.35</v>
      </c>
      <c r="DN59" s="20">
        <v>5.65</v>
      </c>
      <c r="DO59" s="20">
        <v>13.9</v>
      </c>
      <c r="DP59" s="20">
        <v>24</v>
      </c>
      <c r="DQ59" s="20">
        <v>-37.1</v>
      </c>
      <c r="DR59" s="20">
        <v>0.9</v>
      </c>
      <c r="DS59" s="20">
        <v>12</v>
      </c>
      <c r="DT59" s="20">
        <v>9.6</v>
      </c>
      <c r="DU59" s="20">
        <v>0</v>
      </c>
      <c r="DV59" s="20">
        <v>-97.65</v>
      </c>
      <c r="DW59" s="20">
        <v>24</v>
      </c>
      <c r="DX59" s="20">
        <v>63.7</v>
      </c>
      <c r="DY59" s="20">
        <v>66.8</v>
      </c>
      <c r="DZ59" s="20">
        <v>34.35</v>
      </c>
      <c r="EA59" s="20">
        <v>18.2</v>
      </c>
      <c r="EB59" s="20">
        <v>96</v>
      </c>
      <c r="EC59" s="20">
        <v>32.549999999999997</v>
      </c>
      <c r="ED59" s="20">
        <v>-148.19999999999999</v>
      </c>
      <c r="EE59" s="20">
        <v>-184.95</v>
      </c>
      <c r="EF59" s="20">
        <v>0</v>
      </c>
      <c r="EG59" s="20">
        <v>247.85</v>
      </c>
      <c r="EH59" s="20">
        <v>62.4</v>
      </c>
      <c r="EI59" s="20">
        <v>-1.9</v>
      </c>
      <c r="EJ59" s="20">
        <v>22.6</v>
      </c>
      <c r="EK59" s="20">
        <v>4.45</v>
      </c>
      <c r="EL59" s="20">
        <v>3.95</v>
      </c>
      <c r="EM59" s="20">
        <v>4.45</v>
      </c>
      <c r="EN59" s="20">
        <v>0</v>
      </c>
      <c r="EO59" s="20">
        <v>18.2</v>
      </c>
      <c r="EP59" s="20">
        <v>144.15</v>
      </c>
      <c r="EQ59" s="20">
        <v>-4.8</v>
      </c>
      <c r="ER59" s="20">
        <v>-172.95</v>
      </c>
      <c r="ES59" s="20">
        <v>65.3</v>
      </c>
      <c r="ET59" s="20">
        <v>-56.4</v>
      </c>
      <c r="EU59" s="20">
        <v>16.100000000000001</v>
      </c>
      <c r="EV59" s="20">
        <v>18</v>
      </c>
      <c r="EW59" s="20">
        <v>41.85</v>
      </c>
      <c r="EX59" s="20">
        <v>42.35</v>
      </c>
      <c r="EY59" s="20">
        <v>0</v>
      </c>
      <c r="EZ59" s="20">
        <v>247.85</v>
      </c>
      <c r="FA59" s="20">
        <v>26.7</v>
      </c>
      <c r="FB59" s="20">
        <v>40.75</v>
      </c>
      <c r="FC59" s="20">
        <v>14.7</v>
      </c>
      <c r="FD59" s="20">
        <v>19.7</v>
      </c>
      <c r="FE59" s="20">
        <v>45.85</v>
      </c>
      <c r="FF59" s="20">
        <v>11273.4</v>
      </c>
      <c r="FG59" s="21"/>
      <c r="FH59" s="20">
        <v>53.490690000000001</v>
      </c>
      <c r="FI59" s="20">
        <v>0.3</v>
      </c>
      <c r="FJ59" s="20">
        <v>-6.9874999999999998</v>
      </c>
      <c r="FK59" s="20">
        <v>31.814</v>
      </c>
      <c r="FL59" s="20">
        <v>38.85</v>
      </c>
      <c r="FM59" s="20">
        <v>0</v>
      </c>
      <c r="FN59" s="20">
        <v>84.292680000000004</v>
      </c>
      <c r="FO59" s="20">
        <v>4.8</v>
      </c>
      <c r="FP59" s="20">
        <v>52.1</v>
      </c>
      <c r="FQ59" s="20">
        <v>258.65987000000001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723</v>
      </c>
      <c r="C5" s="1"/>
      <c r="D5" s="1"/>
      <c r="E5" s="1"/>
      <c r="F5" s="1"/>
      <c r="G5" s="1"/>
      <c r="H5" s="1"/>
    </row>
    <row r="6" spans="1:8" ht="23.1" customHeight="1" x14ac:dyDescent="0.25">
      <c r="A6" s="1"/>
      <c r="B6" s="206" t="s">
        <v>724</v>
      </c>
      <c r="C6" s="206" t="s">
        <v>725</v>
      </c>
      <c r="D6" s="206"/>
      <c r="E6" s="206" t="s">
        <v>726</v>
      </c>
      <c r="F6" s="206"/>
      <c r="G6" s="206"/>
      <c r="H6" s="206" t="s">
        <v>727</v>
      </c>
    </row>
    <row r="7" spans="1:8" ht="30.95" customHeight="1" x14ac:dyDescent="0.25">
      <c r="A7" s="1"/>
      <c r="B7" s="206"/>
      <c r="C7" s="24" t="s">
        <v>728</v>
      </c>
      <c r="D7" s="24" t="s">
        <v>729</v>
      </c>
      <c r="E7" s="24" t="s">
        <v>452</v>
      </c>
      <c r="F7" s="24" t="s">
        <v>451</v>
      </c>
      <c r="G7" s="24" t="s">
        <v>453</v>
      </c>
      <c r="H7" s="24" t="s">
        <v>730</v>
      </c>
    </row>
    <row r="8" spans="1:8" ht="11.1" customHeight="1" x14ac:dyDescent="0.25">
      <c r="A8" s="1"/>
      <c r="B8" s="25" t="s">
        <v>672</v>
      </c>
      <c r="C8" s="26">
        <v>0</v>
      </c>
      <c r="D8" s="26">
        <v>6801.7</v>
      </c>
      <c r="E8" s="27">
        <v>1003.476</v>
      </c>
      <c r="F8" s="27">
        <v>4116.4260000000004</v>
      </c>
      <c r="G8" s="27">
        <v>1681.798</v>
      </c>
      <c r="H8" s="27">
        <v>163.55600000000001</v>
      </c>
    </row>
    <row r="9" spans="1:8" ht="11.1" customHeight="1" x14ac:dyDescent="0.25">
      <c r="A9" s="1"/>
      <c r="B9" s="25" t="s">
        <v>673</v>
      </c>
      <c r="C9" s="26">
        <v>0</v>
      </c>
      <c r="D9" s="26">
        <v>6663.8</v>
      </c>
      <c r="E9" s="27">
        <v>1031.644</v>
      </c>
      <c r="F9" s="27">
        <v>3975.0830000000001</v>
      </c>
      <c r="G9" s="27">
        <v>1657.0730000000001</v>
      </c>
      <c r="H9" s="27">
        <v>164.197</v>
      </c>
    </row>
    <row r="10" spans="1:8" ht="11.1" customHeight="1" x14ac:dyDescent="0.25">
      <c r="A10" s="1"/>
      <c r="B10" s="25" t="s">
        <v>674</v>
      </c>
      <c r="C10" s="26">
        <v>0</v>
      </c>
      <c r="D10" s="26">
        <v>6522.3</v>
      </c>
      <c r="E10" s="27">
        <v>998.43200000000002</v>
      </c>
      <c r="F10" s="27">
        <v>3878.2979999999998</v>
      </c>
      <c r="G10" s="27">
        <v>1645.57</v>
      </c>
      <c r="H10" s="27">
        <v>163.45599999999999</v>
      </c>
    </row>
    <row r="11" spans="1:8" ht="11.1" customHeight="1" x14ac:dyDescent="0.25">
      <c r="A11" s="1"/>
      <c r="B11" s="25" t="s">
        <v>675</v>
      </c>
      <c r="C11" s="26">
        <v>0</v>
      </c>
      <c r="D11" s="26">
        <v>6525.7</v>
      </c>
      <c r="E11" s="27">
        <v>996.41700000000003</v>
      </c>
      <c r="F11" s="27">
        <v>3895.3330000000001</v>
      </c>
      <c r="G11" s="27">
        <v>1633.95</v>
      </c>
      <c r="H11" s="27">
        <v>164.06100000000001</v>
      </c>
    </row>
    <row r="12" spans="1:8" ht="11.1" customHeight="1" x14ac:dyDescent="0.25">
      <c r="A12" s="1"/>
      <c r="B12" s="25" t="s">
        <v>676</v>
      </c>
      <c r="C12" s="26">
        <v>0</v>
      </c>
      <c r="D12" s="26">
        <v>6463.7</v>
      </c>
      <c r="E12" s="27">
        <v>947.80499999999995</v>
      </c>
      <c r="F12" s="27">
        <v>3876.335</v>
      </c>
      <c r="G12" s="27">
        <v>1639.56</v>
      </c>
      <c r="H12" s="27">
        <v>166.596</v>
      </c>
    </row>
    <row r="13" spans="1:8" ht="11.1" customHeight="1" x14ac:dyDescent="0.25">
      <c r="A13" s="1"/>
      <c r="B13" s="25" t="s">
        <v>677</v>
      </c>
      <c r="C13" s="26">
        <v>0</v>
      </c>
      <c r="D13" s="26">
        <v>6450.1</v>
      </c>
      <c r="E13" s="27">
        <v>971.57299999999998</v>
      </c>
      <c r="F13" s="27">
        <v>3840.4270000000001</v>
      </c>
      <c r="G13" s="27">
        <v>1638.1</v>
      </c>
      <c r="H13" s="27">
        <v>192.31700000000001</v>
      </c>
    </row>
    <row r="14" spans="1:8" ht="11.1" customHeight="1" x14ac:dyDescent="0.25">
      <c r="A14" s="1"/>
      <c r="B14" s="25" t="s">
        <v>678</v>
      </c>
      <c r="C14" s="26">
        <v>0</v>
      </c>
      <c r="D14" s="26">
        <v>6249.4</v>
      </c>
      <c r="E14" s="27">
        <v>926.36800000000005</v>
      </c>
      <c r="F14" s="27">
        <v>3698.9389999999999</v>
      </c>
      <c r="G14" s="27">
        <v>1624.0930000000001</v>
      </c>
      <c r="H14" s="27">
        <v>195.917</v>
      </c>
    </row>
    <row r="15" spans="1:8" ht="11.1" customHeight="1" x14ac:dyDescent="0.25">
      <c r="A15" s="1"/>
      <c r="B15" s="25" t="s">
        <v>679</v>
      </c>
      <c r="C15" s="26">
        <v>0</v>
      </c>
      <c r="D15" s="26">
        <v>6377.4</v>
      </c>
      <c r="E15" s="27">
        <v>934.86800000000005</v>
      </c>
      <c r="F15" s="27">
        <v>3814.9319999999998</v>
      </c>
      <c r="G15" s="27">
        <v>1627.6</v>
      </c>
      <c r="H15" s="27">
        <v>196.739</v>
      </c>
    </row>
    <row r="16" spans="1:8" ht="11.1" customHeight="1" x14ac:dyDescent="0.25">
      <c r="A16" s="1"/>
      <c r="B16" s="25" t="s">
        <v>680</v>
      </c>
      <c r="C16" s="26">
        <v>0</v>
      </c>
      <c r="D16" s="26">
        <v>6471.7</v>
      </c>
      <c r="E16" s="27">
        <v>985.64400000000001</v>
      </c>
      <c r="F16" s="27">
        <v>3836.5859999999998</v>
      </c>
      <c r="G16" s="27">
        <v>1649.47</v>
      </c>
      <c r="H16" s="27">
        <v>196.964</v>
      </c>
    </row>
    <row r="17" spans="1:8" ht="11.1" customHeight="1" x14ac:dyDescent="0.25">
      <c r="A17" s="1"/>
      <c r="B17" s="25" t="s">
        <v>681</v>
      </c>
      <c r="C17" s="26">
        <v>0</v>
      </c>
      <c r="D17" s="26">
        <v>6342.1</v>
      </c>
      <c r="E17" s="27">
        <v>946.66899999999998</v>
      </c>
      <c r="F17" s="27">
        <v>3748.201</v>
      </c>
      <c r="G17" s="27">
        <v>1647.23</v>
      </c>
      <c r="H17" s="27">
        <v>186.398</v>
      </c>
    </row>
    <row r="18" spans="1:8" ht="11.1" customHeight="1" x14ac:dyDescent="0.25">
      <c r="A18" s="1"/>
      <c r="B18" s="25" t="s">
        <v>682</v>
      </c>
      <c r="C18" s="26">
        <v>0</v>
      </c>
      <c r="D18" s="26">
        <v>6431.6</v>
      </c>
      <c r="E18" s="27">
        <v>959.43</v>
      </c>
      <c r="F18" s="27">
        <v>3835.3870000000002</v>
      </c>
      <c r="G18" s="27">
        <v>1636.7829999999999</v>
      </c>
      <c r="H18" s="27">
        <v>183.26599999999999</v>
      </c>
    </row>
    <row r="19" spans="1:8" ht="11.1" customHeight="1" x14ac:dyDescent="0.25">
      <c r="A19" s="1"/>
      <c r="B19" s="25" t="s">
        <v>683</v>
      </c>
      <c r="C19" s="26">
        <v>0</v>
      </c>
      <c r="D19" s="26">
        <v>6470.7</v>
      </c>
      <c r="E19" s="27">
        <v>987.95500000000004</v>
      </c>
      <c r="F19" s="27">
        <v>3854.9569999999999</v>
      </c>
      <c r="G19" s="27">
        <v>1627.788</v>
      </c>
      <c r="H19" s="27">
        <v>178.446</v>
      </c>
    </row>
    <row r="20" spans="1:8" ht="11.1" customHeight="1" x14ac:dyDescent="0.25">
      <c r="A20" s="1"/>
      <c r="B20" s="25" t="s">
        <v>684</v>
      </c>
      <c r="C20" s="26">
        <v>0</v>
      </c>
      <c r="D20" s="26">
        <v>6283.7</v>
      </c>
      <c r="E20" s="27">
        <v>960.71600000000001</v>
      </c>
      <c r="F20" s="27">
        <v>3697.81</v>
      </c>
      <c r="G20" s="27">
        <v>1625.174</v>
      </c>
      <c r="H20" s="27">
        <v>172.446</v>
      </c>
    </row>
    <row r="21" spans="1:8" ht="11.1" customHeight="1" x14ac:dyDescent="0.25">
      <c r="A21" s="1"/>
      <c r="B21" s="25" t="s">
        <v>685</v>
      </c>
      <c r="C21" s="26">
        <v>0</v>
      </c>
      <c r="D21" s="26">
        <v>6374.2</v>
      </c>
      <c r="E21" s="27">
        <v>1006.526</v>
      </c>
      <c r="F21" s="27">
        <v>3761.1460000000002</v>
      </c>
      <c r="G21" s="27">
        <v>1606.528</v>
      </c>
      <c r="H21" s="27">
        <v>161.26400000000001</v>
      </c>
    </row>
    <row r="22" spans="1:8" ht="11.1" customHeight="1" x14ac:dyDescent="0.25">
      <c r="A22" s="1"/>
      <c r="B22" s="25" t="s">
        <v>686</v>
      </c>
      <c r="C22" s="26">
        <v>0</v>
      </c>
      <c r="D22" s="26">
        <v>6601.4</v>
      </c>
      <c r="E22" s="27">
        <v>1015.835</v>
      </c>
      <c r="F22" s="27">
        <v>3998.2449999999999</v>
      </c>
      <c r="G22" s="27">
        <v>1587.32</v>
      </c>
      <c r="H22" s="27">
        <v>165.995</v>
      </c>
    </row>
    <row r="23" spans="1:8" ht="11.1" customHeight="1" x14ac:dyDescent="0.25">
      <c r="A23" s="1"/>
      <c r="B23" s="25" t="s">
        <v>687</v>
      </c>
      <c r="C23" s="26">
        <v>0</v>
      </c>
      <c r="D23" s="26">
        <v>6817.1</v>
      </c>
      <c r="E23" s="27">
        <v>1057.588</v>
      </c>
      <c r="F23" s="27">
        <v>4160.674</v>
      </c>
      <c r="G23" s="27">
        <v>1598.838</v>
      </c>
      <c r="H23" s="27">
        <v>168.636</v>
      </c>
    </row>
    <row r="24" spans="1:8" ht="11.1" customHeight="1" x14ac:dyDescent="0.25">
      <c r="A24" s="1"/>
      <c r="B24" s="25" t="s">
        <v>688</v>
      </c>
      <c r="C24" s="26">
        <v>0</v>
      </c>
      <c r="D24" s="26">
        <v>6975.8</v>
      </c>
      <c r="E24" s="27">
        <v>1067.49</v>
      </c>
      <c r="F24" s="27">
        <v>4290.7749999999996</v>
      </c>
      <c r="G24" s="27">
        <v>1617.5350000000001</v>
      </c>
      <c r="H24" s="27">
        <v>169.125</v>
      </c>
    </row>
    <row r="25" spans="1:8" ht="11.1" customHeight="1" x14ac:dyDescent="0.25">
      <c r="A25" s="1"/>
      <c r="B25" s="25" t="s">
        <v>689</v>
      </c>
      <c r="C25" s="26">
        <v>0</v>
      </c>
      <c r="D25" s="26">
        <v>7105.3</v>
      </c>
      <c r="E25" s="27">
        <v>1137.8779999999999</v>
      </c>
      <c r="F25" s="27">
        <v>4328.1930000000002</v>
      </c>
      <c r="G25" s="27">
        <v>1639.229</v>
      </c>
      <c r="H25" s="27">
        <v>174.56700000000001</v>
      </c>
    </row>
    <row r="26" spans="1:8" ht="11.1" customHeight="1" x14ac:dyDescent="0.25">
      <c r="A26" s="1"/>
      <c r="B26" s="25" t="s">
        <v>690</v>
      </c>
      <c r="C26" s="26">
        <v>0</v>
      </c>
      <c r="D26" s="26">
        <v>7284.7</v>
      </c>
      <c r="E26" s="27">
        <v>1122.212</v>
      </c>
      <c r="F26" s="27">
        <v>4507.3329999999996</v>
      </c>
      <c r="G26" s="27">
        <v>1655.155</v>
      </c>
      <c r="H26" s="27">
        <v>175.28299999999999</v>
      </c>
    </row>
    <row r="27" spans="1:8" ht="11.1" customHeight="1" x14ac:dyDescent="0.25">
      <c r="A27" s="1"/>
      <c r="B27" s="25" t="s">
        <v>691</v>
      </c>
      <c r="C27" s="26">
        <v>0</v>
      </c>
      <c r="D27" s="26">
        <v>7297.8</v>
      </c>
      <c r="E27" s="27">
        <v>1162.2280000000001</v>
      </c>
      <c r="F27" s="27">
        <v>4530.5929999999998</v>
      </c>
      <c r="G27" s="27">
        <v>1604.979</v>
      </c>
      <c r="H27" s="27">
        <v>177.94499999999999</v>
      </c>
    </row>
    <row r="28" spans="1:8" ht="11.1" customHeight="1" x14ac:dyDescent="0.25">
      <c r="A28" s="1"/>
      <c r="B28" s="25" t="s">
        <v>692</v>
      </c>
      <c r="C28" s="26">
        <v>0</v>
      </c>
      <c r="D28" s="26">
        <v>7443.6</v>
      </c>
      <c r="E28" s="27">
        <v>1150.1130000000001</v>
      </c>
      <c r="F28" s="27">
        <v>4650.8500000000004</v>
      </c>
      <c r="G28" s="27">
        <v>1642.6369999999999</v>
      </c>
      <c r="H28" s="27">
        <v>187.64099999999999</v>
      </c>
    </row>
    <row r="29" spans="1:8" ht="11.1" customHeight="1" x14ac:dyDescent="0.25">
      <c r="A29" s="1"/>
      <c r="B29" s="25" t="s">
        <v>693</v>
      </c>
      <c r="C29" s="26">
        <v>0</v>
      </c>
      <c r="D29" s="26">
        <v>7538</v>
      </c>
      <c r="E29" s="27">
        <v>1209.6179999999999</v>
      </c>
      <c r="F29" s="27">
        <v>4637</v>
      </c>
      <c r="G29" s="27">
        <v>1691.3820000000001</v>
      </c>
      <c r="H29" s="27">
        <v>185.41900000000001</v>
      </c>
    </row>
    <row r="30" spans="1:8" ht="11.1" customHeight="1" x14ac:dyDescent="0.25">
      <c r="A30" s="1"/>
      <c r="B30" s="25" t="s">
        <v>694</v>
      </c>
      <c r="C30" s="26">
        <v>0</v>
      </c>
      <c r="D30" s="26">
        <v>7657.7</v>
      </c>
      <c r="E30" s="27">
        <v>1175.298</v>
      </c>
      <c r="F30" s="27">
        <v>4800.9160000000002</v>
      </c>
      <c r="G30" s="27">
        <v>1681.4860000000001</v>
      </c>
      <c r="H30" s="27">
        <v>184.995</v>
      </c>
    </row>
    <row r="31" spans="1:8" ht="11.1" customHeight="1" x14ac:dyDescent="0.25">
      <c r="A31" s="1"/>
      <c r="B31" s="25" t="s">
        <v>695</v>
      </c>
      <c r="C31" s="26">
        <v>0</v>
      </c>
      <c r="D31" s="26">
        <v>7669.6</v>
      </c>
      <c r="E31" s="27">
        <v>1200.213</v>
      </c>
      <c r="F31" s="27">
        <v>4755.0150000000003</v>
      </c>
      <c r="G31" s="27">
        <v>1714.3720000000001</v>
      </c>
      <c r="H31" s="27">
        <v>185.12</v>
      </c>
    </row>
    <row r="32" spans="1:8" ht="11.1" customHeight="1" x14ac:dyDescent="0.25">
      <c r="A32" s="1"/>
      <c r="B32" s="25" t="s">
        <v>696</v>
      </c>
      <c r="C32" s="26">
        <v>0</v>
      </c>
      <c r="D32" s="26">
        <v>7570.3</v>
      </c>
      <c r="E32" s="27">
        <v>1209.0129999999999</v>
      </c>
      <c r="F32" s="27">
        <v>4646.3320000000003</v>
      </c>
      <c r="G32" s="27">
        <v>1714.9549999999999</v>
      </c>
      <c r="H32" s="27">
        <v>177.42699999999999</v>
      </c>
    </row>
    <row r="33" spans="1:8" ht="11.1" customHeight="1" x14ac:dyDescent="0.25">
      <c r="A33" s="1"/>
      <c r="B33" s="25" t="s">
        <v>697</v>
      </c>
      <c r="C33" s="26">
        <v>0</v>
      </c>
      <c r="D33" s="26">
        <v>7475.4</v>
      </c>
      <c r="E33" s="27">
        <v>1162.6099999999999</v>
      </c>
      <c r="F33" s="27">
        <v>4638.5550000000003</v>
      </c>
      <c r="G33" s="27">
        <v>1674.2349999999999</v>
      </c>
      <c r="H33" s="27">
        <v>181.797</v>
      </c>
    </row>
    <row r="34" spans="1:8" ht="11.1" customHeight="1" x14ac:dyDescent="0.25">
      <c r="A34" s="1"/>
      <c r="B34" s="25" t="s">
        <v>698</v>
      </c>
      <c r="C34" s="26">
        <v>0</v>
      </c>
      <c r="D34" s="26">
        <v>7541.5</v>
      </c>
      <c r="E34" s="27">
        <v>1188.789</v>
      </c>
      <c r="F34" s="27">
        <v>4696.9719999999998</v>
      </c>
      <c r="G34" s="27">
        <v>1655.739</v>
      </c>
      <c r="H34" s="27">
        <v>194.39</v>
      </c>
    </row>
    <row r="35" spans="1:8" ht="11.1" customHeight="1" x14ac:dyDescent="0.25">
      <c r="A35" s="1"/>
      <c r="B35" s="25" t="s">
        <v>699</v>
      </c>
      <c r="C35" s="26">
        <v>0</v>
      </c>
      <c r="D35" s="26">
        <v>7496.2</v>
      </c>
      <c r="E35" s="27">
        <v>1152.492</v>
      </c>
      <c r="F35" s="27">
        <v>4675.2460000000001</v>
      </c>
      <c r="G35" s="27">
        <v>1668.462</v>
      </c>
      <c r="H35" s="27">
        <v>194.19</v>
      </c>
    </row>
    <row r="36" spans="1:8" ht="11.1" customHeight="1" x14ac:dyDescent="0.25">
      <c r="A36" s="1"/>
      <c r="B36" s="25" t="s">
        <v>700</v>
      </c>
      <c r="C36" s="26">
        <v>0</v>
      </c>
      <c r="D36" s="26">
        <v>7525.8</v>
      </c>
      <c r="E36" s="27">
        <v>1186.309</v>
      </c>
      <c r="F36" s="27">
        <v>4683.9089999999997</v>
      </c>
      <c r="G36" s="27">
        <v>1655.5820000000001</v>
      </c>
      <c r="H36" s="27">
        <v>193.57300000000001</v>
      </c>
    </row>
    <row r="37" spans="1:8" ht="11.1" customHeight="1" x14ac:dyDescent="0.25">
      <c r="A37" s="1"/>
      <c r="B37" s="25" t="s">
        <v>701</v>
      </c>
      <c r="C37" s="26">
        <v>0</v>
      </c>
      <c r="D37" s="26">
        <v>7477.8</v>
      </c>
      <c r="E37" s="27">
        <v>1152.2360000000001</v>
      </c>
      <c r="F37" s="27">
        <v>4646.5159999999996</v>
      </c>
      <c r="G37" s="27">
        <v>1679.048</v>
      </c>
      <c r="H37" s="27">
        <v>198.50899999999999</v>
      </c>
    </row>
    <row r="38" spans="1:8" ht="11.1" customHeight="1" x14ac:dyDescent="0.25">
      <c r="A38" s="1"/>
      <c r="B38" s="25" t="s">
        <v>702</v>
      </c>
      <c r="C38" s="26">
        <v>0</v>
      </c>
      <c r="D38" s="26">
        <v>7450.7</v>
      </c>
      <c r="E38" s="27">
        <v>1148.8130000000001</v>
      </c>
      <c r="F38" s="27">
        <v>4624.4939999999997</v>
      </c>
      <c r="G38" s="27">
        <v>1677.393</v>
      </c>
      <c r="H38" s="27">
        <v>201.595</v>
      </c>
    </row>
    <row r="39" spans="1:8" ht="11.1" customHeight="1" x14ac:dyDescent="0.25">
      <c r="A39" s="1"/>
      <c r="B39" s="25" t="s">
        <v>703</v>
      </c>
      <c r="C39" s="26">
        <v>0</v>
      </c>
      <c r="D39" s="26">
        <v>7325.4</v>
      </c>
      <c r="E39" s="27">
        <v>1148.6990000000001</v>
      </c>
      <c r="F39" s="27">
        <v>4523.0569999999998</v>
      </c>
      <c r="G39" s="27">
        <v>1653.644</v>
      </c>
      <c r="H39" s="27">
        <v>199.19399999999999</v>
      </c>
    </row>
    <row r="40" spans="1:8" ht="11.1" customHeight="1" x14ac:dyDescent="0.25">
      <c r="A40" s="1"/>
      <c r="B40" s="25" t="s">
        <v>704</v>
      </c>
      <c r="C40" s="26">
        <v>0</v>
      </c>
      <c r="D40" s="26">
        <v>7338.1</v>
      </c>
      <c r="E40" s="27">
        <v>1133.3910000000001</v>
      </c>
      <c r="F40" s="27">
        <v>4566.643</v>
      </c>
      <c r="G40" s="27">
        <v>1638.066</v>
      </c>
      <c r="H40" s="27">
        <v>205.33600000000001</v>
      </c>
    </row>
    <row r="41" spans="1:8" ht="11.1" customHeight="1" x14ac:dyDescent="0.25">
      <c r="A41" s="1"/>
      <c r="B41" s="25" t="s">
        <v>705</v>
      </c>
      <c r="C41" s="26">
        <v>0</v>
      </c>
      <c r="D41" s="26">
        <v>7177</v>
      </c>
      <c r="E41" s="27">
        <v>1138.4849999999999</v>
      </c>
      <c r="F41" s="27">
        <v>4413.6570000000002</v>
      </c>
      <c r="G41" s="27">
        <v>1624.8579999999999</v>
      </c>
      <c r="H41" s="27">
        <v>196.91800000000001</v>
      </c>
    </row>
    <row r="42" spans="1:8" ht="11.1" customHeight="1" x14ac:dyDescent="0.25">
      <c r="A42" s="1"/>
      <c r="B42" s="25" t="s">
        <v>706</v>
      </c>
      <c r="C42" s="26">
        <v>0</v>
      </c>
      <c r="D42" s="26">
        <v>7056.3</v>
      </c>
      <c r="E42" s="27">
        <v>1078.2840000000001</v>
      </c>
      <c r="F42" s="27">
        <v>4307.8969999999999</v>
      </c>
      <c r="G42" s="27">
        <v>1670.1189999999999</v>
      </c>
      <c r="H42" s="27">
        <v>196.27199999999999</v>
      </c>
    </row>
    <row r="43" spans="1:8" ht="11.1" customHeight="1" x14ac:dyDescent="0.25">
      <c r="A43" s="1"/>
      <c r="B43" s="25" t="s">
        <v>707</v>
      </c>
      <c r="C43" s="26">
        <v>0</v>
      </c>
      <c r="D43" s="26">
        <v>7090.2</v>
      </c>
      <c r="E43" s="27">
        <v>1106.9590000000001</v>
      </c>
      <c r="F43" s="27">
        <v>4292.241</v>
      </c>
      <c r="G43" s="27">
        <v>1691</v>
      </c>
      <c r="H43" s="27">
        <v>185.45500000000001</v>
      </c>
    </row>
    <row r="44" spans="1:8" ht="11.1" customHeight="1" x14ac:dyDescent="0.25">
      <c r="A44" s="1"/>
      <c r="B44" s="25" t="s">
        <v>708</v>
      </c>
      <c r="C44" s="26">
        <v>0</v>
      </c>
      <c r="D44" s="26">
        <v>7097.9</v>
      </c>
      <c r="E44" s="27">
        <v>1118.6020000000001</v>
      </c>
      <c r="F44" s="27">
        <v>4211.2380000000003</v>
      </c>
      <c r="G44" s="27">
        <v>1768.06</v>
      </c>
      <c r="H44" s="27">
        <v>177.86199999999999</v>
      </c>
    </row>
    <row r="45" spans="1:8" ht="11.1" customHeight="1" x14ac:dyDescent="0.25">
      <c r="A45" s="1"/>
      <c r="B45" s="25" t="s">
        <v>709</v>
      </c>
      <c r="C45" s="26">
        <v>0</v>
      </c>
      <c r="D45" s="26">
        <v>7451.2</v>
      </c>
      <c r="E45" s="27">
        <v>1224.912</v>
      </c>
      <c r="F45" s="27">
        <v>4446.7280000000001</v>
      </c>
      <c r="G45" s="27">
        <v>1779.56</v>
      </c>
      <c r="H45" s="27">
        <v>176.44</v>
      </c>
    </row>
    <row r="46" spans="1:8" ht="11.1" customHeight="1" x14ac:dyDescent="0.25">
      <c r="A46" s="1"/>
      <c r="B46" s="25" t="s">
        <v>710</v>
      </c>
      <c r="C46" s="26">
        <v>0</v>
      </c>
      <c r="D46" s="26">
        <v>7514.4</v>
      </c>
      <c r="E46" s="27">
        <v>1207.837</v>
      </c>
      <c r="F46" s="27">
        <v>4521.6130000000003</v>
      </c>
      <c r="G46" s="27">
        <v>1784.95</v>
      </c>
      <c r="H46" s="27">
        <v>179.09</v>
      </c>
    </row>
    <row r="47" spans="1:8" ht="11.1" customHeight="1" x14ac:dyDescent="0.25">
      <c r="A47" s="1"/>
      <c r="B47" s="25" t="s">
        <v>711</v>
      </c>
      <c r="C47" s="26">
        <v>0</v>
      </c>
      <c r="D47" s="26">
        <v>7529.6</v>
      </c>
      <c r="E47" s="27">
        <v>1210.0730000000001</v>
      </c>
      <c r="F47" s="27">
        <v>4524.4470000000001</v>
      </c>
      <c r="G47" s="27">
        <v>1795.08</v>
      </c>
      <c r="H47" s="27">
        <v>190.00899999999999</v>
      </c>
    </row>
    <row r="48" spans="1:8" ht="11.1" customHeight="1" x14ac:dyDescent="0.25">
      <c r="A48" s="1"/>
      <c r="B48" s="25" t="s">
        <v>712</v>
      </c>
      <c r="C48" s="26">
        <v>0</v>
      </c>
      <c r="D48" s="26">
        <v>7461.3</v>
      </c>
      <c r="E48" s="27">
        <v>1206.4469999999999</v>
      </c>
      <c r="F48" s="27">
        <v>4469.8530000000001</v>
      </c>
      <c r="G48" s="27">
        <v>1785</v>
      </c>
      <c r="H48" s="27">
        <v>188.727</v>
      </c>
    </row>
    <row r="49" spans="1:8" ht="11.1" customHeight="1" x14ac:dyDescent="0.25">
      <c r="A49" s="1"/>
      <c r="B49" s="25" t="s">
        <v>713</v>
      </c>
      <c r="C49" s="26">
        <v>0</v>
      </c>
      <c r="D49" s="26">
        <v>7463.1</v>
      </c>
      <c r="E49" s="27">
        <v>1225.2529999999999</v>
      </c>
      <c r="F49" s="27">
        <v>4451.8670000000002</v>
      </c>
      <c r="G49" s="27">
        <v>1785.98</v>
      </c>
      <c r="H49" s="27">
        <v>199.946</v>
      </c>
    </row>
    <row r="50" spans="1:8" ht="11.1" customHeight="1" x14ac:dyDescent="0.25">
      <c r="A50" s="1"/>
      <c r="B50" s="25" t="s">
        <v>714</v>
      </c>
      <c r="C50" s="26">
        <v>0</v>
      </c>
      <c r="D50" s="26">
        <v>7381.9</v>
      </c>
      <c r="E50" s="27">
        <v>1197.0029999999999</v>
      </c>
      <c r="F50" s="27">
        <v>4431.9470000000001</v>
      </c>
      <c r="G50" s="27">
        <v>1752.95</v>
      </c>
      <c r="H50" s="27">
        <v>203.506</v>
      </c>
    </row>
    <row r="51" spans="1:8" ht="11.1" customHeight="1" x14ac:dyDescent="0.25">
      <c r="A51" s="1"/>
      <c r="B51" s="25" t="s">
        <v>715</v>
      </c>
      <c r="C51" s="26">
        <v>0</v>
      </c>
      <c r="D51" s="26">
        <v>7380.7</v>
      </c>
      <c r="E51" s="27">
        <v>1118.9059999999999</v>
      </c>
      <c r="F51" s="27">
        <v>4483.8040000000001</v>
      </c>
      <c r="G51" s="27">
        <v>1777.99</v>
      </c>
      <c r="H51" s="27">
        <v>208.33</v>
      </c>
    </row>
    <row r="52" spans="1:8" ht="11.1" customHeight="1" x14ac:dyDescent="0.25">
      <c r="A52" s="1"/>
      <c r="B52" s="25" t="s">
        <v>716</v>
      </c>
      <c r="C52" s="26">
        <v>0</v>
      </c>
      <c r="D52" s="26">
        <v>7303.6</v>
      </c>
      <c r="E52" s="27">
        <v>1089.758</v>
      </c>
      <c r="F52" s="27">
        <v>4471.0420000000004</v>
      </c>
      <c r="G52" s="27">
        <v>1742.8</v>
      </c>
      <c r="H52" s="27">
        <v>214.56</v>
      </c>
    </row>
    <row r="53" spans="1:8" ht="11.1" customHeight="1" x14ac:dyDescent="0.25">
      <c r="A53" s="1"/>
      <c r="B53" s="25" t="s">
        <v>717</v>
      </c>
      <c r="C53" s="26">
        <v>0</v>
      </c>
      <c r="D53" s="26">
        <v>7088.1</v>
      </c>
      <c r="E53" s="27">
        <v>1052.393</v>
      </c>
      <c r="F53" s="27">
        <v>4307.4369999999999</v>
      </c>
      <c r="G53" s="27">
        <v>1728.27</v>
      </c>
      <c r="H53" s="27">
        <v>211.203</v>
      </c>
    </row>
    <row r="54" spans="1:8" ht="11.1" customHeight="1" x14ac:dyDescent="0.25">
      <c r="A54" s="1"/>
      <c r="B54" s="25" t="s">
        <v>718</v>
      </c>
      <c r="C54" s="26">
        <v>0</v>
      </c>
      <c r="D54" s="26">
        <v>7073.3</v>
      </c>
      <c r="E54" s="27">
        <v>1078.508</v>
      </c>
      <c r="F54" s="27">
        <v>4288.7520000000004</v>
      </c>
      <c r="G54" s="27">
        <v>1706.04</v>
      </c>
      <c r="H54" s="27">
        <v>209.39400000000001</v>
      </c>
    </row>
    <row r="55" spans="1:8" ht="11.1" customHeight="1" x14ac:dyDescent="0.25">
      <c r="A55" s="1"/>
      <c r="B55" s="25" t="s">
        <v>58</v>
      </c>
      <c r="C55" s="26">
        <v>0</v>
      </c>
      <c r="D55" s="26">
        <v>6779.5</v>
      </c>
      <c r="E55" s="27">
        <v>1049.671</v>
      </c>
      <c r="F55" s="27">
        <v>4037.4789999999998</v>
      </c>
      <c r="G55" s="27">
        <v>1692.35</v>
      </c>
      <c r="H55" s="27">
        <v>206.554</v>
      </c>
    </row>
    <row r="56" spans="1:8" ht="17.100000000000001" customHeight="1" x14ac:dyDescent="0.25">
      <c r="A56" s="1"/>
      <c r="B56" s="28" t="s">
        <v>731</v>
      </c>
      <c r="C56" s="29">
        <v>0</v>
      </c>
      <c r="D56" s="29">
        <v>7669.6</v>
      </c>
      <c r="E56" s="30">
        <v>1225.2529999999999</v>
      </c>
      <c r="F56" s="30">
        <v>4800.9160000000002</v>
      </c>
      <c r="G56" s="30">
        <v>1795.08</v>
      </c>
      <c r="H56" s="30">
        <v>214.56</v>
      </c>
    </row>
    <row r="57" spans="1:8" ht="17.100000000000001" customHeight="1" x14ac:dyDescent="0.25">
      <c r="A57" s="1"/>
      <c r="B57" s="28" t="s">
        <v>732</v>
      </c>
      <c r="C57" s="29">
        <v>0</v>
      </c>
      <c r="D57" s="29">
        <v>6249.4</v>
      </c>
      <c r="E57" s="30">
        <v>926.36800000000005</v>
      </c>
      <c r="F57" s="30">
        <v>3697.81</v>
      </c>
      <c r="G57" s="30">
        <v>1587.32</v>
      </c>
      <c r="H57" s="30">
        <v>161.26400000000001</v>
      </c>
    </row>
    <row r="58" spans="1:8" ht="17.100000000000001" customHeight="1" x14ac:dyDescent="0.25">
      <c r="A58" s="1"/>
      <c r="B58" s="28" t="s">
        <v>733</v>
      </c>
      <c r="C58" s="29">
        <v>0</v>
      </c>
      <c r="D58" s="29">
        <v>7059.7583333333323</v>
      </c>
      <c r="E58" s="30">
        <v>1094.6133124999999</v>
      </c>
      <c r="F58" s="30">
        <v>4288.5662499999999</v>
      </c>
      <c r="G58" s="30">
        <v>1676.578770833333</v>
      </c>
      <c r="H58" s="30">
        <v>186.47137499999999</v>
      </c>
    </row>
    <row r="59" spans="1:8" ht="17.100000000000001" customHeight="1" x14ac:dyDescent="0.25">
      <c r="A59" s="1"/>
      <c r="B59" s="23" t="s">
        <v>734</v>
      </c>
      <c r="C59" s="31">
        <v>0</v>
      </c>
      <c r="D59" s="31">
        <v>169434.2</v>
      </c>
      <c r="E59" s="32">
        <v>26270.719499999999</v>
      </c>
      <c r="F59" s="32">
        <v>102925.59</v>
      </c>
      <c r="G59" s="32">
        <v>40237.890500000001</v>
      </c>
      <c r="H59" s="32">
        <v>4475.3130000000001</v>
      </c>
    </row>
    <row r="60" spans="1:8" x14ac:dyDescent="0.25">
      <c r="A60" s="1"/>
      <c r="B60" s="1"/>
      <c r="C60" s="1"/>
      <c r="D60" s="1"/>
      <c r="E60" s="1"/>
      <c r="F60" s="1"/>
      <c r="G60" s="1"/>
      <c r="H60" s="1"/>
    </row>
    <row r="61" spans="1:8" ht="15.75" x14ac:dyDescent="0.25">
      <c r="A61" s="1"/>
      <c r="B61" s="33" t="s">
        <v>735</v>
      </c>
      <c r="C61" s="1"/>
      <c r="D61" s="1"/>
      <c r="E61" s="1"/>
      <c r="F61" s="1"/>
      <c r="G61" s="1"/>
      <c r="H61" s="1"/>
    </row>
    <row r="62" spans="1:8" ht="15.75" x14ac:dyDescent="0.25">
      <c r="A62" s="1"/>
      <c r="B62" s="33"/>
      <c r="C62" s="1"/>
      <c r="D62" s="1"/>
      <c r="E62" s="1"/>
      <c r="F62" s="1"/>
      <c r="G62" s="1"/>
      <c r="H62" s="1"/>
    </row>
    <row r="63" spans="1:8" x14ac:dyDescent="0.25">
      <c r="A63" s="1"/>
      <c r="B63" s="34"/>
      <c r="C63" s="34"/>
      <c r="D63" s="1" t="s">
        <v>736</v>
      </c>
      <c r="E63" s="35"/>
      <c r="F63" s="1"/>
      <c r="G63" s="1"/>
      <c r="H63" s="1"/>
    </row>
    <row r="64" spans="1:8" x14ac:dyDescent="0.25">
      <c r="A64" s="1"/>
      <c r="B64" s="36"/>
      <c r="C64" s="36"/>
      <c r="D64" s="1" t="s">
        <v>737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738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724</v>
      </c>
      <c r="C6" s="207" t="s">
        <v>739</v>
      </c>
      <c r="D6" s="207"/>
      <c r="E6" s="207"/>
      <c r="F6" s="207"/>
      <c r="G6" s="207"/>
      <c r="H6" s="207"/>
      <c r="I6" s="207"/>
      <c r="J6" s="207"/>
      <c r="K6" s="207"/>
      <c r="L6" s="207"/>
      <c r="M6" s="207"/>
      <c r="N6" s="207"/>
      <c r="O6" s="207"/>
      <c r="P6" s="207"/>
      <c r="Q6" s="207"/>
      <c r="R6" s="207"/>
      <c r="S6" s="207"/>
      <c r="T6" s="207"/>
      <c r="U6" s="207"/>
      <c r="V6" s="207"/>
      <c r="W6" s="207"/>
      <c r="X6" s="208" t="s">
        <v>740</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741</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742</v>
      </c>
      <c r="D7" s="38" t="s">
        <v>743</v>
      </c>
      <c r="E7" s="38" t="s">
        <v>744</v>
      </c>
      <c r="F7" s="38" t="s">
        <v>745</v>
      </c>
      <c r="G7" s="38" t="s">
        <v>746</v>
      </c>
      <c r="H7" s="38" t="s">
        <v>747</v>
      </c>
      <c r="I7" s="38" t="s">
        <v>748</v>
      </c>
      <c r="J7" s="38" t="s">
        <v>749</v>
      </c>
      <c r="K7" s="38" t="s">
        <v>750</v>
      </c>
      <c r="L7" s="38" t="s">
        <v>751</v>
      </c>
      <c r="M7" s="38" t="s">
        <v>752</v>
      </c>
      <c r="N7" s="38" t="s">
        <v>753</v>
      </c>
      <c r="O7" s="38" t="s">
        <v>754</v>
      </c>
      <c r="P7" s="38" t="s">
        <v>755</v>
      </c>
      <c r="Q7" s="38" t="s">
        <v>756</v>
      </c>
      <c r="R7" s="38" t="s">
        <v>757</v>
      </c>
      <c r="S7" s="38" t="s">
        <v>758</v>
      </c>
      <c r="T7" s="38" t="s">
        <v>759</v>
      </c>
      <c r="U7" s="38" t="s">
        <v>760</v>
      </c>
      <c r="V7" s="38" t="s">
        <v>761</v>
      </c>
      <c r="W7" s="38" t="s">
        <v>762</v>
      </c>
      <c r="X7" s="39" t="s">
        <v>763</v>
      </c>
      <c r="Y7" s="39" t="s">
        <v>764</v>
      </c>
      <c r="Z7" s="39" t="s">
        <v>765</v>
      </c>
      <c r="AA7" s="39" t="s">
        <v>742</v>
      </c>
      <c r="AB7" s="39" t="s">
        <v>743</v>
      </c>
      <c r="AC7" s="39" t="s">
        <v>766</v>
      </c>
      <c r="AD7" s="39" t="s">
        <v>745</v>
      </c>
      <c r="AE7" s="39" t="s">
        <v>746</v>
      </c>
      <c r="AF7" s="39" t="s">
        <v>767</v>
      </c>
      <c r="AG7" s="39" t="s">
        <v>747</v>
      </c>
      <c r="AH7" s="39" t="s">
        <v>768</v>
      </c>
      <c r="AI7" s="39" t="s">
        <v>769</v>
      </c>
      <c r="AJ7" s="39" t="s">
        <v>770</v>
      </c>
      <c r="AK7" s="39" t="s">
        <v>771</v>
      </c>
      <c r="AL7" s="39" t="s">
        <v>772</v>
      </c>
      <c r="AM7" s="39" t="s">
        <v>773</v>
      </c>
      <c r="AN7" s="39" t="s">
        <v>286</v>
      </c>
      <c r="AO7" s="39" t="s">
        <v>774</v>
      </c>
      <c r="AP7" s="39" t="s">
        <v>290</v>
      </c>
      <c r="AQ7" s="39" t="s">
        <v>775</v>
      </c>
      <c r="AR7" s="39" t="s">
        <v>776</v>
      </c>
      <c r="AS7" s="39" t="s">
        <v>777</v>
      </c>
      <c r="AT7" s="39" t="s">
        <v>778</v>
      </c>
      <c r="AU7" s="39" t="s">
        <v>779</v>
      </c>
      <c r="AV7" s="39" t="s">
        <v>780</v>
      </c>
      <c r="AW7" s="39" t="s">
        <v>781</v>
      </c>
      <c r="AX7" s="39" t="s">
        <v>755</v>
      </c>
      <c r="AY7" s="39" t="s">
        <v>782</v>
      </c>
      <c r="AZ7" s="39" t="s">
        <v>783</v>
      </c>
      <c r="BA7" s="39" t="s">
        <v>784</v>
      </c>
      <c r="BB7" s="39" t="s">
        <v>756</v>
      </c>
      <c r="BC7" s="39" t="s">
        <v>785</v>
      </c>
      <c r="BD7" s="39" t="s">
        <v>758</v>
      </c>
      <c r="BE7" s="39" t="s">
        <v>786</v>
      </c>
      <c r="BF7" s="39" t="s">
        <v>787</v>
      </c>
      <c r="BG7" s="39" t="s">
        <v>788</v>
      </c>
      <c r="BH7" s="39" t="s">
        <v>789</v>
      </c>
      <c r="BI7" s="39" t="s">
        <v>790</v>
      </c>
      <c r="BJ7" s="39" t="s">
        <v>760</v>
      </c>
      <c r="BK7" s="39" t="s">
        <v>791</v>
      </c>
      <c r="BL7" s="39" t="s">
        <v>792</v>
      </c>
      <c r="BM7" s="39" t="s">
        <v>761</v>
      </c>
      <c r="BN7" s="39" t="s">
        <v>506</v>
      </c>
      <c r="BO7" s="39" t="s">
        <v>762</v>
      </c>
      <c r="BP7" s="38" t="s">
        <v>793</v>
      </c>
      <c r="BQ7" s="38" t="s">
        <v>742</v>
      </c>
      <c r="BR7" s="38" t="s">
        <v>794</v>
      </c>
      <c r="BS7" s="38" t="s">
        <v>795</v>
      </c>
      <c r="BT7" s="38" t="s">
        <v>796</v>
      </c>
      <c r="BU7" s="38" t="s">
        <v>797</v>
      </c>
      <c r="BV7" s="38" t="s">
        <v>798</v>
      </c>
      <c r="BW7" s="38" t="s">
        <v>799</v>
      </c>
      <c r="BX7" s="38" t="s">
        <v>800</v>
      </c>
      <c r="BY7" s="38" t="s">
        <v>747</v>
      </c>
      <c r="BZ7" s="38" t="s">
        <v>801</v>
      </c>
      <c r="CA7" s="38" t="s">
        <v>802</v>
      </c>
      <c r="CB7" s="38" t="s">
        <v>772</v>
      </c>
      <c r="CC7" s="38" t="s">
        <v>774</v>
      </c>
      <c r="CD7" s="38" t="s">
        <v>290</v>
      </c>
      <c r="CE7" s="38" t="s">
        <v>295</v>
      </c>
      <c r="CF7" s="38" t="s">
        <v>803</v>
      </c>
      <c r="CG7" s="38" t="s">
        <v>804</v>
      </c>
      <c r="CH7" s="38" t="s">
        <v>777</v>
      </c>
      <c r="CI7" s="38" t="s">
        <v>778</v>
      </c>
      <c r="CJ7" s="38" t="s">
        <v>779</v>
      </c>
      <c r="CK7" s="38" t="s">
        <v>781</v>
      </c>
      <c r="CL7" s="38" t="s">
        <v>805</v>
      </c>
      <c r="CM7" s="38" t="s">
        <v>756</v>
      </c>
      <c r="CN7" s="38" t="s">
        <v>758</v>
      </c>
      <c r="CO7" s="38" t="s">
        <v>806</v>
      </c>
      <c r="CP7" s="38" t="s">
        <v>807</v>
      </c>
      <c r="CQ7" s="38" t="s">
        <v>760</v>
      </c>
      <c r="CR7" s="38" t="s">
        <v>506</v>
      </c>
      <c r="CS7" s="38" t="s">
        <v>762</v>
      </c>
      <c r="CT7" s="38" t="s">
        <v>808</v>
      </c>
    </row>
    <row r="8" spans="1:98" ht="15.75" x14ac:dyDescent="0.25">
      <c r="A8" s="1"/>
      <c r="B8" s="40" t="s">
        <v>672</v>
      </c>
      <c r="C8" s="41"/>
      <c r="D8" s="41"/>
      <c r="E8" s="41">
        <v>39.586219999999997</v>
      </c>
      <c r="F8" s="41"/>
      <c r="G8" s="41"/>
      <c r="H8" s="41"/>
      <c r="I8" s="41"/>
      <c r="J8" s="41">
        <v>17.794699999999999</v>
      </c>
      <c r="K8" s="41">
        <v>24.4404</v>
      </c>
      <c r="L8" s="41">
        <v>12.278</v>
      </c>
      <c r="M8" s="41">
        <v>14.5404</v>
      </c>
      <c r="N8" s="41">
        <v>12.91</v>
      </c>
      <c r="O8" s="41">
        <v>33.198</v>
      </c>
      <c r="P8" s="41"/>
      <c r="Q8" s="41"/>
      <c r="R8" s="41">
        <v>46.042999999999999</v>
      </c>
      <c r="S8" s="41"/>
      <c r="T8" s="41">
        <v>38.167400000000001</v>
      </c>
      <c r="U8" s="41"/>
      <c r="V8" s="41"/>
      <c r="W8" s="41"/>
      <c r="X8" s="41">
        <v>145.56668999999999</v>
      </c>
      <c r="Y8" s="41"/>
      <c r="Z8" s="41"/>
      <c r="AA8" s="41"/>
      <c r="AB8" s="41"/>
      <c r="AC8" s="41">
        <v>15.47</v>
      </c>
      <c r="AD8" s="41"/>
      <c r="AE8" s="41"/>
      <c r="AF8" s="41"/>
      <c r="AG8" s="41"/>
      <c r="AH8" s="41"/>
      <c r="AI8" s="41"/>
      <c r="AJ8" s="41">
        <v>5.33786</v>
      </c>
      <c r="AK8" s="41">
        <v>0</v>
      </c>
      <c r="AL8" s="41"/>
      <c r="AM8" s="41">
        <v>45.057699999999997</v>
      </c>
      <c r="AN8" s="41">
        <v>122.75758</v>
      </c>
      <c r="AO8" s="41">
        <v>26.549600000000002</v>
      </c>
      <c r="AP8" s="41">
        <v>0.81</v>
      </c>
      <c r="AQ8" s="41">
        <v>158.4</v>
      </c>
      <c r="AR8" s="41"/>
      <c r="AS8" s="41">
        <v>36.303060000000002</v>
      </c>
      <c r="AT8" s="41">
        <v>33.796259999999997</v>
      </c>
      <c r="AU8" s="41"/>
      <c r="AV8" s="41">
        <v>189.56900999999999</v>
      </c>
      <c r="AW8" s="41">
        <v>34.926200000000001</v>
      </c>
      <c r="AX8" s="41"/>
      <c r="AY8" s="41">
        <v>2.84436</v>
      </c>
      <c r="AZ8" s="41"/>
      <c r="BA8" s="41">
        <v>4.9000000000000004</v>
      </c>
      <c r="BB8" s="41"/>
      <c r="BC8" s="41">
        <v>73.192030000000003</v>
      </c>
      <c r="BD8" s="41"/>
      <c r="BE8" s="41">
        <v>19.3</v>
      </c>
      <c r="BF8" s="41"/>
      <c r="BG8" s="41"/>
      <c r="BH8" s="41"/>
      <c r="BI8" s="41">
        <v>18.712209999999999</v>
      </c>
      <c r="BJ8" s="41"/>
      <c r="BK8" s="41"/>
      <c r="BL8" s="41"/>
      <c r="BM8" s="41"/>
      <c r="BN8" s="41">
        <v>24.733000000000001</v>
      </c>
      <c r="BO8" s="41">
        <v>2.3199999999999998</v>
      </c>
      <c r="BP8" s="41">
        <v>142.37765999999999</v>
      </c>
      <c r="BQ8" s="41"/>
      <c r="BR8" s="41">
        <v>4.5484</v>
      </c>
      <c r="BS8" s="41">
        <v>126.78</v>
      </c>
      <c r="BT8" s="41">
        <v>10.67638</v>
      </c>
      <c r="BU8" s="41"/>
      <c r="BV8" s="41"/>
      <c r="BW8" s="41">
        <v>3.85819</v>
      </c>
      <c r="BX8" s="41"/>
      <c r="BY8" s="41"/>
      <c r="BZ8" s="41">
        <v>89.902079999999998</v>
      </c>
      <c r="CA8" s="41">
        <v>22.322410000000001</v>
      </c>
      <c r="CB8" s="41"/>
      <c r="CC8" s="41">
        <v>0.90181999999999995</v>
      </c>
      <c r="CD8" s="41">
        <v>23.731100000000001</v>
      </c>
      <c r="CE8" s="41">
        <v>454.96539999999999</v>
      </c>
      <c r="CF8" s="41"/>
      <c r="CG8" s="41">
        <v>37.549999999999997</v>
      </c>
      <c r="CH8" s="41">
        <v>17.615919999999999</v>
      </c>
      <c r="CI8" s="41"/>
      <c r="CJ8" s="41"/>
      <c r="CK8" s="41"/>
      <c r="CL8" s="41">
        <v>4.7679400000000003</v>
      </c>
      <c r="CM8" s="41"/>
      <c r="CN8" s="41"/>
      <c r="CO8" s="41">
        <v>7.2129399999999997</v>
      </c>
      <c r="CP8" s="41">
        <v>290.45999999999998</v>
      </c>
      <c r="CQ8" s="41"/>
      <c r="CR8" s="41">
        <v>40.344999999999999</v>
      </c>
      <c r="CS8" s="41"/>
      <c r="CT8" s="41">
        <v>31.686579999999999</v>
      </c>
    </row>
    <row r="9" spans="1:98" ht="15.75" x14ac:dyDescent="0.25">
      <c r="A9" s="1"/>
      <c r="B9" s="42" t="s">
        <v>673</v>
      </c>
      <c r="C9" s="43"/>
      <c r="D9" s="43"/>
      <c r="E9" s="43">
        <v>39.776519999999998</v>
      </c>
      <c r="F9" s="43"/>
      <c r="G9" s="43"/>
      <c r="H9" s="43"/>
      <c r="I9" s="43"/>
      <c r="J9" s="43">
        <v>17.714700000000001</v>
      </c>
      <c r="K9" s="43">
        <v>24.219899999999999</v>
      </c>
      <c r="L9" s="43">
        <v>11.901</v>
      </c>
      <c r="M9" s="43">
        <v>14.242800000000001</v>
      </c>
      <c r="N9" s="43">
        <v>12.91</v>
      </c>
      <c r="O9" s="43">
        <v>33.332000000000001</v>
      </c>
      <c r="P9" s="43"/>
      <c r="Q9" s="43"/>
      <c r="R9" s="43">
        <v>46.057000000000002</v>
      </c>
      <c r="S9" s="43"/>
      <c r="T9" s="43">
        <v>43.229599999999998</v>
      </c>
      <c r="U9" s="43"/>
      <c r="V9" s="43"/>
      <c r="W9" s="43"/>
      <c r="X9" s="43">
        <v>103.64422</v>
      </c>
      <c r="Y9" s="43"/>
      <c r="Z9" s="43"/>
      <c r="AA9" s="43"/>
      <c r="AB9" s="43"/>
      <c r="AC9" s="43">
        <v>16.25</v>
      </c>
      <c r="AD9" s="43"/>
      <c r="AE9" s="43"/>
      <c r="AF9" s="43"/>
      <c r="AG9" s="43"/>
      <c r="AH9" s="43"/>
      <c r="AI9" s="43"/>
      <c r="AJ9" s="43">
        <v>5.3343100000000003</v>
      </c>
      <c r="AK9" s="43">
        <v>0</v>
      </c>
      <c r="AL9" s="43"/>
      <c r="AM9" s="43">
        <v>44.7042</v>
      </c>
      <c r="AN9" s="43">
        <v>122.81713999999999</v>
      </c>
      <c r="AO9" s="43">
        <v>26.565999999999999</v>
      </c>
      <c r="AP9" s="43">
        <v>0.7</v>
      </c>
      <c r="AQ9" s="43">
        <v>155.12</v>
      </c>
      <c r="AR9" s="43"/>
      <c r="AS9" s="43">
        <v>36.785330000000002</v>
      </c>
      <c r="AT9" s="43">
        <v>32.683019999999999</v>
      </c>
      <c r="AU9" s="43"/>
      <c r="AV9" s="43">
        <v>187.47466</v>
      </c>
      <c r="AW9" s="43">
        <v>31.604500000000002</v>
      </c>
      <c r="AX9" s="43"/>
      <c r="AY9" s="43">
        <v>2.9205299999999998</v>
      </c>
      <c r="AZ9" s="43"/>
      <c r="BA9" s="43">
        <v>4.9000000000000004</v>
      </c>
      <c r="BB9" s="43"/>
      <c r="BC9" s="43">
        <v>74.071870000000004</v>
      </c>
      <c r="BD9" s="43"/>
      <c r="BE9" s="43">
        <v>19.3</v>
      </c>
      <c r="BF9" s="43"/>
      <c r="BG9" s="43"/>
      <c r="BH9" s="43"/>
      <c r="BI9" s="43">
        <v>18.544550000000001</v>
      </c>
      <c r="BJ9" s="43"/>
      <c r="BK9" s="43"/>
      <c r="BL9" s="43"/>
      <c r="BM9" s="43"/>
      <c r="BN9" s="43">
        <v>24.256</v>
      </c>
      <c r="BO9" s="43">
        <v>2.33</v>
      </c>
      <c r="BP9" s="43">
        <v>136.73751999999999</v>
      </c>
      <c r="BQ9" s="43"/>
      <c r="BR9" s="43">
        <v>4.6623999999999999</v>
      </c>
      <c r="BS9" s="43">
        <v>125.2</v>
      </c>
      <c r="BT9" s="43">
        <v>11.481120000000001</v>
      </c>
      <c r="BU9" s="43"/>
      <c r="BV9" s="43"/>
      <c r="BW9" s="43">
        <v>3.9634800000000001</v>
      </c>
      <c r="BX9" s="43"/>
      <c r="BY9" s="43"/>
      <c r="BZ9" s="43">
        <v>89.556910000000002</v>
      </c>
      <c r="CA9" s="43">
        <v>22.40184</v>
      </c>
      <c r="CB9" s="43"/>
      <c r="CC9" s="43">
        <v>0.96836</v>
      </c>
      <c r="CD9" s="43">
        <v>22.872949999999999</v>
      </c>
      <c r="CE9" s="43">
        <v>457.08586000000003</v>
      </c>
      <c r="CF9" s="43"/>
      <c r="CG9" s="43">
        <v>26.983000000000001</v>
      </c>
      <c r="CH9" s="43">
        <v>17.18299</v>
      </c>
      <c r="CI9" s="43"/>
      <c r="CJ9" s="43"/>
      <c r="CK9" s="43"/>
      <c r="CL9" s="43">
        <v>4.7549599999999996</v>
      </c>
      <c r="CM9" s="43"/>
      <c r="CN9" s="43"/>
      <c r="CO9" s="43">
        <v>6.6264200000000004</v>
      </c>
      <c r="CP9" s="43">
        <v>293.39999999999998</v>
      </c>
      <c r="CQ9" s="43"/>
      <c r="CR9" s="43">
        <v>40.231999999999999</v>
      </c>
      <c r="CS9" s="43"/>
      <c r="CT9" s="43">
        <v>29.74184</v>
      </c>
    </row>
    <row r="10" spans="1:98" ht="15.75" x14ac:dyDescent="0.25">
      <c r="A10" s="1"/>
      <c r="B10" s="42" t="s">
        <v>674</v>
      </c>
      <c r="C10" s="43"/>
      <c r="D10" s="43"/>
      <c r="E10" s="43">
        <v>39.405889999999999</v>
      </c>
      <c r="F10" s="43"/>
      <c r="G10" s="43"/>
      <c r="H10" s="43"/>
      <c r="I10" s="43"/>
      <c r="J10" s="43">
        <v>17.926500000000001</v>
      </c>
      <c r="K10" s="43">
        <v>24.388999999999999</v>
      </c>
      <c r="L10" s="43">
        <v>12.026</v>
      </c>
      <c r="M10" s="43">
        <v>14.5303</v>
      </c>
      <c r="N10" s="43">
        <v>12.87</v>
      </c>
      <c r="O10" s="43">
        <v>32.85</v>
      </c>
      <c r="P10" s="43"/>
      <c r="Q10" s="43"/>
      <c r="R10" s="43">
        <v>45.947000000000003</v>
      </c>
      <c r="S10" s="43"/>
      <c r="T10" s="43">
        <v>40.369399999999999</v>
      </c>
      <c r="U10" s="43"/>
      <c r="V10" s="43"/>
      <c r="W10" s="43"/>
      <c r="X10" s="43">
        <v>121.53807</v>
      </c>
      <c r="Y10" s="43"/>
      <c r="Z10" s="43"/>
      <c r="AA10" s="43"/>
      <c r="AB10" s="43"/>
      <c r="AC10" s="43">
        <v>15.77</v>
      </c>
      <c r="AD10" s="43"/>
      <c r="AE10" s="43"/>
      <c r="AF10" s="43"/>
      <c r="AG10" s="43"/>
      <c r="AH10" s="43"/>
      <c r="AI10" s="43"/>
      <c r="AJ10" s="43">
        <v>5.31128</v>
      </c>
      <c r="AK10" s="43">
        <v>0</v>
      </c>
      <c r="AL10" s="43"/>
      <c r="AM10" s="43">
        <v>44.375399999999999</v>
      </c>
      <c r="AN10" s="43">
        <v>126.34766</v>
      </c>
      <c r="AO10" s="43">
        <v>27.0245</v>
      </c>
      <c r="AP10" s="43">
        <v>0.64</v>
      </c>
      <c r="AQ10" s="43">
        <v>155.55000000000001</v>
      </c>
      <c r="AR10" s="43"/>
      <c r="AS10" s="43">
        <v>37.322299999999998</v>
      </c>
      <c r="AT10" s="43">
        <v>32.297699999999999</v>
      </c>
      <c r="AU10" s="43"/>
      <c r="AV10" s="43">
        <v>193.10858999999999</v>
      </c>
      <c r="AW10" s="43">
        <v>31.161799999999999</v>
      </c>
      <c r="AX10" s="43"/>
      <c r="AY10" s="43">
        <v>2.96841</v>
      </c>
      <c r="AZ10" s="43"/>
      <c r="BA10" s="43">
        <v>5</v>
      </c>
      <c r="BB10" s="43"/>
      <c r="BC10" s="43">
        <v>73.952430000000007</v>
      </c>
      <c r="BD10" s="43"/>
      <c r="BE10" s="43">
        <v>19.3</v>
      </c>
      <c r="BF10" s="43"/>
      <c r="BG10" s="43"/>
      <c r="BH10" s="43"/>
      <c r="BI10" s="43">
        <v>18.91498</v>
      </c>
      <c r="BJ10" s="43"/>
      <c r="BK10" s="43"/>
      <c r="BL10" s="43"/>
      <c r="BM10" s="43"/>
      <c r="BN10" s="43">
        <v>23.68</v>
      </c>
      <c r="BO10" s="43">
        <v>2.2799999999999998</v>
      </c>
      <c r="BP10" s="43">
        <v>139.09957</v>
      </c>
      <c r="BQ10" s="43"/>
      <c r="BR10" s="43">
        <v>4.4622000000000002</v>
      </c>
      <c r="BS10" s="43">
        <v>125.76</v>
      </c>
      <c r="BT10" s="43">
        <v>11.60816</v>
      </c>
      <c r="BU10" s="43"/>
      <c r="BV10" s="43"/>
      <c r="BW10" s="43">
        <v>4.0072999999999999</v>
      </c>
      <c r="BX10" s="43"/>
      <c r="BY10" s="43"/>
      <c r="BZ10" s="43">
        <v>88.923240000000007</v>
      </c>
      <c r="CA10" s="43">
        <v>22.42436</v>
      </c>
      <c r="CB10" s="43"/>
      <c r="CC10" s="43">
        <v>0.89314000000000004</v>
      </c>
      <c r="CD10" s="43">
        <v>24.67493</v>
      </c>
      <c r="CE10" s="43">
        <v>455.16356999999999</v>
      </c>
      <c r="CF10" s="43"/>
      <c r="CG10" s="43">
        <v>32.052999999999997</v>
      </c>
      <c r="CH10" s="43">
        <v>17.459520000000001</v>
      </c>
      <c r="CI10" s="43"/>
      <c r="CJ10" s="43"/>
      <c r="CK10" s="43"/>
      <c r="CL10" s="43">
        <v>4.8042400000000001</v>
      </c>
      <c r="CM10" s="43"/>
      <c r="CN10" s="43"/>
      <c r="CO10" s="43">
        <v>6.9175700000000004</v>
      </c>
      <c r="CP10" s="43">
        <v>294.45999999999998</v>
      </c>
      <c r="CQ10" s="43"/>
      <c r="CR10" s="43">
        <v>40.164000000000001</v>
      </c>
      <c r="CS10" s="43"/>
      <c r="CT10" s="43">
        <v>27.21123</v>
      </c>
    </row>
    <row r="11" spans="1:98" ht="15.75" x14ac:dyDescent="0.25">
      <c r="A11" s="1"/>
      <c r="B11" s="42" t="s">
        <v>675</v>
      </c>
      <c r="C11" s="43"/>
      <c r="D11" s="43"/>
      <c r="E11" s="43">
        <v>39.354759999999999</v>
      </c>
      <c r="F11" s="43"/>
      <c r="G11" s="43"/>
      <c r="H11" s="43"/>
      <c r="I11" s="43"/>
      <c r="J11" s="43">
        <v>18.527999999999999</v>
      </c>
      <c r="K11" s="43">
        <v>24.224599999999999</v>
      </c>
      <c r="L11" s="43">
        <v>12.523</v>
      </c>
      <c r="M11" s="43">
        <v>13.917899999999999</v>
      </c>
      <c r="N11" s="43">
        <v>12.83</v>
      </c>
      <c r="O11" s="43">
        <v>33.286000000000001</v>
      </c>
      <c r="P11" s="43"/>
      <c r="Q11" s="43"/>
      <c r="R11" s="43">
        <v>45.884</v>
      </c>
      <c r="S11" s="43"/>
      <c r="T11" s="43">
        <v>39.716099999999997</v>
      </c>
      <c r="U11" s="43"/>
      <c r="V11" s="43"/>
      <c r="W11" s="43"/>
      <c r="X11" s="43">
        <v>115.01326</v>
      </c>
      <c r="Y11" s="43"/>
      <c r="Z11" s="43"/>
      <c r="AA11" s="43"/>
      <c r="AB11" s="43"/>
      <c r="AC11" s="43">
        <v>15.56</v>
      </c>
      <c r="AD11" s="43"/>
      <c r="AE11" s="43"/>
      <c r="AF11" s="43"/>
      <c r="AG11" s="43"/>
      <c r="AH11" s="43"/>
      <c r="AI11" s="43"/>
      <c r="AJ11" s="43">
        <v>5.2735900000000004</v>
      </c>
      <c r="AK11" s="43">
        <v>0</v>
      </c>
      <c r="AL11" s="43"/>
      <c r="AM11" s="43">
        <v>45.3217</v>
      </c>
      <c r="AN11" s="43">
        <v>126.12681000000001</v>
      </c>
      <c r="AO11" s="43">
        <v>26.0792</v>
      </c>
      <c r="AP11" s="43">
        <v>0.44</v>
      </c>
      <c r="AQ11" s="43">
        <v>156.97</v>
      </c>
      <c r="AR11" s="43"/>
      <c r="AS11" s="43">
        <v>37.023380000000003</v>
      </c>
      <c r="AT11" s="43">
        <v>33.617750000000001</v>
      </c>
      <c r="AU11" s="43"/>
      <c r="AV11" s="43">
        <v>193.29723000000001</v>
      </c>
      <c r="AW11" s="43">
        <v>31.808399999999999</v>
      </c>
      <c r="AX11" s="43"/>
      <c r="AY11" s="43">
        <v>2.9124400000000001</v>
      </c>
      <c r="AZ11" s="43"/>
      <c r="BA11" s="43">
        <v>4.9000000000000004</v>
      </c>
      <c r="BB11" s="43"/>
      <c r="BC11" s="43">
        <v>73.590680000000006</v>
      </c>
      <c r="BD11" s="43"/>
      <c r="BE11" s="43">
        <v>19.3</v>
      </c>
      <c r="BF11" s="43"/>
      <c r="BG11" s="43"/>
      <c r="BH11" s="43"/>
      <c r="BI11" s="43">
        <v>18.99607</v>
      </c>
      <c r="BJ11" s="43"/>
      <c r="BK11" s="43"/>
      <c r="BL11" s="43"/>
      <c r="BM11" s="43"/>
      <c r="BN11" s="43">
        <v>23.155000000000001</v>
      </c>
      <c r="BO11" s="43">
        <v>2.16</v>
      </c>
      <c r="BP11" s="43">
        <v>141.37963999999999</v>
      </c>
      <c r="BQ11" s="43"/>
      <c r="BR11" s="43">
        <v>4.5160999999999998</v>
      </c>
      <c r="BS11" s="43">
        <v>126.04</v>
      </c>
      <c r="BT11" s="43">
        <v>11.66376</v>
      </c>
      <c r="BU11" s="43"/>
      <c r="BV11" s="43"/>
      <c r="BW11" s="43">
        <v>3.7307000000000001</v>
      </c>
      <c r="BX11" s="43"/>
      <c r="BY11" s="43"/>
      <c r="BZ11" s="43">
        <v>89.941810000000004</v>
      </c>
      <c r="CA11" s="43">
        <v>22.436889999999998</v>
      </c>
      <c r="CB11" s="43"/>
      <c r="CC11" s="43">
        <v>0.95003000000000004</v>
      </c>
      <c r="CD11" s="43">
        <v>23.225480000000001</v>
      </c>
      <c r="CE11" s="43">
        <v>452.69681000000003</v>
      </c>
      <c r="CF11" s="43"/>
      <c r="CG11" s="43">
        <v>28.212</v>
      </c>
      <c r="CH11" s="43">
        <v>18.152159999999999</v>
      </c>
      <c r="CI11" s="43"/>
      <c r="CJ11" s="43"/>
      <c r="CK11" s="43"/>
      <c r="CL11" s="43">
        <v>4.8109500000000001</v>
      </c>
      <c r="CM11" s="43"/>
      <c r="CN11" s="43"/>
      <c r="CO11" s="43">
        <v>7.5197399999999996</v>
      </c>
      <c r="CP11" s="43">
        <v>285.45</v>
      </c>
      <c r="CQ11" s="43"/>
      <c r="CR11" s="43">
        <v>37.94</v>
      </c>
      <c r="CS11" s="43"/>
      <c r="CT11" s="43">
        <v>26.344899999999999</v>
      </c>
    </row>
    <row r="12" spans="1:98" ht="15.75" x14ac:dyDescent="0.25">
      <c r="A12" s="1"/>
      <c r="B12" s="42" t="s">
        <v>676</v>
      </c>
      <c r="C12" s="43"/>
      <c r="D12" s="43"/>
      <c r="E12" s="43">
        <v>39.236319999999999</v>
      </c>
      <c r="F12" s="43"/>
      <c r="G12" s="43"/>
      <c r="H12" s="43"/>
      <c r="I12" s="43"/>
      <c r="J12" s="43">
        <v>18.847799999999999</v>
      </c>
      <c r="K12" s="43">
        <v>24.337599999999998</v>
      </c>
      <c r="L12" s="43">
        <v>13.02</v>
      </c>
      <c r="M12" s="43">
        <v>13.577</v>
      </c>
      <c r="N12" s="43">
        <v>13.1</v>
      </c>
      <c r="O12" s="43">
        <v>32.631999999999998</v>
      </c>
      <c r="P12" s="43"/>
      <c r="Q12" s="43"/>
      <c r="R12" s="43">
        <v>45.6</v>
      </c>
      <c r="S12" s="43"/>
      <c r="T12" s="43">
        <v>41.783900000000003</v>
      </c>
      <c r="U12" s="43"/>
      <c r="V12" s="43"/>
      <c r="W12" s="43"/>
      <c r="X12" s="43">
        <v>140.42018999999999</v>
      </c>
      <c r="Y12" s="43"/>
      <c r="Z12" s="43"/>
      <c r="AA12" s="43"/>
      <c r="AB12" s="43"/>
      <c r="AC12" s="43">
        <v>15.04</v>
      </c>
      <c r="AD12" s="43"/>
      <c r="AE12" s="43"/>
      <c r="AF12" s="43"/>
      <c r="AG12" s="43"/>
      <c r="AH12" s="43"/>
      <c r="AI12" s="43"/>
      <c r="AJ12" s="43">
        <v>5.2218400000000003</v>
      </c>
      <c r="AK12" s="43">
        <v>0</v>
      </c>
      <c r="AL12" s="43"/>
      <c r="AM12" s="43">
        <v>49.324800000000003</v>
      </c>
      <c r="AN12" s="43">
        <v>125.61286</v>
      </c>
      <c r="AO12" s="43">
        <v>26.527899999999999</v>
      </c>
      <c r="AP12" s="43">
        <v>0.41</v>
      </c>
      <c r="AQ12" s="43">
        <v>157.59</v>
      </c>
      <c r="AR12" s="43"/>
      <c r="AS12" s="43">
        <v>36.368819999999999</v>
      </c>
      <c r="AT12" s="43">
        <v>31.993870000000001</v>
      </c>
      <c r="AU12" s="43"/>
      <c r="AV12" s="43">
        <v>191.94934000000001</v>
      </c>
      <c r="AW12" s="43">
        <v>31.518599999999999</v>
      </c>
      <c r="AX12" s="43"/>
      <c r="AY12" s="43">
        <v>2.9250500000000001</v>
      </c>
      <c r="AZ12" s="43"/>
      <c r="BA12" s="43">
        <v>5</v>
      </c>
      <c r="BB12" s="43"/>
      <c r="BC12" s="43">
        <v>73.19511</v>
      </c>
      <c r="BD12" s="43"/>
      <c r="BE12" s="43">
        <v>19.3</v>
      </c>
      <c r="BF12" s="43"/>
      <c r="BG12" s="43"/>
      <c r="BH12" s="43"/>
      <c r="BI12" s="43">
        <v>18.668430000000001</v>
      </c>
      <c r="BJ12" s="43"/>
      <c r="BK12" s="43"/>
      <c r="BL12" s="43"/>
      <c r="BM12" s="43"/>
      <c r="BN12" s="43">
        <v>23.547000000000001</v>
      </c>
      <c r="BO12" s="43">
        <v>2.31</v>
      </c>
      <c r="BP12" s="43">
        <v>140.02041</v>
      </c>
      <c r="BQ12" s="43"/>
      <c r="BR12" s="43">
        <v>4.4469000000000003</v>
      </c>
      <c r="BS12" s="43">
        <v>127.62</v>
      </c>
      <c r="BT12" s="43">
        <v>12.210509999999999</v>
      </c>
      <c r="BU12" s="43"/>
      <c r="BV12" s="43"/>
      <c r="BW12" s="43">
        <v>3.87202</v>
      </c>
      <c r="BX12" s="43"/>
      <c r="BY12" s="43"/>
      <c r="BZ12" s="43">
        <v>89.817769999999996</v>
      </c>
      <c r="CA12" s="43">
        <v>22.472280000000001</v>
      </c>
      <c r="CB12" s="43"/>
      <c r="CC12" s="43">
        <v>0.93206999999999995</v>
      </c>
      <c r="CD12" s="43">
        <v>23.85755</v>
      </c>
      <c r="CE12" s="43">
        <v>454.50812000000002</v>
      </c>
      <c r="CF12" s="43"/>
      <c r="CG12" s="43">
        <v>30.606999999999999</v>
      </c>
      <c r="CH12" s="43">
        <v>17.991869999999999</v>
      </c>
      <c r="CI12" s="43"/>
      <c r="CJ12" s="43"/>
      <c r="CK12" s="43"/>
      <c r="CL12" s="43">
        <v>4.5783800000000001</v>
      </c>
      <c r="CM12" s="43"/>
      <c r="CN12" s="43"/>
      <c r="CO12" s="43">
        <v>7.7808999999999999</v>
      </c>
      <c r="CP12" s="43">
        <v>283.79000000000002</v>
      </c>
      <c r="CQ12" s="43"/>
      <c r="CR12" s="43">
        <v>37.901000000000003</v>
      </c>
      <c r="CS12" s="43"/>
      <c r="CT12" s="43">
        <v>27.528919999999999</v>
      </c>
    </row>
    <row r="13" spans="1:98" ht="15.75" x14ac:dyDescent="0.25">
      <c r="A13" s="1"/>
      <c r="B13" s="42" t="s">
        <v>677</v>
      </c>
      <c r="C13" s="43"/>
      <c r="D13" s="43"/>
      <c r="E13" s="43">
        <v>36.370570000000001</v>
      </c>
      <c r="F13" s="43"/>
      <c r="G13" s="43"/>
      <c r="H13" s="43"/>
      <c r="I13" s="43"/>
      <c r="J13" s="43">
        <v>20.025500000000001</v>
      </c>
      <c r="K13" s="43">
        <v>24.16</v>
      </c>
      <c r="L13" s="43">
        <v>13.468</v>
      </c>
      <c r="M13" s="43">
        <v>13.531499999999999</v>
      </c>
      <c r="N13" s="43">
        <v>12.98</v>
      </c>
      <c r="O13" s="43">
        <v>32.595999999999997</v>
      </c>
      <c r="P13" s="43"/>
      <c r="Q13" s="43"/>
      <c r="R13" s="43">
        <v>45.731000000000002</v>
      </c>
      <c r="S13" s="43"/>
      <c r="T13" s="43">
        <v>44.824300000000001</v>
      </c>
      <c r="U13" s="43"/>
      <c r="V13" s="43"/>
      <c r="W13" s="43"/>
      <c r="X13" s="43">
        <v>90.158879999999996</v>
      </c>
      <c r="Y13" s="43"/>
      <c r="Z13" s="43"/>
      <c r="AA13" s="43"/>
      <c r="AB13" s="43"/>
      <c r="AC13" s="43">
        <v>14.83</v>
      </c>
      <c r="AD13" s="43"/>
      <c r="AE13" s="43"/>
      <c r="AF13" s="43"/>
      <c r="AG13" s="43"/>
      <c r="AH13" s="43"/>
      <c r="AI13" s="43"/>
      <c r="AJ13" s="43">
        <v>4.8159200000000002</v>
      </c>
      <c r="AK13" s="43">
        <v>0</v>
      </c>
      <c r="AL13" s="43"/>
      <c r="AM13" s="43">
        <v>49.317599999999999</v>
      </c>
      <c r="AN13" s="43">
        <v>126.55592</v>
      </c>
      <c r="AO13" s="43">
        <v>27.232299999999999</v>
      </c>
      <c r="AP13" s="43">
        <v>0.67</v>
      </c>
      <c r="AQ13" s="43">
        <v>155.61000000000001</v>
      </c>
      <c r="AR13" s="43"/>
      <c r="AS13" s="43">
        <v>36.029350000000001</v>
      </c>
      <c r="AT13" s="43">
        <v>32.42633</v>
      </c>
      <c r="AU13" s="43"/>
      <c r="AV13" s="43">
        <v>194.76025000000001</v>
      </c>
      <c r="AW13" s="43">
        <v>31.834499999999998</v>
      </c>
      <c r="AX13" s="43"/>
      <c r="AY13" s="43">
        <v>2.9194599999999999</v>
      </c>
      <c r="AZ13" s="43"/>
      <c r="BA13" s="43">
        <v>4.9000000000000004</v>
      </c>
      <c r="BB13" s="43"/>
      <c r="BC13" s="43">
        <v>74.861680000000007</v>
      </c>
      <c r="BD13" s="43"/>
      <c r="BE13" s="43">
        <v>19.3</v>
      </c>
      <c r="BF13" s="43"/>
      <c r="BG13" s="43"/>
      <c r="BH13" s="43"/>
      <c r="BI13" s="43">
        <v>18.946560000000002</v>
      </c>
      <c r="BJ13" s="43"/>
      <c r="BK13" s="43"/>
      <c r="BL13" s="43"/>
      <c r="BM13" s="43"/>
      <c r="BN13" s="43">
        <v>24.135999999999999</v>
      </c>
      <c r="BO13" s="43">
        <v>2.4</v>
      </c>
      <c r="BP13" s="43">
        <v>138.67803000000001</v>
      </c>
      <c r="BQ13" s="43"/>
      <c r="BR13" s="43">
        <v>4.5229999999999997</v>
      </c>
      <c r="BS13" s="43">
        <v>128.46</v>
      </c>
      <c r="BT13" s="43">
        <v>12.27955</v>
      </c>
      <c r="BU13" s="43"/>
      <c r="BV13" s="43"/>
      <c r="BW13" s="43">
        <v>3.9659300000000002</v>
      </c>
      <c r="BX13" s="43"/>
      <c r="BY13" s="43"/>
      <c r="BZ13" s="43">
        <v>91.295140000000004</v>
      </c>
      <c r="CA13" s="43">
        <v>22.466989999999999</v>
      </c>
      <c r="CB13" s="43"/>
      <c r="CC13" s="43">
        <v>0.90378999999999998</v>
      </c>
      <c r="CD13" s="43">
        <v>23.284199999999998</v>
      </c>
      <c r="CE13" s="43">
        <v>452.06506999999999</v>
      </c>
      <c r="CF13" s="43"/>
      <c r="CG13" s="43">
        <v>31.716999999999999</v>
      </c>
      <c r="CH13" s="43">
        <v>17.82762</v>
      </c>
      <c r="CI13" s="43"/>
      <c r="CJ13" s="43"/>
      <c r="CK13" s="43"/>
      <c r="CL13" s="43">
        <v>4.5389799999999996</v>
      </c>
      <c r="CM13" s="43"/>
      <c r="CN13" s="43"/>
      <c r="CO13" s="43">
        <v>7.9320300000000001</v>
      </c>
      <c r="CP13" s="43">
        <v>292.08999999999997</v>
      </c>
      <c r="CQ13" s="43"/>
      <c r="CR13" s="43">
        <v>39.305999999999997</v>
      </c>
      <c r="CS13" s="43"/>
      <c r="CT13" s="43">
        <v>30.486969999999999</v>
      </c>
    </row>
    <row r="14" spans="1:98" ht="15.75" x14ac:dyDescent="0.25">
      <c r="A14" s="1"/>
      <c r="B14" s="42" t="s">
        <v>678</v>
      </c>
      <c r="C14" s="43"/>
      <c r="D14" s="43"/>
      <c r="E14" s="43">
        <v>34.459679999999999</v>
      </c>
      <c r="F14" s="43"/>
      <c r="G14" s="43"/>
      <c r="H14" s="43"/>
      <c r="I14" s="43"/>
      <c r="J14" s="43">
        <v>20.328099999999999</v>
      </c>
      <c r="K14" s="43">
        <v>24.215699999999998</v>
      </c>
      <c r="L14" s="43">
        <v>12.683999999999999</v>
      </c>
      <c r="M14" s="43">
        <v>13.953799999999999</v>
      </c>
      <c r="N14" s="43">
        <v>13.17</v>
      </c>
      <c r="O14" s="43">
        <v>33.176000000000002</v>
      </c>
      <c r="P14" s="43"/>
      <c r="Q14" s="43"/>
      <c r="R14" s="43">
        <v>45.674999999999997</v>
      </c>
      <c r="S14" s="43"/>
      <c r="T14" s="43">
        <v>42.3294</v>
      </c>
      <c r="U14" s="43"/>
      <c r="V14" s="43"/>
      <c r="W14" s="43"/>
      <c r="X14" s="43">
        <v>127.30880999999999</v>
      </c>
      <c r="Y14" s="43"/>
      <c r="Z14" s="43"/>
      <c r="AA14" s="43"/>
      <c r="AB14" s="43"/>
      <c r="AC14" s="43">
        <v>14.76</v>
      </c>
      <c r="AD14" s="43"/>
      <c r="AE14" s="43"/>
      <c r="AF14" s="43"/>
      <c r="AG14" s="43"/>
      <c r="AH14" s="43"/>
      <c r="AI14" s="43"/>
      <c r="AJ14" s="43">
        <v>5.0571900000000003</v>
      </c>
      <c r="AK14" s="43">
        <v>0</v>
      </c>
      <c r="AL14" s="43"/>
      <c r="AM14" s="43">
        <v>49.653300000000002</v>
      </c>
      <c r="AN14" s="43">
        <v>123.7055</v>
      </c>
      <c r="AO14" s="43">
        <v>26.778199999999998</v>
      </c>
      <c r="AP14" s="43">
        <v>0.48</v>
      </c>
      <c r="AQ14" s="43">
        <v>158.68</v>
      </c>
      <c r="AR14" s="43"/>
      <c r="AS14" s="43">
        <v>35.869480000000003</v>
      </c>
      <c r="AT14" s="43">
        <v>31.896979999999999</v>
      </c>
      <c r="AU14" s="43"/>
      <c r="AV14" s="43">
        <v>193.98294999999999</v>
      </c>
      <c r="AW14" s="43">
        <v>32.853900000000003</v>
      </c>
      <c r="AX14" s="43"/>
      <c r="AY14" s="43">
        <v>2.96828</v>
      </c>
      <c r="AZ14" s="43"/>
      <c r="BA14" s="43">
        <v>5</v>
      </c>
      <c r="BB14" s="43"/>
      <c r="BC14" s="43">
        <v>74.727739999999997</v>
      </c>
      <c r="BD14" s="43"/>
      <c r="BE14" s="43">
        <v>19.3</v>
      </c>
      <c r="BF14" s="43"/>
      <c r="BG14" s="43"/>
      <c r="BH14" s="43"/>
      <c r="BI14" s="43">
        <v>18.975210000000001</v>
      </c>
      <c r="BJ14" s="43"/>
      <c r="BK14" s="43"/>
      <c r="BL14" s="43"/>
      <c r="BM14" s="43"/>
      <c r="BN14" s="43">
        <v>23.795000000000002</v>
      </c>
      <c r="BO14" s="43">
        <v>2.33</v>
      </c>
      <c r="BP14" s="43">
        <v>139.69130000000001</v>
      </c>
      <c r="BQ14" s="43"/>
      <c r="BR14" s="43">
        <v>4.6219000000000001</v>
      </c>
      <c r="BS14" s="43">
        <v>126.93</v>
      </c>
      <c r="BT14" s="43">
        <v>12.332610000000001</v>
      </c>
      <c r="BU14" s="43"/>
      <c r="BV14" s="43"/>
      <c r="BW14" s="43">
        <v>4.0273599999999998</v>
      </c>
      <c r="BX14" s="43"/>
      <c r="BY14" s="43"/>
      <c r="BZ14" s="43">
        <v>91.129909999999995</v>
      </c>
      <c r="CA14" s="43">
        <v>22.476099999999999</v>
      </c>
      <c r="CB14" s="43"/>
      <c r="CC14" s="43">
        <v>0.95747000000000004</v>
      </c>
      <c r="CD14" s="43">
        <v>24.31391</v>
      </c>
      <c r="CE14" s="43">
        <v>445.31912999999997</v>
      </c>
      <c r="CF14" s="43"/>
      <c r="CG14" s="43">
        <v>26.02</v>
      </c>
      <c r="CH14" s="43">
        <v>17.808869999999999</v>
      </c>
      <c r="CI14" s="43"/>
      <c r="CJ14" s="43"/>
      <c r="CK14" s="43"/>
      <c r="CL14" s="43">
        <v>4.52433</v>
      </c>
      <c r="CM14" s="43"/>
      <c r="CN14" s="43"/>
      <c r="CO14" s="43">
        <v>8.6352100000000007</v>
      </c>
      <c r="CP14" s="43">
        <v>287.16000000000003</v>
      </c>
      <c r="CQ14" s="43"/>
      <c r="CR14" s="43">
        <v>38.808999999999997</v>
      </c>
      <c r="CS14" s="43"/>
      <c r="CT14" s="43">
        <v>31.09965</v>
      </c>
    </row>
    <row r="15" spans="1:98" ht="15.75" x14ac:dyDescent="0.25">
      <c r="A15" s="1"/>
      <c r="B15" s="42" t="s">
        <v>679</v>
      </c>
      <c r="C15" s="43"/>
      <c r="D15" s="43"/>
      <c r="E15" s="43">
        <v>34.503630000000001</v>
      </c>
      <c r="F15" s="43"/>
      <c r="G15" s="43"/>
      <c r="H15" s="43"/>
      <c r="I15" s="43"/>
      <c r="J15" s="43">
        <v>20.8703</v>
      </c>
      <c r="K15" s="43">
        <v>23.517800000000001</v>
      </c>
      <c r="L15" s="43">
        <v>13.143000000000001</v>
      </c>
      <c r="M15" s="43">
        <v>14.153499999999999</v>
      </c>
      <c r="N15" s="43">
        <v>12.94</v>
      </c>
      <c r="O15" s="43">
        <v>34.033999999999999</v>
      </c>
      <c r="P15" s="43"/>
      <c r="Q15" s="43"/>
      <c r="R15" s="43">
        <v>46.122</v>
      </c>
      <c r="S15" s="43"/>
      <c r="T15" s="43">
        <v>46.775100000000002</v>
      </c>
      <c r="U15" s="43"/>
      <c r="V15" s="43"/>
      <c r="W15" s="43"/>
      <c r="X15" s="43">
        <v>165.71641</v>
      </c>
      <c r="Y15" s="43"/>
      <c r="Z15" s="43"/>
      <c r="AA15" s="43"/>
      <c r="AB15" s="43"/>
      <c r="AC15" s="43">
        <v>14.55</v>
      </c>
      <c r="AD15" s="43"/>
      <c r="AE15" s="43"/>
      <c r="AF15" s="43"/>
      <c r="AG15" s="43"/>
      <c r="AH15" s="43"/>
      <c r="AI15" s="43"/>
      <c r="AJ15" s="43">
        <v>5.19055</v>
      </c>
      <c r="AK15" s="43">
        <v>0</v>
      </c>
      <c r="AL15" s="43"/>
      <c r="AM15" s="43">
        <v>49.424199999999999</v>
      </c>
      <c r="AN15" s="43">
        <v>124.06283000000001</v>
      </c>
      <c r="AO15" s="43">
        <v>26.581900000000001</v>
      </c>
      <c r="AP15" s="43">
        <v>0.18</v>
      </c>
      <c r="AQ15" s="43">
        <v>153.63</v>
      </c>
      <c r="AR15" s="43"/>
      <c r="AS15" s="43">
        <v>36.757100000000001</v>
      </c>
      <c r="AT15" s="43">
        <v>31.265809999999998</v>
      </c>
      <c r="AU15" s="43"/>
      <c r="AV15" s="43">
        <v>192.61162999999999</v>
      </c>
      <c r="AW15" s="43">
        <v>32.930599999999998</v>
      </c>
      <c r="AX15" s="43"/>
      <c r="AY15" s="43">
        <v>2.9482499999999998</v>
      </c>
      <c r="AZ15" s="43"/>
      <c r="BA15" s="43">
        <v>5</v>
      </c>
      <c r="BB15" s="43"/>
      <c r="BC15" s="43">
        <v>74.648300000000006</v>
      </c>
      <c r="BD15" s="43"/>
      <c r="BE15" s="43">
        <v>19.3</v>
      </c>
      <c r="BF15" s="43"/>
      <c r="BG15" s="43"/>
      <c r="BH15" s="43"/>
      <c r="BI15" s="43">
        <v>18.877659999999999</v>
      </c>
      <c r="BJ15" s="43"/>
      <c r="BK15" s="43"/>
      <c r="BL15" s="43"/>
      <c r="BM15" s="43"/>
      <c r="BN15" s="43">
        <v>23.995999999999999</v>
      </c>
      <c r="BO15" s="43">
        <v>2.2599999999999998</v>
      </c>
      <c r="BP15" s="43">
        <v>138.41120000000001</v>
      </c>
      <c r="BQ15" s="43"/>
      <c r="BR15" s="43">
        <v>4.5842000000000001</v>
      </c>
      <c r="BS15" s="43">
        <v>128.4</v>
      </c>
      <c r="BT15" s="43">
        <v>12.94683</v>
      </c>
      <c r="BU15" s="43"/>
      <c r="BV15" s="43"/>
      <c r="BW15" s="43">
        <v>3.8865599999999998</v>
      </c>
      <c r="BX15" s="43"/>
      <c r="BY15" s="43"/>
      <c r="BZ15" s="43">
        <v>91.050539999999998</v>
      </c>
      <c r="CA15" s="43">
        <v>22.4482</v>
      </c>
      <c r="CB15" s="43"/>
      <c r="CC15" s="43">
        <v>0.90464999999999995</v>
      </c>
      <c r="CD15" s="43">
        <v>22.62933</v>
      </c>
      <c r="CE15" s="43">
        <v>449.53870000000001</v>
      </c>
      <c r="CF15" s="43"/>
      <c r="CG15" s="43">
        <v>27.175999999999998</v>
      </c>
      <c r="CH15" s="43">
        <v>17.903369999999999</v>
      </c>
      <c r="CI15" s="43"/>
      <c r="CJ15" s="43"/>
      <c r="CK15" s="43"/>
      <c r="CL15" s="43">
        <v>4.4963699999999998</v>
      </c>
      <c r="CM15" s="43"/>
      <c r="CN15" s="43"/>
      <c r="CO15" s="43">
        <v>8.1086500000000008</v>
      </c>
      <c r="CP15" s="43">
        <v>288.39999999999998</v>
      </c>
      <c r="CQ15" s="43"/>
      <c r="CR15" s="43">
        <v>38.585999999999999</v>
      </c>
      <c r="CS15" s="43"/>
      <c r="CT15" s="43">
        <v>32.214039999999997</v>
      </c>
    </row>
    <row r="16" spans="1:98" ht="15.75" x14ac:dyDescent="0.25">
      <c r="A16" s="1"/>
      <c r="B16" s="42" t="s">
        <v>680</v>
      </c>
      <c r="C16" s="43"/>
      <c r="D16" s="43"/>
      <c r="E16" s="43">
        <v>38.861339999999998</v>
      </c>
      <c r="F16" s="43"/>
      <c r="G16" s="43"/>
      <c r="H16" s="43"/>
      <c r="I16" s="43"/>
      <c r="J16" s="43">
        <v>20.305299999999999</v>
      </c>
      <c r="K16" s="43">
        <v>23.526399999999999</v>
      </c>
      <c r="L16" s="43">
        <v>12.901</v>
      </c>
      <c r="M16" s="43">
        <v>14.914999999999999</v>
      </c>
      <c r="N16" s="43">
        <v>11.57</v>
      </c>
      <c r="O16" s="43">
        <v>34.078000000000003</v>
      </c>
      <c r="P16" s="43"/>
      <c r="Q16" s="43"/>
      <c r="R16" s="43">
        <v>45.615000000000002</v>
      </c>
      <c r="S16" s="43"/>
      <c r="T16" s="43">
        <v>47.076500000000003</v>
      </c>
      <c r="U16" s="43"/>
      <c r="V16" s="43"/>
      <c r="W16" s="43"/>
      <c r="X16" s="43">
        <v>138.13013000000001</v>
      </c>
      <c r="Y16" s="43"/>
      <c r="Z16" s="43"/>
      <c r="AA16" s="43"/>
      <c r="AB16" s="43"/>
      <c r="AC16" s="43">
        <v>13.74</v>
      </c>
      <c r="AD16" s="43"/>
      <c r="AE16" s="43"/>
      <c r="AF16" s="43"/>
      <c r="AG16" s="43"/>
      <c r="AH16" s="43"/>
      <c r="AI16" s="43"/>
      <c r="AJ16" s="43">
        <v>5.2815200000000004</v>
      </c>
      <c r="AK16" s="43">
        <v>0</v>
      </c>
      <c r="AL16" s="43"/>
      <c r="AM16" s="43">
        <v>49.161099999999998</v>
      </c>
      <c r="AN16" s="43">
        <v>125.5402</v>
      </c>
      <c r="AO16" s="43">
        <v>26.640999999999998</v>
      </c>
      <c r="AP16" s="43">
        <v>1.65</v>
      </c>
      <c r="AQ16" s="43">
        <v>152.85</v>
      </c>
      <c r="AR16" s="43"/>
      <c r="AS16" s="43">
        <v>36.025460000000002</v>
      </c>
      <c r="AT16" s="43">
        <v>30.94453</v>
      </c>
      <c r="AU16" s="43"/>
      <c r="AV16" s="43">
        <v>191.24503000000001</v>
      </c>
      <c r="AW16" s="43">
        <v>32.519300000000001</v>
      </c>
      <c r="AX16" s="43"/>
      <c r="AY16" s="43">
        <v>2.9031899999999999</v>
      </c>
      <c r="AZ16" s="43"/>
      <c r="BA16" s="43">
        <v>5.0999999999999996</v>
      </c>
      <c r="BB16" s="43"/>
      <c r="BC16" s="43">
        <v>74.590320000000006</v>
      </c>
      <c r="BD16" s="43"/>
      <c r="BE16" s="43">
        <v>19.3</v>
      </c>
      <c r="BF16" s="43"/>
      <c r="BG16" s="43"/>
      <c r="BH16" s="43"/>
      <c r="BI16" s="43">
        <v>18.651810000000001</v>
      </c>
      <c r="BJ16" s="43"/>
      <c r="BK16" s="43"/>
      <c r="BL16" s="43"/>
      <c r="BM16" s="43"/>
      <c r="BN16" s="43">
        <v>24.558</v>
      </c>
      <c r="BO16" s="43">
        <v>2.2200000000000002</v>
      </c>
      <c r="BP16" s="43">
        <v>142.24637000000001</v>
      </c>
      <c r="BQ16" s="43"/>
      <c r="BR16" s="43">
        <v>4.6005000000000003</v>
      </c>
      <c r="BS16" s="43">
        <v>128.15</v>
      </c>
      <c r="BT16" s="43">
        <v>12.41541</v>
      </c>
      <c r="BU16" s="43"/>
      <c r="BV16" s="43"/>
      <c r="BW16" s="43">
        <v>3.9036599999999999</v>
      </c>
      <c r="BX16" s="43"/>
      <c r="BY16" s="43"/>
      <c r="BZ16" s="43">
        <v>91.51755</v>
      </c>
      <c r="CA16" s="43">
        <v>22.469919999999998</v>
      </c>
      <c r="CB16" s="43"/>
      <c r="CC16" s="43">
        <v>0.93945999999999996</v>
      </c>
      <c r="CD16" s="43">
        <v>23.350619999999999</v>
      </c>
      <c r="CE16" s="43">
        <v>452.51895000000002</v>
      </c>
      <c r="CF16" s="43"/>
      <c r="CG16" s="43">
        <v>28.332000000000001</v>
      </c>
      <c r="CH16" s="43">
        <v>17.93985</v>
      </c>
      <c r="CI16" s="43"/>
      <c r="CJ16" s="43"/>
      <c r="CK16" s="43"/>
      <c r="CL16" s="43">
        <v>4.5226100000000002</v>
      </c>
      <c r="CM16" s="43"/>
      <c r="CN16" s="43"/>
      <c r="CO16" s="43">
        <v>7.14351</v>
      </c>
      <c r="CP16" s="43">
        <v>293.54000000000002</v>
      </c>
      <c r="CQ16" s="43"/>
      <c r="CR16" s="43">
        <v>35.802</v>
      </c>
      <c r="CS16" s="43"/>
      <c r="CT16" s="43">
        <v>28.12454</v>
      </c>
    </row>
    <row r="17" spans="1:98" ht="15.75" x14ac:dyDescent="0.25">
      <c r="A17" s="1"/>
      <c r="B17" s="42" t="s">
        <v>681</v>
      </c>
      <c r="C17" s="43"/>
      <c r="D17" s="43"/>
      <c r="E17" s="43">
        <v>38.374490000000002</v>
      </c>
      <c r="F17" s="43"/>
      <c r="G17" s="43"/>
      <c r="H17" s="43"/>
      <c r="I17" s="43"/>
      <c r="J17" s="43">
        <v>20.211400000000001</v>
      </c>
      <c r="K17" s="43">
        <v>23.662400000000002</v>
      </c>
      <c r="L17" s="43">
        <v>12.103999999999999</v>
      </c>
      <c r="M17" s="43">
        <v>14.773099999999999</v>
      </c>
      <c r="N17" s="43">
        <v>12.89</v>
      </c>
      <c r="O17" s="43">
        <v>34.731999999999999</v>
      </c>
      <c r="P17" s="43"/>
      <c r="Q17" s="43"/>
      <c r="R17" s="43">
        <v>45.582000000000001</v>
      </c>
      <c r="S17" s="43"/>
      <c r="T17" s="43">
        <v>43.641199999999998</v>
      </c>
      <c r="U17" s="43"/>
      <c r="V17" s="43"/>
      <c r="W17" s="43"/>
      <c r="X17" s="43">
        <v>126.35034</v>
      </c>
      <c r="Y17" s="43"/>
      <c r="Z17" s="43"/>
      <c r="AA17" s="43"/>
      <c r="AB17" s="43"/>
      <c r="AC17" s="43">
        <v>14.13</v>
      </c>
      <c r="AD17" s="43"/>
      <c r="AE17" s="43"/>
      <c r="AF17" s="43"/>
      <c r="AG17" s="43"/>
      <c r="AH17" s="43"/>
      <c r="AI17" s="43"/>
      <c r="AJ17" s="43">
        <v>5.03627</v>
      </c>
      <c r="AK17" s="43">
        <v>0</v>
      </c>
      <c r="AL17" s="43"/>
      <c r="AM17" s="43">
        <v>48.96</v>
      </c>
      <c r="AN17" s="43">
        <v>126.59157</v>
      </c>
      <c r="AO17" s="43">
        <v>26.5413</v>
      </c>
      <c r="AP17" s="43">
        <v>2.1</v>
      </c>
      <c r="AQ17" s="43">
        <v>151.77000000000001</v>
      </c>
      <c r="AR17" s="43"/>
      <c r="AS17" s="43">
        <v>35.459769999999999</v>
      </c>
      <c r="AT17" s="43">
        <v>30.531379999999999</v>
      </c>
      <c r="AU17" s="43"/>
      <c r="AV17" s="43">
        <v>193.23853</v>
      </c>
      <c r="AW17" s="43">
        <v>31.744299999999999</v>
      </c>
      <c r="AX17" s="43"/>
      <c r="AY17" s="43">
        <v>2.8986800000000001</v>
      </c>
      <c r="AZ17" s="43"/>
      <c r="BA17" s="43">
        <v>5</v>
      </c>
      <c r="BB17" s="43"/>
      <c r="BC17" s="43">
        <v>73.904989999999998</v>
      </c>
      <c r="BD17" s="43"/>
      <c r="BE17" s="43">
        <v>19.3</v>
      </c>
      <c r="BF17" s="43"/>
      <c r="BG17" s="43"/>
      <c r="BH17" s="43"/>
      <c r="BI17" s="43">
        <v>18.96509</v>
      </c>
      <c r="BJ17" s="43"/>
      <c r="BK17" s="43"/>
      <c r="BL17" s="43"/>
      <c r="BM17" s="43"/>
      <c r="BN17" s="43">
        <v>24.509</v>
      </c>
      <c r="BO17" s="43">
        <v>2.2000000000000002</v>
      </c>
      <c r="BP17" s="43">
        <v>138.58807999999999</v>
      </c>
      <c r="BQ17" s="43"/>
      <c r="BR17" s="43">
        <v>4.4745999999999997</v>
      </c>
      <c r="BS17" s="43">
        <v>127.45</v>
      </c>
      <c r="BT17" s="43">
        <v>12.32841</v>
      </c>
      <c r="BU17" s="43"/>
      <c r="BV17" s="43"/>
      <c r="BW17" s="43">
        <v>4.3754099999999996</v>
      </c>
      <c r="BX17" s="43"/>
      <c r="BY17" s="43"/>
      <c r="BZ17" s="43">
        <v>91.133610000000004</v>
      </c>
      <c r="CA17" s="43">
        <v>22.460470000000001</v>
      </c>
      <c r="CB17" s="43"/>
      <c r="CC17" s="43">
        <v>0.95064000000000004</v>
      </c>
      <c r="CD17" s="43">
        <v>20.907260000000001</v>
      </c>
      <c r="CE17" s="43">
        <v>455.02066000000002</v>
      </c>
      <c r="CF17" s="43"/>
      <c r="CG17" s="43">
        <v>34.761000000000003</v>
      </c>
      <c r="CH17" s="43">
        <v>17.425599999999999</v>
      </c>
      <c r="CI17" s="43"/>
      <c r="CJ17" s="43"/>
      <c r="CK17" s="43"/>
      <c r="CL17" s="43">
        <v>4.5398100000000001</v>
      </c>
      <c r="CM17" s="43"/>
      <c r="CN17" s="43"/>
      <c r="CO17" s="43">
        <v>6.62263</v>
      </c>
      <c r="CP17" s="43">
        <v>294.66000000000003</v>
      </c>
      <c r="CQ17" s="43"/>
      <c r="CR17" s="43">
        <v>36.177999999999997</v>
      </c>
      <c r="CS17" s="43"/>
      <c r="CT17" s="43">
        <v>27.78096</v>
      </c>
    </row>
    <row r="18" spans="1:98" ht="15.75" x14ac:dyDescent="0.25">
      <c r="A18" s="1"/>
      <c r="B18" s="42" t="s">
        <v>682</v>
      </c>
      <c r="C18" s="43"/>
      <c r="D18" s="43"/>
      <c r="E18" s="43">
        <v>38.678539999999998</v>
      </c>
      <c r="F18" s="43"/>
      <c r="G18" s="43"/>
      <c r="H18" s="43"/>
      <c r="I18" s="43"/>
      <c r="J18" s="43">
        <v>19.8431</v>
      </c>
      <c r="K18" s="43">
        <v>23.968</v>
      </c>
      <c r="L18" s="43">
        <v>10.948</v>
      </c>
      <c r="M18" s="43">
        <v>14.943</v>
      </c>
      <c r="N18" s="43">
        <v>13.23</v>
      </c>
      <c r="O18" s="43">
        <v>35.54</v>
      </c>
      <c r="P18" s="43"/>
      <c r="Q18" s="43"/>
      <c r="R18" s="43">
        <v>45.484999999999999</v>
      </c>
      <c r="S18" s="43"/>
      <c r="T18" s="43">
        <v>48.695</v>
      </c>
      <c r="U18" s="43"/>
      <c r="V18" s="43"/>
      <c r="W18" s="43"/>
      <c r="X18" s="43">
        <v>104.8767</v>
      </c>
      <c r="Y18" s="43"/>
      <c r="Z18" s="43"/>
      <c r="AA18" s="43"/>
      <c r="AB18" s="43"/>
      <c r="AC18" s="43">
        <v>14.4</v>
      </c>
      <c r="AD18" s="43"/>
      <c r="AE18" s="43"/>
      <c r="AF18" s="43"/>
      <c r="AG18" s="43"/>
      <c r="AH18" s="43"/>
      <c r="AI18" s="43"/>
      <c r="AJ18" s="43">
        <v>5.0886500000000003</v>
      </c>
      <c r="AK18" s="43">
        <v>0</v>
      </c>
      <c r="AL18" s="43"/>
      <c r="AM18" s="43">
        <v>49.826000000000001</v>
      </c>
      <c r="AN18" s="43">
        <v>128.31310999999999</v>
      </c>
      <c r="AO18" s="43">
        <v>25.7577</v>
      </c>
      <c r="AP18" s="43">
        <v>1.93</v>
      </c>
      <c r="AQ18" s="43">
        <v>150.29</v>
      </c>
      <c r="AR18" s="43"/>
      <c r="AS18" s="43">
        <v>33.754460000000002</v>
      </c>
      <c r="AT18" s="43">
        <v>30.774000000000001</v>
      </c>
      <c r="AU18" s="43"/>
      <c r="AV18" s="43">
        <v>193.31258</v>
      </c>
      <c r="AW18" s="43">
        <v>30.7562</v>
      </c>
      <c r="AX18" s="43"/>
      <c r="AY18" s="43">
        <v>2.90848</v>
      </c>
      <c r="AZ18" s="43"/>
      <c r="BA18" s="43">
        <v>5</v>
      </c>
      <c r="BB18" s="43"/>
      <c r="BC18" s="43">
        <v>73.813910000000007</v>
      </c>
      <c r="BD18" s="43"/>
      <c r="BE18" s="43">
        <v>19.3</v>
      </c>
      <c r="BF18" s="43"/>
      <c r="BG18" s="43"/>
      <c r="BH18" s="43"/>
      <c r="BI18" s="43">
        <v>18.658249999999999</v>
      </c>
      <c r="BJ18" s="43"/>
      <c r="BK18" s="43"/>
      <c r="BL18" s="43"/>
      <c r="BM18" s="43"/>
      <c r="BN18" s="43">
        <v>24.619</v>
      </c>
      <c r="BO18" s="43">
        <v>2.11</v>
      </c>
      <c r="BP18" s="43">
        <v>140.92758000000001</v>
      </c>
      <c r="BQ18" s="43"/>
      <c r="BR18" s="43">
        <v>4.5999999999999996</v>
      </c>
      <c r="BS18" s="43">
        <v>126.96</v>
      </c>
      <c r="BT18" s="43">
        <v>12.766500000000001</v>
      </c>
      <c r="BU18" s="43"/>
      <c r="BV18" s="43"/>
      <c r="BW18" s="43">
        <v>3.85894</v>
      </c>
      <c r="BX18" s="43"/>
      <c r="BY18" s="43"/>
      <c r="BZ18" s="43">
        <v>89.993080000000006</v>
      </c>
      <c r="CA18" s="43">
        <v>22.470700000000001</v>
      </c>
      <c r="CB18" s="43"/>
      <c r="CC18" s="43">
        <v>0.97277000000000002</v>
      </c>
      <c r="CD18" s="43">
        <v>21.59093</v>
      </c>
      <c r="CE18" s="43">
        <v>453.98354</v>
      </c>
      <c r="CF18" s="43"/>
      <c r="CG18" s="43">
        <v>21.92</v>
      </c>
      <c r="CH18" s="43">
        <v>18.04814</v>
      </c>
      <c r="CI18" s="43"/>
      <c r="CJ18" s="43"/>
      <c r="CK18" s="43"/>
      <c r="CL18" s="43">
        <v>4.50136</v>
      </c>
      <c r="CM18" s="43"/>
      <c r="CN18" s="43"/>
      <c r="CO18" s="43">
        <v>6.1707999999999998</v>
      </c>
      <c r="CP18" s="43">
        <v>290.29000000000002</v>
      </c>
      <c r="CQ18" s="43"/>
      <c r="CR18" s="43">
        <v>36.426000000000002</v>
      </c>
      <c r="CS18" s="43"/>
      <c r="CT18" s="43">
        <v>28.000499999999999</v>
      </c>
    </row>
    <row r="19" spans="1:98" ht="15.75" x14ac:dyDescent="0.25">
      <c r="A19" s="1"/>
      <c r="B19" s="42" t="s">
        <v>683</v>
      </c>
      <c r="C19" s="43"/>
      <c r="D19" s="43"/>
      <c r="E19" s="43">
        <v>38.828769999999999</v>
      </c>
      <c r="F19" s="43"/>
      <c r="G19" s="43"/>
      <c r="H19" s="43"/>
      <c r="I19" s="43"/>
      <c r="J19" s="43">
        <v>19.2468</v>
      </c>
      <c r="K19" s="43">
        <v>23.967500000000001</v>
      </c>
      <c r="L19" s="43">
        <v>9.5839999999999996</v>
      </c>
      <c r="M19" s="43">
        <v>14.976800000000001</v>
      </c>
      <c r="N19" s="43">
        <v>13.46</v>
      </c>
      <c r="O19" s="43">
        <v>34.488</v>
      </c>
      <c r="P19" s="43"/>
      <c r="Q19" s="43"/>
      <c r="R19" s="43">
        <v>45.381999999999998</v>
      </c>
      <c r="S19" s="43"/>
      <c r="T19" s="43">
        <v>43.752000000000002</v>
      </c>
      <c r="U19" s="43"/>
      <c r="V19" s="43"/>
      <c r="W19" s="43"/>
      <c r="X19" s="43">
        <v>117.40210999999999</v>
      </c>
      <c r="Y19" s="43"/>
      <c r="Z19" s="43"/>
      <c r="AA19" s="43"/>
      <c r="AB19" s="43"/>
      <c r="AC19" s="43">
        <v>15</v>
      </c>
      <c r="AD19" s="43"/>
      <c r="AE19" s="43"/>
      <c r="AF19" s="43"/>
      <c r="AG19" s="43"/>
      <c r="AH19" s="43"/>
      <c r="AI19" s="43"/>
      <c r="AJ19" s="43">
        <v>5.1020799999999999</v>
      </c>
      <c r="AK19" s="43">
        <v>0</v>
      </c>
      <c r="AL19" s="43"/>
      <c r="AM19" s="43">
        <v>48.3553</v>
      </c>
      <c r="AN19" s="43">
        <v>126.37293</v>
      </c>
      <c r="AO19" s="43">
        <v>24.870200000000001</v>
      </c>
      <c r="AP19" s="43">
        <v>1.54</v>
      </c>
      <c r="AQ19" s="43">
        <v>151.44</v>
      </c>
      <c r="AR19" s="43"/>
      <c r="AS19" s="43">
        <v>32.291359999999997</v>
      </c>
      <c r="AT19" s="43">
        <v>30.70129</v>
      </c>
      <c r="AU19" s="43"/>
      <c r="AV19" s="43">
        <v>191.74543</v>
      </c>
      <c r="AW19" s="43">
        <v>29.495799999999999</v>
      </c>
      <c r="AX19" s="43"/>
      <c r="AY19" s="43">
        <v>2.875</v>
      </c>
      <c r="AZ19" s="43"/>
      <c r="BA19" s="43">
        <v>5.0999999999999996</v>
      </c>
      <c r="BB19" s="43"/>
      <c r="BC19" s="43">
        <v>73.746070000000003</v>
      </c>
      <c r="BD19" s="43"/>
      <c r="BE19" s="43">
        <v>19.3</v>
      </c>
      <c r="BF19" s="43"/>
      <c r="BG19" s="43"/>
      <c r="BH19" s="43"/>
      <c r="BI19" s="43">
        <v>18.780439999999999</v>
      </c>
      <c r="BJ19" s="43"/>
      <c r="BK19" s="43"/>
      <c r="BL19" s="43"/>
      <c r="BM19" s="43"/>
      <c r="BN19" s="43">
        <v>24.745000000000001</v>
      </c>
      <c r="BO19" s="43">
        <v>2</v>
      </c>
      <c r="BP19" s="43">
        <v>141.94765000000001</v>
      </c>
      <c r="BQ19" s="43"/>
      <c r="BR19" s="43">
        <v>4.4278000000000004</v>
      </c>
      <c r="BS19" s="43">
        <v>123.89</v>
      </c>
      <c r="BT19" s="43">
        <v>11.93737</v>
      </c>
      <c r="BU19" s="43"/>
      <c r="BV19" s="43"/>
      <c r="BW19" s="43">
        <v>3.6508500000000002</v>
      </c>
      <c r="BX19" s="43"/>
      <c r="BY19" s="43"/>
      <c r="BZ19" s="43">
        <v>89.307540000000003</v>
      </c>
      <c r="CA19" s="43">
        <v>22.448640000000001</v>
      </c>
      <c r="CB19" s="43"/>
      <c r="CC19" s="43">
        <v>0.89002000000000003</v>
      </c>
      <c r="CD19" s="43">
        <v>21.896229999999999</v>
      </c>
      <c r="CE19" s="43">
        <v>452.47280999999998</v>
      </c>
      <c r="CF19" s="43"/>
      <c r="CG19" s="43">
        <v>20.943000000000001</v>
      </c>
      <c r="CH19" s="43">
        <v>18.00433</v>
      </c>
      <c r="CI19" s="43"/>
      <c r="CJ19" s="43"/>
      <c r="CK19" s="43"/>
      <c r="CL19" s="43">
        <v>4.4991500000000002</v>
      </c>
      <c r="CM19" s="43"/>
      <c r="CN19" s="43"/>
      <c r="CO19" s="43">
        <v>5.2144899999999996</v>
      </c>
      <c r="CP19" s="43">
        <v>296.04000000000002</v>
      </c>
      <c r="CQ19" s="43"/>
      <c r="CR19" s="43">
        <v>34.89</v>
      </c>
      <c r="CS19" s="43"/>
      <c r="CT19" s="43">
        <v>32.527230000000003</v>
      </c>
    </row>
    <row r="20" spans="1:98" ht="15.75" x14ac:dyDescent="0.25">
      <c r="A20" s="1"/>
      <c r="B20" s="42" t="s">
        <v>684</v>
      </c>
      <c r="C20" s="43"/>
      <c r="D20" s="43"/>
      <c r="E20" s="43">
        <v>38.412239999999997</v>
      </c>
      <c r="F20" s="43"/>
      <c r="G20" s="43"/>
      <c r="H20" s="43"/>
      <c r="I20" s="43"/>
      <c r="J20" s="43">
        <v>19.308199999999999</v>
      </c>
      <c r="K20" s="43">
        <v>23.8019</v>
      </c>
      <c r="L20" s="43">
        <v>9.0709999999999997</v>
      </c>
      <c r="M20" s="43">
        <v>13.6861</v>
      </c>
      <c r="N20" s="43">
        <v>13.47</v>
      </c>
      <c r="O20" s="43">
        <v>34.512</v>
      </c>
      <c r="P20" s="43"/>
      <c r="Q20" s="43"/>
      <c r="R20" s="43">
        <v>45.448999999999998</v>
      </c>
      <c r="S20" s="43"/>
      <c r="T20" s="43">
        <v>30.248799999999999</v>
      </c>
      <c r="U20" s="43"/>
      <c r="V20" s="43"/>
      <c r="W20" s="43"/>
      <c r="X20" s="43">
        <v>147.34522000000001</v>
      </c>
      <c r="Y20" s="43"/>
      <c r="Z20" s="43"/>
      <c r="AA20" s="43"/>
      <c r="AB20" s="43"/>
      <c r="AC20" s="43">
        <v>15.47</v>
      </c>
      <c r="AD20" s="43"/>
      <c r="AE20" s="43"/>
      <c r="AF20" s="43"/>
      <c r="AG20" s="43"/>
      <c r="AH20" s="43"/>
      <c r="AI20" s="43"/>
      <c r="AJ20" s="43">
        <v>5.0694299999999997</v>
      </c>
      <c r="AK20" s="43">
        <v>0</v>
      </c>
      <c r="AL20" s="43"/>
      <c r="AM20" s="43">
        <v>48.615000000000002</v>
      </c>
      <c r="AN20" s="43">
        <v>124.52397999999999</v>
      </c>
      <c r="AO20" s="43">
        <v>24.666799999999999</v>
      </c>
      <c r="AP20" s="43">
        <v>0.55000000000000004</v>
      </c>
      <c r="AQ20" s="43">
        <v>153.19999999999999</v>
      </c>
      <c r="AR20" s="43"/>
      <c r="AS20" s="43">
        <v>31.653009999999998</v>
      </c>
      <c r="AT20" s="43">
        <v>30.849440000000001</v>
      </c>
      <c r="AU20" s="43"/>
      <c r="AV20" s="43">
        <v>194.33869999999999</v>
      </c>
      <c r="AW20" s="43">
        <v>29.050999999999998</v>
      </c>
      <c r="AX20" s="43"/>
      <c r="AY20" s="43">
        <v>2.8483800000000001</v>
      </c>
      <c r="AZ20" s="43"/>
      <c r="BA20" s="43">
        <v>5</v>
      </c>
      <c r="BB20" s="43"/>
      <c r="BC20" s="43">
        <v>74.081909999999993</v>
      </c>
      <c r="BD20" s="43"/>
      <c r="BE20" s="43">
        <v>19.3</v>
      </c>
      <c r="BF20" s="43"/>
      <c r="BG20" s="43"/>
      <c r="BH20" s="43"/>
      <c r="BI20" s="43">
        <v>18.606780000000001</v>
      </c>
      <c r="BJ20" s="43"/>
      <c r="BK20" s="43"/>
      <c r="BL20" s="43"/>
      <c r="BM20" s="43"/>
      <c r="BN20" s="43">
        <v>24.699000000000002</v>
      </c>
      <c r="BO20" s="43">
        <v>1.97</v>
      </c>
      <c r="BP20" s="43">
        <v>139.80154999999999</v>
      </c>
      <c r="BQ20" s="43"/>
      <c r="BR20" s="43">
        <v>4.3433999999999999</v>
      </c>
      <c r="BS20" s="43">
        <v>124.04</v>
      </c>
      <c r="BT20" s="43">
        <v>10.827640000000001</v>
      </c>
      <c r="BU20" s="43"/>
      <c r="BV20" s="43"/>
      <c r="BW20" s="43">
        <v>3.6075599999999999</v>
      </c>
      <c r="BX20" s="43"/>
      <c r="BY20" s="43"/>
      <c r="BZ20" s="43">
        <v>87.57141</v>
      </c>
      <c r="CA20" s="43">
        <v>22.479130000000001</v>
      </c>
      <c r="CB20" s="43"/>
      <c r="CC20" s="43">
        <v>0.93786000000000003</v>
      </c>
      <c r="CD20" s="43">
        <v>20.587009999999999</v>
      </c>
      <c r="CE20" s="43">
        <v>448.44274999999999</v>
      </c>
      <c r="CF20" s="43"/>
      <c r="CG20" s="43">
        <v>16.960999999999999</v>
      </c>
      <c r="CH20" s="43">
        <v>18.0242</v>
      </c>
      <c r="CI20" s="43"/>
      <c r="CJ20" s="43"/>
      <c r="CK20" s="43"/>
      <c r="CL20" s="43">
        <v>4.42103</v>
      </c>
      <c r="CM20" s="43"/>
      <c r="CN20" s="43"/>
      <c r="CO20" s="43">
        <v>5.1270699999999998</v>
      </c>
      <c r="CP20" s="43">
        <v>292.64999999999998</v>
      </c>
      <c r="CQ20" s="43"/>
      <c r="CR20" s="43">
        <v>35.119</v>
      </c>
      <c r="CS20" s="43"/>
      <c r="CT20" s="43">
        <v>32.289160000000003</v>
      </c>
    </row>
    <row r="21" spans="1:98" ht="15.75" x14ac:dyDescent="0.25">
      <c r="A21" s="1"/>
      <c r="B21" s="42" t="s">
        <v>685</v>
      </c>
      <c r="C21" s="43"/>
      <c r="D21" s="43"/>
      <c r="E21" s="43">
        <v>37.262869999999999</v>
      </c>
      <c r="F21" s="43"/>
      <c r="G21" s="43"/>
      <c r="H21" s="43"/>
      <c r="I21" s="43"/>
      <c r="J21" s="43">
        <v>18.9938</v>
      </c>
      <c r="K21" s="43">
        <v>23.434100000000001</v>
      </c>
      <c r="L21" s="43">
        <v>9.3870000000000005</v>
      </c>
      <c r="M21" s="43">
        <v>12.430899999999999</v>
      </c>
      <c r="N21" s="43">
        <v>13.22</v>
      </c>
      <c r="O21" s="43">
        <v>34.43</v>
      </c>
      <c r="P21" s="43"/>
      <c r="Q21" s="43"/>
      <c r="R21" s="43">
        <v>44.777999999999999</v>
      </c>
      <c r="S21" s="43"/>
      <c r="T21" s="43">
        <v>46.760599999999997</v>
      </c>
      <c r="U21" s="43"/>
      <c r="V21" s="43"/>
      <c r="W21" s="43"/>
      <c r="X21" s="43">
        <v>147.82447999999999</v>
      </c>
      <c r="Y21" s="43"/>
      <c r="Z21" s="43"/>
      <c r="AA21" s="43"/>
      <c r="AB21" s="43"/>
      <c r="AC21" s="43">
        <v>15.25</v>
      </c>
      <c r="AD21" s="43"/>
      <c r="AE21" s="43"/>
      <c r="AF21" s="43"/>
      <c r="AG21" s="43"/>
      <c r="AH21" s="43"/>
      <c r="AI21" s="43"/>
      <c r="AJ21" s="43">
        <v>4.9555300000000004</v>
      </c>
      <c r="AK21" s="43">
        <v>0</v>
      </c>
      <c r="AL21" s="43"/>
      <c r="AM21" s="43">
        <v>42.933</v>
      </c>
      <c r="AN21" s="43">
        <v>122.52628</v>
      </c>
      <c r="AO21" s="43">
        <v>25.1371</v>
      </c>
      <c r="AP21" s="43">
        <v>0.91</v>
      </c>
      <c r="AQ21" s="43">
        <v>152.46</v>
      </c>
      <c r="AR21" s="43"/>
      <c r="AS21" s="43">
        <v>28.17737</v>
      </c>
      <c r="AT21" s="43">
        <v>30.943829999999998</v>
      </c>
      <c r="AU21" s="43"/>
      <c r="AV21" s="43">
        <v>190.98573999999999</v>
      </c>
      <c r="AW21" s="43">
        <v>29.365100000000002</v>
      </c>
      <c r="AX21" s="43"/>
      <c r="AY21" s="43">
        <v>2.8633600000000001</v>
      </c>
      <c r="AZ21" s="43"/>
      <c r="BA21" s="43">
        <v>5</v>
      </c>
      <c r="BB21" s="43"/>
      <c r="BC21" s="43">
        <v>73.793260000000004</v>
      </c>
      <c r="BD21" s="43"/>
      <c r="BE21" s="43">
        <v>18.899999999999999</v>
      </c>
      <c r="BF21" s="43"/>
      <c r="BG21" s="43"/>
      <c r="BH21" s="43"/>
      <c r="BI21" s="43">
        <v>18.823329999999999</v>
      </c>
      <c r="BJ21" s="43"/>
      <c r="BK21" s="43"/>
      <c r="BL21" s="43"/>
      <c r="BM21" s="43"/>
      <c r="BN21" s="43">
        <v>22.547999999999998</v>
      </c>
      <c r="BO21" s="43">
        <v>1.9</v>
      </c>
      <c r="BP21" s="43">
        <v>142.60309000000001</v>
      </c>
      <c r="BQ21" s="43"/>
      <c r="BR21" s="43">
        <v>4.3494999999999999</v>
      </c>
      <c r="BS21" s="43">
        <v>116.76</v>
      </c>
      <c r="BT21" s="43">
        <v>9.3442699999999999</v>
      </c>
      <c r="BU21" s="43"/>
      <c r="BV21" s="43"/>
      <c r="BW21" s="43">
        <v>3.8024800000000001</v>
      </c>
      <c r="BX21" s="43"/>
      <c r="BY21" s="43"/>
      <c r="BZ21" s="43">
        <v>88.065690000000004</v>
      </c>
      <c r="CA21" s="43">
        <v>22.522649999999999</v>
      </c>
      <c r="CB21" s="43"/>
      <c r="CC21" s="43">
        <v>0.96365999999999996</v>
      </c>
      <c r="CD21" s="43">
        <v>19.732209999999998</v>
      </c>
      <c r="CE21" s="43">
        <v>448.65480000000002</v>
      </c>
      <c r="CF21" s="43"/>
      <c r="CG21" s="43">
        <v>17.247</v>
      </c>
      <c r="CH21" s="43">
        <v>17.402239999999999</v>
      </c>
      <c r="CI21" s="43"/>
      <c r="CJ21" s="43"/>
      <c r="CK21" s="43"/>
      <c r="CL21" s="43">
        <v>4.3814900000000003</v>
      </c>
      <c r="CM21" s="43"/>
      <c r="CN21" s="43"/>
      <c r="CO21" s="43">
        <v>4.5770400000000002</v>
      </c>
      <c r="CP21" s="43">
        <v>280.91000000000003</v>
      </c>
      <c r="CQ21" s="43"/>
      <c r="CR21" s="43">
        <v>35.244</v>
      </c>
      <c r="CS21" s="43"/>
      <c r="CT21" s="43">
        <v>32.610680000000002</v>
      </c>
    </row>
    <row r="22" spans="1:98" ht="15.75" x14ac:dyDescent="0.25">
      <c r="A22" s="1"/>
      <c r="B22" s="42" t="s">
        <v>686</v>
      </c>
      <c r="C22" s="43"/>
      <c r="D22" s="43"/>
      <c r="E22" s="43">
        <v>36.194670000000002</v>
      </c>
      <c r="F22" s="43"/>
      <c r="G22" s="43"/>
      <c r="H22" s="43"/>
      <c r="I22" s="43"/>
      <c r="J22" s="43">
        <v>18.9267</v>
      </c>
      <c r="K22" s="43">
        <v>23.442900000000002</v>
      </c>
      <c r="L22" s="43">
        <v>9.2739999999999991</v>
      </c>
      <c r="M22" s="43">
        <v>10.823600000000001</v>
      </c>
      <c r="N22" s="43">
        <v>13.1</v>
      </c>
      <c r="O22" s="43">
        <v>33.304000000000002</v>
      </c>
      <c r="P22" s="43"/>
      <c r="Q22" s="43"/>
      <c r="R22" s="43">
        <v>44.798999999999999</v>
      </c>
      <c r="S22" s="43"/>
      <c r="T22" s="43">
        <v>41.533499999999997</v>
      </c>
      <c r="U22" s="43"/>
      <c r="V22" s="43"/>
      <c r="W22" s="43"/>
      <c r="X22" s="43">
        <v>145.63437999999999</v>
      </c>
      <c r="Y22" s="43"/>
      <c r="Z22" s="43"/>
      <c r="AA22" s="43"/>
      <c r="AB22" s="43"/>
      <c r="AC22" s="43">
        <v>15.73</v>
      </c>
      <c r="AD22" s="43"/>
      <c r="AE22" s="43"/>
      <c r="AF22" s="43"/>
      <c r="AG22" s="43"/>
      <c r="AH22" s="43"/>
      <c r="AI22" s="43"/>
      <c r="AJ22" s="43">
        <v>4.7631500000000004</v>
      </c>
      <c r="AK22" s="43">
        <v>0</v>
      </c>
      <c r="AL22" s="43"/>
      <c r="AM22" s="43">
        <v>47.517899999999997</v>
      </c>
      <c r="AN22" s="43">
        <v>126.37685</v>
      </c>
      <c r="AO22" s="43">
        <v>24.957000000000001</v>
      </c>
      <c r="AP22" s="43">
        <v>0.73</v>
      </c>
      <c r="AQ22" s="43">
        <v>152.65</v>
      </c>
      <c r="AR22" s="43"/>
      <c r="AS22" s="43">
        <v>29.631239999999998</v>
      </c>
      <c r="AT22" s="43">
        <v>31.226369999999999</v>
      </c>
      <c r="AU22" s="43"/>
      <c r="AV22" s="43">
        <v>188.04116999999999</v>
      </c>
      <c r="AW22" s="43">
        <v>32.037500000000001</v>
      </c>
      <c r="AX22" s="43"/>
      <c r="AY22" s="43">
        <v>2.8339500000000002</v>
      </c>
      <c r="AZ22" s="43"/>
      <c r="BA22" s="43">
        <v>5</v>
      </c>
      <c r="BB22" s="43"/>
      <c r="BC22" s="43">
        <v>74.072100000000006</v>
      </c>
      <c r="BD22" s="43"/>
      <c r="BE22" s="43">
        <v>18.899999999999999</v>
      </c>
      <c r="BF22" s="43"/>
      <c r="BG22" s="43"/>
      <c r="BH22" s="43"/>
      <c r="BI22" s="43">
        <v>18.884530000000002</v>
      </c>
      <c r="BJ22" s="43"/>
      <c r="BK22" s="43"/>
      <c r="BL22" s="43"/>
      <c r="BM22" s="43"/>
      <c r="BN22" s="43">
        <v>21.626999999999999</v>
      </c>
      <c r="BO22" s="43">
        <v>2.06</v>
      </c>
      <c r="BP22" s="43">
        <v>139.50263000000001</v>
      </c>
      <c r="BQ22" s="43"/>
      <c r="BR22" s="43">
        <v>4.5583999999999998</v>
      </c>
      <c r="BS22" s="43">
        <v>122.69</v>
      </c>
      <c r="BT22" s="43">
        <v>9.5728600000000004</v>
      </c>
      <c r="BU22" s="43"/>
      <c r="BV22" s="43"/>
      <c r="BW22" s="43">
        <v>3.7307000000000001</v>
      </c>
      <c r="BX22" s="43"/>
      <c r="BY22" s="43"/>
      <c r="BZ22" s="43">
        <v>88.629919999999998</v>
      </c>
      <c r="CA22" s="43">
        <v>22.54646</v>
      </c>
      <c r="CB22" s="43"/>
      <c r="CC22" s="43">
        <v>0.91237999999999997</v>
      </c>
      <c r="CD22" s="43">
        <v>20.79111</v>
      </c>
      <c r="CE22" s="43">
        <v>441.89283</v>
      </c>
      <c r="CF22" s="43"/>
      <c r="CG22" s="43">
        <v>23.058</v>
      </c>
      <c r="CH22" s="43">
        <v>17.205190000000002</v>
      </c>
      <c r="CI22" s="43"/>
      <c r="CJ22" s="43"/>
      <c r="CK22" s="43"/>
      <c r="CL22" s="43">
        <v>4.3948900000000002</v>
      </c>
      <c r="CM22" s="43"/>
      <c r="CN22" s="43"/>
      <c r="CO22" s="43">
        <v>4.4709099999999999</v>
      </c>
      <c r="CP22" s="43">
        <v>272.19</v>
      </c>
      <c r="CQ22" s="43"/>
      <c r="CR22" s="43">
        <v>34.347000000000001</v>
      </c>
      <c r="CS22" s="43"/>
      <c r="CT22" s="43">
        <v>33.101430000000001</v>
      </c>
    </row>
    <row r="23" spans="1:98" ht="15.75" x14ac:dyDescent="0.25">
      <c r="A23" s="1"/>
      <c r="B23" s="42" t="s">
        <v>687</v>
      </c>
      <c r="C23" s="43"/>
      <c r="D23" s="43"/>
      <c r="E23" s="43">
        <v>29.425979999999999</v>
      </c>
      <c r="F23" s="43"/>
      <c r="G23" s="43"/>
      <c r="H23" s="43"/>
      <c r="I23" s="43"/>
      <c r="J23" s="43">
        <v>19.244199999999999</v>
      </c>
      <c r="K23" s="43">
        <v>23.996500000000001</v>
      </c>
      <c r="L23" s="43">
        <v>9.8849999999999998</v>
      </c>
      <c r="M23" s="43">
        <v>10.6494</v>
      </c>
      <c r="N23" s="43">
        <v>13.28</v>
      </c>
      <c r="O23" s="43">
        <v>34.246000000000002</v>
      </c>
      <c r="P23" s="43"/>
      <c r="Q23" s="43"/>
      <c r="R23" s="43">
        <v>44.753</v>
      </c>
      <c r="S23" s="43"/>
      <c r="T23" s="43">
        <v>22.650600000000001</v>
      </c>
      <c r="U23" s="43"/>
      <c r="V23" s="43"/>
      <c r="W23" s="43"/>
      <c r="X23" s="43">
        <v>115.64910999999999</v>
      </c>
      <c r="Y23" s="43"/>
      <c r="Z23" s="43"/>
      <c r="AA23" s="43"/>
      <c r="AB23" s="43"/>
      <c r="AC23" s="43">
        <v>15.56</v>
      </c>
      <c r="AD23" s="43"/>
      <c r="AE23" s="43"/>
      <c r="AF23" s="43"/>
      <c r="AG23" s="43"/>
      <c r="AH23" s="43"/>
      <c r="AI23" s="43"/>
      <c r="AJ23" s="43">
        <v>4.8320100000000004</v>
      </c>
      <c r="AK23" s="43">
        <v>0</v>
      </c>
      <c r="AL23" s="43"/>
      <c r="AM23" s="43">
        <v>47.864699999999999</v>
      </c>
      <c r="AN23" s="43">
        <v>129.37775999999999</v>
      </c>
      <c r="AO23" s="43">
        <v>25.603000000000002</v>
      </c>
      <c r="AP23" s="43">
        <v>0.73</v>
      </c>
      <c r="AQ23" s="43">
        <v>152.81</v>
      </c>
      <c r="AR23" s="43"/>
      <c r="AS23" s="43">
        <v>30.321909999999999</v>
      </c>
      <c r="AT23" s="43">
        <v>30.975079999999998</v>
      </c>
      <c r="AU23" s="43"/>
      <c r="AV23" s="43">
        <v>190.24970999999999</v>
      </c>
      <c r="AW23" s="43">
        <v>32.739400000000003</v>
      </c>
      <c r="AX23" s="43"/>
      <c r="AY23" s="43">
        <v>2.8544999999999998</v>
      </c>
      <c r="AZ23" s="43"/>
      <c r="BA23" s="43">
        <v>4.9000000000000004</v>
      </c>
      <c r="BB23" s="43"/>
      <c r="BC23" s="43">
        <v>73.894949999999994</v>
      </c>
      <c r="BD23" s="43"/>
      <c r="BE23" s="43">
        <v>18.899999999999999</v>
      </c>
      <c r="BF23" s="43"/>
      <c r="BG23" s="43"/>
      <c r="BH23" s="43"/>
      <c r="BI23" s="43">
        <v>18.798919999999999</v>
      </c>
      <c r="BJ23" s="43"/>
      <c r="BK23" s="43"/>
      <c r="BL23" s="43"/>
      <c r="BM23" s="43"/>
      <c r="BN23" s="43">
        <v>21.579000000000001</v>
      </c>
      <c r="BO23" s="43">
        <v>2.12</v>
      </c>
      <c r="BP23" s="43">
        <v>138.37773000000001</v>
      </c>
      <c r="BQ23" s="43"/>
      <c r="BR23" s="43">
        <v>4.508</v>
      </c>
      <c r="BS23" s="43">
        <v>123.42</v>
      </c>
      <c r="BT23" s="43">
        <v>9.7194000000000003</v>
      </c>
      <c r="BU23" s="43"/>
      <c r="BV23" s="43"/>
      <c r="BW23" s="43">
        <v>3.9713500000000002</v>
      </c>
      <c r="BX23" s="43"/>
      <c r="BY23" s="43"/>
      <c r="BZ23" s="43">
        <v>88.152240000000006</v>
      </c>
      <c r="CA23" s="43">
        <v>22.581189999999999</v>
      </c>
      <c r="CB23" s="43"/>
      <c r="CC23" s="43">
        <v>0.93401999999999996</v>
      </c>
      <c r="CD23" s="43">
        <v>21.257850000000001</v>
      </c>
      <c r="CE23" s="43">
        <v>408.59992999999997</v>
      </c>
      <c r="CF23" s="43"/>
      <c r="CG23" s="43">
        <v>27.411000000000001</v>
      </c>
      <c r="CH23" s="43">
        <v>17.589130000000001</v>
      </c>
      <c r="CI23" s="43"/>
      <c r="CJ23" s="43"/>
      <c r="CK23" s="43"/>
      <c r="CL23" s="43">
        <v>4.3975999999999997</v>
      </c>
      <c r="CM23" s="43"/>
      <c r="CN23" s="43"/>
      <c r="CO23" s="43">
        <v>5.1559200000000001</v>
      </c>
      <c r="CP23" s="43">
        <v>267.01</v>
      </c>
      <c r="CQ23" s="43"/>
      <c r="CR23" s="43">
        <v>34.595999999999997</v>
      </c>
      <c r="CS23" s="43"/>
      <c r="CT23" s="43">
        <v>32.981929999999998</v>
      </c>
    </row>
    <row r="24" spans="1:98" ht="15.75" x14ac:dyDescent="0.25">
      <c r="A24" s="1"/>
      <c r="B24" s="42" t="s">
        <v>688</v>
      </c>
      <c r="C24" s="43"/>
      <c r="D24" s="43"/>
      <c r="E24" s="43">
        <v>28.879460000000002</v>
      </c>
      <c r="F24" s="43"/>
      <c r="G24" s="43"/>
      <c r="H24" s="43"/>
      <c r="I24" s="43"/>
      <c r="J24" s="43">
        <v>19.091899999999999</v>
      </c>
      <c r="K24" s="43">
        <v>24.8474</v>
      </c>
      <c r="L24" s="43">
        <v>11.5</v>
      </c>
      <c r="M24" s="43">
        <v>10.534599999999999</v>
      </c>
      <c r="N24" s="43">
        <v>13.24</v>
      </c>
      <c r="O24" s="43">
        <v>33.372</v>
      </c>
      <c r="P24" s="43"/>
      <c r="Q24" s="43"/>
      <c r="R24" s="43">
        <v>44.674999999999997</v>
      </c>
      <c r="S24" s="43"/>
      <c r="T24" s="43">
        <v>38.960700000000003</v>
      </c>
      <c r="U24" s="43"/>
      <c r="V24" s="43"/>
      <c r="W24" s="43"/>
      <c r="X24" s="43">
        <v>112.51952</v>
      </c>
      <c r="Y24" s="43"/>
      <c r="Z24" s="43"/>
      <c r="AA24" s="43"/>
      <c r="AB24" s="43"/>
      <c r="AC24" s="43">
        <v>14.76</v>
      </c>
      <c r="AD24" s="43"/>
      <c r="AE24" s="43"/>
      <c r="AF24" s="43"/>
      <c r="AG24" s="43"/>
      <c r="AH24" s="43"/>
      <c r="AI24" s="43"/>
      <c r="AJ24" s="43">
        <v>5.1929299999999996</v>
      </c>
      <c r="AK24" s="43">
        <v>0</v>
      </c>
      <c r="AL24" s="43"/>
      <c r="AM24" s="43">
        <v>47.622300000000003</v>
      </c>
      <c r="AN24" s="43">
        <v>129.76318000000001</v>
      </c>
      <c r="AO24" s="43">
        <v>25.617899999999999</v>
      </c>
      <c r="AP24" s="43">
        <v>0.72</v>
      </c>
      <c r="AQ24" s="43">
        <v>155.91</v>
      </c>
      <c r="AR24" s="43"/>
      <c r="AS24" s="43">
        <v>30.849060000000001</v>
      </c>
      <c r="AT24" s="43">
        <v>31.977540000000001</v>
      </c>
      <c r="AU24" s="43"/>
      <c r="AV24" s="43">
        <v>190.93867</v>
      </c>
      <c r="AW24" s="43">
        <v>29.6662</v>
      </c>
      <c r="AX24" s="43"/>
      <c r="AY24" s="43">
        <v>2.82436</v>
      </c>
      <c r="AZ24" s="43"/>
      <c r="BA24" s="43">
        <v>4.9000000000000004</v>
      </c>
      <c r="BB24" s="43"/>
      <c r="BC24" s="43">
        <v>73.288979999999995</v>
      </c>
      <c r="BD24" s="43"/>
      <c r="BE24" s="43">
        <v>18.899999999999999</v>
      </c>
      <c r="BF24" s="43"/>
      <c r="BG24" s="43"/>
      <c r="BH24" s="43"/>
      <c r="BI24" s="43">
        <v>18.742660000000001</v>
      </c>
      <c r="BJ24" s="43"/>
      <c r="BK24" s="43"/>
      <c r="BL24" s="43"/>
      <c r="BM24" s="43"/>
      <c r="BN24" s="43">
        <v>21.789000000000001</v>
      </c>
      <c r="BO24" s="43">
        <v>2.08</v>
      </c>
      <c r="BP24" s="43">
        <v>142.53163000000001</v>
      </c>
      <c r="BQ24" s="43"/>
      <c r="BR24" s="43">
        <v>4.5743999999999998</v>
      </c>
      <c r="BS24" s="43">
        <v>124.65</v>
      </c>
      <c r="BT24" s="43">
        <v>9.7943999999999996</v>
      </c>
      <c r="BU24" s="43"/>
      <c r="BV24" s="43"/>
      <c r="BW24" s="43">
        <v>3.7307000000000001</v>
      </c>
      <c r="BX24" s="43"/>
      <c r="BY24" s="43"/>
      <c r="BZ24" s="43">
        <v>87.140730000000005</v>
      </c>
      <c r="CA24" s="43">
        <v>22.600660000000001</v>
      </c>
      <c r="CB24" s="43"/>
      <c r="CC24" s="43">
        <v>0.91966000000000003</v>
      </c>
      <c r="CD24" s="43">
        <v>21.810040000000001</v>
      </c>
      <c r="CE24" s="43">
        <v>408.25959</v>
      </c>
      <c r="CF24" s="43"/>
      <c r="CG24" s="43">
        <v>20.177</v>
      </c>
      <c r="CH24" s="43">
        <v>17.60829</v>
      </c>
      <c r="CI24" s="43"/>
      <c r="CJ24" s="43"/>
      <c r="CK24" s="43"/>
      <c r="CL24" s="43">
        <v>4.3830499999999999</v>
      </c>
      <c r="CM24" s="43"/>
      <c r="CN24" s="43"/>
      <c r="CO24" s="43">
        <v>6.2357100000000001</v>
      </c>
      <c r="CP24" s="43">
        <v>267.33999999999997</v>
      </c>
      <c r="CQ24" s="43"/>
      <c r="CR24" s="43">
        <v>32.241999999999997</v>
      </c>
      <c r="CS24" s="43"/>
      <c r="CT24" s="43">
        <v>32.762520000000002</v>
      </c>
    </row>
    <row r="25" spans="1:98" ht="15.75" x14ac:dyDescent="0.25">
      <c r="A25" s="1"/>
      <c r="B25" s="42" t="s">
        <v>689</v>
      </c>
      <c r="C25" s="43"/>
      <c r="D25" s="43"/>
      <c r="E25" s="43">
        <v>32.59883</v>
      </c>
      <c r="F25" s="43"/>
      <c r="G25" s="43"/>
      <c r="H25" s="43"/>
      <c r="I25" s="43"/>
      <c r="J25" s="43">
        <v>19.1281</v>
      </c>
      <c r="K25" s="43">
        <v>25.068999999999999</v>
      </c>
      <c r="L25" s="43">
        <v>12.057</v>
      </c>
      <c r="M25" s="43">
        <v>10.52</v>
      </c>
      <c r="N25" s="43">
        <v>13.09</v>
      </c>
      <c r="O25" s="43">
        <v>33.323999999999998</v>
      </c>
      <c r="P25" s="43"/>
      <c r="Q25" s="43"/>
      <c r="R25" s="43">
        <v>44.847000000000001</v>
      </c>
      <c r="S25" s="43"/>
      <c r="T25" s="43">
        <v>41.540500000000002</v>
      </c>
      <c r="U25" s="43"/>
      <c r="V25" s="43"/>
      <c r="W25" s="43"/>
      <c r="X25" s="43">
        <v>137.64005</v>
      </c>
      <c r="Y25" s="43"/>
      <c r="Z25" s="43"/>
      <c r="AA25" s="43"/>
      <c r="AB25" s="43"/>
      <c r="AC25" s="43">
        <v>14.88</v>
      </c>
      <c r="AD25" s="43"/>
      <c r="AE25" s="43"/>
      <c r="AF25" s="43"/>
      <c r="AG25" s="43"/>
      <c r="AH25" s="43"/>
      <c r="AI25" s="43"/>
      <c r="AJ25" s="43">
        <v>4.6838199999999999</v>
      </c>
      <c r="AK25" s="43">
        <v>0</v>
      </c>
      <c r="AL25" s="43"/>
      <c r="AM25" s="43">
        <v>47.2378</v>
      </c>
      <c r="AN25" s="43">
        <v>128.50019</v>
      </c>
      <c r="AO25" s="43">
        <v>26.408200000000001</v>
      </c>
      <c r="AP25" s="43">
        <v>0.63</v>
      </c>
      <c r="AQ25" s="43">
        <v>149.33000000000001</v>
      </c>
      <c r="AR25" s="43"/>
      <c r="AS25" s="43">
        <v>31.763639999999999</v>
      </c>
      <c r="AT25" s="43">
        <v>33.01876</v>
      </c>
      <c r="AU25" s="43"/>
      <c r="AV25" s="43">
        <v>194.91120000000001</v>
      </c>
      <c r="AW25" s="43">
        <v>27.690899999999999</v>
      </c>
      <c r="AX25" s="43"/>
      <c r="AY25" s="43">
        <v>2.8371300000000002</v>
      </c>
      <c r="AZ25" s="43"/>
      <c r="BA25" s="43">
        <v>4.9000000000000004</v>
      </c>
      <c r="BB25" s="43"/>
      <c r="BC25" s="43">
        <v>74.018000000000001</v>
      </c>
      <c r="BD25" s="43"/>
      <c r="BE25" s="43">
        <v>18.899999999999999</v>
      </c>
      <c r="BF25" s="43"/>
      <c r="BG25" s="43"/>
      <c r="BH25" s="43"/>
      <c r="BI25" s="43">
        <v>18.62763</v>
      </c>
      <c r="BJ25" s="43"/>
      <c r="BK25" s="43"/>
      <c r="BL25" s="43"/>
      <c r="BM25" s="43"/>
      <c r="BN25" s="43">
        <v>21.876999999999999</v>
      </c>
      <c r="BO25" s="43">
        <v>2.42</v>
      </c>
      <c r="BP25" s="43">
        <v>145.47797</v>
      </c>
      <c r="BQ25" s="43"/>
      <c r="BR25" s="43">
        <v>4.62</v>
      </c>
      <c r="BS25" s="43">
        <v>124.38</v>
      </c>
      <c r="BT25" s="43">
        <v>9.5394400000000008</v>
      </c>
      <c r="BU25" s="43"/>
      <c r="BV25" s="43"/>
      <c r="BW25" s="43">
        <v>3.87202</v>
      </c>
      <c r="BX25" s="43"/>
      <c r="BY25" s="43"/>
      <c r="BZ25" s="43">
        <v>87.585890000000006</v>
      </c>
      <c r="CA25" s="43">
        <v>22.625540000000001</v>
      </c>
      <c r="CB25" s="43"/>
      <c r="CC25" s="43">
        <v>0.93957999999999997</v>
      </c>
      <c r="CD25" s="43">
        <v>23.290890000000001</v>
      </c>
      <c r="CE25" s="43">
        <v>408.89555000000001</v>
      </c>
      <c r="CF25" s="43"/>
      <c r="CG25" s="43">
        <v>21.893000000000001</v>
      </c>
      <c r="CH25" s="43">
        <v>16.591570000000001</v>
      </c>
      <c r="CI25" s="43"/>
      <c r="CJ25" s="43"/>
      <c r="CK25" s="43"/>
      <c r="CL25" s="43">
        <v>4.3503400000000001</v>
      </c>
      <c r="CM25" s="43"/>
      <c r="CN25" s="43"/>
      <c r="CO25" s="43">
        <v>6.7065799999999998</v>
      </c>
      <c r="CP25" s="43">
        <v>264.79000000000002</v>
      </c>
      <c r="CQ25" s="43"/>
      <c r="CR25" s="43">
        <v>33.031999999999996</v>
      </c>
      <c r="CS25" s="43"/>
      <c r="CT25" s="43">
        <v>33.316749999999999</v>
      </c>
    </row>
    <row r="26" spans="1:98" ht="15.75" x14ac:dyDescent="0.25">
      <c r="A26" s="1"/>
      <c r="B26" s="42" t="s">
        <v>690</v>
      </c>
      <c r="C26" s="43"/>
      <c r="D26" s="43"/>
      <c r="E26" s="43">
        <v>31.834150000000001</v>
      </c>
      <c r="F26" s="43"/>
      <c r="G26" s="43"/>
      <c r="H26" s="43"/>
      <c r="I26" s="43"/>
      <c r="J26" s="43">
        <v>18.835599999999999</v>
      </c>
      <c r="K26" s="43">
        <v>24.553100000000001</v>
      </c>
      <c r="L26" s="43">
        <v>12.593999999999999</v>
      </c>
      <c r="M26" s="43">
        <v>10.352</v>
      </c>
      <c r="N26" s="43">
        <v>13.26</v>
      </c>
      <c r="O26" s="43">
        <v>32.997999999999998</v>
      </c>
      <c r="P26" s="43"/>
      <c r="Q26" s="43"/>
      <c r="R26" s="43">
        <v>44.972000000000001</v>
      </c>
      <c r="S26" s="43"/>
      <c r="T26" s="43">
        <v>42.204900000000002</v>
      </c>
      <c r="U26" s="43"/>
      <c r="V26" s="43"/>
      <c r="W26" s="43"/>
      <c r="X26" s="43">
        <v>141.69877</v>
      </c>
      <c r="Y26" s="43"/>
      <c r="Z26" s="43"/>
      <c r="AA26" s="43"/>
      <c r="AB26" s="43"/>
      <c r="AC26" s="43">
        <v>15.01</v>
      </c>
      <c r="AD26" s="43"/>
      <c r="AE26" s="43"/>
      <c r="AF26" s="43"/>
      <c r="AG26" s="43"/>
      <c r="AH26" s="43"/>
      <c r="AI26" s="43"/>
      <c r="AJ26" s="43">
        <v>4.0358400000000003</v>
      </c>
      <c r="AK26" s="43">
        <v>0</v>
      </c>
      <c r="AL26" s="43"/>
      <c r="AM26" s="43">
        <v>47.634599999999999</v>
      </c>
      <c r="AN26" s="43">
        <v>129.43738999999999</v>
      </c>
      <c r="AO26" s="43">
        <v>26.762</v>
      </c>
      <c r="AP26" s="43">
        <v>0.44</v>
      </c>
      <c r="AQ26" s="43">
        <v>149.06</v>
      </c>
      <c r="AR26" s="43"/>
      <c r="AS26" s="43">
        <v>32.31174</v>
      </c>
      <c r="AT26" s="43">
        <v>32.342829999999999</v>
      </c>
      <c r="AU26" s="43"/>
      <c r="AV26" s="43">
        <v>194.41955999999999</v>
      </c>
      <c r="AW26" s="43">
        <v>27.507200000000001</v>
      </c>
      <c r="AX26" s="43"/>
      <c r="AY26" s="43">
        <v>2.7567900000000001</v>
      </c>
      <c r="AZ26" s="43"/>
      <c r="BA26" s="43">
        <v>4.8</v>
      </c>
      <c r="BB26" s="43"/>
      <c r="BC26" s="43">
        <v>72.963399999999993</v>
      </c>
      <c r="BD26" s="43"/>
      <c r="BE26" s="43">
        <v>18.899999999999999</v>
      </c>
      <c r="BF26" s="43"/>
      <c r="BG26" s="43"/>
      <c r="BH26" s="43"/>
      <c r="BI26" s="43">
        <v>18.837399999999999</v>
      </c>
      <c r="BJ26" s="43"/>
      <c r="BK26" s="43"/>
      <c r="BL26" s="43"/>
      <c r="BM26" s="43"/>
      <c r="BN26" s="43">
        <v>22.817</v>
      </c>
      <c r="BO26" s="43">
        <v>2.14</v>
      </c>
      <c r="BP26" s="43">
        <v>146.17252999999999</v>
      </c>
      <c r="BQ26" s="43"/>
      <c r="BR26" s="43">
        <v>4.8372999999999999</v>
      </c>
      <c r="BS26" s="43">
        <v>125.23</v>
      </c>
      <c r="BT26" s="43">
        <v>9.3985500000000002</v>
      </c>
      <c r="BU26" s="43"/>
      <c r="BV26" s="43"/>
      <c r="BW26" s="43">
        <v>3.9659300000000002</v>
      </c>
      <c r="BX26" s="43"/>
      <c r="BY26" s="43"/>
      <c r="BZ26" s="43">
        <v>87.108019999999996</v>
      </c>
      <c r="CA26" s="43">
        <v>22.575939999999999</v>
      </c>
      <c r="CB26" s="43"/>
      <c r="CC26" s="43">
        <v>0.90468999999999999</v>
      </c>
      <c r="CD26" s="43">
        <v>23.278670000000002</v>
      </c>
      <c r="CE26" s="43">
        <v>413.12642</v>
      </c>
      <c r="CF26" s="43"/>
      <c r="CG26" s="43">
        <v>21.021999999999998</v>
      </c>
      <c r="CH26" s="43">
        <v>16.90767</v>
      </c>
      <c r="CI26" s="43"/>
      <c r="CJ26" s="43"/>
      <c r="CK26" s="43"/>
      <c r="CL26" s="43">
        <v>4.3720600000000003</v>
      </c>
      <c r="CM26" s="43"/>
      <c r="CN26" s="43"/>
      <c r="CO26" s="43">
        <v>6.68736</v>
      </c>
      <c r="CP26" s="43">
        <v>271.23</v>
      </c>
      <c r="CQ26" s="43"/>
      <c r="CR26" s="43">
        <v>34.74</v>
      </c>
      <c r="CS26" s="43"/>
      <c r="CT26" s="43">
        <v>34.055990000000001</v>
      </c>
    </row>
    <row r="27" spans="1:98" ht="15.75" x14ac:dyDescent="0.25">
      <c r="A27" s="1"/>
      <c r="B27" s="42" t="s">
        <v>691</v>
      </c>
      <c r="C27" s="43"/>
      <c r="D27" s="43"/>
      <c r="E27" s="43">
        <v>31.412269999999999</v>
      </c>
      <c r="F27" s="43"/>
      <c r="G27" s="43"/>
      <c r="H27" s="43"/>
      <c r="I27" s="43"/>
      <c r="J27" s="43">
        <v>17.9831</v>
      </c>
      <c r="K27" s="43">
        <v>24.800799999999999</v>
      </c>
      <c r="L27" s="43">
        <v>12.862</v>
      </c>
      <c r="M27" s="43">
        <v>10.4452</v>
      </c>
      <c r="N27" s="43">
        <v>13.07</v>
      </c>
      <c r="O27" s="43">
        <v>33.381999999999998</v>
      </c>
      <c r="P27" s="43"/>
      <c r="Q27" s="43"/>
      <c r="R27" s="43">
        <v>44.905000000000001</v>
      </c>
      <c r="S27" s="43"/>
      <c r="T27" s="43">
        <v>33.384300000000003</v>
      </c>
      <c r="U27" s="43"/>
      <c r="V27" s="43"/>
      <c r="W27" s="43"/>
      <c r="X27" s="43">
        <v>112.3959</v>
      </c>
      <c r="Y27" s="43"/>
      <c r="Z27" s="43"/>
      <c r="AA27" s="43"/>
      <c r="AB27" s="43"/>
      <c r="AC27" s="43">
        <v>15.09</v>
      </c>
      <c r="AD27" s="43"/>
      <c r="AE27" s="43"/>
      <c r="AF27" s="43"/>
      <c r="AG27" s="43"/>
      <c r="AH27" s="43"/>
      <c r="AI27" s="43"/>
      <c r="AJ27" s="43">
        <v>4.1829499999999999</v>
      </c>
      <c r="AK27" s="43">
        <v>0</v>
      </c>
      <c r="AL27" s="43"/>
      <c r="AM27" s="43">
        <v>48.101599999999998</v>
      </c>
      <c r="AN27" s="43">
        <v>125.35833</v>
      </c>
      <c r="AO27" s="43">
        <v>27.177499999999998</v>
      </c>
      <c r="AP27" s="43">
        <v>0.24</v>
      </c>
      <c r="AQ27" s="43">
        <v>148.74</v>
      </c>
      <c r="AR27" s="43"/>
      <c r="AS27" s="43">
        <v>33.449800000000003</v>
      </c>
      <c r="AT27" s="43">
        <v>33.291179999999997</v>
      </c>
      <c r="AU27" s="43"/>
      <c r="AV27" s="43">
        <v>194.33314999999999</v>
      </c>
      <c r="AW27" s="43">
        <v>26.5777</v>
      </c>
      <c r="AX27" s="43"/>
      <c r="AY27" s="43">
        <v>2.7098399999999998</v>
      </c>
      <c r="AZ27" s="43"/>
      <c r="BA27" s="43">
        <v>4.9000000000000004</v>
      </c>
      <c r="BB27" s="43"/>
      <c r="BC27" s="43">
        <v>72.063699999999997</v>
      </c>
      <c r="BD27" s="43"/>
      <c r="BE27" s="43">
        <v>18.899999999999999</v>
      </c>
      <c r="BF27" s="43"/>
      <c r="BG27" s="43"/>
      <c r="BH27" s="43"/>
      <c r="BI27" s="43">
        <v>18.849640000000001</v>
      </c>
      <c r="BJ27" s="43"/>
      <c r="BK27" s="43"/>
      <c r="BL27" s="43"/>
      <c r="BM27" s="43"/>
      <c r="BN27" s="43">
        <v>22.093</v>
      </c>
      <c r="BO27" s="43">
        <v>2.1800000000000002</v>
      </c>
      <c r="BP27" s="43">
        <v>146.13348999999999</v>
      </c>
      <c r="BQ27" s="43"/>
      <c r="BR27" s="43">
        <v>4.6565000000000003</v>
      </c>
      <c r="BS27" s="43">
        <v>124.32</v>
      </c>
      <c r="BT27" s="43">
        <v>9.2208400000000008</v>
      </c>
      <c r="BU27" s="43"/>
      <c r="BV27" s="43"/>
      <c r="BW27" s="43">
        <v>4.0273599999999998</v>
      </c>
      <c r="BX27" s="43"/>
      <c r="BY27" s="43"/>
      <c r="BZ27" s="43">
        <v>88.783829999999995</v>
      </c>
      <c r="CA27" s="43">
        <v>22.554819999999999</v>
      </c>
      <c r="CB27" s="43"/>
      <c r="CC27" s="43">
        <v>0.94920000000000004</v>
      </c>
      <c r="CD27" s="43">
        <v>23.06786</v>
      </c>
      <c r="CE27" s="43">
        <v>393.58249000000001</v>
      </c>
      <c r="CF27" s="43"/>
      <c r="CG27" s="43">
        <v>20.856000000000002</v>
      </c>
      <c r="CH27" s="43">
        <v>17.590820000000001</v>
      </c>
      <c r="CI27" s="43"/>
      <c r="CJ27" s="43"/>
      <c r="CK27" s="43"/>
      <c r="CL27" s="43">
        <v>4.4112200000000001</v>
      </c>
      <c r="CM27" s="43"/>
      <c r="CN27" s="43"/>
      <c r="CO27" s="43">
        <v>7.0017100000000001</v>
      </c>
      <c r="CP27" s="43">
        <v>261.37</v>
      </c>
      <c r="CQ27" s="43"/>
      <c r="CR27" s="43">
        <v>35.119999999999997</v>
      </c>
      <c r="CS27" s="43"/>
      <c r="CT27" s="43">
        <v>34.023420000000002</v>
      </c>
    </row>
    <row r="28" spans="1:98" ht="15.75" x14ac:dyDescent="0.25">
      <c r="A28" s="1"/>
      <c r="B28" s="42" t="s">
        <v>692</v>
      </c>
      <c r="C28" s="43"/>
      <c r="D28" s="43"/>
      <c r="E28" s="43">
        <v>31.82197</v>
      </c>
      <c r="F28" s="43"/>
      <c r="G28" s="43"/>
      <c r="H28" s="43"/>
      <c r="I28" s="43"/>
      <c r="J28" s="43">
        <v>18.198899999999998</v>
      </c>
      <c r="K28" s="43">
        <v>25.025400000000001</v>
      </c>
      <c r="L28" s="43">
        <v>12.648999999999999</v>
      </c>
      <c r="M28" s="43">
        <v>10.4414</v>
      </c>
      <c r="N28" s="43">
        <v>13.13</v>
      </c>
      <c r="O28" s="43">
        <v>33.078000000000003</v>
      </c>
      <c r="P28" s="43"/>
      <c r="Q28" s="43"/>
      <c r="R28" s="43">
        <v>44.969000000000001</v>
      </c>
      <c r="S28" s="43"/>
      <c r="T28" s="43">
        <v>43.827800000000003</v>
      </c>
      <c r="U28" s="43"/>
      <c r="V28" s="43"/>
      <c r="W28" s="43"/>
      <c r="X28" s="43">
        <v>85.925160000000005</v>
      </c>
      <c r="Y28" s="43"/>
      <c r="Z28" s="43"/>
      <c r="AA28" s="43"/>
      <c r="AB28" s="43"/>
      <c r="AC28" s="43">
        <v>14.87</v>
      </c>
      <c r="AD28" s="43"/>
      <c r="AE28" s="43"/>
      <c r="AF28" s="43"/>
      <c r="AG28" s="43"/>
      <c r="AH28" s="43"/>
      <c r="AI28" s="43"/>
      <c r="AJ28" s="43">
        <v>4.0119499999999997</v>
      </c>
      <c r="AK28" s="43">
        <v>0</v>
      </c>
      <c r="AL28" s="43"/>
      <c r="AM28" s="43">
        <v>47.815100000000001</v>
      </c>
      <c r="AN28" s="43">
        <v>126.43952</v>
      </c>
      <c r="AO28" s="43">
        <v>27.928599999999999</v>
      </c>
      <c r="AP28" s="43">
        <v>0.57999999999999996</v>
      </c>
      <c r="AQ28" s="43">
        <v>151.33000000000001</v>
      </c>
      <c r="AR28" s="43"/>
      <c r="AS28" s="43">
        <v>33.9557</v>
      </c>
      <c r="AT28" s="43">
        <v>32.831560000000003</v>
      </c>
      <c r="AU28" s="43"/>
      <c r="AV28" s="43">
        <v>191.03234</v>
      </c>
      <c r="AW28" s="43">
        <v>26.3916</v>
      </c>
      <c r="AX28" s="43"/>
      <c r="AY28" s="43">
        <v>2.68215</v>
      </c>
      <c r="AZ28" s="43"/>
      <c r="BA28" s="43">
        <v>5</v>
      </c>
      <c r="BB28" s="43"/>
      <c r="BC28" s="43">
        <v>72.124960000000002</v>
      </c>
      <c r="BD28" s="43"/>
      <c r="BE28" s="43">
        <v>18.899999999999999</v>
      </c>
      <c r="BF28" s="43"/>
      <c r="BG28" s="43"/>
      <c r="BH28" s="43"/>
      <c r="BI28" s="43">
        <v>18.625360000000001</v>
      </c>
      <c r="BJ28" s="43"/>
      <c r="BK28" s="43"/>
      <c r="BL28" s="43"/>
      <c r="BM28" s="43"/>
      <c r="BN28" s="43">
        <v>23.945</v>
      </c>
      <c r="BO28" s="43">
        <v>2.33</v>
      </c>
      <c r="BP28" s="43">
        <v>141.63372000000001</v>
      </c>
      <c r="BQ28" s="43"/>
      <c r="BR28" s="43">
        <v>4.7164999999999999</v>
      </c>
      <c r="BS28" s="43">
        <v>123.85</v>
      </c>
      <c r="BT28" s="43">
        <v>10.24084</v>
      </c>
      <c r="BU28" s="43"/>
      <c r="BV28" s="43"/>
      <c r="BW28" s="43">
        <v>3.8865599999999998</v>
      </c>
      <c r="BX28" s="43"/>
      <c r="BY28" s="43"/>
      <c r="BZ28" s="43">
        <v>90.663120000000006</v>
      </c>
      <c r="CA28" s="43">
        <v>22.50197</v>
      </c>
      <c r="CB28" s="43"/>
      <c r="CC28" s="43">
        <v>0.93708999999999998</v>
      </c>
      <c r="CD28" s="43">
        <v>23.2089</v>
      </c>
      <c r="CE28" s="43">
        <v>393.02114999999998</v>
      </c>
      <c r="CF28" s="43"/>
      <c r="CG28" s="43">
        <v>27.722999999999999</v>
      </c>
      <c r="CH28" s="43">
        <v>17.98855</v>
      </c>
      <c r="CI28" s="43"/>
      <c r="CJ28" s="43"/>
      <c r="CK28" s="43"/>
      <c r="CL28" s="43">
        <v>4.4842300000000002</v>
      </c>
      <c r="CM28" s="43"/>
      <c r="CN28" s="43"/>
      <c r="CO28" s="43">
        <v>7.7319000000000004</v>
      </c>
      <c r="CP28" s="43">
        <v>257.63</v>
      </c>
      <c r="CQ28" s="43"/>
      <c r="CR28" s="43">
        <v>35.558</v>
      </c>
      <c r="CS28" s="43"/>
      <c r="CT28" s="43">
        <v>23.7715</v>
      </c>
    </row>
    <row r="29" spans="1:98" ht="15.75" x14ac:dyDescent="0.25">
      <c r="A29" s="1"/>
      <c r="B29" s="42" t="s">
        <v>693</v>
      </c>
      <c r="C29" s="43"/>
      <c r="D29" s="43"/>
      <c r="E29" s="43">
        <v>35.433509999999998</v>
      </c>
      <c r="F29" s="43"/>
      <c r="G29" s="43"/>
      <c r="H29" s="43"/>
      <c r="I29" s="43"/>
      <c r="J29" s="43">
        <v>18.192900000000002</v>
      </c>
      <c r="K29" s="43">
        <v>24.6645</v>
      </c>
      <c r="L29" s="43">
        <v>13.318</v>
      </c>
      <c r="M29" s="43">
        <v>10.2036</v>
      </c>
      <c r="N29" s="43">
        <v>13.39</v>
      </c>
      <c r="O29" s="43">
        <v>31.962</v>
      </c>
      <c r="P29" s="43"/>
      <c r="Q29" s="43"/>
      <c r="R29" s="43">
        <v>44.777999999999999</v>
      </c>
      <c r="S29" s="43"/>
      <c r="T29" s="43">
        <v>38.422400000000003</v>
      </c>
      <c r="U29" s="43"/>
      <c r="V29" s="43"/>
      <c r="W29" s="43"/>
      <c r="X29" s="43">
        <v>122.19166</v>
      </c>
      <c r="Y29" s="43"/>
      <c r="Z29" s="43"/>
      <c r="AA29" s="43"/>
      <c r="AB29" s="43"/>
      <c r="AC29" s="43">
        <v>14.97</v>
      </c>
      <c r="AD29" s="43"/>
      <c r="AE29" s="43"/>
      <c r="AF29" s="43"/>
      <c r="AG29" s="43"/>
      <c r="AH29" s="43"/>
      <c r="AI29" s="43"/>
      <c r="AJ29" s="43">
        <v>4.3253700000000004</v>
      </c>
      <c r="AK29" s="43">
        <v>0</v>
      </c>
      <c r="AL29" s="43"/>
      <c r="AM29" s="43">
        <v>47.831299999999999</v>
      </c>
      <c r="AN29" s="43">
        <v>126.47194</v>
      </c>
      <c r="AO29" s="43">
        <v>26.758099999999999</v>
      </c>
      <c r="AP29" s="43">
        <v>1</v>
      </c>
      <c r="AQ29" s="43">
        <v>154</v>
      </c>
      <c r="AR29" s="43"/>
      <c r="AS29" s="43">
        <v>33.51961</v>
      </c>
      <c r="AT29" s="43">
        <v>31.48903</v>
      </c>
      <c r="AU29" s="43"/>
      <c r="AV29" s="43">
        <v>192.61399</v>
      </c>
      <c r="AW29" s="43">
        <v>26.607600000000001</v>
      </c>
      <c r="AX29" s="43"/>
      <c r="AY29" s="43">
        <v>2.6638999999999999</v>
      </c>
      <c r="AZ29" s="43"/>
      <c r="BA29" s="43">
        <v>5</v>
      </c>
      <c r="BB29" s="43"/>
      <c r="BC29" s="43">
        <v>72.310929999999999</v>
      </c>
      <c r="BD29" s="43"/>
      <c r="BE29" s="43">
        <v>18.899999999999999</v>
      </c>
      <c r="BF29" s="43"/>
      <c r="BG29" s="43"/>
      <c r="BH29" s="43"/>
      <c r="BI29" s="43">
        <v>18.920120000000001</v>
      </c>
      <c r="BJ29" s="43"/>
      <c r="BK29" s="43"/>
      <c r="BL29" s="43"/>
      <c r="BM29" s="43"/>
      <c r="BN29" s="43">
        <v>24.507000000000001</v>
      </c>
      <c r="BO29" s="43">
        <v>2.1800000000000002</v>
      </c>
      <c r="BP29" s="43">
        <v>142.13801000000001</v>
      </c>
      <c r="BQ29" s="43"/>
      <c r="BR29" s="43">
        <v>4.7743000000000002</v>
      </c>
      <c r="BS29" s="43">
        <v>123.06</v>
      </c>
      <c r="BT29" s="43">
        <v>9.4088600000000007</v>
      </c>
      <c r="BU29" s="43"/>
      <c r="BV29" s="43"/>
      <c r="BW29" s="43">
        <v>3.7307000000000001</v>
      </c>
      <c r="BX29" s="43"/>
      <c r="BY29" s="43"/>
      <c r="BZ29" s="43">
        <v>91.015079999999998</v>
      </c>
      <c r="CA29" s="43">
        <v>22.502359999999999</v>
      </c>
      <c r="CB29" s="43"/>
      <c r="CC29" s="43">
        <v>0.83143999999999996</v>
      </c>
      <c r="CD29" s="43">
        <v>23.469729999999998</v>
      </c>
      <c r="CE29" s="43">
        <v>433.17741000000001</v>
      </c>
      <c r="CF29" s="43"/>
      <c r="CG29" s="43">
        <v>31.21</v>
      </c>
      <c r="CH29" s="43">
        <v>17.734369999999998</v>
      </c>
      <c r="CI29" s="43"/>
      <c r="CJ29" s="43"/>
      <c r="CK29" s="43"/>
      <c r="CL29" s="43">
        <v>4.5328099999999996</v>
      </c>
      <c r="CM29" s="43"/>
      <c r="CN29" s="43"/>
      <c r="CO29" s="43">
        <v>8.6881599999999999</v>
      </c>
      <c r="CP29" s="43">
        <v>259.22000000000003</v>
      </c>
      <c r="CQ29" s="43"/>
      <c r="CR29" s="43">
        <v>35.651000000000003</v>
      </c>
      <c r="CS29" s="43"/>
      <c r="CT29" s="43">
        <v>19.33558</v>
      </c>
    </row>
    <row r="30" spans="1:98" ht="15.75" x14ac:dyDescent="0.25">
      <c r="A30" s="1"/>
      <c r="B30" s="42" t="s">
        <v>694</v>
      </c>
      <c r="C30" s="43"/>
      <c r="D30" s="43"/>
      <c r="E30" s="43">
        <v>35.855969999999999</v>
      </c>
      <c r="F30" s="43"/>
      <c r="G30" s="43"/>
      <c r="H30" s="43"/>
      <c r="I30" s="43"/>
      <c r="J30" s="43">
        <v>18.478999999999999</v>
      </c>
      <c r="K30" s="43">
        <v>24.640699999999999</v>
      </c>
      <c r="L30" s="43">
        <v>12.961</v>
      </c>
      <c r="M30" s="43">
        <v>9.9944000000000006</v>
      </c>
      <c r="N30" s="43">
        <v>10.94</v>
      </c>
      <c r="O30" s="43">
        <v>31.544</v>
      </c>
      <c r="P30" s="43"/>
      <c r="Q30" s="43"/>
      <c r="R30" s="43">
        <v>44.774000000000001</v>
      </c>
      <c r="S30" s="43"/>
      <c r="T30" s="43">
        <v>38.056899999999999</v>
      </c>
      <c r="U30" s="43"/>
      <c r="V30" s="43"/>
      <c r="W30" s="43"/>
      <c r="X30" s="43">
        <v>148.35310999999999</v>
      </c>
      <c r="Y30" s="43"/>
      <c r="Z30" s="43"/>
      <c r="AA30" s="43"/>
      <c r="AB30" s="43"/>
      <c r="AC30" s="43">
        <v>15.25</v>
      </c>
      <c r="AD30" s="43"/>
      <c r="AE30" s="43"/>
      <c r="AF30" s="43"/>
      <c r="AG30" s="43"/>
      <c r="AH30" s="43"/>
      <c r="AI30" s="43"/>
      <c r="AJ30" s="43">
        <v>4.6141800000000002</v>
      </c>
      <c r="AK30" s="43">
        <v>0</v>
      </c>
      <c r="AL30" s="43"/>
      <c r="AM30" s="43">
        <v>47.716299999999997</v>
      </c>
      <c r="AN30" s="43">
        <v>129.07037</v>
      </c>
      <c r="AO30" s="43">
        <v>27.2485</v>
      </c>
      <c r="AP30" s="43">
        <v>0.9</v>
      </c>
      <c r="AQ30" s="43">
        <v>152.77000000000001</v>
      </c>
      <c r="AR30" s="43"/>
      <c r="AS30" s="43">
        <v>35.704090000000001</v>
      </c>
      <c r="AT30" s="43">
        <v>32.691809999999997</v>
      </c>
      <c r="AU30" s="43"/>
      <c r="AV30" s="43">
        <v>193.31855999999999</v>
      </c>
      <c r="AW30" s="43">
        <v>26.802199999999999</v>
      </c>
      <c r="AX30" s="43"/>
      <c r="AY30" s="43">
        <v>2.6993999999999998</v>
      </c>
      <c r="AZ30" s="43"/>
      <c r="BA30" s="43">
        <v>5</v>
      </c>
      <c r="BB30" s="43"/>
      <c r="BC30" s="43">
        <v>70.897049999999993</v>
      </c>
      <c r="BD30" s="43"/>
      <c r="BE30" s="43">
        <v>18.899999999999999</v>
      </c>
      <c r="BF30" s="43"/>
      <c r="BG30" s="43"/>
      <c r="BH30" s="43"/>
      <c r="BI30" s="43">
        <v>18.915330000000001</v>
      </c>
      <c r="BJ30" s="43"/>
      <c r="BK30" s="43"/>
      <c r="BL30" s="43"/>
      <c r="BM30" s="43"/>
      <c r="BN30" s="43">
        <v>25.146999999999998</v>
      </c>
      <c r="BO30" s="43">
        <v>2.2599999999999998</v>
      </c>
      <c r="BP30" s="43">
        <v>145.21652</v>
      </c>
      <c r="BQ30" s="43"/>
      <c r="BR30" s="43">
        <v>4.7374000000000001</v>
      </c>
      <c r="BS30" s="43">
        <v>121.65</v>
      </c>
      <c r="BT30" s="43">
        <v>10.717269999999999</v>
      </c>
      <c r="BU30" s="43"/>
      <c r="BV30" s="43"/>
      <c r="BW30" s="43">
        <v>3.87202</v>
      </c>
      <c r="BX30" s="43"/>
      <c r="BY30" s="43"/>
      <c r="BZ30" s="43">
        <v>91.283010000000004</v>
      </c>
      <c r="CA30" s="43">
        <v>22.489879999999999</v>
      </c>
      <c r="CB30" s="43"/>
      <c r="CC30" s="43">
        <v>0.86595999999999995</v>
      </c>
      <c r="CD30" s="43">
        <v>24.54081</v>
      </c>
      <c r="CE30" s="43">
        <v>410.76420000000002</v>
      </c>
      <c r="CF30" s="43"/>
      <c r="CG30" s="43">
        <v>24.542000000000002</v>
      </c>
      <c r="CH30" s="43">
        <v>17.611609999999999</v>
      </c>
      <c r="CI30" s="43"/>
      <c r="CJ30" s="43"/>
      <c r="CK30" s="43"/>
      <c r="CL30" s="43">
        <v>4.7375400000000001</v>
      </c>
      <c r="CM30" s="43"/>
      <c r="CN30" s="43"/>
      <c r="CO30" s="43">
        <v>8.70242</v>
      </c>
      <c r="CP30" s="43">
        <v>269.89</v>
      </c>
      <c r="CQ30" s="43"/>
      <c r="CR30" s="43">
        <v>35.848999999999997</v>
      </c>
      <c r="CS30" s="43"/>
      <c r="CT30" s="43">
        <v>14.18407</v>
      </c>
    </row>
    <row r="31" spans="1:98" ht="15.75" x14ac:dyDescent="0.25">
      <c r="A31" s="1"/>
      <c r="B31" s="42" t="s">
        <v>695</v>
      </c>
      <c r="C31" s="43"/>
      <c r="D31" s="43"/>
      <c r="E31" s="43">
        <v>34.057670000000002</v>
      </c>
      <c r="F31" s="43"/>
      <c r="G31" s="43"/>
      <c r="H31" s="43"/>
      <c r="I31" s="43"/>
      <c r="J31" s="43">
        <v>18.6675</v>
      </c>
      <c r="K31" s="43">
        <v>24.988800000000001</v>
      </c>
      <c r="L31" s="43">
        <v>11.548999999999999</v>
      </c>
      <c r="M31" s="43">
        <v>12.674099999999999</v>
      </c>
      <c r="N31" s="43">
        <v>11.79</v>
      </c>
      <c r="O31" s="43">
        <v>32.363999999999997</v>
      </c>
      <c r="P31" s="43"/>
      <c r="Q31" s="43"/>
      <c r="R31" s="43">
        <v>45.04</v>
      </c>
      <c r="S31" s="43"/>
      <c r="T31" s="43">
        <v>38.506900000000002</v>
      </c>
      <c r="U31" s="43"/>
      <c r="V31" s="43"/>
      <c r="W31" s="43"/>
      <c r="X31" s="43">
        <v>136.52636000000001</v>
      </c>
      <c r="Y31" s="43"/>
      <c r="Z31" s="43"/>
      <c r="AA31" s="43"/>
      <c r="AB31" s="43"/>
      <c r="AC31" s="43">
        <v>15.72</v>
      </c>
      <c r="AD31" s="43"/>
      <c r="AE31" s="43"/>
      <c r="AF31" s="43"/>
      <c r="AG31" s="43"/>
      <c r="AH31" s="43"/>
      <c r="AI31" s="43"/>
      <c r="AJ31" s="43">
        <v>4.59483</v>
      </c>
      <c r="AK31" s="43">
        <v>0</v>
      </c>
      <c r="AL31" s="43"/>
      <c r="AM31" s="43">
        <v>47.198900000000002</v>
      </c>
      <c r="AN31" s="43">
        <v>128.13473999999999</v>
      </c>
      <c r="AO31" s="43">
        <v>26.372299999999999</v>
      </c>
      <c r="AP31" s="43">
        <v>0.73</v>
      </c>
      <c r="AQ31" s="43">
        <v>152.76</v>
      </c>
      <c r="AR31" s="43"/>
      <c r="AS31" s="43">
        <v>35.392389999999999</v>
      </c>
      <c r="AT31" s="43">
        <v>32.312379999999997</v>
      </c>
      <c r="AU31" s="43"/>
      <c r="AV31" s="43">
        <v>193.34026</v>
      </c>
      <c r="AW31" s="43">
        <v>26.310600000000001</v>
      </c>
      <c r="AX31" s="43"/>
      <c r="AY31" s="43">
        <v>2.7398600000000002</v>
      </c>
      <c r="AZ31" s="43"/>
      <c r="BA31" s="43">
        <v>4.9000000000000004</v>
      </c>
      <c r="BB31" s="43"/>
      <c r="BC31" s="43">
        <v>71.519919999999999</v>
      </c>
      <c r="BD31" s="43"/>
      <c r="BE31" s="43">
        <v>18.899999999999999</v>
      </c>
      <c r="BF31" s="43"/>
      <c r="BG31" s="43"/>
      <c r="BH31" s="43"/>
      <c r="BI31" s="43">
        <v>18.84524</v>
      </c>
      <c r="BJ31" s="43"/>
      <c r="BK31" s="43"/>
      <c r="BL31" s="43"/>
      <c r="BM31" s="43"/>
      <c r="BN31" s="43">
        <v>25.271999999999998</v>
      </c>
      <c r="BO31" s="43">
        <v>2.16</v>
      </c>
      <c r="BP31" s="43">
        <v>144.18270000000001</v>
      </c>
      <c r="BQ31" s="43"/>
      <c r="BR31" s="43">
        <v>4.7257999999999996</v>
      </c>
      <c r="BS31" s="43">
        <v>121.84</v>
      </c>
      <c r="BT31" s="43">
        <v>11.00229</v>
      </c>
      <c r="BU31" s="43"/>
      <c r="BV31" s="43"/>
      <c r="BW31" s="43">
        <v>3.9659300000000002</v>
      </c>
      <c r="BX31" s="43"/>
      <c r="BY31" s="43"/>
      <c r="BZ31" s="43">
        <v>90.601659999999995</v>
      </c>
      <c r="CA31" s="43">
        <v>22.499269999999999</v>
      </c>
      <c r="CB31" s="43"/>
      <c r="CC31" s="43">
        <v>0.85068999999999995</v>
      </c>
      <c r="CD31" s="43">
        <v>24.2806</v>
      </c>
      <c r="CE31" s="43">
        <v>445.19889999999998</v>
      </c>
      <c r="CF31" s="43"/>
      <c r="CG31" s="43">
        <v>27.992000000000001</v>
      </c>
      <c r="CH31" s="43">
        <v>17.738399999999999</v>
      </c>
      <c r="CI31" s="43"/>
      <c r="CJ31" s="43"/>
      <c r="CK31" s="43"/>
      <c r="CL31" s="43">
        <v>4.7195600000000004</v>
      </c>
      <c r="CM31" s="43"/>
      <c r="CN31" s="43"/>
      <c r="CO31" s="43">
        <v>9.9618400000000005</v>
      </c>
      <c r="CP31" s="43">
        <v>271.56</v>
      </c>
      <c r="CQ31" s="43"/>
      <c r="CR31" s="43">
        <v>34.991</v>
      </c>
      <c r="CS31" s="43"/>
      <c r="CT31" s="43">
        <v>9.9970999999999997</v>
      </c>
    </row>
    <row r="32" spans="1:98" ht="15.75" x14ac:dyDescent="0.25">
      <c r="A32" s="1"/>
      <c r="B32" s="42" t="s">
        <v>696</v>
      </c>
      <c r="C32" s="43"/>
      <c r="D32" s="43"/>
      <c r="E32" s="43">
        <v>36.5304</v>
      </c>
      <c r="F32" s="43"/>
      <c r="G32" s="43"/>
      <c r="H32" s="43"/>
      <c r="I32" s="43"/>
      <c r="J32" s="43">
        <v>16.641100000000002</v>
      </c>
      <c r="K32" s="43">
        <v>24.524799999999999</v>
      </c>
      <c r="L32" s="43">
        <v>10.545</v>
      </c>
      <c r="M32" s="43">
        <v>13.539899999999999</v>
      </c>
      <c r="N32" s="43">
        <v>13.59</v>
      </c>
      <c r="O32" s="43">
        <v>32.804000000000002</v>
      </c>
      <c r="P32" s="43"/>
      <c r="Q32" s="43"/>
      <c r="R32" s="43">
        <v>45.015000000000001</v>
      </c>
      <c r="S32" s="43"/>
      <c r="T32" s="43">
        <v>29.449000000000002</v>
      </c>
      <c r="U32" s="43"/>
      <c r="V32" s="43"/>
      <c r="W32" s="43"/>
      <c r="X32" s="43">
        <v>103.95122000000001</v>
      </c>
      <c r="Y32" s="43"/>
      <c r="Z32" s="43"/>
      <c r="AA32" s="43"/>
      <c r="AB32" s="43"/>
      <c r="AC32" s="43">
        <v>16.100000000000001</v>
      </c>
      <c r="AD32" s="43"/>
      <c r="AE32" s="43"/>
      <c r="AF32" s="43"/>
      <c r="AG32" s="43"/>
      <c r="AH32" s="43"/>
      <c r="AI32" s="43"/>
      <c r="AJ32" s="43">
        <v>4.63246</v>
      </c>
      <c r="AK32" s="43">
        <v>0</v>
      </c>
      <c r="AL32" s="43"/>
      <c r="AM32" s="43">
        <v>46.692700000000002</v>
      </c>
      <c r="AN32" s="43">
        <v>129.68541999999999</v>
      </c>
      <c r="AO32" s="43">
        <v>25.0547</v>
      </c>
      <c r="AP32" s="43">
        <v>0.78</v>
      </c>
      <c r="AQ32" s="43">
        <v>151.86000000000001</v>
      </c>
      <c r="AR32" s="43"/>
      <c r="AS32" s="43">
        <v>34.84928</v>
      </c>
      <c r="AT32" s="43">
        <v>31.749839999999999</v>
      </c>
      <c r="AU32" s="43"/>
      <c r="AV32" s="43">
        <v>193.34352999999999</v>
      </c>
      <c r="AW32" s="43">
        <v>25.938600000000001</v>
      </c>
      <c r="AX32" s="43"/>
      <c r="AY32" s="43">
        <v>2.73237</v>
      </c>
      <c r="AZ32" s="43"/>
      <c r="BA32" s="43">
        <v>5</v>
      </c>
      <c r="BB32" s="43"/>
      <c r="BC32" s="43">
        <v>71.595979999999997</v>
      </c>
      <c r="BD32" s="43"/>
      <c r="BE32" s="43">
        <v>18.899999999999999</v>
      </c>
      <c r="BF32" s="43"/>
      <c r="BG32" s="43"/>
      <c r="BH32" s="43"/>
      <c r="BI32" s="43">
        <v>18.843109999999999</v>
      </c>
      <c r="BJ32" s="43"/>
      <c r="BK32" s="43"/>
      <c r="BL32" s="43"/>
      <c r="BM32" s="43"/>
      <c r="BN32" s="43">
        <v>25.068000000000001</v>
      </c>
      <c r="BO32" s="43">
        <v>2.2599999999999998</v>
      </c>
      <c r="BP32" s="43">
        <v>142.32142999999999</v>
      </c>
      <c r="BQ32" s="43"/>
      <c r="BR32" s="43">
        <v>4.4954000000000001</v>
      </c>
      <c r="BS32" s="43">
        <v>121.5</v>
      </c>
      <c r="BT32" s="43">
        <v>10.210179999999999</v>
      </c>
      <c r="BU32" s="43"/>
      <c r="BV32" s="43"/>
      <c r="BW32" s="43">
        <v>3.87202</v>
      </c>
      <c r="BX32" s="43"/>
      <c r="BY32" s="43"/>
      <c r="BZ32" s="43">
        <v>88.572059999999993</v>
      </c>
      <c r="CA32" s="43">
        <v>22.498650000000001</v>
      </c>
      <c r="CB32" s="43"/>
      <c r="CC32" s="43">
        <v>0.89841000000000004</v>
      </c>
      <c r="CD32" s="43">
        <v>23.258120000000002</v>
      </c>
      <c r="CE32" s="43">
        <v>451.42149999999998</v>
      </c>
      <c r="CF32" s="43"/>
      <c r="CG32" s="43">
        <v>17.329000000000001</v>
      </c>
      <c r="CH32" s="43">
        <v>17.58811</v>
      </c>
      <c r="CI32" s="43"/>
      <c r="CJ32" s="43"/>
      <c r="CK32" s="43"/>
      <c r="CL32" s="43">
        <v>4.42326</v>
      </c>
      <c r="CM32" s="43"/>
      <c r="CN32" s="43"/>
      <c r="CO32" s="43">
        <v>8.2296600000000009</v>
      </c>
      <c r="CP32" s="43">
        <v>274.24</v>
      </c>
      <c r="CQ32" s="43"/>
      <c r="CR32" s="43">
        <v>32.774999999999999</v>
      </c>
      <c r="CS32" s="43"/>
      <c r="CT32" s="43">
        <v>9.3924199999999995</v>
      </c>
    </row>
    <row r="33" spans="1:98" ht="15.75" x14ac:dyDescent="0.25">
      <c r="A33" s="1"/>
      <c r="B33" s="42" t="s">
        <v>697</v>
      </c>
      <c r="C33" s="43"/>
      <c r="D33" s="43"/>
      <c r="E33" s="43">
        <v>36.222799999999999</v>
      </c>
      <c r="F33" s="43"/>
      <c r="G33" s="43"/>
      <c r="H33" s="43"/>
      <c r="I33" s="43"/>
      <c r="J33" s="43">
        <v>18.178000000000001</v>
      </c>
      <c r="K33" s="43">
        <v>24.353899999999999</v>
      </c>
      <c r="L33" s="43">
        <v>10.706</v>
      </c>
      <c r="M33" s="43">
        <v>13.930899999999999</v>
      </c>
      <c r="N33" s="43">
        <v>13.59</v>
      </c>
      <c r="O33" s="43">
        <v>33.707999999999998</v>
      </c>
      <c r="P33" s="43"/>
      <c r="Q33" s="43"/>
      <c r="R33" s="43">
        <v>45.091000000000001</v>
      </c>
      <c r="S33" s="43"/>
      <c r="T33" s="43">
        <v>38.345999999999997</v>
      </c>
      <c r="U33" s="43"/>
      <c r="V33" s="43"/>
      <c r="W33" s="43"/>
      <c r="X33" s="43">
        <v>124.47295</v>
      </c>
      <c r="Y33" s="43"/>
      <c r="Z33" s="43"/>
      <c r="AA33" s="43"/>
      <c r="AB33" s="43"/>
      <c r="AC33" s="43">
        <v>15.74</v>
      </c>
      <c r="AD33" s="43"/>
      <c r="AE33" s="43"/>
      <c r="AF33" s="43"/>
      <c r="AG33" s="43"/>
      <c r="AH33" s="43"/>
      <c r="AI33" s="43"/>
      <c r="AJ33" s="43">
        <v>4.6611399999999996</v>
      </c>
      <c r="AK33" s="43">
        <v>0</v>
      </c>
      <c r="AL33" s="43"/>
      <c r="AM33" s="43">
        <v>47.523299999999999</v>
      </c>
      <c r="AN33" s="43">
        <v>131.59723</v>
      </c>
      <c r="AO33" s="43">
        <v>24.7745</v>
      </c>
      <c r="AP33" s="43">
        <v>0.64</v>
      </c>
      <c r="AQ33" s="43">
        <v>147.26</v>
      </c>
      <c r="AR33" s="43"/>
      <c r="AS33" s="43">
        <v>33.424210000000002</v>
      </c>
      <c r="AT33" s="43">
        <v>31.55368</v>
      </c>
      <c r="AU33" s="43"/>
      <c r="AV33" s="43">
        <v>194.20641000000001</v>
      </c>
      <c r="AW33" s="43">
        <v>25.868200000000002</v>
      </c>
      <c r="AX33" s="43"/>
      <c r="AY33" s="43">
        <v>2.6302699999999999</v>
      </c>
      <c r="AZ33" s="43"/>
      <c r="BA33" s="43">
        <v>5</v>
      </c>
      <c r="BB33" s="43"/>
      <c r="BC33" s="43">
        <v>71.419839999999994</v>
      </c>
      <c r="BD33" s="43"/>
      <c r="BE33" s="43">
        <v>18.899999999999999</v>
      </c>
      <c r="BF33" s="43"/>
      <c r="BG33" s="43"/>
      <c r="BH33" s="43"/>
      <c r="BI33" s="43">
        <v>18.95261</v>
      </c>
      <c r="BJ33" s="43"/>
      <c r="BK33" s="43"/>
      <c r="BL33" s="43"/>
      <c r="BM33" s="43"/>
      <c r="BN33" s="43">
        <v>24.73</v>
      </c>
      <c r="BO33" s="43">
        <v>2.38</v>
      </c>
      <c r="BP33" s="43">
        <v>144.16648000000001</v>
      </c>
      <c r="BQ33" s="43"/>
      <c r="BR33" s="43">
        <v>4.5605000000000002</v>
      </c>
      <c r="BS33" s="43">
        <v>123.25</v>
      </c>
      <c r="BT33" s="43">
        <v>10.246790000000001</v>
      </c>
      <c r="BU33" s="43"/>
      <c r="BV33" s="43"/>
      <c r="BW33" s="43">
        <v>4.0072999999999999</v>
      </c>
      <c r="BX33" s="43"/>
      <c r="BY33" s="43"/>
      <c r="BZ33" s="43">
        <v>89.566040000000001</v>
      </c>
      <c r="CA33" s="43">
        <v>22.487850000000002</v>
      </c>
      <c r="CB33" s="43"/>
      <c r="CC33" s="43">
        <v>0.84880999999999995</v>
      </c>
      <c r="CD33" s="43">
        <v>23.072150000000001</v>
      </c>
      <c r="CE33" s="43">
        <v>446.00824</v>
      </c>
      <c r="CF33" s="43"/>
      <c r="CG33" s="43">
        <v>15.74</v>
      </c>
      <c r="CH33" s="43">
        <v>17.666460000000001</v>
      </c>
      <c r="CI33" s="43"/>
      <c r="CJ33" s="43"/>
      <c r="CK33" s="43"/>
      <c r="CL33" s="43">
        <v>4.4615499999999999</v>
      </c>
      <c r="CM33" s="43"/>
      <c r="CN33" s="43"/>
      <c r="CO33" s="43">
        <v>8.3328000000000007</v>
      </c>
      <c r="CP33" s="43">
        <v>270.45999999999998</v>
      </c>
      <c r="CQ33" s="43"/>
      <c r="CR33" s="43">
        <v>34.917999999999999</v>
      </c>
      <c r="CS33" s="43"/>
      <c r="CT33" s="43">
        <v>21.381710000000002</v>
      </c>
    </row>
    <row r="34" spans="1:98" ht="15.75" x14ac:dyDescent="0.25">
      <c r="A34" s="1"/>
      <c r="B34" s="42" t="s">
        <v>698</v>
      </c>
      <c r="C34" s="43"/>
      <c r="D34" s="43"/>
      <c r="E34" s="43">
        <v>37.832610000000003</v>
      </c>
      <c r="F34" s="43"/>
      <c r="G34" s="43"/>
      <c r="H34" s="43"/>
      <c r="I34" s="43"/>
      <c r="J34" s="43">
        <v>17.7407</v>
      </c>
      <c r="K34" s="43">
        <v>25.496400000000001</v>
      </c>
      <c r="L34" s="43">
        <v>11.836</v>
      </c>
      <c r="M34" s="43">
        <v>14.170199999999999</v>
      </c>
      <c r="N34" s="43">
        <v>13.1</v>
      </c>
      <c r="O34" s="43">
        <v>33.287999999999997</v>
      </c>
      <c r="P34" s="43"/>
      <c r="Q34" s="43"/>
      <c r="R34" s="43">
        <v>44.915999999999997</v>
      </c>
      <c r="S34" s="43"/>
      <c r="T34" s="43">
        <v>35.502400000000002</v>
      </c>
      <c r="U34" s="43"/>
      <c r="V34" s="43"/>
      <c r="W34" s="43"/>
      <c r="X34" s="43">
        <v>164.47542000000001</v>
      </c>
      <c r="Y34" s="43"/>
      <c r="Z34" s="43"/>
      <c r="AA34" s="43"/>
      <c r="AB34" s="43"/>
      <c r="AC34" s="43">
        <v>15.83</v>
      </c>
      <c r="AD34" s="43"/>
      <c r="AE34" s="43"/>
      <c r="AF34" s="43"/>
      <c r="AG34" s="43"/>
      <c r="AH34" s="43"/>
      <c r="AI34" s="43"/>
      <c r="AJ34" s="43">
        <v>5.46631</v>
      </c>
      <c r="AK34" s="43">
        <v>0</v>
      </c>
      <c r="AL34" s="43"/>
      <c r="AM34" s="43">
        <v>45.592599999999997</v>
      </c>
      <c r="AN34" s="43">
        <v>132.13059000000001</v>
      </c>
      <c r="AO34" s="43">
        <v>26.243600000000001</v>
      </c>
      <c r="AP34" s="43">
        <v>0.45</v>
      </c>
      <c r="AQ34" s="43">
        <v>151.46</v>
      </c>
      <c r="AR34" s="43"/>
      <c r="AS34" s="43">
        <v>32.993940000000002</v>
      </c>
      <c r="AT34" s="43">
        <v>31.392009999999999</v>
      </c>
      <c r="AU34" s="43"/>
      <c r="AV34" s="43">
        <v>193.7432</v>
      </c>
      <c r="AW34" s="43">
        <v>25.457799999999999</v>
      </c>
      <c r="AX34" s="43"/>
      <c r="AY34" s="43">
        <v>2.4060100000000002</v>
      </c>
      <c r="AZ34" s="43"/>
      <c r="BA34" s="43">
        <v>4.2</v>
      </c>
      <c r="BB34" s="43"/>
      <c r="BC34" s="43">
        <v>71.479290000000006</v>
      </c>
      <c r="BD34" s="43"/>
      <c r="BE34" s="43">
        <v>18.899999999999999</v>
      </c>
      <c r="BF34" s="43"/>
      <c r="BG34" s="43"/>
      <c r="BH34" s="43"/>
      <c r="BI34" s="43">
        <v>19.136569999999999</v>
      </c>
      <c r="BJ34" s="43"/>
      <c r="BK34" s="43"/>
      <c r="BL34" s="43"/>
      <c r="BM34" s="43"/>
      <c r="BN34" s="43">
        <v>24.846</v>
      </c>
      <c r="BO34" s="43">
        <v>2.3199999999999998</v>
      </c>
      <c r="BP34" s="43">
        <v>141.51339999999999</v>
      </c>
      <c r="BQ34" s="43"/>
      <c r="BR34" s="43">
        <v>4.8937999999999997</v>
      </c>
      <c r="BS34" s="43">
        <v>120.17</v>
      </c>
      <c r="BT34" s="43">
        <v>10.78711</v>
      </c>
      <c r="BU34" s="43"/>
      <c r="BV34" s="43"/>
      <c r="BW34" s="43">
        <v>3.7307000000000001</v>
      </c>
      <c r="BX34" s="43"/>
      <c r="BY34" s="43"/>
      <c r="BZ34" s="43">
        <v>90.851110000000006</v>
      </c>
      <c r="CA34" s="43">
        <v>22.520029999999998</v>
      </c>
      <c r="CB34" s="43"/>
      <c r="CC34" s="43">
        <v>0.80042999999999997</v>
      </c>
      <c r="CD34" s="43">
        <v>22.10135</v>
      </c>
      <c r="CE34" s="43">
        <v>434.44864999999999</v>
      </c>
      <c r="CF34" s="43"/>
      <c r="CG34" s="43">
        <v>15.228</v>
      </c>
      <c r="CH34" s="43">
        <v>17.83343</v>
      </c>
      <c r="CI34" s="43"/>
      <c r="CJ34" s="43"/>
      <c r="CK34" s="43"/>
      <c r="CL34" s="43">
        <v>4.73712</v>
      </c>
      <c r="CM34" s="43"/>
      <c r="CN34" s="43"/>
      <c r="CO34" s="43">
        <v>10.22254</v>
      </c>
      <c r="CP34" s="43">
        <v>259.45</v>
      </c>
      <c r="CQ34" s="43"/>
      <c r="CR34" s="43">
        <v>34.012</v>
      </c>
      <c r="CS34" s="43"/>
      <c r="CT34" s="43">
        <v>17.335419999999999</v>
      </c>
    </row>
    <row r="35" spans="1:98" ht="15.75" x14ac:dyDescent="0.25">
      <c r="A35" s="1"/>
      <c r="B35" s="42" t="s">
        <v>699</v>
      </c>
      <c r="C35" s="43"/>
      <c r="D35" s="43"/>
      <c r="E35" s="43">
        <v>39.691510000000001</v>
      </c>
      <c r="F35" s="43"/>
      <c r="G35" s="43"/>
      <c r="H35" s="43"/>
      <c r="I35" s="43"/>
      <c r="J35" s="43">
        <v>19.755099999999999</v>
      </c>
      <c r="K35" s="43">
        <v>25.699300000000001</v>
      </c>
      <c r="L35" s="43">
        <v>12.445</v>
      </c>
      <c r="M35" s="43">
        <v>14.1737</v>
      </c>
      <c r="N35" s="43">
        <v>13.55</v>
      </c>
      <c r="O35" s="43">
        <v>32.898000000000003</v>
      </c>
      <c r="P35" s="43"/>
      <c r="Q35" s="43"/>
      <c r="R35" s="43">
        <v>44.860999999999997</v>
      </c>
      <c r="S35" s="43"/>
      <c r="T35" s="43">
        <v>41.792999999999999</v>
      </c>
      <c r="U35" s="43"/>
      <c r="V35" s="43"/>
      <c r="W35" s="43"/>
      <c r="X35" s="43">
        <v>147.36601999999999</v>
      </c>
      <c r="Y35" s="43"/>
      <c r="Z35" s="43"/>
      <c r="AA35" s="43"/>
      <c r="AB35" s="43"/>
      <c r="AC35" s="43">
        <v>15.53</v>
      </c>
      <c r="AD35" s="43"/>
      <c r="AE35" s="43"/>
      <c r="AF35" s="43"/>
      <c r="AG35" s="43"/>
      <c r="AH35" s="43"/>
      <c r="AI35" s="43"/>
      <c r="AJ35" s="43">
        <v>5.7646800000000002</v>
      </c>
      <c r="AK35" s="43">
        <v>0</v>
      </c>
      <c r="AL35" s="43"/>
      <c r="AM35" s="43">
        <v>44.929000000000002</v>
      </c>
      <c r="AN35" s="43">
        <v>131.43008</v>
      </c>
      <c r="AO35" s="43">
        <v>27.099499999999999</v>
      </c>
      <c r="AP35" s="43">
        <v>0.73</v>
      </c>
      <c r="AQ35" s="43">
        <v>152.82</v>
      </c>
      <c r="AR35" s="43"/>
      <c r="AS35" s="43">
        <v>34.693379999999998</v>
      </c>
      <c r="AT35" s="43">
        <v>31.108280000000001</v>
      </c>
      <c r="AU35" s="43"/>
      <c r="AV35" s="43">
        <v>188.72976</v>
      </c>
      <c r="AW35" s="43">
        <v>30.890599999999999</v>
      </c>
      <c r="AX35" s="43"/>
      <c r="AY35" s="43">
        <v>2.3152300000000001</v>
      </c>
      <c r="AZ35" s="43"/>
      <c r="BA35" s="43">
        <v>4.3</v>
      </c>
      <c r="BB35" s="43"/>
      <c r="BC35" s="43">
        <v>71.393960000000007</v>
      </c>
      <c r="BD35" s="43"/>
      <c r="BE35" s="43">
        <v>18.899999999999999</v>
      </c>
      <c r="BF35" s="43"/>
      <c r="BG35" s="43"/>
      <c r="BH35" s="43"/>
      <c r="BI35" s="43">
        <v>19.29514</v>
      </c>
      <c r="BJ35" s="43"/>
      <c r="BK35" s="43"/>
      <c r="BL35" s="43"/>
      <c r="BM35" s="43"/>
      <c r="BN35" s="43">
        <v>25.010999999999999</v>
      </c>
      <c r="BO35" s="43">
        <v>2.21</v>
      </c>
      <c r="BP35" s="43">
        <v>141.92227</v>
      </c>
      <c r="BQ35" s="43"/>
      <c r="BR35" s="43">
        <v>4.7550999999999997</v>
      </c>
      <c r="BS35" s="43">
        <v>122.56</v>
      </c>
      <c r="BT35" s="43">
        <v>10.92488</v>
      </c>
      <c r="BU35" s="43"/>
      <c r="BV35" s="43"/>
      <c r="BW35" s="43">
        <v>3.87202</v>
      </c>
      <c r="BX35" s="43"/>
      <c r="BY35" s="43"/>
      <c r="BZ35" s="43">
        <v>92.150019999999998</v>
      </c>
      <c r="CA35" s="43">
        <v>22.522400000000001</v>
      </c>
      <c r="CB35" s="43"/>
      <c r="CC35" s="43">
        <v>0.78978999999999999</v>
      </c>
      <c r="CD35" s="43">
        <v>23.499089999999999</v>
      </c>
      <c r="CE35" s="43">
        <v>427.31146000000001</v>
      </c>
      <c r="CF35" s="43"/>
      <c r="CG35" s="43">
        <v>15.939</v>
      </c>
      <c r="CH35" s="43">
        <v>17.0626</v>
      </c>
      <c r="CI35" s="43"/>
      <c r="CJ35" s="43"/>
      <c r="CK35" s="43"/>
      <c r="CL35" s="43">
        <v>4.74716</v>
      </c>
      <c r="CM35" s="43"/>
      <c r="CN35" s="43"/>
      <c r="CO35" s="43">
        <v>12.543060000000001</v>
      </c>
      <c r="CP35" s="43">
        <v>273.31</v>
      </c>
      <c r="CQ35" s="43"/>
      <c r="CR35" s="43">
        <v>34.786000000000001</v>
      </c>
      <c r="CS35" s="43"/>
      <c r="CT35" s="43">
        <v>17.554749999999999</v>
      </c>
    </row>
    <row r="36" spans="1:98" ht="15.75" x14ac:dyDescent="0.25">
      <c r="A36" s="1"/>
      <c r="B36" s="42" t="s">
        <v>700</v>
      </c>
      <c r="C36" s="43"/>
      <c r="D36" s="43"/>
      <c r="E36" s="43">
        <v>39.82244</v>
      </c>
      <c r="F36" s="43"/>
      <c r="G36" s="43"/>
      <c r="H36" s="43"/>
      <c r="I36" s="43"/>
      <c r="J36" s="43">
        <v>20.215499999999999</v>
      </c>
      <c r="K36" s="43">
        <v>25.418800000000001</v>
      </c>
      <c r="L36" s="43">
        <v>12.848000000000001</v>
      </c>
      <c r="M36" s="43">
        <v>13.414300000000001</v>
      </c>
      <c r="N36" s="43">
        <v>11.52</v>
      </c>
      <c r="O36" s="43">
        <v>33.04</v>
      </c>
      <c r="P36" s="43"/>
      <c r="Q36" s="43"/>
      <c r="R36" s="43">
        <v>44.718000000000004</v>
      </c>
      <c r="S36" s="43"/>
      <c r="T36" s="43">
        <v>24.095300000000002</v>
      </c>
      <c r="U36" s="43"/>
      <c r="V36" s="43"/>
      <c r="W36" s="43"/>
      <c r="X36" s="43">
        <v>135.02466999999999</v>
      </c>
      <c r="Y36" s="43"/>
      <c r="Z36" s="43"/>
      <c r="AA36" s="43"/>
      <c r="AB36" s="43"/>
      <c r="AC36" s="43">
        <v>15.07</v>
      </c>
      <c r="AD36" s="43"/>
      <c r="AE36" s="43"/>
      <c r="AF36" s="43"/>
      <c r="AG36" s="43"/>
      <c r="AH36" s="43"/>
      <c r="AI36" s="43"/>
      <c r="AJ36" s="43">
        <v>5.7564599999999997</v>
      </c>
      <c r="AK36" s="43">
        <v>0</v>
      </c>
      <c r="AL36" s="43"/>
      <c r="AM36" s="43">
        <v>45.722200000000001</v>
      </c>
      <c r="AN36" s="43">
        <v>130.96369999999999</v>
      </c>
      <c r="AO36" s="43">
        <v>26.7805</v>
      </c>
      <c r="AP36" s="43">
        <v>0.86</v>
      </c>
      <c r="AQ36" s="43">
        <v>151.4</v>
      </c>
      <c r="AR36" s="43"/>
      <c r="AS36" s="43">
        <v>35.257190000000001</v>
      </c>
      <c r="AT36" s="43">
        <v>33.475270000000002</v>
      </c>
      <c r="AU36" s="43"/>
      <c r="AV36" s="43">
        <v>193.21012999999999</v>
      </c>
      <c r="AW36" s="43">
        <v>31.382100000000001</v>
      </c>
      <c r="AX36" s="43"/>
      <c r="AY36" s="43">
        <v>2.2813500000000002</v>
      </c>
      <c r="AZ36" s="43"/>
      <c r="BA36" s="43">
        <v>4.7</v>
      </c>
      <c r="BB36" s="43"/>
      <c r="BC36" s="43">
        <v>71.383129999999994</v>
      </c>
      <c r="BD36" s="43"/>
      <c r="BE36" s="43">
        <v>18.899999999999999</v>
      </c>
      <c r="BF36" s="43"/>
      <c r="BG36" s="43"/>
      <c r="BH36" s="43"/>
      <c r="BI36" s="43">
        <v>19.419499999999999</v>
      </c>
      <c r="BJ36" s="43"/>
      <c r="BK36" s="43"/>
      <c r="BL36" s="43"/>
      <c r="BM36" s="43"/>
      <c r="BN36" s="43">
        <v>24.863</v>
      </c>
      <c r="BO36" s="43">
        <v>2.21</v>
      </c>
      <c r="BP36" s="43">
        <v>142.33206999999999</v>
      </c>
      <c r="BQ36" s="43"/>
      <c r="BR36" s="43">
        <v>4.7682000000000002</v>
      </c>
      <c r="BS36" s="43">
        <v>123.42</v>
      </c>
      <c r="BT36" s="43">
        <v>10.14151</v>
      </c>
      <c r="BU36" s="43"/>
      <c r="BV36" s="43"/>
      <c r="BW36" s="43">
        <v>3.9659300000000002</v>
      </c>
      <c r="BX36" s="43"/>
      <c r="BY36" s="43"/>
      <c r="BZ36" s="43">
        <v>90.713629999999995</v>
      </c>
      <c r="CA36" s="43">
        <v>22.709240000000001</v>
      </c>
      <c r="CB36" s="43"/>
      <c r="CC36" s="43">
        <v>0.75453999999999999</v>
      </c>
      <c r="CD36" s="43">
        <v>22.32873</v>
      </c>
      <c r="CE36" s="43">
        <v>397.28053999999997</v>
      </c>
      <c r="CF36" s="43"/>
      <c r="CG36" s="43">
        <v>18.236999999999998</v>
      </c>
      <c r="CH36" s="43">
        <v>17.771570000000001</v>
      </c>
      <c r="CI36" s="43"/>
      <c r="CJ36" s="43"/>
      <c r="CK36" s="43"/>
      <c r="CL36" s="43">
        <v>4.6171800000000003</v>
      </c>
      <c r="CM36" s="43"/>
      <c r="CN36" s="43"/>
      <c r="CO36" s="43">
        <v>12.87688</v>
      </c>
      <c r="CP36" s="43">
        <v>279.04000000000002</v>
      </c>
      <c r="CQ36" s="43"/>
      <c r="CR36" s="43">
        <v>34.067999999999998</v>
      </c>
      <c r="CS36" s="43"/>
      <c r="CT36" s="43">
        <v>18.06691</v>
      </c>
    </row>
    <row r="37" spans="1:98" ht="15.75" x14ac:dyDescent="0.25">
      <c r="A37" s="1"/>
      <c r="B37" s="42" t="s">
        <v>701</v>
      </c>
      <c r="C37" s="43"/>
      <c r="D37" s="43"/>
      <c r="E37" s="43">
        <v>38.889429999999997</v>
      </c>
      <c r="F37" s="43"/>
      <c r="G37" s="43"/>
      <c r="H37" s="43"/>
      <c r="I37" s="43"/>
      <c r="J37" s="43">
        <v>19.8127</v>
      </c>
      <c r="K37" s="43">
        <v>25.8309</v>
      </c>
      <c r="L37" s="43">
        <v>13.237</v>
      </c>
      <c r="M37" s="43">
        <v>14.2965</v>
      </c>
      <c r="N37" s="43">
        <v>11.95</v>
      </c>
      <c r="O37" s="43">
        <v>34.200000000000003</v>
      </c>
      <c r="P37" s="43"/>
      <c r="Q37" s="43"/>
      <c r="R37" s="43">
        <v>44.817</v>
      </c>
      <c r="S37" s="43"/>
      <c r="T37" s="43">
        <v>36.000100000000003</v>
      </c>
      <c r="U37" s="43"/>
      <c r="V37" s="43"/>
      <c r="W37" s="43"/>
      <c r="X37" s="43">
        <v>107.16004</v>
      </c>
      <c r="Y37" s="43"/>
      <c r="Z37" s="43"/>
      <c r="AA37" s="43"/>
      <c r="AB37" s="43"/>
      <c r="AC37" s="43">
        <v>14.74</v>
      </c>
      <c r="AD37" s="43"/>
      <c r="AE37" s="43"/>
      <c r="AF37" s="43"/>
      <c r="AG37" s="43"/>
      <c r="AH37" s="43"/>
      <c r="AI37" s="43"/>
      <c r="AJ37" s="43">
        <v>6.2199600000000004</v>
      </c>
      <c r="AK37" s="43">
        <v>0</v>
      </c>
      <c r="AL37" s="43"/>
      <c r="AM37" s="43">
        <v>40.580599999999997</v>
      </c>
      <c r="AN37" s="43">
        <v>128.50973999999999</v>
      </c>
      <c r="AO37" s="43">
        <v>27.1511</v>
      </c>
      <c r="AP37" s="43">
        <v>0.97</v>
      </c>
      <c r="AQ37" s="43">
        <v>152.04</v>
      </c>
      <c r="AR37" s="43"/>
      <c r="AS37" s="43">
        <v>35.315660000000001</v>
      </c>
      <c r="AT37" s="43">
        <v>34.182789999999997</v>
      </c>
      <c r="AU37" s="43"/>
      <c r="AV37" s="43">
        <v>191.76184000000001</v>
      </c>
      <c r="AW37" s="43">
        <v>31.700500000000002</v>
      </c>
      <c r="AX37" s="43"/>
      <c r="AY37" s="43">
        <v>2.24315</v>
      </c>
      <c r="AZ37" s="43"/>
      <c r="BA37" s="43">
        <v>4.8</v>
      </c>
      <c r="BB37" s="43"/>
      <c r="BC37" s="43">
        <v>71.281369999999995</v>
      </c>
      <c r="BD37" s="43"/>
      <c r="BE37" s="43">
        <v>19.2</v>
      </c>
      <c r="BF37" s="43"/>
      <c r="BG37" s="43"/>
      <c r="BH37" s="43"/>
      <c r="BI37" s="43">
        <v>19.130649999999999</v>
      </c>
      <c r="BJ37" s="43"/>
      <c r="BK37" s="43"/>
      <c r="BL37" s="43"/>
      <c r="BM37" s="43"/>
      <c r="BN37" s="43">
        <v>24.84</v>
      </c>
      <c r="BO37" s="43">
        <v>1.91</v>
      </c>
      <c r="BP37" s="43">
        <v>142.55031</v>
      </c>
      <c r="BQ37" s="43"/>
      <c r="BR37" s="43">
        <v>4.5754000000000001</v>
      </c>
      <c r="BS37" s="43">
        <v>125.62</v>
      </c>
      <c r="BT37" s="43">
        <v>9.7199899999999992</v>
      </c>
      <c r="BU37" s="43"/>
      <c r="BV37" s="43"/>
      <c r="BW37" s="43">
        <v>4.0273599999999998</v>
      </c>
      <c r="BX37" s="43"/>
      <c r="BY37" s="43"/>
      <c r="BZ37" s="43">
        <v>90.380049999999997</v>
      </c>
      <c r="CA37" s="43">
        <v>22.82715</v>
      </c>
      <c r="CB37" s="43"/>
      <c r="CC37" s="43">
        <v>0.74239999999999995</v>
      </c>
      <c r="CD37" s="43">
        <v>23.670940000000002</v>
      </c>
      <c r="CE37" s="43">
        <v>409.22289000000001</v>
      </c>
      <c r="CF37" s="43"/>
      <c r="CG37" s="43">
        <v>20.042000000000002</v>
      </c>
      <c r="CH37" s="43">
        <v>18.243310000000001</v>
      </c>
      <c r="CI37" s="43"/>
      <c r="CJ37" s="43"/>
      <c r="CK37" s="43"/>
      <c r="CL37" s="43">
        <v>4.5999999999999996</v>
      </c>
      <c r="CM37" s="43"/>
      <c r="CN37" s="43"/>
      <c r="CO37" s="43">
        <v>13.454359999999999</v>
      </c>
      <c r="CP37" s="43">
        <v>276</v>
      </c>
      <c r="CQ37" s="43"/>
      <c r="CR37" s="43">
        <v>32.755000000000003</v>
      </c>
      <c r="CS37" s="43"/>
      <c r="CT37" s="43">
        <v>26.613399999999999</v>
      </c>
    </row>
    <row r="38" spans="1:98" ht="15.75" x14ac:dyDescent="0.25">
      <c r="A38" s="1"/>
      <c r="B38" s="42" t="s">
        <v>702</v>
      </c>
      <c r="C38" s="43"/>
      <c r="D38" s="43"/>
      <c r="E38" s="43">
        <v>39.017919999999997</v>
      </c>
      <c r="F38" s="43"/>
      <c r="G38" s="43"/>
      <c r="H38" s="43"/>
      <c r="I38" s="43"/>
      <c r="J38" s="43">
        <v>20.045400000000001</v>
      </c>
      <c r="K38" s="43">
        <v>25.722999999999999</v>
      </c>
      <c r="L38" s="43">
        <v>13.103</v>
      </c>
      <c r="M38" s="43">
        <v>14.0617</v>
      </c>
      <c r="N38" s="43">
        <v>12.77</v>
      </c>
      <c r="O38" s="43">
        <v>33.287999999999997</v>
      </c>
      <c r="P38" s="43"/>
      <c r="Q38" s="43"/>
      <c r="R38" s="43">
        <v>44.625999999999998</v>
      </c>
      <c r="S38" s="43"/>
      <c r="T38" s="43">
        <v>17.474599999999999</v>
      </c>
      <c r="U38" s="43"/>
      <c r="V38" s="43"/>
      <c r="W38" s="43"/>
      <c r="X38" s="43">
        <v>118.41792</v>
      </c>
      <c r="Y38" s="43"/>
      <c r="Z38" s="43"/>
      <c r="AA38" s="43"/>
      <c r="AB38" s="43"/>
      <c r="AC38" s="43">
        <v>14.37</v>
      </c>
      <c r="AD38" s="43"/>
      <c r="AE38" s="43"/>
      <c r="AF38" s="43"/>
      <c r="AG38" s="43"/>
      <c r="AH38" s="43"/>
      <c r="AI38" s="43"/>
      <c r="AJ38" s="43">
        <v>6.1652199999999997</v>
      </c>
      <c r="AK38" s="43">
        <v>0</v>
      </c>
      <c r="AL38" s="43"/>
      <c r="AM38" s="43">
        <v>38.322000000000003</v>
      </c>
      <c r="AN38" s="43">
        <v>129.55148</v>
      </c>
      <c r="AO38" s="43">
        <v>27.119800000000001</v>
      </c>
      <c r="AP38" s="43">
        <v>0.6</v>
      </c>
      <c r="AQ38" s="43">
        <v>152.21</v>
      </c>
      <c r="AR38" s="43"/>
      <c r="AS38" s="43">
        <v>34.471539999999997</v>
      </c>
      <c r="AT38" s="43">
        <v>33.883920000000003</v>
      </c>
      <c r="AU38" s="43"/>
      <c r="AV38" s="43">
        <v>193.13722999999999</v>
      </c>
      <c r="AW38" s="43">
        <v>35.428199999999997</v>
      </c>
      <c r="AX38" s="43"/>
      <c r="AY38" s="43">
        <v>2.2189000000000001</v>
      </c>
      <c r="AZ38" s="43"/>
      <c r="BA38" s="43">
        <v>4.8</v>
      </c>
      <c r="BB38" s="43"/>
      <c r="BC38" s="43">
        <v>71.122320000000002</v>
      </c>
      <c r="BD38" s="43"/>
      <c r="BE38" s="43">
        <v>19.2</v>
      </c>
      <c r="BF38" s="43"/>
      <c r="BG38" s="43"/>
      <c r="BH38" s="43"/>
      <c r="BI38" s="43">
        <v>19.074179999999998</v>
      </c>
      <c r="BJ38" s="43"/>
      <c r="BK38" s="43"/>
      <c r="BL38" s="43"/>
      <c r="BM38" s="43"/>
      <c r="BN38" s="43">
        <v>25.809000000000001</v>
      </c>
      <c r="BO38" s="43">
        <v>1.88</v>
      </c>
      <c r="BP38" s="43">
        <v>137.35678999999999</v>
      </c>
      <c r="BQ38" s="43"/>
      <c r="BR38" s="43">
        <v>4.7210000000000001</v>
      </c>
      <c r="BS38" s="43">
        <v>123.52</v>
      </c>
      <c r="BT38" s="43">
        <v>9.6553400000000007</v>
      </c>
      <c r="BU38" s="43"/>
      <c r="BV38" s="43"/>
      <c r="BW38" s="43">
        <v>3.8865599999999998</v>
      </c>
      <c r="BX38" s="43"/>
      <c r="BY38" s="43"/>
      <c r="BZ38" s="43">
        <v>90.501410000000007</v>
      </c>
      <c r="CA38" s="43">
        <v>22.812989999999999</v>
      </c>
      <c r="CB38" s="43"/>
      <c r="CC38" s="43">
        <v>0.74892999999999998</v>
      </c>
      <c r="CD38" s="43">
        <v>23.866589999999999</v>
      </c>
      <c r="CE38" s="43">
        <v>402.81734999999998</v>
      </c>
      <c r="CF38" s="43"/>
      <c r="CG38" s="43">
        <v>17.597000000000001</v>
      </c>
      <c r="CH38" s="43">
        <v>17.99718</v>
      </c>
      <c r="CI38" s="43"/>
      <c r="CJ38" s="43"/>
      <c r="CK38" s="43"/>
      <c r="CL38" s="43">
        <v>4.69543</v>
      </c>
      <c r="CM38" s="43"/>
      <c r="CN38" s="43"/>
      <c r="CO38" s="43">
        <v>13.81569</v>
      </c>
      <c r="CP38" s="43">
        <v>280.63</v>
      </c>
      <c r="CQ38" s="43"/>
      <c r="CR38" s="43">
        <v>31.760999999999999</v>
      </c>
      <c r="CS38" s="43"/>
      <c r="CT38" s="43">
        <v>34.290709999999997</v>
      </c>
    </row>
    <row r="39" spans="1:98" ht="15.75" x14ac:dyDescent="0.25">
      <c r="A39" s="1"/>
      <c r="B39" s="42" t="s">
        <v>703</v>
      </c>
      <c r="C39" s="43"/>
      <c r="D39" s="43"/>
      <c r="E39" s="43">
        <v>39.217590000000001</v>
      </c>
      <c r="F39" s="43"/>
      <c r="G39" s="43"/>
      <c r="H39" s="43"/>
      <c r="I39" s="43"/>
      <c r="J39" s="43">
        <v>20.3629</v>
      </c>
      <c r="K39" s="43">
        <v>25.8584</v>
      </c>
      <c r="L39" s="43">
        <v>13.086</v>
      </c>
      <c r="M39" s="43">
        <v>14.3154</v>
      </c>
      <c r="N39" s="43">
        <v>13.21</v>
      </c>
      <c r="O39" s="43">
        <v>33.642000000000003</v>
      </c>
      <c r="P39" s="43"/>
      <c r="Q39" s="43"/>
      <c r="R39" s="43">
        <v>44.591000000000001</v>
      </c>
      <c r="S39" s="43"/>
      <c r="T39" s="43">
        <v>37.540100000000002</v>
      </c>
      <c r="U39" s="43"/>
      <c r="V39" s="43"/>
      <c r="W39" s="43"/>
      <c r="X39" s="43">
        <v>135.63389000000001</v>
      </c>
      <c r="Y39" s="43"/>
      <c r="Z39" s="43"/>
      <c r="AA39" s="43"/>
      <c r="AB39" s="43"/>
      <c r="AC39" s="43">
        <v>13.93</v>
      </c>
      <c r="AD39" s="43"/>
      <c r="AE39" s="43"/>
      <c r="AF39" s="43"/>
      <c r="AG39" s="43"/>
      <c r="AH39" s="43"/>
      <c r="AI39" s="43"/>
      <c r="AJ39" s="43">
        <v>6.4605899999999998</v>
      </c>
      <c r="AK39" s="43">
        <v>0</v>
      </c>
      <c r="AL39" s="43"/>
      <c r="AM39" s="43">
        <v>43.174399999999999</v>
      </c>
      <c r="AN39" s="43">
        <v>127.94342</v>
      </c>
      <c r="AO39" s="43">
        <v>26.823499999999999</v>
      </c>
      <c r="AP39" s="43">
        <v>0.23</v>
      </c>
      <c r="AQ39" s="43">
        <v>150.16999999999999</v>
      </c>
      <c r="AR39" s="43"/>
      <c r="AS39" s="43">
        <v>35.000419999999998</v>
      </c>
      <c r="AT39" s="43">
        <v>33.441119999999998</v>
      </c>
      <c r="AU39" s="43"/>
      <c r="AV39" s="43">
        <v>191.22989999999999</v>
      </c>
      <c r="AW39" s="43">
        <v>34.689100000000003</v>
      </c>
      <c r="AX39" s="43"/>
      <c r="AY39" s="43">
        <v>2.2376399999999999</v>
      </c>
      <c r="AZ39" s="43"/>
      <c r="BA39" s="43">
        <v>4.8</v>
      </c>
      <c r="BB39" s="43"/>
      <c r="BC39" s="43">
        <v>71.41789</v>
      </c>
      <c r="BD39" s="43"/>
      <c r="BE39" s="43">
        <v>19.2</v>
      </c>
      <c r="BF39" s="43"/>
      <c r="BG39" s="43"/>
      <c r="BH39" s="43"/>
      <c r="BI39" s="43">
        <v>19.277349999999998</v>
      </c>
      <c r="BJ39" s="43"/>
      <c r="BK39" s="43"/>
      <c r="BL39" s="43"/>
      <c r="BM39" s="43"/>
      <c r="BN39" s="43">
        <v>25.815999999999999</v>
      </c>
      <c r="BO39" s="43">
        <v>2.02</v>
      </c>
      <c r="BP39" s="43">
        <v>135.88390999999999</v>
      </c>
      <c r="BQ39" s="43"/>
      <c r="BR39" s="43">
        <v>4.7068000000000003</v>
      </c>
      <c r="BS39" s="43">
        <v>124.56</v>
      </c>
      <c r="BT39" s="43">
        <v>9.4524000000000008</v>
      </c>
      <c r="BU39" s="43"/>
      <c r="BV39" s="43"/>
      <c r="BW39" s="43">
        <v>3.9036599999999999</v>
      </c>
      <c r="BX39" s="43"/>
      <c r="BY39" s="43"/>
      <c r="BZ39" s="43">
        <v>89.863129999999998</v>
      </c>
      <c r="CA39" s="43">
        <v>22.806509999999999</v>
      </c>
      <c r="CB39" s="43"/>
      <c r="CC39" s="43">
        <v>0.77205000000000001</v>
      </c>
      <c r="CD39" s="43">
        <v>23.911200000000001</v>
      </c>
      <c r="CE39" s="43">
        <v>390.80515000000003</v>
      </c>
      <c r="CF39" s="43"/>
      <c r="CG39" s="43">
        <v>21.934000000000001</v>
      </c>
      <c r="CH39" s="43">
        <v>17.976520000000001</v>
      </c>
      <c r="CI39" s="43"/>
      <c r="CJ39" s="43"/>
      <c r="CK39" s="43"/>
      <c r="CL39" s="43">
        <v>4.6570400000000003</v>
      </c>
      <c r="CM39" s="43"/>
      <c r="CN39" s="43"/>
      <c r="CO39" s="43">
        <v>13.7486</v>
      </c>
      <c r="CP39" s="43">
        <v>281.12</v>
      </c>
      <c r="CQ39" s="43"/>
      <c r="CR39" s="43">
        <v>34.906999999999996</v>
      </c>
      <c r="CS39" s="43"/>
      <c r="CT39" s="43">
        <v>39.379049999999999</v>
      </c>
    </row>
    <row r="40" spans="1:98" ht="15.75" x14ac:dyDescent="0.25">
      <c r="A40" s="1"/>
      <c r="B40" s="42" t="s">
        <v>704</v>
      </c>
      <c r="C40" s="43"/>
      <c r="D40" s="43"/>
      <c r="E40" s="43">
        <v>39.771769999999997</v>
      </c>
      <c r="F40" s="43"/>
      <c r="G40" s="43"/>
      <c r="H40" s="43"/>
      <c r="I40" s="43"/>
      <c r="J40" s="43">
        <v>20.060600000000001</v>
      </c>
      <c r="K40" s="43">
        <v>25.504100000000001</v>
      </c>
      <c r="L40" s="43">
        <v>13.211</v>
      </c>
      <c r="M40" s="43">
        <v>14.2737</v>
      </c>
      <c r="N40" s="43">
        <v>12.7</v>
      </c>
      <c r="O40" s="43">
        <v>33.887999999999998</v>
      </c>
      <c r="P40" s="43"/>
      <c r="Q40" s="43"/>
      <c r="R40" s="43">
        <v>44.783999999999999</v>
      </c>
      <c r="S40" s="43"/>
      <c r="T40" s="43">
        <v>41.877699999999997</v>
      </c>
      <c r="U40" s="43"/>
      <c r="V40" s="43"/>
      <c r="W40" s="43"/>
      <c r="X40" s="43">
        <v>135.34333000000001</v>
      </c>
      <c r="Y40" s="43"/>
      <c r="Z40" s="43"/>
      <c r="AA40" s="43"/>
      <c r="AB40" s="43"/>
      <c r="AC40" s="43">
        <v>12.61</v>
      </c>
      <c r="AD40" s="43"/>
      <c r="AE40" s="43"/>
      <c r="AF40" s="43"/>
      <c r="AG40" s="43"/>
      <c r="AH40" s="43"/>
      <c r="AI40" s="43"/>
      <c r="AJ40" s="43">
        <v>6.2238600000000002</v>
      </c>
      <c r="AK40" s="43">
        <v>0</v>
      </c>
      <c r="AL40" s="43"/>
      <c r="AM40" s="43">
        <v>43.254100000000001</v>
      </c>
      <c r="AN40" s="43">
        <v>129.72463999999999</v>
      </c>
      <c r="AO40" s="43">
        <v>26.134599999999999</v>
      </c>
      <c r="AP40" s="43">
        <v>0.37</v>
      </c>
      <c r="AQ40" s="43">
        <v>150.47</v>
      </c>
      <c r="AR40" s="43"/>
      <c r="AS40" s="43">
        <v>34.211880000000001</v>
      </c>
      <c r="AT40" s="43">
        <v>31.74568</v>
      </c>
      <c r="AU40" s="43"/>
      <c r="AV40" s="43">
        <v>190.97744</v>
      </c>
      <c r="AW40" s="43">
        <v>35.092100000000002</v>
      </c>
      <c r="AX40" s="43"/>
      <c r="AY40" s="43">
        <v>2.2455099999999999</v>
      </c>
      <c r="AZ40" s="43"/>
      <c r="BA40" s="43">
        <v>4.8</v>
      </c>
      <c r="BB40" s="43"/>
      <c r="BC40" s="43">
        <v>71.365780000000001</v>
      </c>
      <c r="BD40" s="43"/>
      <c r="BE40" s="43">
        <v>19.2</v>
      </c>
      <c r="BF40" s="43"/>
      <c r="BG40" s="43"/>
      <c r="BH40" s="43"/>
      <c r="BI40" s="43">
        <v>19.359549999999999</v>
      </c>
      <c r="BJ40" s="43"/>
      <c r="BK40" s="43"/>
      <c r="BL40" s="43"/>
      <c r="BM40" s="43"/>
      <c r="BN40" s="43">
        <v>23.97</v>
      </c>
      <c r="BO40" s="43">
        <v>1.98</v>
      </c>
      <c r="BP40" s="43">
        <v>137.02781999999999</v>
      </c>
      <c r="BQ40" s="43"/>
      <c r="BR40" s="43">
        <v>4.6841999999999997</v>
      </c>
      <c r="BS40" s="43">
        <v>125.58</v>
      </c>
      <c r="BT40" s="43">
        <v>10.14452</v>
      </c>
      <c r="BU40" s="43"/>
      <c r="BV40" s="43"/>
      <c r="BW40" s="43">
        <v>4.3754099999999996</v>
      </c>
      <c r="BX40" s="43"/>
      <c r="BY40" s="43"/>
      <c r="BZ40" s="43">
        <v>89.981309999999993</v>
      </c>
      <c r="CA40" s="43">
        <v>22.855090000000001</v>
      </c>
      <c r="CB40" s="43"/>
      <c r="CC40" s="43">
        <v>0.79098999999999997</v>
      </c>
      <c r="CD40" s="43">
        <v>24.251609999999999</v>
      </c>
      <c r="CE40" s="43">
        <v>382.00612999999998</v>
      </c>
      <c r="CF40" s="43"/>
      <c r="CG40" s="43">
        <v>20.262</v>
      </c>
      <c r="CH40" s="43">
        <v>17.855910000000002</v>
      </c>
      <c r="CI40" s="43"/>
      <c r="CJ40" s="43"/>
      <c r="CK40" s="43"/>
      <c r="CL40" s="43">
        <v>4.6594499999999996</v>
      </c>
      <c r="CM40" s="43"/>
      <c r="CN40" s="43"/>
      <c r="CO40" s="43">
        <v>13.707879999999999</v>
      </c>
      <c r="CP40" s="43">
        <v>266.83999999999997</v>
      </c>
      <c r="CQ40" s="43"/>
      <c r="CR40" s="43">
        <v>35.610999999999997</v>
      </c>
      <c r="CS40" s="43"/>
      <c r="CT40" s="43">
        <v>41.042319999999997</v>
      </c>
    </row>
    <row r="41" spans="1:98" ht="15.75" x14ac:dyDescent="0.25">
      <c r="A41" s="1"/>
      <c r="B41" s="42" t="s">
        <v>705</v>
      </c>
      <c r="C41" s="43"/>
      <c r="D41" s="43"/>
      <c r="E41" s="43">
        <v>40.143900000000002</v>
      </c>
      <c r="F41" s="43"/>
      <c r="G41" s="43"/>
      <c r="H41" s="43"/>
      <c r="I41" s="43"/>
      <c r="J41" s="43">
        <v>19.708100000000002</v>
      </c>
      <c r="K41" s="43">
        <v>25.834</v>
      </c>
      <c r="L41" s="43">
        <v>12.42</v>
      </c>
      <c r="M41" s="43">
        <v>14.8581</v>
      </c>
      <c r="N41" s="43">
        <v>12.2</v>
      </c>
      <c r="O41" s="43">
        <v>33.866</v>
      </c>
      <c r="P41" s="43"/>
      <c r="Q41" s="43"/>
      <c r="R41" s="43">
        <v>44.725000000000001</v>
      </c>
      <c r="S41" s="43"/>
      <c r="T41" s="43">
        <v>36.2776</v>
      </c>
      <c r="U41" s="43"/>
      <c r="V41" s="43"/>
      <c r="W41" s="43"/>
      <c r="X41" s="43">
        <v>147.45997</v>
      </c>
      <c r="Y41" s="43"/>
      <c r="Z41" s="43"/>
      <c r="AA41" s="43"/>
      <c r="AB41" s="43"/>
      <c r="AC41" s="43">
        <v>13.08</v>
      </c>
      <c r="AD41" s="43"/>
      <c r="AE41" s="43"/>
      <c r="AF41" s="43"/>
      <c r="AG41" s="43"/>
      <c r="AH41" s="43"/>
      <c r="AI41" s="43"/>
      <c r="AJ41" s="43">
        <v>5.8655799999999996</v>
      </c>
      <c r="AK41" s="43">
        <v>0</v>
      </c>
      <c r="AL41" s="43"/>
      <c r="AM41" s="43">
        <v>44.940199999999997</v>
      </c>
      <c r="AN41" s="43">
        <v>127.11548000000001</v>
      </c>
      <c r="AO41" s="43">
        <v>27.138100000000001</v>
      </c>
      <c r="AP41" s="43">
        <v>0.4</v>
      </c>
      <c r="AQ41" s="43">
        <v>151.21</v>
      </c>
      <c r="AR41" s="43"/>
      <c r="AS41" s="43">
        <v>34.042769999999997</v>
      </c>
      <c r="AT41" s="43">
        <v>28.276450000000001</v>
      </c>
      <c r="AU41" s="43"/>
      <c r="AV41" s="43">
        <v>191.38579999999999</v>
      </c>
      <c r="AW41" s="43">
        <v>35.347499999999997</v>
      </c>
      <c r="AX41" s="43"/>
      <c r="AY41" s="43">
        <v>2.23671</v>
      </c>
      <c r="AZ41" s="43"/>
      <c r="BA41" s="43">
        <v>4.8</v>
      </c>
      <c r="BB41" s="43"/>
      <c r="BC41" s="43">
        <v>71.33793</v>
      </c>
      <c r="BD41" s="43"/>
      <c r="BE41" s="43">
        <v>19.2</v>
      </c>
      <c r="BF41" s="43"/>
      <c r="BG41" s="43"/>
      <c r="BH41" s="43"/>
      <c r="BI41" s="43">
        <v>19.34076</v>
      </c>
      <c r="BJ41" s="43"/>
      <c r="BK41" s="43"/>
      <c r="BL41" s="43"/>
      <c r="BM41" s="43"/>
      <c r="BN41" s="43">
        <v>7.9180000000000001</v>
      </c>
      <c r="BO41" s="43">
        <v>1.98</v>
      </c>
      <c r="BP41" s="43">
        <v>137.47507999999999</v>
      </c>
      <c r="BQ41" s="43"/>
      <c r="BR41" s="43">
        <v>4.7154999999999996</v>
      </c>
      <c r="BS41" s="43">
        <v>126.16</v>
      </c>
      <c r="BT41" s="43">
        <v>9.9764300000000006</v>
      </c>
      <c r="BU41" s="43"/>
      <c r="BV41" s="43"/>
      <c r="BW41" s="43">
        <v>3.85894</v>
      </c>
      <c r="BX41" s="43"/>
      <c r="BY41" s="43"/>
      <c r="BZ41" s="43">
        <v>89.122799999999998</v>
      </c>
      <c r="CA41" s="43">
        <v>22.816240000000001</v>
      </c>
      <c r="CB41" s="43"/>
      <c r="CC41" s="43">
        <v>0.86899000000000004</v>
      </c>
      <c r="CD41" s="43">
        <v>23.480810000000002</v>
      </c>
      <c r="CE41" s="43">
        <v>390.80007000000001</v>
      </c>
      <c r="CF41" s="43"/>
      <c r="CG41" s="43">
        <v>14.86</v>
      </c>
      <c r="CH41" s="43">
        <v>17.627269999999999</v>
      </c>
      <c r="CI41" s="43"/>
      <c r="CJ41" s="43"/>
      <c r="CK41" s="43"/>
      <c r="CL41" s="43">
        <v>4.6791600000000004</v>
      </c>
      <c r="CM41" s="43"/>
      <c r="CN41" s="43"/>
      <c r="CO41" s="43">
        <v>13.49437</v>
      </c>
      <c r="CP41" s="43">
        <v>272.25</v>
      </c>
      <c r="CQ41" s="43"/>
      <c r="CR41" s="43">
        <v>34.009</v>
      </c>
      <c r="CS41" s="43"/>
      <c r="CT41" s="43">
        <v>37.536360000000002</v>
      </c>
    </row>
    <row r="42" spans="1:98" ht="15.75" x14ac:dyDescent="0.25">
      <c r="A42" s="1"/>
      <c r="B42" s="42" t="s">
        <v>706</v>
      </c>
      <c r="C42" s="43"/>
      <c r="D42" s="43"/>
      <c r="E42" s="43">
        <v>34.044339999999998</v>
      </c>
      <c r="F42" s="43"/>
      <c r="G42" s="43"/>
      <c r="H42" s="43"/>
      <c r="I42" s="43"/>
      <c r="J42" s="43">
        <v>20.344200000000001</v>
      </c>
      <c r="K42" s="43">
        <v>25.6572</v>
      </c>
      <c r="L42" s="43">
        <v>11.73</v>
      </c>
      <c r="M42" s="43">
        <v>14.7052</v>
      </c>
      <c r="N42" s="43">
        <v>13.31</v>
      </c>
      <c r="O42" s="43">
        <v>33.881999999999998</v>
      </c>
      <c r="P42" s="43"/>
      <c r="Q42" s="43"/>
      <c r="R42" s="43">
        <v>44.805</v>
      </c>
      <c r="S42" s="43"/>
      <c r="T42" s="43">
        <v>29.955500000000001</v>
      </c>
      <c r="U42" s="43"/>
      <c r="V42" s="43"/>
      <c r="W42" s="43"/>
      <c r="X42" s="43">
        <v>42.093440000000001</v>
      </c>
      <c r="Y42" s="43"/>
      <c r="Z42" s="43"/>
      <c r="AA42" s="43"/>
      <c r="AB42" s="43"/>
      <c r="AC42" s="43">
        <v>13.84</v>
      </c>
      <c r="AD42" s="43"/>
      <c r="AE42" s="43"/>
      <c r="AF42" s="43"/>
      <c r="AG42" s="43"/>
      <c r="AH42" s="43"/>
      <c r="AI42" s="43"/>
      <c r="AJ42" s="43">
        <v>5.3594600000000003</v>
      </c>
      <c r="AK42" s="43">
        <v>0</v>
      </c>
      <c r="AL42" s="43"/>
      <c r="AM42" s="43">
        <v>44.3508</v>
      </c>
      <c r="AN42" s="43">
        <v>126.83778</v>
      </c>
      <c r="AO42" s="43">
        <v>26.941800000000001</v>
      </c>
      <c r="AP42" s="43">
        <v>0.41</v>
      </c>
      <c r="AQ42" s="43">
        <v>151.83000000000001</v>
      </c>
      <c r="AR42" s="43"/>
      <c r="AS42" s="43">
        <v>33.443249999999999</v>
      </c>
      <c r="AT42" s="43">
        <v>28.46932</v>
      </c>
      <c r="AU42" s="43"/>
      <c r="AV42" s="43">
        <v>194.25246000000001</v>
      </c>
      <c r="AW42" s="43">
        <v>32.223599999999998</v>
      </c>
      <c r="AX42" s="43"/>
      <c r="AY42" s="43">
        <v>2.2974800000000002</v>
      </c>
      <c r="AZ42" s="43"/>
      <c r="BA42" s="43">
        <v>4.8</v>
      </c>
      <c r="BB42" s="43"/>
      <c r="BC42" s="43">
        <v>71.651349999999994</v>
      </c>
      <c r="BD42" s="43"/>
      <c r="BE42" s="43">
        <v>19.2</v>
      </c>
      <c r="BF42" s="43"/>
      <c r="BG42" s="43"/>
      <c r="BH42" s="43"/>
      <c r="BI42" s="43">
        <v>19.455400000000001</v>
      </c>
      <c r="BJ42" s="43"/>
      <c r="BK42" s="43"/>
      <c r="BL42" s="43"/>
      <c r="BM42" s="43"/>
      <c r="BN42" s="43">
        <v>2.0089999999999999</v>
      </c>
      <c r="BO42" s="43">
        <v>2.14</v>
      </c>
      <c r="BP42" s="43">
        <v>142.37441999999999</v>
      </c>
      <c r="BQ42" s="43"/>
      <c r="BR42" s="43">
        <v>4.7076000000000002</v>
      </c>
      <c r="BS42" s="43">
        <v>126.63</v>
      </c>
      <c r="BT42" s="43">
        <v>9.7319499999999994</v>
      </c>
      <c r="BU42" s="43"/>
      <c r="BV42" s="43"/>
      <c r="BW42" s="43">
        <v>3.6508500000000002</v>
      </c>
      <c r="BX42" s="43"/>
      <c r="BY42" s="43"/>
      <c r="BZ42" s="43">
        <v>87.395009999999999</v>
      </c>
      <c r="CA42" s="43">
        <v>22.818079999999998</v>
      </c>
      <c r="CB42" s="43"/>
      <c r="CC42" s="43">
        <v>0.81896999999999998</v>
      </c>
      <c r="CD42" s="43">
        <v>22.49005</v>
      </c>
      <c r="CE42" s="43">
        <v>407.06688000000003</v>
      </c>
      <c r="CF42" s="43"/>
      <c r="CG42" s="43">
        <v>22.943000000000001</v>
      </c>
      <c r="CH42" s="43">
        <v>17.947569999999999</v>
      </c>
      <c r="CI42" s="43"/>
      <c r="CJ42" s="43"/>
      <c r="CK42" s="43"/>
      <c r="CL42" s="43">
        <v>4.7233200000000002</v>
      </c>
      <c r="CM42" s="43"/>
      <c r="CN42" s="43"/>
      <c r="CO42" s="43">
        <v>12.28486</v>
      </c>
      <c r="CP42" s="43">
        <v>274.42</v>
      </c>
      <c r="CQ42" s="43"/>
      <c r="CR42" s="43">
        <v>36.347999999999999</v>
      </c>
      <c r="CS42" s="43"/>
      <c r="CT42" s="43">
        <v>37.133940000000003</v>
      </c>
    </row>
    <row r="43" spans="1:98" ht="15.75" x14ac:dyDescent="0.25">
      <c r="A43" s="1"/>
      <c r="B43" s="42" t="s">
        <v>707</v>
      </c>
      <c r="C43" s="43"/>
      <c r="D43" s="43"/>
      <c r="E43" s="43">
        <v>27.204789999999999</v>
      </c>
      <c r="F43" s="43"/>
      <c r="G43" s="43"/>
      <c r="H43" s="43"/>
      <c r="I43" s="43"/>
      <c r="J43" s="43">
        <v>20.2193</v>
      </c>
      <c r="K43" s="43">
        <v>25.003399999999999</v>
      </c>
      <c r="L43" s="43">
        <v>10.021000000000001</v>
      </c>
      <c r="M43" s="43">
        <v>14.6416</v>
      </c>
      <c r="N43" s="43">
        <v>13.64</v>
      </c>
      <c r="O43" s="43">
        <v>34.24</v>
      </c>
      <c r="P43" s="43"/>
      <c r="Q43" s="43"/>
      <c r="R43" s="43">
        <v>45.265000000000001</v>
      </c>
      <c r="S43" s="43"/>
      <c r="T43" s="43">
        <v>38.443399999999997</v>
      </c>
      <c r="U43" s="43"/>
      <c r="V43" s="43"/>
      <c r="W43" s="43"/>
      <c r="X43" s="43">
        <v>43.416809999999998</v>
      </c>
      <c r="Y43" s="43"/>
      <c r="Z43" s="43"/>
      <c r="AA43" s="43"/>
      <c r="AB43" s="43"/>
      <c r="AC43" s="43">
        <v>14.85</v>
      </c>
      <c r="AD43" s="43"/>
      <c r="AE43" s="43"/>
      <c r="AF43" s="43"/>
      <c r="AG43" s="43"/>
      <c r="AH43" s="43"/>
      <c r="AI43" s="43"/>
      <c r="AJ43" s="43">
        <v>5.4161799999999998</v>
      </c>
      <c r="AK43" s="43">
        <v>0</v>
      </c>
      <c r="AL43" s="43"/>
      <c r="AM43" s="43">
        <v>44.292900000000003</v>
      </c>
      <c r="AN43" s="43">
        <v>127.89274</v>
      </c>
      <c r="AO43" s="43">
        <v>26.470700000000001</v>
      </c>
      <c r="AP43" s="43">
        <v>0.46</v>
      </c>
      <c r="AQ43" s="43">
        <v>150.97</v>
      </c>
      <c r="AR43" s="43"/>
      <c r="AS43" s="43">
        <v>32.741280000000003</v>
      </c>
      <c r="AT43" s="43">
        <v>28.600560000000002</v>
      </c>
      <c r="AU43" s="43"/>
      <c r="AV43" s="43">
        <v>194.26444000000001</v>
      </c>
      <c r="AW43" s="43">
        <v>32.8127</v>
      </c>
      <c r="AX43" s="43"/>
      <c r="AY43" s="43">
        <v>2.2751100000000002</v>
      </c>
      <c r="AZ43" s="43"/>
      <c r="BA43" s="43">
        <v>4.8</v>
      </c>
      <c r="BB43" s="43"/>
      <c r="BC43" s="43">
        <v>71.98048</v>
      </c>
      <c r="BD43" s="43"/>
      <c r="BE43" s="43">
        <v>19.2</v>
      </c>
      <c r="BF43" s="43"/>
      <c r="BG43" s="43"/>
      <c r="BH43" s="43"/>
      <c r="BI43" s="43">
        <v>19.4785</v>
      </c>
      <c r="BJ43" s="43"/>
      <c r="BK43" s="43"/>
      <c r="BL43" s="43"/>
      <c r="BM43" s="43"/>
      <c r="BN43" s="43">
        <v>2.036</v>
      </c>
      <c r="BO43" s="43">
        <v>2.02</v>
      </c>
      <c r="BP43" s="43">
        <v>140.59943999999999</v>
      </c>
      <c r="BQ43" s="43"/>
      <c r="BR43" s="43">
        <v>4.7569999999999997</v>
      </c>
      <c r="BS43" s="43">
        <v>127.07</v>
      </c>
      <c r="BT43" s="43">
        <v>9.6741600000000005</v>
      </c>
      <c r="BU43" s="43"/>
      <c r="BV43" s="43"/>
      <c r="BW43" s="43">
        <v>3.6075599999999999</v>
      </c>
      <c r="BX43" s="43"/>
      <c r="BY43" s="43"/>
      <c r="BZ43" s="43">
        <v>90.034099999999995</v>
      </c>
      <c r="CA43" s="43">
        <v>22.82432</v>
      </c>
      <c r="CB43" s="43"/>
      <c r="CC43" s="43">
        <v>0.94357999999999997</v>
      </c>
      <c r="CD43" s="43">
        <v>20.947990000000001</v>
      </c>
      <c r="CE43" s="43">
        <v>418.71325000000002</v>
      </c>
      <c r="CF43" s="43"/>
      <c r="CG43" s="43">
        <v>37.052999999999997</v>
      </c>
      <c r="CH43" s="43">
        <v>18.12669</v>
      </c>
      <c r="CI43" s="43"/>
      <c r="CJ43" s="43"/>
      <c r="CK43" s="43"/>
      <c r="CL43" s="43">
        <v>4.7260999999999997</v>
      </c>
      <c r="CM43" s="43"/>
      <c r="CN43" s="43"/>
      <c r="CO43" s="43">
        <v>11.499470000000001</v>
      </c>
      <c r="CP43" s="43">
        <v>266.45999999999998</v>
      </c>
      <c r="CQ43" s="43"/>
      <c r="CR43" s="43">
        <v>30.475999999999999</v>
      </c>
      <c r="CS43" s="43"/>
      <c r="CT43" s="43">
        <v>41.485700000000001</v>
      </c>
    </row>
    <row r="44" spans="1:98" ht="15.75" x14ac:dyDescent="0.25">
      <c r="A44" s="1"/>
      <c r="B44" s="42" t="s">
        <v>708</v>
      </c>
      <c r="C44" s="43"/>
      <c r="D44" s="43"/>
      <c r="E44" s="43">
        <v>25.132380000000001</v>
      </c>
      <c r="F44" s="43"/>
      <c r="G44" s="43"/>
      <c r="H44" s="43"/>
      <c r="I44" s="43"/>
      <c r="J44" s="43">
        <v>20.200199999999999</v>
      </c>
      <c r="K44" s="43">
        <v>25.2134</v>
      </c>
      <c r="L44" s="43">
        <v>9.9480000000000004</v>
      </c>
      <c r="M44" s="43">
        <v>14.285</v>
      </c>
      <c r="N44" s="43">
        <v>13.59</v>
      </c>
      <c r="O44" s="43">
        <v>33.880000000000003</v>
      </c>
      <c r="P44" s="43"/>
      <c r="Q44" s="43"/>
      <c r="R44" s="43">
        <v>45.420999999999999</v>
      </c>
      <c r="S44" s="43"/>
      <c r="T44" s="43">
        <v>27.623799999999999</v>
      </c>
      <c r="U44" s="43"/>
      <c r="V44" s="43"/>
      <c r="W44" s="43"/>
      <c r="X44" s="43">
        <v>42.637149999999998</v>
      </c>
      <c r="Y44" s="43"/>
      <c r="Z44" s="43"/>
      <c r="AA44" s="43"/>
      <c r="AB44" s="43"/>
      <c r="AC44" s="43">
        <v>15.13</v>
      </c>
      <c r="AD44" s="43"/>
      <c r="AE44" s="43"/>
      <c r="AF44" s="43"/>
      <c r="AG44" s="43"/>
      <c r="AH44" s="43"/>
      <c r="AI44" s="43"/>
      <c r="AJ44" s="43">
        <v>4.26905</v>
      </c>
      <c r="AK44" s="43">
        <v>0</v>
      </c>
      <c r="AL44" s="43"/>
      <c r="AM44" s="43">
        <v>44.614400000000003</v>
      </c>
      <c r="AN44" s="43">
        <v>126.41303000000001</v>
      </c>
      <c r="AO44" s="43">
        <v>25.734300000000001</v>
      </c>
      <c r="AP44" s="43">
        <v>0.11</v>
      </c>
      <c r="AQ44" s="43">
        <v>152.16999999999999</v>
      </c>
      <c r="AR44" s="43"/>
      <c r="AS44" s="43">
        <v>32.635309999999997</v>
      </c>
      <c r="AT44" s="43">
        <v>28.53464</v>
      </c>
      <c r="AU44" s="43"/>
      <c r="AV44" s="43">
        <v>167.17151999999999</v>
      </c>
      <c r="AW44" s="43">
        <v>32.314100000000003</v>
      </c>
      <c r="AX44" s="43"/>
      <c r="AY44" s="43">
        <v>2.2867000000000002</v>
      </c>
      <c r="AZ44" s="43"/>
      <c r="BA44" s="43">
        <v>4.8</v>
      </c>
      <c r="BB44" s="43"/>
      <c r="BC44" s="43">
        <v>61.38458</v>
      </c>
      <c r="BD44" s="43"/>
      <c r="BE44" s="43">
        <v>19.2</v>
      </c>
      <c r="BF44" s="43"/>
      <c r="BG44" s="43"/>
      <c r="BH44" s="43"/>
      <c r="BI44" s="43">
        <v>19.050280000000001</v>
      </c>
      <c r="BJ44" s="43"/>
      <c r="BK44" s="43"/>
      <c r="BL44" s="43"/>
      <c r="BM44" s="43"/>
      <c r="BN44" s="43">
        <v>1.794</v>
      </c>
      <c r="BO44" s="43">
        <v>2.08</v>
      </c>
      <c r="BP44" s="43">
        <v>142.73407</v>
      </c>
      <c r="BQ44" s="43"/>
      <c r="BR44" s="43">
        <v>4.6849999999999996</v>
      </c>
      <c r="BS44" s="43">
        <v>126.67</v>
      </c>
      <c r="BT44" s="43">
        <v>10.20435</v>
      </c>
      <c r="BU44" s="43"/>
      <c r="BV44" s="43"/>
      <c r="BW44" s="43">
        <v>3.8024800000000001</v>
      </c>
      <c r="BX44" s="43"/>
      <c r="BY44" s="43"/>
      <c r="BZ44" s="43">
        <v>92.546750000000003</v>
      </c>
      <c r="CA44" s="43">
        <v>22.808610000000002</v>
      </c>
      <c r="CB44" s="43"/>
      <c r="CC44" s="43">
        <v>0.91163000000000005</v>
      </c>
      <c r="CD44" s="43">
        <v>19.30433</v>
      </c>
      <c r="CE44" s="43">
        <v>442.16665</v>
      </c>
      <c r="CF44" s="43"/>
      <c r="CG44" s="43">
        <v>31.536000000000001</v>
      </c>
      <c r="CH44" s="43">
        <v>17.987169999999999</v>
      </c>
      <c r="CI44" s="43"/>
      <c r="CJ44" s="43"/>
      <c r="CK44" s="43"/>
      <c r="CL44" s="43">
        <v>4.4846899999999996</v>
      </c>
      <c r="CM44" s="43"/>
      <c r="CN44" s="43"/>
      <c r="CO44" s="43">
        <v>9.94712</v>
      </c>
      <c r="CP44" s="43">
        <v>267.41000000000003</v>
      </c>
      <c r="CQ44" s="43"/>
      <c r="CR44" s="43">
        <v>28.277000000000001</v>
      </c>
      <c r="CS44" s="43"/>
      <c r="CT44" s="43">
        <v>37.483379999999997</v>
      </c>
    </row>
    <row r="45" spans="1:98" ht="15.75" x14ac:dyDescent="0.25">
      <c r="A45" s="1"/>
      <c r="B45" s="42" t="s">
        <v>709</v>
      </c>
      <c r="C45" s="43"/>
      <c r="D45" s="43"/>
      <c r="E45" s="43">
        <v>25.446079999999998</v>
      </c>
      <c r="F45" s="43"/>
      <c r="G45" s="43"/>
      <c r="H45" s="43"/>
      <c r="I45" s="43"/>
      <c r="J45" s="43">
        <v>19.9298</v>
      </c>
      <c r="K45" s="43">
        <v>24.3887</v>
      </c>
      <c r="L45" s="43">
        <v>9.7799999999999994</v>
      </c>
      <c r="M45" s="43">
        <v>14.8109</v>
      </c>
      <c r="N45" s="43">
        <v>13.48</v>
      </c>
      <c r="O45" s="43">
        <v>34.072000000000003</v>
      </c>
      <c r="P45" s="43"/>
      <c r="Q45" s="43"/>
      <c r="R45" s="43">
        <v>45.893999999999998</v>
      </c>
      <c r="S45" s="43"/>
      <c r="T45" s="43">
        <v>44.576300000000003</v>
      </c>
      <c r="U45" s="43"/>
      <c r="V45" s="43"/>
      <c r="W45" s="43"/>
      <c r="X45" s="43">
        <v>42.65954</v>
      </c>
      <c r="Y45" s="43"/>
      <c r="Z45" s="43"/>
      <c r="AA45" s="43"/>
      <c r="AB45" s="43"/>
      <c r="AC45" s="43">
        <v>15.41</v>
      </c>
      <c r="AD45" s="43"/>
      <c r="AE45" s="43"/>
      <c r="AF45" s="43"/>
      <c r="AG45" s="43"/>
      <c r="AH45" s="43"/>
      <c r="AI45" s="43"/>
      <c r="AJ45" s="43">
        <v>4.2895099999999999</v>
      </c>
      <c r="AK45" s="43">
        <v>0</v>
      </c>
      <c r="AL45" s="43"/>
      <c r="AM45" s="43">
        <v>40.852200000000003</v>
      </c>
      <c r="AN45" s="43">
        <v>125.93447999999999</v>
      </c>
      <c r="AO45" s="43">
        <v>26.168600000000001</v>
      </c>
      <c r="AP45" s="43">
        <v>0.35</v>
      </c>
      <c r="AQ45" s="43">
        <v>151.09</v>
      </c>
      <c r="AR45" s="43"/>
      <c r="AS45" s="43">
        <v>30.5093</v>
      </c>
      <c r="AT45" s="43">
        <v>28.822749999999999</v>
      </c>
      <c r="AU45" s="43"/>
      <c r="AV45" s="43">
        <v>77.429789999999997</v>
      </c>
      <c r="AW45" s="43">
        <v>32.096200000000003</v>
      </c>
      <c r="AX45" s="43"/>
      <c r="AY45" s="43">
        <v>2.28098</v>
      </c>
      <c r="AZ45" s="43"/>
      <c r="BA45" s="43">
        <v>4.8</v>
      </c>
      <c r="BB45" s="43"/>
      <c r="BC45" s="43">
        <v>38.278109999999998</v>
      </c>
      <c r="BD45" s="43"/>
      <c r="BE45" s="43">
        <v>19.2</v>
      </c>
      <c r="BF45" s="43"/>
      <c r="BG45" s="43"/>
      <c r="BH45" s="43"/>
      <c r="BI45" s="43">
        <v>19.293690000000002</v>
      </c>
      <c r="BJ45" s="43"/>
      <c r="BK45" s="43"/>
      <c r="BL45" s="43"/>
      <c r="BM45" s="43"/>
      <c r="BN45" s="43">
        <v>1.694</v>
      </c>
      <c r="BO45" s="43">
        <v>2.04</v>
      </c>
      <c r="BP45" s="43">
        <v>143.24266</v>
      </c>
      <c r="BQ45" s="43"/>
      <c r="BR45" s="43">
        <v>4.6220999999999997</v>
      </c>
      <c r="BS45" s="43">
        <v>123.24</v>
      </c>
      <c r="BT45" s="43">
        <v>9.1804299999999994</v>
      </c>
      <c r="BU45" s="43"/>
      <c r="BV45" s="43"/>
      <c r="BW45" s="43">
        <v>3.7406999999999999</v>
      </c>
      <c r="BX45" s="43"/>
      <c r="BY45" s="43"/>
      <c r="BZ45" s="43">
        <v>92.95138</v>
      </c>
      <c r="CA45" s="43">
        <v>2.9213300000000002</v>
      </c>
      <c r="CB45" s="43"/>
      <c r="CC45" s="43">
        <v>0.94767999999999997</v>
      </c>
      <c r="CD45" s="43">
        <v>19.906890000000001</v>
      </c>
      <c r="CE45" s="43">
        <v>441.19551999999999</v>
      </c>
      <c r="CF45" s="43"/>
      <c r="CG45" s="43">
        <v>28.969000000000001</v>
      </c>
      <c r="CH45" s="43">
        <v>17.563649999999999</v>
      </c>
      <c r="CI45" s="43"/>
      <c r="CJ45" s="43"/>
      <c r="CK45" s="43"/>
      <c r="CL45" s="43">
        <v>4.4320300000000001</v>
      </c>
      <c r="CM45" s="43"/>
      <c r="CN45" s="43"/>
      <c r="CO45" s="43">
        <v>10.19107</v>
      </c>
      <c r="CP45" s="43">
        <v>271.7</v>
      </c>
      <c r="CQ45" s="43"/>
      <c r="CR45" s="43">
        <v>28.262</v>
      </c>
      <c r="CS45" s="43"/>
      <c r="CT45" s="43">
        <v>33.429870000000001</v>
      </c>
    </row>
    <row r="46" spans="1:98" ht="15.75" x14ac:dyDescent="0.25">
      <c r="A46" s="1"/>
      <c r="B46" s="42" t="s">
        <v>710</v>
      </c>
      <c r="C46" s="43"/>
      <c r="D46" s="43"/>
      <c r="E46" s="43">
        <v>25.894739999999999</v>
      </c>
      <c r="F46" s="43"/>
      <c r="G46" s="43"/>
      <c r="H46" s="43"/>
      <c r="I46" s="43"/>
      <c r="J46" s="43">
        <v>20.617100000000001</v>
      </c>
      <c r="K46" s="43">
        <v>24.8629</v>
      </c>
      <c r="L46" s="43">
        <v>10.69</v>
      </c>
      <c r="M46" s="43">
        <v>13.4259</v>
      </c>
      <c r="N46" s="43">
        <v>13.51</v>
      </c>
      <c r="O46" s="43">
        <v>33.094000000000001</v>
      </c>
      <c r="P46" s="43"/>
      <c r="Q46" s="43"/>
      <c r="R46" s="43">
        <v>46.036000000000001</v>
      </c>
      <c r="S46" s="43"/>
      <c r="T46" s="43">
        <v>46.457099999999997</v>
      </c>
      <c r="U46" s="43"/>
      <c r="V46" s="43"/>
      <c r="W46" s="43"/>
      <c r="X46" s="43">
        <v>41.450200000000002</v>
      </c>
      <c r="Y46" s="43"/>
      <c r="Z46" s="43"/>
      <c r="AA46" s="43"/>
      <c r="AB46" s="43"/>
      <c r="AC46" s="43">
        <v>15.58</v>
      </c>
      <c r="AD46" s="43"/>
      <c r="AE46" s="43"/>
      <c r="AF46" s="43"/>
      <c r="AG46" s="43"/>
      <c r="AH46" s="43"/>
      <c r="AI46" s="43"/>
      <c r="AJ46" s="43">
        <v>4.1899699999999998</v>
      </c>
      <c r="AK46" s="43">
        <v>0</v>
      </c>
      <c r="AL46" s="43"/>
      <c r="AM46" s="43">
        <v>43.658099999999997</v>
      </c>
      <c r="AN46" s="43">
        <v>128.12799000000001</v>
      </c>
      <c r="AO46" s="43">
        <v>26.136399999999998</v>
      </c>
      <c r="AP46" s="43">
        <v>0.46</v>
      </c>
      <c r="AQ46" s="43">
        <v>151.6</v>
      </c>
      <c r="AR46" s="43"/>
      <c r="AS46" s="43">
        <v>30.517659999999999</v>
      </c>
      <c r="AT46" s="43">
        <v>29.21095</v>
      </c>
      <c r="AU46" s="43"/>
      <c r="AV46" s="43">
        <v>76.134529999999998</v>
      </c>
      <c r="AW46" s="43">
        <v>32.6235</v>
      </c>
      <c r="AX46" s="43"/>
      <c r="AY46" s="43">
        <v>2.2625600000000001</v>
      </c>
      <c r="AZ46" s="43"/>
      <c r="BA46" s="43">
        <v>4.8</v>
      </c>
      <c r="BB46" s="43"/>
      <c r="BC46" s="43">
        <v>33.778599999999997</v>
      </c>
      <c r="BD46" s="43"/>
      <c r="BE46" s="43">
        <v>19.2</v>
      </c>
      <c r="BF46" s="43"/>
      <c r="BG46" s="43"/>
      <c r="BH46" s="43"/>
      <c r="BI46" s="43">
        <v>19.45355</v>
      </c>
      <c r="BJ46" s="43"/>
      <c r="BK46" s="43"/>
      <c r="BL46" s="43"/>
      <c r="BM46" s="43"/>
      <c r="BN46" s="43">
        <v>1.403</v>
      </c>
      <c r="BO46" s="43">
        <v>2.4</v>
      </c>
      <c r="BP46" s="43">
        <v>141.8725</v>
      </c>
      <c r="BQ46" s="43"/>
      <c r="BR46" s="43">
        <v>4.7453000000000003</v>
      </c>
      <c r="BS46" s="43">
        <v>125.8</v>
      </c>
      <c r="BT46" s="43">
        <v>8.7263900000000003</v>
      </c>
      <c r="BU46" s="43"/>
      <c r="BV46" s="43"/>
      <c r="BW46" s="43">
        <v>3.7400099999999998</v>
      </c>
      <c r="BX46" s="43"/>
      <c r="BY46" s="43"/>
      <c r="BZ46" s="43">
        <v>92.743780000000001</v>
      </c>
      <c r="CA46" s="43">
        <v>2.9068800000000001</v>
      </c>
      <c r="CB46" s="43"/>
      <c r="CC46" s="43">
        <v>0.91549999999999998</v>
      </c>
      <c r="CD46" s="43">
        <v>20.388390000000001</v>
      </c>
      <c r="CE46" s="43">
        <v>442.77066000000002</v>
      </c>
      <c r="CF46" s="43"/>
      <c r="CG46" s="43">
        <v>31.164000000000001</v>
      </c>
      <c r="CH46" s="43">
        <v>17.209440000000001</v>
      </c>
      <c r="CI46" s="43"/>
      <c r="CJ46" s="43"/>
      <c r="CK46" s="43"/>
      <c r="CL46" s="43">
        <v>4.4336399999999996</v>
      </c>
      <c r="CM46" s="43"/>
      <c r="CN46" s="43"/>
      <c r="CO46" s="43">
        <v>10.442349999999999</v>
      </c>
      <c r="CP46" s="43">
        <v>265.45999999999998</v>
      </c>
      <c r="CQ46" s="43"/>
      <c r="CR46" s="43">
        <v>27.905999999999999</v>
      </c>
      <c r="CS46" s="43"/>
      <c r="CT46" s="43">
        <v>33.894100000000002</v>
      </c>
    </row>
    <row r="47" spans="1:98" ht="15.75" x14ac:dyDescent="0.25">
      <c r="A47" s="1"/>
      <c r="B47" s="42" t="s">
        <v>711</v>
      </c>
      <c r="C47" s="43"/>
      <c r="D47" s="43"/>
      <c r="E47" s="43">
        <v>25.59432</v>
      </c>
      <c r="F47" s="43"/>
      <c r="G47" s="43"/>
      <c r="H47" s="43"/>
      <c r="I47" s="43"/>
      <c r="J47" s="43">
        <v>18.615100000000002</v>
      </c>
      <c r="K47" s="43">
        <v>24.926100000000002</v>
      </c>
      <c r="L47" s="43">
        <v>11.459</v>
      </c>
      <c r="M47" s="43">
        <v>12.699199999999999</v>
      </c>
      <c r="N47" s="43">
        <v>13.75</v>
      </c>
      <c r="O47" s="43">
        <v>33.136000000000003</v>
      </c>
      <c r="P47" s="43"/>
      <c r="Q47" s="43"/>
      <c r="R47" s="43">
        <v>45.924999999999997</v>
      </c>
      <c r="S47" s="43"/>
      <c r="T47" s="43">
        <v>15.928900000000001</v>
      </c>
      <c r="U47" s="43"/>
      <c r="V47" s="43"/>
      <c r="W47" s="43"/>
      <c r="X47" s="43">
        <v>43.151479999999999</v>
      </c>
      <c r="Y47" s="43"/>
      <c r="Z47" s="43"/>
      <c r="AA47" s="43"/>
      <c r="AB47" s="43"/>
      <c r="AC47" s="43">
        <v>15.83</v>
      </c>
      <c r="AD47" s="43"/>
      <c r="AE47" s="43"/>
      <c r="AF47" s="43"/>
      <c r="AG47" s="43"/>
      <c r="AH47" s="43"/>
      <c r="AI47" s="43"/>
      <c r="AJ47" s="43">
        <v>4.1270300000000004</v>
      </c>
      <c r="AK47" s="43">
        <v>0</v>
      </c>
      <c r="AL47" s="43"/>
      <c r="AM47" s="43">
        <v>48.818399999999997</v>
      </c>
      <c r="AN47" s="43">
        <v>128.97979000000001</v>
      </c>
      <c r="AO47" s="43">
        <v>27.2774</v>
      </c>
      <c r="AP47" s="43">
        <v>0.37</v>
      </c>
      <c r="AQ47" s="43">
        <v>152.51</v>
      </c>
      <c r="AR47" s="43"/>
      <c r="AS47" s="43">
        <v>31.64106</v>
      </c>
      <c r="AT47" s="43">
        <v>30.07818</v>
      </c>
      <c r="AU47" s="43"/>
      <c r="AV47" s="43">
        <v>75.727630000000005</v>
      </c>
      <c r="AW47" s="43">
        <v>34.266300000000001</v>
      </c>
      <c r="AX47" s="43"/>
      <c r="AY47" s="43">
        <v>1.5573600000000001</v>
      </c>
      <c r="AZ47" s="43"/>
      <c r="BA47" s="43">
        <v>4.9000000000000004</v>
      </c>
      <c r="BB47" s="43"/>
      <c r="BC47" s="43">
        <v>33.729329999999997</v>
      </c>
      <c r="BD47" s="43"/>
      <c r="BE47" s="43">
        <v>19.2</v>
      </c>
      <c r="BF47" s="43"/>
      <c r="BG47" s="43"/>
      <c r="BH47" s="43"/>
      <c r="BI47" s="43">
        <v>19.30283</v>
      </c>
      <c r="BJ47" s="43"/>
      <c r="BK47" s="43"/>
      <c r="BL47" s="43"/>
      <c r="BM47" s="43"/>
      <c r="BN47" s="43">
        <v>1.976</v>
      </c>
      <c r="BO47" s="43">
        <v>2.12</v>
      </c>
      <c r="BP47" s="43">
        <v>144.89825999999999</v>
      </c>
      <c r="BQ47" s="43"/>
      <c r="BR47" s="43">
        <v>4.7305999999999999</v>
      </c>
      <c r="BS47" s="43">
        <v>127.32</v>
      </c>
      <c r="BT47" s="43">
        <v>9.6148699999999998</v>
      </c>
      <c r="BU47" s="43"/>
      <c r="BV47" s="43"/>
      <c r="BW47" s="43">
        <v>3.69495</v>
      </c>
      <c r="BX47" s="43"/>
      <c r="BY47" s="43"/>
      <c r="BZ47" s="43">
        <v>92.222380000000001</v>
      </c>
      <c r="CA47" s="43">
        <v>2.9098799999999998</v>
      </c>
      <c r="CB47" s="43"/>
      <c r="CC47" s="43">
        <v>0.94750999999999996</v>
      </c>
      <c r="CD47" s="43">
        <v>20.593319999999999</v>
      </c>
      <c r="CE47" s="43">
        <v>445.44988999999998</v>
      </c>
      <c r="CF47" s="43"/>
      <c r="CG47" s="43">
        <v>26.391999999999999</v>
      </c>
      <c r="CH47" s="43">
        <v>17.526430000000001</v>
      </c>
      <c r="CI47" s="43"/>
      <c r="CJ47" s="43"/>
      <c r="CK47" s="43"/>
      <c r="CL47" s="43">
        <v>4.5057900000000002</v>
      </c>
      <c r="CM47" s="43"/>
      <c r="CN47" s="43"/>
      <c r="CO47" s="43">
        <v>11.723240000000001</v>
      </c>
      <c r="CP47" s="43">
        <v>262.04000000000002</v>
      </c>
      <c r="CQ47" s="43"/>
      <c r="CR47" s="43">
        <v>28.696000000000002</v>
      </c>
      <c r="CS47" s="43"/>
      <c r="CT47" s="43">
        <v>34.15034</v>
      </c>
    </row>
    <row r="48" spans="1:98" ht="15.75" x14ac:dyDescent="0.25">
      <c r="A48" s="1"/>
      <c r="B48" s="42" t="s">
        <v>712</v>
      </c>
      <c r="C48" s="43"/>
      <c r="D48" s="43"/>
      <c r="E48" s="43">
        <v>25.908110000000001</v>
      </c>
      <c r="F48" s="43"/>
      <c r="G48" s="43"/>
      <c r="H48" s="43"/>
      <c r="I48" s="43"/>
      <c r="J48" s="43">
        <v>20.352499999999999</v>
      </c>
      <c r="K48" s="43">
        <v>24.947600000000001</v>
      </c>
      <c r="L48" s="43">
        <v>12.891</v>
      </c>
      <c r="M48" s="43">
        <v>11.0181</v>
      </c>
      <c r="N48" s="43">
        <v>13.57</v>
      </c>
      <c r="O48" s="43">
        <v>33.573999999999998</v>
      </c>
      <c r="P48" s="43"/>
      <c r="Q48" s="43"/>
      <c r="R48" s="43">
        <v>46.292999999999999</v>
      </c>
      <c r="S48" s="43"/>
      <c r="T48" s="43">
        <v>15.6708</v>
      </c>
      <c r="U48" s="43"/>
      <c r="V48" s="43"/>
      <c r="W48" s="43"/>
      <c r="X48" s="43">
        <v>35.549990000000001</v>
      </c>
      <c r="Y48" s="43"/>
      <c r="Z48" s="43"/>
      <c r="AA48" s="43"/>
      <c r="AB48" s="43"/>
      <c r="AC48" s="43">
        <v>16.36</v>
      </c>
      <c r="AD48" s="43"/>
      <c r="AE48" s="43"/>
      <c r="AF48" s="43"/>
      <c r="AG48" s="43"/>
      <c r="AH48" s="43"/>
      <c r="AI48" s="43"/>
      <c r="AJ48" s="43">
        <v>4.0911</v>
      </c>
      <c r="AK48" s="43">
        <v>0</v>
      </c>
      <c r="AL48" s="43"/>
      <c r="AM48" s="43">
        <v>47.563200000000002</v>
      </c>
      <c r="AN48" s="43">
        <v>128.87329</v>
      </c>
      <c r="AO48" s="43">
        <v>27.674800000000001</v>
      </c>
      <c r="AP48" s="43">
        <v>0.84</v>
      </c>
      <c r="AQ48" s="43">
        <v>156.36000000000001</v>
      </c>
      <c r="AR48" s="43"/>
      <c r="AS48" s="43">
        <v>32.892539999999997</v>
      </c>
      <c r="AT48" s="43">
        <v>29.84337</v>
      </c>
      <c r="AU48" s="43"/>
      <c r="AV48" s="43">
        <v>75.977869999999996</v>
      </c>
      <c r="AW48" s="43">
        <v>34.892200000000003</v>
      </c>
      <c r="AX48" s="43"/>
      <c r="AY48" s="43">
        <v>1.81809</v>
      </c>
      <c r="AZ48" s="43"/>
      <c r="BA48" s="43">
        <v>4.7</v>
      </c>
      <c r="BB48" s="43"/>
      <c r="BC48" s="43">
        <v>34.184849999999997</v>
      </c>
      <c r="BD48" s="43"/>
      <c r="BE48" s="43">
        <v>19.2</v>
      </c>
      <c r="BF48" s="43"/>
      <c r="BG48" s="43"/>
      <c r="BH48" s="43"/>
      <c r="BI48" s="43">
        <v>19.324560000000002</v>
      </c>
      <c r="BJ48" s="43"/>
      <c r="BK48" s="43"/>
      <c r="BL48" s="43"/>
      <c r="BM48" s="43"/>
      <c r="BN48" s="43">
        <v>1.883</v>
      </c>
      <c r="BO48" s="43">
        <v>2.1</v>
      </c>
      <c r="BP48" s="43">
        <v>145.57042999999999</v>
      </c>
      <c r="BQ48" s="43"/>
      <c r="BR48" s="43">
        <v>4.6371000000000002</v>
      </c>
      <c r="BS48" s="43">
        <v>127.96</v>
      </c>
      <c r="BT48" s="43">
        <v>10.592180000000001</v>
      </c>
      <c r="BU48" s="43"/>
      <c r="BV48" s="43"/>
      <c r="BW48" s="43">
        <v>4.0013500000000004</v>
      </c>
      <c r="BX48" s="43"/>
      <c r="BY48" s="43"/>
      <c r="BZ48" s="43">
        <v>91.236930000000001</v>
      </c>
      <c r="CA48" s="43">
        <v>2.9329200000000002</v>
      </c>
      <c r="CB48" s="43"/>
      <c r="CC48" s="43">
        <v>0.97155999999999998</v>
      </c>
      <c r="CD48" s="43">
        <v>20.395299999999999</v>
      </c>
      <c r="CE48" s="43">
        <v>445.56837999999999</v>
      </c>
      <c r="CF48" s="43"/>
      <c r="CG48" s="43">
        <v>32.008000000000003</v>
      </c>
      <c r="CH48" s="43">
        <v>17.650490000000001</v>
      </c>
      <c r="CI48" s="43"/>
      <c r="CJ48" s="43"/>
      <c r="CK48" s="43"/>
      <c r="CL48" s="43">
        <v>4.5315300000000001</v>
      </c>
      <c r="CM48" s="43"/>
      <c r="CN48" s="43"/>
      <c r="CO48" s="43">
        <v>12.265319999999999</v>
      </c>
      <c r="CP48" s="43">
        <v>264.44</v>
      </c>
      <c r="CQ48" s="43"/>
      <c r="CR48" s="43">
        <v>28.821000000000002</v>
      </c>
      <c r="CS48" s="43"/>
      <c r="CT48" s="43">
        <v>34.379040000000003</v>
      </c>
    </row>
    <row r="49" spans="1:98" ht="15.75" x14ac:dyDescent="0.25">
      <c r="A49" s="1"/>
      <c r="B49" s="42" t="s">
        <v>713</v>
      </c>
      <c r="C49" s="43"/>
      <c r="D49" s="43"/>
      <c r="E49" s="43">
        <v>25.755520000000001</v>
      </c>
      <c r="F49" s="43"/>
      <c r="G49" s="43"/>
      <c r="H49" s="43"/>
      <c r="I49" s="43"/>
      <c r="J49" s="43">
        <v>20.160799999999998</v>
      </c>
      <c r="K49" s="43">
        <v>26.166899999999998</v>
      </c>
      <c r="L49" s="43">
        <v>13.259</v>
      </c>
      <c r="M49" s="43">
        <v>10.582599999999999</v>
      </c>
      <c r="N49" s="43">
        <v>13.49</v>
      </c>
      <c r="O49" s="43">
        <v>34.106000000000002</v>
      </c>
      <c r="P49" s="43"/>
      <c r="Q49" s="43"/>
      <c r="R49" s="43">
        <v>46.173999999999999</v>
      </c>
      <c r="S49" s="43"/>
      <c r="T49" s="43">
        <v>33.5443</v>
      </c>
      <c r="U49" s="43"/>
      <c r="V49" s="43"/>
      <c r="W49" s="43"/>
      <c r="X49" s="43">
        <v>42.065219999999997</v>
      </c>
      <c r="Y49" s="43"/>
      <c r="Z49" s="43"/>
      <c r="AA49" s="43"/>
      <c r="AB49" s="43"/>
      <c r="AC49" s="43">
        <v>16.399999999999999</v>
      </c>
      <c r="AD49" s="43"/>
      <c r="AE49" s="43"/>
      <c r="AF49" s="43"/>
      <c r="AG49" s="43"/>
      <c r="AH49" s="43"/>
      <c r="AI49" s="43"/>
      <c r="AJ49" s="43">
        <v>4.0739599999999996</v>
      </c>
      <c r="AK49" s="43">
        <v>0</v>
      </c>
      <c r="AL49" s="43"/>
      <c r="AM49" s="43">
        <v>48.306899999999999</v>
      </c>
      <c r="AN49" s="43">
        <v>129.39152000000001</v>
      </c>
      <c r="AO49" s="43">
        <v>26.9191</v>
      </c>
      <c r="AP49" s="43">
        <v>0.87</v>
      </c>
      <c r="AQ49" s="43">
        <v>155.04</v>
      </c>
      <c r="AR49" s="43"/>
      <c r="AS49" s="43">
        <v>32.967199999999998</v>
      </c>
      <c r="AT49" s="43">
        <v>29.58427</v>
      </c>
      <c r="AU49" s="43"/>
      <c r="AV49" s="43">
        <v>77.733829999999998</v>
      </c>
      <c r="AW49" s="43">
        <v>35.443800000000003</v>
      </c>
      <c r="AX49" s="43"/>
      <c r="AY49" s="43">
        <v>2.2865600000000001</v>
      </c>
      <c r="AZ49" s="43"/>
      <c r="BA49" s="43">
        <v>4.5999999999999996</v>
      </c>
      <c r="BB49" s="43"/>
      <c r="BC49" s="43">
        <v>34.930779999999999</v>
      </c>
      <c r="BD49" s="43"/>
      <c r="BE49" s="43">
        <v>19.2</v>
      </c>
      <c r="BF49" s="43"/>
      <c r="BG49" s="43"/>
      <c r="BH49" s="43"/>
      <c r="BI49" s="43">
        <v>19.255749999999999</v>
      </c>
      <c r="BJ49" s="43"/>
      <c r="BK49" s="43"/>
      <c r="BL49" s="43"/>
      <c r="BM49" s="43"/>
      <c r="BN49" s="43">
        <v>1.966</v>
      </c>
      <c r="BO49" s="43">
        <v>2.16</v>
      </c>
      <c r="BP49" s="43">
        <v>143.10316</v>
      </c>
      <c r="BQ49" s="43"/>
      <c r="BR49" s="43">
        <v>4.5523999999999996</v>
      </c>
      <c r="BS49" s="43">
        <v>129.65</v>
      </c>
      <c r="BT49" s="43">
        <v>10.72701</v>
      </c>
      <c r="BU49" s="43"/>
      <c r="BV49" s="43"/>
      <c r="BW49" s="43">
        <v>4.0848199999999997</v>
      </c>
      <c r="BX49" s="43"/>
      <c r="BY49" s="43"/>
      <c r="BZ49" s="43">
        <v>92.536839999999998</v>
      </c>
      <c r="CA49" s="43">
        <v>3.0386899999999999</v>
      </c>
      <c r="CB49" s="43"/>
      <c r="CC49" s="43">
        <v>0.95362000000000002</v>
      </c>
      <c r="CD49" s="43">
        <v>21.051189999999998</v>
      </c>
      <c r="CE49" s="43">
        <v>445.25144</v>
      </c>
      <c r="CF49" s="43"/>
      <c r="CG49" s="43">
        <v>33.447000000000003</v>
      </c>
      <c r="CH49" s="43">
        <v>17.860389999999999</v>
      </c>
      <c r="CI49" s="43"/>
      <c r="CJ49" s="43"/>
      <c r="CK49" s="43"/>
      <c r="CL49" s="43">
        <v>4.7788199999999996</v>
      </c>
      <c r="CM49" s="43"/>
      <c r="CN49" s="43"/>
      <c r="CO49" s="43">
        <v>13.102410000000001</v>
      </c>
      <c r="CP49" s="43">
        <v>271.94</v>
      </c>
      <c r="CQ49" s="43"/>
      <c r="CR49" s="43">
        <v>29.111000000000001</v>
      </c>
      <c r="CS49" s="43"/>
      <c r="CT49" s="43">
        <v>34.197229999999998</v>
      </c>
    </row>
    <row r="50" spans="1:98" ht="15.75" x14ac:dyDescent="0.25">
      <c r="A50" s="1"/>
      <c r="B50" s="42" t="s">
        <v>714</v>
      </c>
      <c r="C50" s="43"/>
      <c r="D50" s="43"/>
      <c r="E50" s="43">
        <v>27.93327</v>
      </c>
      <c r="F50" s="43"/>
      <c r="G50" s="43"/>
      <c r="H50" s="43"/>
      <c r="I50" s="43"/>
      <c r="J50" s="43">
        <v>20.476600000000001</v>
      </c>
      <c r="K50" s="43">
        <v>26.048999999999999</v>
      </c>
      <c r="L50" s="43">
        <v>13.622</v>
      </c>
      <c r="M50" s="43">
        <v>10.7674</v>
      </c>
      <c r="N50" s="43">
        <v>13.46</v>
      </c>
      <c r="O50" s="43">
        <v>34.664000000000001</v>
      </c>
      <c r="P50" s="43"/>
      <c r="Q50" s="43"/>
      <c r="R50" s="43">
        <v>46.164000000000001</v>
      </c>
      <c r="S50" s="43"/>
      <c r="T50" s="43">
        <v>46.429000000000002</v>
      </c>
      <c r="U50" s="43"/>
      <c r="V50" s="43"/>
      <c r="W50" s="43"/>
      <c r="X50" s="43">
        <v>43.891309999999997</v>
      </c>
      <c r="Y50" s="43"/>
      <c r="Z50" s="43"/>
      <c r="AA50" s="43"/>
      <c r="AB50" s="43"/>
      <c r="AC50" s="43">
        <v>16.38</v>
      </c>
      <c r="AD50" s="43"/>
      <c r="AE50" s="43"/>
      <c r="AF50" s="43"/>
      <c r="AG50" s="43"/>
      <c r="AH50" s="43"/>
      <c r="AI50" s="43"/>
      <c r="AJ50" s="43">
        <v>4.2364699999999997</v>
      </c>
      <c r="AK50" s="43">
        <v>0</v>
      </c>
      <c r="AL50" s="43"/>
      <c r="AM50" s="43">
        <v>48.278599999999997</v>
      </c>
      <c r="AN50" s="43">
        <v>130.51156</v>
      </c>
      <c r="AO50" s="43">
        <v>28.1158</v>
      </c>
      <c r="AP50" s="43">
        <v>0.94</v>
      </c>
      <c r="AQ50" s="43">
        <v>156.26</v>
      </c>
      <c r="AR50" s="43"/>
      <c r="AS50" s="43">
        <v>33.35275</v>
      </c>
      <c r="AT50" s="43">
        <v>32.25038</v>
      </c>
      <c r="AU50" s="43"/>
      <c r="AV50" s="43">
        <v>77.763109999999998</v>
      </c>
      <c r="AW50" s="43">
        <v>35.611800000000002</v>
      </c>
      <c r="AX50" s="43"/>
      <c r="AY50" s="43">
        <v>2.31562</v>
      </c>
      <c r="AZ50" s="43"/>
      <c r="BA50" s="43">
        <v>4.7</v>
      </c>
      <c r="BB50" s="43"/>
      <c r="BC50" s="43">
        <v>38.642960000000002</v>
      </c>
      <c r="BD50" s="43"/>
      <c r="BE50" s="43">
        <v>19.2</v>
      </c>
      <c r="BF50" s="43"/>
      <c r="BG50" s="43"/>
      <c r="BH50" s="43"/>
      <c r="BI50" s="43">
        <v>19.4163</v>
      </c>
      <c r="BJ50" s="43"/>
      <c r="BK50" s="43"/>
      <c r="BL50" s="43"/>
      <c r="BM50" s="43"/>
      <c r="BN50" s="43">
        <v>1.3979999999999999</v>
      </c>
      <c r="BO50" s="43">
        <v>2.23</v>
      </c>
      <c r="BP50" s="43">
        <v>147.35776999999999</v>
      </c>
      <c r="BQ50" s="43"/>
      <c r="BR50" s="43">
        <v>4.5225999999999997</v>
      </c>
      <c r="BS50" s="43">
        <v>132.51</v>
      </c>
      <c r="BT50" s="43">
        <v>10.31649</v>
      </c>
      <c r="BU50" s="43"/>
      <c r="BV50" s="43"/>
      <c r="BW50" s="43">
        <v>4.1258100000000004</v>
      </c>
      <c r="BX50" s="43"/>
      <c r="BY50" s="43"/>
      <c r="BZ50" s="43">
        <v>92.650069999999999</v>
      </c>
      <c r="CA50" s="43">
        <v>3.3134000000000001</v>
      </c>
      <c r="CB50" s="43"/>
      <c r="CC50" s="43">
        <v>0.96362999999999999</v>
      </c>
      <c r="CD50" s="43">
        <v>22.60435</v>
      </c>
      <c r="CE50" s="43">
        <v>449.56972000000002</v>
      </c>
      <c r="CF50" s="43"/>
      <c r="CG50" s="43">
        <v>32.051000000000002</v>
      </c>
      <c r="CH50" s="43">
        <v>17.81625</v>
      </c>
      <c r="CI50" s="43"/>
      <c r="CJ50" s="43"/>
      <c r="CK50" s="43"/>
      <c r="CL50" s="43">
        <v>4.7844899999999999</v>
      </c>
      <c r="CM50" s="43"/>
      <c r="CN50" s="43"/>
      <c r="CO50" s="43">
        <v>12.99774</v>
      </c>
      <c r="CP50" s="43">
        <v>272.98</v>
      </c>
      <c r="CQ50" s="43"/>
      <c r="CR50" s="43">
        <v>29.151</v>
      </c>
      <c r="CS50" s="43"/>
      <c r="CT50" s="43">
        <v>33.754159999999999</v>
      </c>
    </row>
    <row r="51" spans="1:98" ht="15.75" x14ac:dyDescent="0.25">
      <c r="A51" s="1"/>
      <c r="B51" s="42" t="s">
        <v>715</v>
      </c>
      <c r="C51" s="43"/>
      <c r="D51" s="43"/>
      <c r="E51" s="43">
        <v>29.295529999999999</v>
      </c>
      <c r="F51" s="43"/>
      <c r="G51" s="43"/>
      <c r="H51" s="43"/>
      <c r="I51" s="43"/>
      <c r="J51" s="43">
        <v>20.697299999999998</v>
      </c>
      <c r="K51" s="43">
        <v>25.8811</v>
      </c>
      <c r="L51" s="43">
        <v>13.537000000000001</v>
      </c>
      <c r="M51" s="43">
        <v>11.0611</v>
      </c>
      <c r="N51" s="43">
        <v>12.9</v>
      </c>
      <c r="O51" s="43">
        <v>34.572000000000003</v>
      </c>
      <c r="P51" s="43"/>
      <c r="Q51" s="43"/>
      <c r="R51" s="43">
        <v>46.2</v>
      </c>
      <c r="S51" s="43"/>
      <c r="T51" s="43">
        <v>30.114799999999999</v>
      </c>
      <c r="U51" s="43"/>
      <c r="V51" s="43"/>
      <c r="W51" s="43"/>
      <c r="X51" s="43">
        <v>42.093380000000003</v>
      </c>
      <c r="Y51" s="43"/>
      <c r="Z51" s="43"/>
      <c r="AA51" s="43"/>
      <c r="AB51" s="43"/>
      <c r="AC51" s="43">
        <v>16.23</v>
      </c>
      <c r="AD51" s="43"/>
      <c r="AE51" s="43"/>
      <c r="AF51" s="43"/>
      <c r="AG51" s="43"/>
      <c r="AH51" s="43"/>
      <c r="AI51" s="43"/>
      <c r="AJ51" s="43">
        <v>4.23285</v>
      </c>
      <c r="AK51" s="43">
        <v>0</v>
      </c>
      <c r="AL51" s="43"/>
      <c r="AM51" s="43">
        <v>48.603099999999998</v>
      </c>
      <c r="AN51" s="43">
        <v>128.02016</v>
      </c>
      <c r="AO51" s="43">
        <v>28.3736</v>
      </c>
      <c r="AP51" s="43">
        <v>1.03</v>
      </c>
      <c r="AQ51" s="43">
        <v>156.54</v>
      </c>
      <c r="AR51" s="43"/>
      <c r="AS51" s="43">
        <v>35.267600000000002</v>
      </c>
      <c r="AT51" s="43">
        <v>33.685540000000003</v>
      </c>
      <c r="AU51" s="43"/>
      <c r="AV51" s="43">
        <v>184.54220000000001</v>
      </c>
      <c r="AW51" s="43">
        <v>35.949800000000003</v>
      </c>
      <c r="AX51" s="43"/>
      <c r="AY51" s="43">
        <v>2.3234900000000001</v>
      </c>
      <c r="AZ51" s="43"/>
      <c r="BA51" s="43">
        <v>4.5999999999999996</v>
      </c>
      <c r="BB51" s="43"/>
      <c r="BC51" s="43">
        <v>47.537239999999997</v>
      </c>
      <c r="BD51" s="43"/>
      <c r="BE51" s="43">
        <v>19.2</v>
      </c>
      <c r="BF51" s="43"/>
      <c r="BG51" s="43"/>
      <c r="BH51" s="43"/>
      <c r="BI51" s="43">
        <v>19.299299999999999</v>
      </c>
      <c r="BJ51" s="43"/>
      <c r="BK51" s="43"/>
      <c r="BL51" s="43"/>
      <c r="BM51" s="43"/>
      <c r="BN51" s="43">
        <v>2.0659999999999998</v>
      </c>
      <c r="BO51" s="43">
        <v>2.27</v>
      </c>
      <c r="BP51" s="43">
        <v>145.40217999999999</v>
      </c>
      <c r="BQ51" s="43"/>
      <c r="BR51" s="43">
        <v>4.3497000000000003</v>
      </c>
      <c r="BS51" s="43">
        <v>130.91</v>
      </c>
      <c r="BT51" s="43">
        <v>10.694739999999999</v>
      </c>
      <c r="BU51" s="43"/>
      <c r="BV51" s="43"/>
      <c r="BW51" s="43">
        <v>3.9547300000000001</v>
      </c>
      <c r="BX51" s="43"/>
      <c r="BY51" s="43"/>
      <c r="BZ51" s="43">
        <v>91.500479999999996</v>
      </c>
      <c r="CA51" s="43">
        <v>6.5716700000000001</v>
      </c>
      <c r="CB51" s="43"/>
      <c r="CC51" s="43">
        <v>0.92068000000000005</v>
      </c>
      <c r="CD51" s="43">
        <v>22.90042</v>
      </c>
      <c r="CE51" s="43">
        <v>453.60133999999999</v>
      </c>
      <c r="CF51" s="43"/>
      <c r="CG51" s="43">
        <v>42.146000000000001</v>
      </c>
      <c r="CH51" s="43">
        <v>17.47512</v>
      </c>
      <c r="CI51" s="43"/>
      <c r="CJ51" s="43"/>
      <c r="CK51" s="43"/>
      <c r="CL51" s="43">
        <v>4.7427999999999999</v>
      </c>
      <c r="CM51" s="43"/>
      <c r="CN51" s="43"/>
      <c r="CO51" s="43">
        <v>14.31967</v>
      </c>
      <c r="CP51" s="43">
        <v>281.52999999999997</v>
      </c>
      <c r="CQ51" s="43"/>
      <c r="CR51" s="43">
        <v>33.241999999999997</v>
      </c>
      <c r="CS51" s="43"/>
      <c r="CT51" s="43">
        <v>33.658940000000001</v>
      </c>
    </row>
    <row r="52" spans="1:98" ht="15.75" x14ac:dyDescent="0.25">
      <c r="A52" s="1"/>
      <c r="B52" s="42" t="s">
        <v>716</v>
      </c>
      <c r="C52" s="43"/>
      <c r="D52" s="43"/>
      <c r="E52" s="43">
        <v>27.784590000000001</v>
      </c>
      <c r="F52" s="43"/>
      <c r="G52" s="43"/>
      <c r="H52" s="43"/>
      <c r="I52" s="43"/>
      <c r="J52" s="43">
        <v>20.8249</v>
      </c>
      <c r="K52" s="43">
        <v>25.667100000000001</v>
      </c>
      <c r="L52" s="43">
        <v>12.911</v>
      </c>
      <c r="M52" s="43">
        <v>11.0113</v>
      </c>
      <c r="N52" s="43">
        <v>12.94</v>
      </c>
      <c r="O52" s="43">
        <v>33.744</v>
      </c>
      <c r="P52" s="43"/>
      <c r="Q52" s="43"/>
      <c r="R52" s="43">
        <v>46.161999999999999</v>
      </c>
      <c r="S52" s="43"/>
      <c r="T52" s="43">
        <v>33.640099999999997</v>
      </c>
      <c r="U52" s="43"/>
      <c r="V52" s="43"/>
      <c r="W52" s="43"/>
      <c r="X52" s="43">
        <v>116.72884000000001</v>
      </c>
      <c r="Y52" s="43"/>
      <c r="Z52" s="43"/>
      <c r="AA52" s="43"/>
      <c r="AB52" s="43"/>
      <c r="AC52" s="43">
        <v>16.079999999999998</v>
      </c>
      <c r="AD52" s="43"/>
      <c r="AE52" s="43"/>
      <c r="AF52" s="43"/>
      <c r="AG52" s="43"/>
      <c r="AH52" s="43"/>
      <c r="AI52" s="43"/>
      <c r="AJ52" s="43">
        <v>4.8772500000000001</v>
      </c>
      <c r="AK52" s="43">
        <v>0</v>
      </c>
      <c r="AL52" s="43"/>
      <c r="AM52" s="43">
        <v>47.415799999999997</v>
      </c>
      <c r="AN52" s="43">
        <v>128.06568999999999</v>
      </c>
      <c r="AO52" s="43">
        <v>28.0017</v>
      </c>
      <c r="AP52" s="43">
        <v>1.1499999999999999</v>
      </c>
      <c r="AQ52" s="43">
        <v>159.21</v>
      </c>
      <c r="AR52" s="43"/>
      <c r="AS52" s="43">
        <v>34.878160000000001</v>
      </c>
      <c r="AT52" s="43">
        <v>34.400970000000001</v>
      </c>
      <c r="AU52" s="43"/>
      <c r="AV52" s="43">
        <v>192.0128</v>
      </c>
      <c r="AW52" s="43">
        <v>37.159300000000002</v>
      </c>
      <c r="AX52" s="43"/>
      <c r="AY52" s="43">
        <v>2.3007900000000001</v>
      </c>
      <c r="AZ52" s="43"/>
      <c r="BA52" s="43">
        <v>4.7</v>
      </c>
      <c r="BB52" s="43"/>
      <c r="BC52" s="43">
        <v>62.352029999999999</v>
      </c>
      <c r="BD52" s="43"/>
      <c r="BE52" s="43">
        <v>19.2</v>
      </c>
      <c r="BF52" s="43"/>
      <c r="BG52" s="43"/>
      <c r="BH52" s="43"/>
      <c r="BI52" s="43">
        <v>19.102599999999999</v>
      </c>
      <c r="BJ52" s="43"/>
      <c r="BK52" s="43"/>
      <c r="BL52" s="43"/>
      <c r="BM52" s="43"/>
      <c r="BN52" s="43">
        <v>13.893000000000001</v>
      </c>
      <c r="BO52" s="43">
        <v>2.1800000000000002</v>
      </c>
      <c r="BP52" s="43">
        <v>143.13339999999999</v>
      </c>
      <c r="BQ52" s="43"/>
      <c r="BR52" s="43">
        <v>4.2427999999999999</v>
      </c>
      <c r="BS52" s="43">
        <v>129.53</v>
      </c>
      <c r="BT52" s="43">
        <v>10.799469999999999</v>
      </c>
      <c r="BU52" s="43"/>
      <c r="BV52" s="43"/>
      <c r="BW52" s="43">
        <v>3.9614600000000002</v>
      </c>
      <c r="BX52" s="43"/>
      <c r="BY52" s="43"/>
      <c r="BZ52" s="43">
        <v>91.404300000000006</v>
      </c>
      <c r="CA52" s="43">
        <v>22.47831</v>
      </c>
      <c r="CB52" s="43"/>
      <c r="CC52" s="43">
        <v>0.95391999999999999</v>
      </c>
      <c r="CD52" s="43">
        <v>24.277719999999999</v>
      </c>
      <c r="CE52" s="43">
        <v>448.62705999999997</v>
      </c>
      <c r="CF52" s="43"/>
      <c r="CG52" s="43">
        <v>33.481000000000002</v>
      </c>
      <c r="CH52" s="43">
        <v>17.900749999999999</v>
      </c>
      <c r="CI52" s="43"/>
      <c r="CJ52" s="43"/>
      <c r="CK52" s="43"/>
      <c r="CL52" s="43">
        <v>4.9110500000000004</v>
      </c>
      <c r="CM52" s="43"/>
      <c r="CN52" s="43"/>
      <c r="CO52" s="43">
        <v>14.5463</v>
      </c>
      <c r="CP52" s="43">
        <v>291.23</v>
      </c>
      <c r="CQ52" s="43"/>
      <c r="CR52" s="43">
        <v>32.738</v>
      </c>
      <c r="CS52" s="43"/>
      <c r="CT52" s="43">
        <v>33.88438</v>
      </c>
    </row>
    <row r="53" spans="1:98" ht="15.75" x14ac:dyDescent="0.25">
      <c r="A53" s="1"/>
      <c r="B53" s="42" t="s">
        <v>717</v>
      </c>
      <c r="C53" s="43"/>
      <c r="D53" s="43"/>
      <c r="E53" s="43">
        <v>33.629089999999998</v>
      </c>
      <c r="F53" s="43"/>
      <c r="G53" s="43"/>
      <c r="H53" s="43"/>
      <c r="I53" s="43"/>
      <c r="J53" s="43">
        <v>19.5015</v>
      </c>
      <c r="K53" s="43">
        <v>25.613900000000001</v>
      </c>
      <c r="L53" s="43">
        <v>13.481999999999999</v>
      </c>
      <c r="M53" s="43">
        <v>10.897</v>
      </c>
      <c r="N53" s="43">
        <v>12.98</v>
      </c>
      <c r="O53" s="43">
        <v>33.164000000000001</v>
      </c>
      <c r="P53" s="43"/>
      <c r="Q53" s="43"/>
      <c r="R53" s="43">
        <v>46.298000000000002</v>
      </c>
      <c r="S53" s="43"/>
      <c r="T53" s="43">
        <v>43.941600000000001</v>
      </c>
      <c r="U53" s="43"/>
      <c r="V53" s="43"/>
      <c r="W53" s="43"/>
      <c r="X53" s="43">
        <v>54.231389999999998</v>
      </c>
      <c r="Y53" s="43"/>
      <c r="Z53" s="43"/>
      <c r="AA53" s="43"/>
      <c r="AB53" s="43"/>
      <c r="AC53" s="43">
        <v>15.82</v>
      </c>
      <c r="AD53" s="43"/>
      <c r="AE53" s="43"/>
      <c r="AF53" s="43"/>
      <c r="AG53" s="43"/>
      <c r="AH53" s="43"/>
      <c r="AI53" s="43"/>
      <c r="AJ53" s="43">
        <v>4.42605</v>
      </c>
      <c r="AK53" s="43">
        <v>0</v>
      </c>
      <c r="AL53" s="43"/>
      <c r="AM53" s="43">
        <v>44.1556</v>
      </c>
      <c r="AN53" s="43">
        <v>125.97333999999999</v>
      </c>
      <c r="AO53" s="43">
        <v>28.006699999999999</v>
      </c>
      <c r="AP53" s="43">
        <v>1.26</v>
      </c>
      <c r="AQ53" s="43">
        <v>158.6</v>
      </c>
      <c r="AR53" s="43"/>
      <c r="AS53" s="43">
        <v>35.42991</v>
      </c>
      <c r="AT53" s="43">
        <v>33.916629999999998</v>
      </c>
      <c r="AU53" s="43"/>
      <c r="AV53" s="43">
        <v>192.09155999999999</v>
      </c>
      <c r="AW53" s="43">
        <v>37.285600000000002</v>
      </c>
      <c r="AX53" s="43"/>
      <c r="AY53" s="43">
        <v>2.27318</v>
      </c>
      <c r="AZ53" s="43"/>
      <c r="BA53" s="43">
        <v>4.5999999999999996</v>
      </c>
      <c r="BB53" s="43"/>
      <c r="BC53" s="43">
        <v>68.756879999999995</v>
      </c>
      <c r="BD53" s="43"/>
      <c r="BE53" s="43">
        <v>19.2</v>
      </c>
      <c r="BF53" s="43"/>
      <c r="BG53" s="43"/>
      <c r="BH53" s="43"/>
      <c r="BI53" s="43">
        <v>19.29298</v>
      </c>
      <c r="BJ53" s="43"/>
      <c r="BK53" s="43"/>
      <c r="BL53" s="43"/>
      <c r="BM53" s="43"/>
      <c r="BN53" s="43">
        <v>22.675999999999998</v>
      </c>
      <c r="BO53" s="43">
        <v>2.21</v>
      </c>
      <c r="BP53" s="43">
        <v>146.82483999999999</v>
      </c>
      <c r="BQ53" s="43"/>
      <c r="BR53" s="43">
        <v>4.4237000000000002</v>
      </c>
      <c r="BS53" s="43">
        <v>129.6</v>
      </c>
      <c r="BT53" s="43">
        <v>10.847490000000001</v>
      </c>
      <c r="BU53" s="43"/>
      <c r="BV53" s="43"/>
      <c r="BW53" s="43">
        <v>3.9545699999999999</v>
      </c>
      <c r="BX53" s="43"/>
      <c r="BY53" s="43"/>
      <c r="BZ53" s="43">
        <v>91.475309999999993</v>
      </c>
      <c r="CA53" s="43">
        <v>22.340540000000001</v>
      </c>
      <c r="CB53" s="43"/>
      <c r="CC53" s="43">
        <v>0.88873999999999997</v>
      </c>
      <c r="CD53" s="43">
        <v>23.91825</v>
      </c>
      <c r="CE53" s="43">
        <v>446.78241000000003</v>
      </c>
      <c r="CF53" s="43"/>
      <c r="CG53" s="43">
        <v>39.07</v>
      </c>
      <c r="CH53" s="43">
        <v>17.80358</v>
      </c>
      <c r="CI53" s="43"/>
      <c r="CJ53" s="43"/>
      <c r="CK53" s="43"/>
      <c r="CL53" s="43">
        <v>4.9270199999999997</v>
      </c>
      <c r="CM53" s="43"/>
      <c r="CN53" s="43"/>
      <c r="CO53" s="43">
        <v>14.1167</v>
      </c>
      <c r="CP53" s="43">
        <v>290.06</v>
      </c>
      <c r="CQ53" s="43"/>
      <c r="CR53" s="43">
        <v>31.396000000000001</v>
      </c>
      <c r="CS53" s="43"/>
      <c r="CT53" s="43">
        <v>33.557200000000002</v>
      </c>
    </row>
    <row r="54" spans="1:98" ht="15.75" x14ac:dyDescent="0.25">
      <c r="A54" s="1"/>
      <c r="B54" s="42" t="s">
        <v>718</v>
      </c>
      <c r="C54" s="43"/>
      <c r="D54" s="43"/>
      <c r="E54" s="43">
        <v>34.193629999999999</v>
      </c>
      <c r="F54" s="43"/>
      <c r="G54" s="43"/>
      <c r="H54" s="43"/>
      <c r="I54" s="43"/>
      <c r="J54" s="43">
        <v>19.468499999999999</v>
      </c>
      <c r="K54" s="43">
        <v>25.420400000000001</v>
      </c>
      <c r="L54" s="43">
        <v>12.881</v>
      </c>
      <c r="M54" s="43">
        <v>13.2721</v>
      </c>
      <c r="N54" s="43">
        <v>12.99</v>
      </c>
      <c r="O54" s="43">
        <v>33.341999999999999</v>
      </c>
      <c r="P54" s="43"/>
      <c r="Q54" s="43"/>
      <c r="R54" s="43">
        <v>45.726999999999997</v>
      </c>
      <c r="S54" s="43"/>
      <c r="T54" s="43">
        <v>47.275500000000001</v>
      </c>
      <c r="U54" s="43"/>
      <c r="V54" s="43"/>
      <c r="W54" s="43"/>
      <c r="X54" s="43">
        <v>150.46657999999999</v>
      </c>
      <c r="Y54" s="43"/>
      <c r="Z54" s="43"/>
      <c r="AA54" s="43"/>
      <c r="AB54" s="43"/>
      <c r="AC54" s="43">
        <v>14.76</v>
      </c>
      <c r="AD54" s="43"/>
      <c r="AE54" s="43"/>
      <c r="AF54" s="43"/>
      <c r="AG54" s="43"/>
      <c r="AH54" s="43"/>
      <c r="AI54" s="43"/>
      <c r="AJ54" s="43">
        <v>4.5418000000000003</v>
      </c>
      <c r="AK54" s="43">
        <v>0</v>
      </c>
      <c r="AL54" s="43"/>
      <c r="AM54" s="43">
        <v>42.509599999999999</v>
      </c>
      <c r="AN54" s="43">
        <v>127.11763999999999</v>
      </c>
      <c r="AO54" s="43">
        <v>27.364100000000001</v>
      </c>
      <c r="AP54" s="43">
        <v>1.2</v>
      </c>
      <c r="AQ54" s="43">
        <v>160.05000000000001</v>
      </c>
      <c r="AR54" s="43"/>
      <c r="AS54" s="43">
        <v>35.732149999999997</v>
      </c>
      <c r="AT54" s="43">
        <v>34.11307</v>
      </c>
      <c r="AU54" s="43"/>
      <c r="AV54" s="43">
        <v>195.42089000000001</v>
      </c>
      <c r="AW54" s="43">
        <v>36.276899999999998</v>
      </c>
      <c r="AX54" s="43"/>
      <c r="AY54" s="43">
        <v>2.1349399999999998</v>
      </c>
      <c r="AZ54" s="43"/>
      <c r="BA54" s="43">
        <v>4.5</v>
      </c>
      <c r="BB54" s="43"/>
      <c r="BC54" s="43">
        <v>71.654390000000006</v>
      </c>
      <c r="BD54" s="43"/>
      <c r="BE54" s="43">
        <v>19.2</v>
      </c>
      <c r="BF54" s="43"/>
      <c r="BG54" s="43"/>
      <c r="BH54" s="43"/>
      <c r="BI54" s="43">
        <v>19.280239999999999</v>
      </c>
      <c r="BJ54" s="43"/>
      <c r="BK54" s="43"/>
      <c r="BL54" s="43"/>
      <c r="BM54" s="43"/>
      <c r="BN54" s="43">
        <v>23.963999999999999</v>
      </c>
      <c r="BO54" s="43">
        <v>2.2799999999999998</v>
      </c>
      <c r="BP54" s="43">
        <v>142.30450999999999</v>
      </c>
      <c r="BQ54" s="43"/>
      <c r="BR54" s="43">
        <v>4.5320999999999998</v>
      </c>
      <c r="BS54" s="43">
        <v>131.21</v>
      </c>
      <c r="BT54" s="43">
        <v>11.08343</v>
      </c>
      <c r="BU54" s="43"/>
      <c r="BV54" s="43"/>
      <c r="BW54" s="43">
        <v>3.8564400000000001</v>
      </c>
      <c r="BX54" s="43"/>
      <c r="BY54" s="43"/>
      <c r="BZ54" s="43">
        <v>90.277389999999997</v>
      </c>
      <c r="CA54" s="43">
        <v>22.347709999999999</v>
      </c>
      <c r="CB54" s="43"/>
      <c r="CC54" s="43">
        <v>0.88371999999999995</v>
      </c>
      <c r="CD54" s="43">
        <v>23.998370000000001</v>
      </c>
      <c r="CE54" s="43">
        <v>434.73381999999998</v>
      </c>
      <c r="CF54" s="43"/>
      <c r="CG54" s="43">
        <v>35.698999999999998</v>
      </c>
      <c r="CH54" s="43">
        <v>17.725909999999999</v>
      </c>
      <c r="CI54" s="43"/>
      <c r="CJ54" s="43"/>
      <c r="CK54" s="43"/>
      <c r="CL54" s="43">
        <v>4.9147100000000004</v>
      </c>
      <c r="CM54" s="43"/>
      <c r="CN54" s="43"/>
      <c r="CO54" s="43">
        <v>14.274010000000001</v>
      </c>
      <c r="CP54" s="43">
        <v>294.19</v>
      </c>
      <c r="CQ54" s="43"/>
      <c r="CR54" s="43">
        <v>32.46</v>
      </c>
      <c r="CS54" s="43"/>
      <c r="CT54" s="43">
        <v>33.579270000000001</v>
      </c>
    </row>
    <row r="55" spans="1:98" ht="15.75" x14ac:dyDescent="0.25">
      <c r="A55" s="1"/>
      <c r="B55" s="42" t="s">
        <v>58</v>
      </c>
      <c r="C55" s="43"/>
      <c r="D55" s="43"/>
      <c r="E55" s="43">
        <v>36.473759999999999</v>
      </c>
      <c r="F55" s="43"/>
      <c r="G55" s="43"/>
      <c r="H55" s="43"/>
      <c r="I55" s="43"/>
      <c r="J55" s="43">
        <v>19.3064</v>
      </c>
      <c r="K55" s="43">
        <v>25.084499999999998</v>
      </c>
      <c r="L55" s="43">
        <v>12.882999999999999</v>
      </c>
      <c r="M55" s="43">
        <v>14.275499999999999</v>
      </c>
      <c r="N55" s="43">
        <v>13.02</v>
      </c>
      <c r="O55" s="43">
        <v>33.78</v>
      </c>
      <c r="P55" s="43"/>
      <c r="Q55" s="43"/>
      <c r="R55" s="43">
        <v>45.968000000000004</v>
      </c>
      <c r="S55" s="43"/>
      <c r="T55" s="43">
        <v>41.329799999999999</v>
      </c>
      <c r="U55" s="43"/>
      <c r="V55" s="43"/>
      <c r="W55" s="43"/>
      <c r="X55" s="43">
        <v>126.72924</v>
      </c>
      <c r="Y55" s="43"/>
      <c r="Z55" s="43"/>
      <c r="AA55" s="43"/>
      <c r="AB55" s="43"/>
      <c r="AC55" s="43">
        <v>14.45</v>
      </c>
      <c r="AD55" s="43"/>
      <c r="AE55" s="43"/>
      <c r="AF55" s="43"/>
      <c r="AG55" s="43"/>
      <c r="AH55" s="43"/>
      <c r="AI55" s="43"/>
      <c r="AJ55" s="43">
        <v>5.2758599999999998</v>
      </c>
      <c r="AK55" s="43">
        <v>0</v>
      </c>
      <c r="AL55" s="43"/>
      <c r="AM55" s="43">
        <v>42.117600000000003</v>
      </c>
      <c r="AN55" s="43">
        <v>130.35471999999999</v>
      </c>
      <c r="AO55" s="43">
        <v>27.758500000000002</v>
      </c>
      <c r="AP55" s="43">
        <v>0.83</v>
      </c>
      <c r="AQ55" s="43">
        <v>159.58000000000001</v>
      </c>
      <c r="AR55" s="43"/>
      <c r="AS55" s="43">
        <v>36.25609</v>
      </c>
      <c r="AT55" s="43">
        <v>34.044620000000002</v>
      </c>
      <c r="AU55" s="43"/>
      <c r="AV55" s="43">
        <v>191.30633</v>
      </c>
      <c r="AW55" s="43">
        <v>36.841099999999997</v>
      </c>
      <c r="AX55" s="43"/>
      <c r="AY55" s="43">
        <v>2.1678600000000001</v>
      </c>
      <c r="AZ55" s="43"/>
      <c r="BA55" s="43">
        <v>4.5999999999999996</v>
      </c>
      <c r="BB55" s="43"/>
      <c r="BC55" s="43">
        <v>72.041269999999997</v>
      </c>
      <c r="BD55" s="43"/>
      <c r="BE55" s="43">
        <v>19.2</v>
      </c>
      <c r="BF55" s="43"/>
      <c r="BG55" s="43"/>
      <c r="BH55" s="43"/>
      <c r="BI55" s="43">
        <v>19.33362</v>
      </c>
      <c r="BJ55" s="43"/>
      <c r="BK55" s="43"/>
      <c r="BL55" s="43"/>
      <c r="BM55" s="43"/>
      <c r="BN55" s="43">
        <v>24.382999999999999</v>
      </c>
      <c r="BO55" s="43">
        <v>2.4700000000000002</v>
      </c>
      <c r="BP55" s="43">
        <v>141.43323000000001</v>
      </c>
      <c r="BQ55" s="43"/>
      <c r="BR55" s="43">
        <v>4.5590000000000002</v>
      </c>
      <c r="BS55" s="43">
        <v>129.62</v>
      </c>
      <c r="BT55" s="43">
        <v>10.866</v>
      </c>
      <c r="BU55" s="43"/>
      <c r="BV55" s="43"/>
      <c r="BW55" s="43">
        <v>3.8369499999999999</v>
      </c>
      <c r="BX55" s="43"/>
      <c r="BY55" s="43"/>
      <c r="BZ55" s="43">
        <v>89.672799999999995</v>
      </c>
      <c r="CA55" s="43">
        <v>22.300380000000001</v>
      </c>
      <c r="CB55" s="43"/>
      <c r="CC55" s="43">
        <v>0.87146000000000001</v>
      </c>
      <c r="CD55" s="43">
        <v>23.89958</v>
      </c>
      <c r="CE55" s="43">
        <v>439.86876999999998</v>
      </c>
      <c r="CF55" s="43"/>
      <c r="CG55" s="43">
        <v>38.234999999999999</v>
      </c>
      <c r="CH55" s="43">
        <v>17.634910000000001</v>
      </c>
      <c r="CI55" s="43"/>
      <c r="CJ55" s="43"/>
      <c r="CK55" s="43"/>
      <c r="CL55" s="43">
        <v>4.9275799999999998</v>
      </c>
      <c r="CM55" s="43"/>
      <c r="CN55" s="43"/>
      <c r="CO55" s="43">
        <v>14.608750000000001</v>
      </c>
      <c r="CP55" s="43">
        <v>287.33</v>
      </c>
      <c r="CQ55" s="43"/>
      <c r="CR55" s="43">
        <v>33.249000000000002</v>
      </c>
      <c r="CS55" s="43"/>
      <c r="CT55" s="43">
        <v>32.033180000000002</v>
      </c>
    </row>
    <row r="56" spans="1:98" ht="31.35" customHeight="1" x14ac:dyDescent="0.25">
      <c r="A56" s="1"/>
      <c r="B56" s="44" t="s">
        <v>809</v>
      </c>
      <c r="C56" s="45">
        <v>0</v>
      </c>
      <c r="D56" s="45">
        <v>0</v>
      </c>
      <c r="E56" s="45">
        <v>826.02841999999998</v>
      </c>
      <c r="F56" s="45">
        <v>0</v>
      </c>
      <c r="G56" s="45">
        <v>0</v>
      </c>
      <c r="H56" s="45">
        <v>0</v>
      </c>
      <c r="I56" s="45">
        <v>0</v>
      </c>
      <c r="J56" s="45">
        <v>464.96319999999997</v>
      </c>
      <c r="K56" s="45">
        <v>595.51009999999997</v>
      </c>
      <c r="L56" s="45">
        <v>288.10899999999998</v>
      </c>
      <c r="M56" s="45">
        <v>311.64884999999998</v>
      </c>
      <c r="N56" s="45">
        <v>312.32499999999999</v>
      </c>
      <c r="O56" s="45">
        <v>805.16499999999996</v>
      </c>
      <c r="P56" s="45">
        <v>0</v>
      </c>
      <c r="Q56" s="45">
        <v>0</v>
      </c>
      <c r="R56" s="45">
        <v>1089.1690000000001</v>
      </c>
      <c r="S56" s="45">
        <v>0</v>
      </c>
      <c r="T56" s="45">
        <v>904.87225000000001</v>
      </c>
      <c r="U56" s="45">
        <v>0</v>
      </c>
      <c r="V56" s="45">
        <v>0</v>
      </c>
      <c r="W56" s="45">
        <v>0</v>
      </c>
      <c r="X56" s="45">
        <v>2618.1497650000001</v>
      </c>
      <c r="Y56" s="45">
        <v>0</v>
      </c>
      <c r="Z56" s="45">
        <v>0</v>
      </c>
      <c r="AA56" s="45">
        <v>0</v>
      </c>
      <c r="AB56" s="45">
        <v>0</v>
      </c>
      <c r="AC56" s="45">
        <v>363.09</v>
      </c>
      <c r="AD56" s="45">
        <v>0</v>
      </c>
      <c r="AE56" s="45">
        <v>0</v>
      </c>
      <c r="AF56" s="45">
        <v>0</v>
      </c>
      <c r="AG56" s="45">
        <v>0</v>
      </c>
      <c r="AH56" s="45">
        <v>0</v>
      </c>
      <c r="AI56" s="45">
        <v>0</v>
      </c>
      <c r="AJ56" s="45">
        <v>118.96792499999999</v>
      </c>
      <c r="AK56" s="45">
        <v>0</v>
      </c>
      <c r="AL56" s="45">
        <v>0</v>
      </c>
      <c r="AM56" s="45">
        <v>1108.91905</v>
      </c>
      <c r="AN56" s="45">
        <v>3060.9650750000001</v>
      </c>
      <c r="AO56" s="45">
        <v>638.52509999999995</v>
      </c>
      <c r="AP56" s="45">
        <v>18.010000000000002</v>
      </c>
      <c r="AQ56" s="45">
        <v>3682.8150000000001</v>
      </c>
      <c r="AR56" s="45">
        <v>0</v>
      </c>
      <c r="AS56" s="45">
        <v>814.62198000000001</v>
      </c>
      <c r="AT56" s="45">
        <v>761.62150999999994</v>
      </c>
      <c r="AU56" s="45">
        <v>0</v>
      </c>
      <c r="AV56" s="45">
        <v>4254.18624</v>
      </c>
      <c r="AW56" s="45">
        <v>760.74635000000001</v>
      </c>
      <c r="AX56" s="45">
        <v>0</v>
      </c>
      <c r="AY56" s="45">
        <v>61.216805000000001</v>
      </c>
      <c r="AZ56" s="45">
        <v>0</v>
      </c>
      <c r="BA56" s="45">
        <v>116.1</v>
      </c>
      <c r="BB56" s="45">
        <v>0</v>
      </c>
      <c r="BC56" s="45">
        <v>1609.0123149999999</v>
      </c>
      <c r="BD56" s="45">
        <v>0</v>
      </c>
      <c r="BE56" s="45">
        <v>459.05</v>
      </c>
      <c r="BF56" s="45">
        <v>0</v>
      </c>
      <c r="BG56" s="45">
        <v>0</v>
      </c>
      <c r="BH56" s="45">
        <v>0</v>
      </c>
      <c r="BI56" s="45">
        <v>456.66861</v>
      </c>
      <c r="BJ56" s="45">
        <v>0</v>
      </c>
      <c r="BK56" s="45">
        <v>0</v>
      </c>
      <c r="BL56" s="45">
        <v>0</v>
      </c>
      <c r="BM56" s="45">
        <v>0</v>
      </c>
      <c r="BN56" s="45">
        <v>451.82049999999998</v>
      </c>
      <c r="BO56" s="45">
        <v>52.284999999999997</v>
      </c>
      <c r="BP56" s="45">
        <v>3403.6385049999999</v>
      </c>
      <c r="BQ56" s="45">
        <v>0</v>
      </c>
      <c r="BR56" s="45">
        <v>110.4062</v>
      </c>
      <c r="BS56" s="45">
        <v>3015.7950000000001</v>
      </c>
      <c r="BT56" s="45">
        <v>253.87568999999999</v>
      </c>
      <c r="BU56" s="45">
        <v>0</v>
      </c>
      <c r="BV56" s="45">
        <v>0</v>
      </c>
      <c r="BW56" s="45">
        <v>93.388144999999994</v>
      </c>
      <c r="BX56" s="45">
        <v>0</v>
      </c>
      <c r="BY56" s="45">
        <v>0</v>
      </c>
      <c r="BZ56" s="45">
        <v>2165.2594300000001</v>
      </c>
      <c r="CA56" s="45">
        <v>474.57377000000002</v>
      </c>
      <c r="CB56" s="45">
        <v>0</v>
      </c>
      <c r="CC56" s="45">
        <v>21.508994999999999</v>
      </c>
      <c r="CD56" s="45">
        <v>542.88345500000003</v>
      </c>
      <c r="CE56" s="45">
        <v>10391.221205</v>
      </c>
      <c r="CF56" s="45">
        <v>0</v>
      </c>
      <c r="CG56" s="45">
        <v>633.86400000000003</v>
      </c>
      <c r="CH56" s="45">
        <v>424.601495</v>
      </c>
      <c r="CI56" s="45">
        <v>0</v>
      </c>
      <c r="CJ56" s="45">
        <v>0</v>
      </c>
      <c r="CK56" s="45">
        <v>0</v>
      </c>
      <c r="CL56" s="45">
        <v>110.51291000000001</v>
      </c>
      <c r="CM56" s="45">
        <v>0</v>
      </c>
      <c r="CN56" s="45">
        <v>0</v>
      </c>
      <c r="CO56" s="45">
        <v>231.83817999999999</v>
      </c>
      <c r="CP56" s="45">
        <v>6660.03</v>
      </c>
      <c r="CQ56" s="45">
        <v>0</v>
      </c>
      <c r="CR56" s="45">
        <v>821.40150000000006</v>
      </c>
      <c r="CS56" s="45">
        <v>0</v>
      </c>
      <c r="CT56" s="45">
        <v>717.19563500000004</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810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811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812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813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showGridLines="0" zoomScaleNormal="100" workbookViewId="0">
      <pane xSplit="2" ySplit="6" topLeftCell="C33" activePane="bottomRight" state="frozen"/>
      <selection pane="topRight" activeCell="C1" sqref="C1"/>
      <selection pane="bottomLeft" activeCell="A7" sqref="A7"/>
      <selection pane="bottomRight" activeCell="K61" sqref="K61"/>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5" t="s">
        <v>0</v>
      </c>
      <c r="C3" s="196"/>
      <c r="D3" s="196"/>
      <c r="E3" s="196"/>
      <c r="F3" s="196"/>
      <c r="G3" s="196"/>
      <c r="H3" s="196"/>
      <c r="I3" s="196"/>
      <c r="J3" s="196"/>
      <c r="K3" s="196"/>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814</v>
      </c>
      <c r="C5" s="1"/>
      <c r="D5" s="1"/>
      <c r="E5" s="1"/>
      <c r="F5" s="1"/>
      <c r="G5" s="1"/>
      <c r="H5" s="1"/>
      <c r="I5" s="1"/>
      <c r="J5" s="1"/>
      <c r="K5" s="1"/>
      <c r="L5" s="1"/>
      <c r="M5" s="1"/>
      <c r="N5" s="1"/>
      <c r="O5" s="1"/>
      <c r="P5" s="1"/>
      <c r="Q5" s="1"/>
      <c r="R5" s="1"/>
      <c r="S5" s="1"/>
      <c r="T5" s="1"/>
      <c r="U5" s="1"/>
      <c r="V5" s="1"/>
      <c r="W5" s="1"/>
    </row>
    <row r="6" spans="1:23" ht="48" x14ac:dyDescent="0.25">
      <c r="A6" s="1"/>
      <c r="B6" s="37" t="s">
        <v>448</v>
      </c>
      <c r="C6" s="48" t="s">
        <v>815</v>
      </c>
      <c r="D6" s="48" t="s">
        <v>816</v>
      </c>
      <c r="E6" s="48" t="s">
        <v>817</v>
      </c>
      <c r="F6" s="48" t="s">
        <v>818</v>
      </c>
      <c r="G6" s="48" t="s">
        <v>3268</v>
      </c>
      <c r="H6" s="48" t="s">
        <v>1437</v>
      </c>
      <c r="I6" s="48" t="s">
        <v>3269</v>
      </c>
      <c r="J6" s="48" t="s">
        <v>3270</v>
      </c>
      <c r="K6" s="48" t="s">
        <v>819</v>
      </c>
      <c r="L6" s="48" t="s">
        <v>820</v>
      </c>
      <c r="M6" s="48" t="s">
        <v>821</v>
      </c>
      <c r="N6" s="48" t="s">
        <v>822</v>
      </c>
      <c r="O6" s="37" t="s">
        <v>823</v>
      </c>
      <c r="P6" s="1"/>
      <c r="Q6" s="1"/>
      <c r="R6" s="1"/>
      <c r="S6" s="1"/>
      <c r="T6" s="49" t="s">
        <v>3</v>
      </c>
      <c r="U6" s="49" t="s">
        <v>63</v>
      </c>
      <c r="V6" s="49" t="s">
        <v>824</v>
      </c>
      <c r="W6" s="49" t="s">
        <v>825</v>
      </c>
    </row>
    <row r="7" spans="1:23" x14ac:dyDescent="0.25">
      <c r="A7" s="1"/>
      <c r="B7" s="50" t="s">
        <v>672</v>
      </c>
      <c r="C7" s="51">
        <v>1132.7</v>
      </c>
      <c r="D7" s="51">
        <v>3552</v>
      </c>
      <c r="E7" s="51">
        <v>1768.8</v>
      </c>
      <c r="F7" s="51">
        <v>39.299999999999997</v>
      </c>
      <c r="G7" s="51"/>
      <c r="H7" s="51"/>
      <c r="I7" s="51"/>
      <c r="J7" s="51">
        <v>37.200000000000003</v>
      </c>
      <c r="K7" s="51">
        <v>42</v>
      </c>
      <c r="L7" s="51">
        <v>9.8000000000000007</v>
      </c>
      <c r="M7" s="51">
        <v>0</v>
      </c>
      <c r="N7" s="51">
        <v>219.9</v>
      </c>
      <c r="O7" s="51">
        <f>+SUM(C7:N7)</f>
        <v>6801.7</v>
      </c>
      <c r="P7" s="1"/>
      <c r="Q7" s="1"/>
      <c r="R7" s="1"/>
      <c r="S7" s="1"/>
      <c r="T7" s="210" t="s">
        <v>491</v>
      </c>
      <c r="U7" s="52" t="s">
        <v>826</v>
      </c>
      <c r="V7" s="53">
        <v>413.5</v>
      </c>
      <c r="W7" s="53" t="s">
        <v>827</v>
      </c>
    </row>
    <row r="8" spans="1:23" x14ac:dyDescent="0.25">
      <c r="A8" s="1"/>
      <c r="B8" s="54" t="s">
        <v>673</v>
      </c>
      <c r="C8" s="55">
        <v>1136.3</v>
      </c>
      <c r="D8" s="55">
        <v>3513.9</v>
      </c>
      <c r="E8" s="55">
        <v>1713.4</v>
      </c>
      <c r="F8" s="55">
        <v>39.700000000000003</v>
      </c>
      <c r="G8" s="55"/>
      <c r="H8" s="55"/>
      <c r="I8" s="55"/>
      <c r="J8" s="55">
        <v>37.200000000000003</v>
      </c>
      <c r="K8" s="55">
        <v>44.9</v>
      </c>
      <c r="L8" s="55">
        <v>9.8000000000000007</v>
      </c>
      <c r="M8" s="55">
        <v>0</v>
      </c>
      <c r="N8" s="55">
        <v>168.6</v>
      </c>
      <c r="O8" s="55">
        <f t="shared" ref="O8:O54" si="0">+SUM(C8:N8)</f>
        <v>6663.8</v>
      </c>
      <c r="P8" s="1"/>
      <c r="Q8" s="1"/>
      <c r="R8" s="1"/>
      <c r="S8" s="1"/>
      <c r="T8" s="210" t="s">
        <v>492</v>
      </c>
      <c r="U8" s="52" t="s">
        <v>828</v>
      </c>
      <c r="V8" s="53">
        <v>48</v>
      </c>
      <c r="W8" s="53" t="s">
        <v>827</v>
      </c>
    </row>
    <row r="9" spans="1:23" x14ac:dyDescent="0.25">
      <c r="A9" s="1"/>
      <c r="B9" s="54" t="s">
        <v>674</v>
      </c>
      <c r="C9" s="55">
        <v>1120.0999999999999</v>
      </c>
      <c r="D9" s="55">
        <v>3430.6</v>
      </c>
      <c r="E9" s="55">
        <v>1687.7</v>
      </c>
      <c r="F9" s="55">
        <v>40</v>
      </c>
      <c r="G9" s="55"/>
      <c r="H9" s="55"/>
      <c r="I9" s="55"/>
      <c r="J9" s="55">
        <v>37.5</v>
      </c>
      <c r="K9" s="55">
        <v>43.1</v>
      </c>
      <c r="L9" s="55">
        <v>10</v>
      </c>
      <c r="M9" s="55">
        <v>0</v>
      </c>
      <c r="N9" s="55">
        <v>153.30000000000001</v>
      </c>
      <c r="O9" s="55">
        <f t="shared" si="0"/>
        <v>6522.3</v>
      </c>
      <c r="P9" s="1"/>
      <c r="Q9" s="1"/>
      <c r="R9" s="1"/>
      <c r="S9" s="1"/>
      <c r="T9" s="210" t="s">
        <v>60</v>
      </c>
      <c r="U9" s="52" t="s">
        <v>61</v>
      </c>
      <c r="V9" s="53" t="s">
        <v>827</v>
      </c>
      <c r="W9" s="53">
        <v>4935.1499999999996</v>
      </c>
    </row>
    <row r="10" spans="1:23" x14ac:dyDescent="0.25">
      <c r="A10" s="1"/>
      <c r="B10" s="54" t="s">
        <v>675</v>
      </c>
      <c r="C10" s="55">
        <v>1127.4000000000001</v>
      </c>
      <c r="D10" s="55">
        <v>3487.2</v>
      </c>
      <c r="E10" s="55">
        <v>1682.8</v>
      </c>
      <c r="F10" s="55">
        <v>25.3</v>
      </c>
      <c r="G10" s="55"/>
      <c r="H10" s="55"/>
      <c r="I10" s="55"/>
      <c r="J10" s="55">
        <v>37.200000000000003</v>
      </c>
      <c r="K10" s="55">
        <v>42.4</v>
      </c>
      <c r="L10" s="55">
        <v>9.9</v>
      </c>
      <c r="M10" s="55">
        <v>0</v>
      </c>
      <c r="N10" s="55">
        <v>113.5</v>
      </c>
      <c r="O10" s="55">
        <f t="shared" si="0"/>
        <v>6525.7</v>
      </c>
      <c r="P10" s="1"/>
      <c r="Q10" s="1"/>
      <c r="R10" s="1"/>
      <c r="S10" s="1"/>
      <c r="T10" s="210" t="s">
        <v>467</v>
      </c>
      <c r="U10" s="52" t="s">
        <v>829</v>
      </c>
      <c r="V10" s="53">
        <v>473.5</v>
      </c>
      <c r="W10" s="53" t="s">
        <v>827</v>
      </c>
    </row>
    <row r="11" spans="1:23" x14ac:dyDescent="0.25">
      <c r="A11" s="1"/>
      <c r="B11" s="54" t="s">
        <v>676</v>
      </c>
      <c r="C11" s="55">
        <v>1117.5999999999999</v>
      </c>
      <c r="D11" s="55">
        <v>3448</v>
      </c>
      <c r="E11" s="55">
        <v>1680.8</v>
      </c>
      <c r="F11" s="55">
        <v>25.6</v>
      </c>
      <c r="G11" s="55"/>
      <c r="H11" s="55"/>
      <c r="I11" s="55"/>
      <c r="J11" s="55">
        <v>37.299999999999997</v>
      </c>
      <c r="K11" s="55">
        <v>41.3</v>
      </c>
      <c r="L11" s="55">
        <v>9.9</v>
      </c>
      <c r="M11" s="55">
        <v>0</v>
      </c>
      <c r="N11" s="55">
        <v>103.2</v>
      </c>
      <c r="O11" s="55">
        <f t="shared" si="0"/>
        <v>6463.7000000000007</v>
      </c>
      <c r="P11" s="1"/>
      <c r="Q11" s="1"/>
      <c r="R11" s="1"/>
      <c r="S11" s="1"/>
      <c r="T11" s="210" t="s">
        <v>458</v>
      </c>
      <c r="U11" s="52" t="s">
        <v>830</v>
      </c>
      <c r="V11" s="53">
        <v>25.95</v>
      </c>
      <c r="W11" s="53" t="s">
        <v>827</v>
      </c>
    </row>
    <row r="12" spans="1:23" x14ac:dyDescent="0.25">
      <c r="A12" s="1"/>
      <c r="B12" s="54" t="s">
        <v>677</v>
      </c>
      <c r="C12" s="55">
        <v>1124.7</v>
      </c>
      <c r="D12" s="55">
        <v>3435.7</v>
      </c>
      <c r="E12" s="55">
        <v>1684.2</v>
      </c>
      <c r="F12" s="55">
        <v>24.6</v>
      </c>
      <c r="G12" s="55"/>
      <c r="H12" s="55"/>
      <c r="I12" s="55"/>
      <c r="J12" s="55">
        <v>37.799999999999997</v>
      </c>
      <c r="K12" s="55">
        <v>40.799999999999997</v>
      </c>
      <c r="L12" s="55">
        <v>9.9</v>
      </c>
      <c r="M12" s="55">
        <v>0</v>
      </c>
      <c r="N12" s="55">
        <v>92.4</v>
      </c>
      <c r="O12" s="55">
        <f t="shared" si="0"/>
        <v>6450.0999999999995</v>
      </c>
      <c r="P12" s="1"/>
      <c r="Q12" s="1"/>
      <c r="R12" s="1"/>
      <c r="S12" s="1"/>
      <c r="T12" s="210"/>
      <c r="U12" s="52" t="s">
        <v>831</v>
      </c>
      <c r="V12" s="53">
        <v>39.65</v>
      </c>
      <c r="W12" s="53" t="s">
        <v>827</v>
      </c>
    </row>
    <row r="13" spans="1:23" x14ac:dyDescent="0.25">
      <c r="A13" s="1"/>
      <c r="B13" s="54" t="s">
        <v>678</v>
      </c>
      <c r="C13" s="55">
        <v>1127.5999999999999</v>
      </c>
      <c r="D13" s="55">
        <v>3231.2</v>
      </c>
      <c r="E13" s="55">
        <v>1670.2</v>
      </c>
      <c r="F13" s="55">
        <v>25.3</v>
      </c>
      <c r="G13" s="55"/>
      <c r="H13" s="55"/>
      <c r="I13" s="55"/>
      <c r="J13" s="55">
        <v>37.299999999999997</v>
      </c>
      <c r="K13" s="55">
        <v>43</v>
      </c>
      <c r="L13" s="55">
        <v>9.9</v>
      </c>
      <c r="M13" s="55">
        <v>0</v>
      </c>
      <c r="N13" s="55">
        <v>104.9</v>
      </c>
      <c r="O13" s="55">
        <f t="shared" si="0"/>
        <v>6249.3999999999987</v>
      </c>
      <c r="P13" s="1"/>
      <c r="Q13" s="1"/>
      <c r="R13" s="1"/>
      <c r="S13" s="1"/>
      <c r="T13" s="210" t="s">
        <v>465</v>
      </c>
      <c r="U13" s="52" t="s">
        <v>832</v>
      </c>
      <c r="V13" s="53" t="s">
        <v>827</v>
      </c>
      <c r="W13" s="53">
        <v>3410.35</v>
      </c>
    </row>
    <row r="14" spans="1:23" x14ac:dyDescent="0.25">
      <c r="A14" s="1"/>
      <c r="B14" s="56" t="s">
        <v>679</v>
      </c>
      <c r="C14" s="57">
        <v>1122.0999999999999</v>
      </c>
      <c r="D14" s="57">
        <v>3338.1</v>
      </c>
      <c r="E14" s="57">
        <v>1668.3</v>
      </c>
      <c r="F14" s="57">
        <v>25.1</v>
      </c>
      <c r="G14" s="57"/>
      <c r="H14" s="57"/>
      <c r="I14" s="57"/>
      <c r="J14" s="57">
        <v>37.6</v>
      </c>
      <c r="K14" s="57">
        <v>43.2</v>
      </c>
      <c r="L14" s="57">
        <v>9.9</v>
      </c>
      <c r="M14" s="57">
        <v>0</v>
      </c>
      <c r="N14" s="57">
        <v>133.1</v>
      </c>
      <c r="O14" s="57">
        <f t="shared" si="0"/>
        <v>6377.4000000000005</v>
      </c>
      <c r="P14" s="1"/>
      <c r="Q14" s="1"/>
      <c r="R14" s="1"/>
      <c r="S14" s="1"/>
      <c r="T14" s="210"/>
      <c r="U14" s="52" t="s">
        <v>833</v>
      </c>
      <c r="V14" s="53">
        <v>922.3</v>
      </c>
      <c r="W14" s="53" t="s">
        <v>827</v>
      </c>
    </row>
    <row r="15" spans="1:23" x14ac:dyDescent="0.25">
      <c r="A15" s="1"/>
      <c r="B15" s="50" t="s">
        <v>680</v>
      </c>
      <c r="C15" s="51">
        <v>1129.0999999999999</v>
      </c>
      <c r="D15" s="51">
        <v>3467</v>
      </c>
      <c r="E15" s="51">
        <v>1635.1</v>
      </c>
      <c r="F15" s="51">
        <v>25.4</v>
      </c>
      <c r="G15" s="51"/>
      <c r="H15" s="51"/>
      <c r="I15" s="51"/>
      <c r="J15" s="51">
        <v>37.299999999999997</v>
      </c>
      <c r="K15" s="51">
        <v>39.799999999999997</v>
      </c>
      <c r="L15" s="51">
        <v>9.9</v>
      </c>
      <c r="M15" s="51">
        <v>0</v>
      </c>
      <c r="N15" s="51">
        <v>128.1</v>
      </c>
      <c r="O15" s="51">
        <f t="shared" si="0"/>
        <v>6471.7000000000007</v>
      </c>
      <c r="P15" s="1"/>
      <c r="Q15" s="1"/>
      <c r="R15" s="1"/>
      <c r="S15" s="1"/>
      <c r="T15" s="210" t="s">
        <v>65</v>
      </c>
      <c r="U15" s="52" t="s">
        <v>834</v>
      </c>
      <c r="V15" s="53">
        <v>162.25</v>
      </c>
      <c r="W15" s="53" t="s">
        <v>827</v>
      </c>
    </row>
    <row r="16" spans="1:23" x14ac:dyDescent="0.25">
      <c r="A16" s="1"/>
      <c r="B16" s="54" t="s">
        <v>681</v>
      </c>
      <c r="C16" s="55">
        <v>1116.3</v>
      </c>
      <c r="D16" s="55">
        <v>3384</v>
      </c>
      <c r="E16" s="55">
        <v>1587.6</v>
      </c>
      <c r="F16" s="55">
        <v>25.5</v>
      </c>
      <c r="G16" s="55"/>
      <c r="H16" s="55"/>
      <c r="I16" s="55"/>
      <c r="J16" s="55">
        <v>37</v>
      </c>
      <c r="K16" s="55">
        <v>40.4</v>
      </c>
      <c r="L16" s="55">
        <v>9.9</v>
      </c>
      <c r="M16" s="55">
        <v>0</v>
      </c>
      <c r="N16" s="55">
        <v>141.4</v>
      </c>
      <c r="O16" s="55">
        <f t="shared" si="0"/>
        <v>6342.0999999999985</v>
      </c>
      <c r="P16" s="1"/>
      <c r="Q16" s="1"/>
      <c r="R16" s="1"/>
      <c r="S16" s="1"/>
      <c r="T16" s="210"/>
      <c r="U16" s="52" t="s">
        <v>835</v>
      </c>
      <c r="V16" s="53" t="s">
        <v>827</v>
      </c>
      <c r="W16" s="53">
        <v>2286.1</v>
      </c>
    </row>
    <row r="17" spans="1:23" x14ac:dyDescent="0.25">
      <c r="A17" s="1"/>
      <c r="B17" s="54" t="s">
        <v>682</v>
      </c>
      <c r="C17" s="55">
        <v>1116.9000000000001</v>
      </c>
      <c r="D17" s="55">
        <v>3443.1</v>
      </c>
      <c r="E17" s="55">
        <v>1605</v>
      </c>
      <c r="F17" s="55">
        <v>26.5</v>
      </c>
      <c r="G17" s="55"/>
      <c r="H17" s="55"/>
      <c r="I17" s="55"/>
      <c r="J17" s="55">
        <v>37</v>
      </c>
      <c r="K17" s="55">
        <v>41.3</v>
      </c>
      <c r="L17" s="55">
        <v>9.9</v>
      </c>
      <c r="M17" s="55">
        <v>1.2</v>
      </c>
      <c r="N17" s="55">
        <v>150.69999999999999</v>
      </c>
      <c r="O17" s="55">
        <f t="shared" si="0"/>
        <v>6431.5999999999995</v>
      </c>
      <c r="P17" s="1"/>
      <c r="Q17" s="1"/>
      <c r="R17" s="1"/>
      <c r="S17" s="1"/>
      <c r="T17" s="210"/>
      <c r="U17" s="52" t="s">
        <v>836</v>
      </c>
      <c r="V17" s="53" t="s">
        <v>827</v>
      </c>
      <c r="W17" s="53">
        <v>191.5</v>
      </c>
    </row>
    <row r="18" spans="1:23" x14ac:dyDescent="0.25">
      <c r="A18" s="1"/>
      <c r="B18" s="54" t="s">
        <v>683</v>
      </c>
      <c r="C18" s="55">
        <v>1134.9000000000001</v>
      </c>
      <c r="D18" s="55">
        <v>3444.7</v>
      </c>
      <c r="E18" s="55">
        <v>1564</v>
      </c>
      <c r="F18" s="55">
        <v>23.2</v>
      </c>
      <c r="G18" s="55"/>
      <c r="H18" s="55"/>
      <c r="I18" s="55"/>
      <c r="J18" s="55">
        <v>37.1</v>
      </c>
      <c r="K18" s="55">
        <v>39.1</v>
      </c>
      <c r="L18" s="55">
        <v>9.9</v>
      </c>
      <c r="M18" s="55">
        <v>30.8</v>
      </c>
      <c r="N18" s="55">
        <v>187</v>
      </c>
      <c r="O18" s="55">
        <f t="shared" si="0"/>
        <v>6470.7000000000007</v>
      </c>
      <c r="P18" s="1"/>
      <c r="Q18" s="1"/>
      <c r="R18" s="1"/>
      <c r="S18" s="1"/>
      <c r="T18" s="210" t="s">
        <v>493</v>
      </c>
      <c r="U18" s="52" t="s">
        <v>837</v>
      </c>
      <c r="V18" s="53">
        <v>412.95</v>
      </c>
      <c r="W18" s="53" t="s">
        <v>827</v>
      </c>
    </row>
    <row r="19" spans="1:23" x14ac:dyDescent="0.25">
      <c r="A19" s="1"/>
      <c r="B19" s="54" t="s">
        <v>684</v>
      </c>
      <c r="C19" s="55">
        <v>1111.3</v>
      </c>
      <c r="D19" s="55">
        <v>3164.2</v>
      </c>
      <c r="E19" s="55">
        <v>1558.7</v>
      </c>
      <c r="F19" s="55">
        <v>24.9</v>
      </c>
      <c r="G19" s="55"/>
      <c r="H19" s="55"/>
      <c r="I19" s="55"/>
      <c r="J19" s="55">
        <v>37.6</v>
      </c>
      <c r="K19" s="55">
        <v>40.5</v>
      </c>
      <c r="L19" s="55">
        <v>9.9</v>
      </c>
      <c r="M19" s="55">
        <v>122.5</v>
      </c>
      <c r="N19" s="55">
        <v>214.1</v>
      </c>
      <c r="O19" s="55">
        <f t="shared" si="0"/>
        <v>6283.7</v>
      </c>
      <c r="P19" s="1"/>
      <c r="Q19" s="1"/>
      <c r="R19" s="1"/>
      <c r="S19" s="1"/>
      <c r="T19" s="210"/>
      <c r="U19" s="52" t="s">
        <v>838</v>
      </c>
      <c r="V19" s="53">
        <v>480.2</v>
      </c>
      <c r="W19" s="53" t="s">
        <v>827</v>
      </c>
    </row>
    <row r="20" spans="1:23" x14ac:dyDescent="0.25">
      <c r="A20" s="1"/>
      <c r="B20" s="54" t="s">
        <v>685</v>
      </c>
      <c r="C20" s="55">
        <v>1131.8</v>
      </c>
      <c r="D20" s="55">
        <v>3319.4</v>
      </c>
      <c r="E20" s="55">
        <v>1386.7</v>
      </c>
      <c r="F20" s="55">
        <v>25.7</v>
      </c>
      <c r="G20" s="55"/>
      <c r="H20" s="55"/>
      <c r="I20" s="55"/>
      <c r="J20" s="55">
        <v>37.5</v>
      </c>
      <c r="K20" s="55">
        <v>32.200000000000003</v>
      </c>
      <c r="L20" s="55">
        <v>9.9</v>
      </c>
      <c r="M20" s="55">
        <v>236.2</v>
      </c>
      <c r="N20" s="55">
        <v>194.8</v>
      </c>
      <c r="O20" s="55">
        <f t="shared" si="0"/>
        <v>6374.1999999999989</v>
      </c>
      <c r="P20" s="1"/>
      <c r="Q20" s="1"/>
      <c r="R20" s="1"/>
      <c r="S20" s="1"/>
      <c r="T20" s="210"/>
      <c r="U20" s="52" t="s">
        <v>839</v>
      </c>
      <c r="V20" s="53">
        <v>487.3</v>
      </c>
      <c r="W20" s="53" t="s">
        <v>827</v>
      </c>
    </row>
    <row r="21" spans="1:23" x14ac:dyDescent="0.25">
      <c r="A21" s="1"/>
      <c r="B21" s="54" t="s">
        <v>686</v>
      </c>
      <c r="C21" s="55">
        <v>1062.9000000000001</v>
      </c>
      <c r="D21" s="55">
        <v>3546.6</v>
      </c>
      <c r="E21" s="55">
        <v>1357.1</v>
      </c>
      <c r="F21" s="55">
        <v>25.5</v>
      </c>
      <c r="G21" s="55"/>
      <c r="H21" s="55"/>
      <c r="I21" s="55"/>
      <c r="J21" s="55">
        <v>37.1</v>
      </c>
      <c r="K21" s="55">
        <v>28.9</v>
      </c>
      <c r="L21" s="55">
        <v>9.9</v>
      </c>
      <c r="M21" s="55">
        <v>325.2</v>
      </c>
      <c r="N21" s="55">
        <v>208.2</v>
      </c>
      <c r="O21" s="55">
        <f t="shared" si="0"/>
        <v>6601.4</v>
      </c>
      <c r="P21" s="1"/>
      <c r="Q21" s="1"/>
      <c r="R21" s="1"/>
      <c r="S21" s="1"/>
      <c r="T21" s="210"/>
      <c r="U21" s="52" t="s">
        <v>840</v>
      </c>
      <c r="V21" s="53">
        <v>305.64999999999998</v>
      </c>
      <c r="W21" s="53" t="s">
        <v>827</v>
      </c>
    </row>
    <row r="22" spans="1:23" x14ac:dyDescent="0.25">
      <c r="A22" s="1"/>
      <c r="B22" s="56" t="s">
        <v>687</v>
      </c>
      <c r="C22" s="57">
        <v>1057.9000000000001</v>
      </c>
      <c r="D22" s="57">
        <v>3564.9</v>
      </c>
      <c r="E22" s="57">
        <v>1541</v>
      </c>
      <c r="F22" s="57">
        <v>25.3</v>
      </c>
      <c r="G22" s="57"/>
      <c r="H22" s="57"/>
      <c r="I22" s="57"/>
      <c r="J22" s="57">
        <v>37.4</v>
      </c>
      <c r="K22" s="57">
        <v>30.4</v>
      </c>
      <c r="L22" s="57">
        <v>9.9</v>
      </c>
      <c r="M22" s="57">
        <v>361.6</v>
      </c>
      <c r="N22" s="57">
        <v>188.7</v>
      </c>
      <c r="O22" s="57">
        <f t="shared" si="0"/>
        <v>6817.0999999999995</v>
      </c>
      <c r="P22" s="1"/>
      <c r="Q22" s="1"/>
      <c r="R22" s="1"/>
      <c r="S22" s="1"/>
      <c r="T22" s="210" t="s">
        <v>461</v>
      </c>
      <c r="U22" s="52" t="s">
        <v>841</v>
      </c>
      <c r="V22" s="53">
        <v>3968.15</v>
      </c>
      <c r="W22" s="53" t="s">
        <v>827</v>
      </c>
    </row>
    <row r="23" spans="1:23" x14ac:dyDescent="0.25">
      <c r="A23" s="1"/>
      <c r="B23" s="50" t="s">
        <v>688</v>
      </c>
      <c r="C23" s="51">
        <v>1074.3</v>
      </c>
      <c r="D23" s="51">
        <v>3492.5</v>
      </c>
      <c r="E23" s="51">
        <v>1689.5</v>
      </c>
      <c r="F23" s="51">
        <v>84.2</v>
      </c>
      <c r="G23" s="51"/>
      <c r="H23" s="51"/>
      <c r="I23" s="51"/>
      <c r="J23" s="51">
        <v>38</v>
      </c>
      <c r="K23" s="51">
        <v>29</v>
      </c>
      <c r="L23" s="51">
        <v>9.9</v>
      </c>
      <c r="M23" s="51">
        <v>390.4</v>
      </c>
      <c r="N23" s="51">
        <v>168</v>
      </c>
      <c r="O23" s="51">
        <f t="shared" si="0"/>
        <v>6975.7999999999993</v>
      </c>
      <c r="P23" s="1"/>
      <c r="Q23" s="1"/>
      <c r="R23" s="1"/>
      <c r="S23" s="1"/>
      <c r="T23" s="210" t="s">
        <v>217</v>
      </c>
      <c r="U23" s="52" t="s">
        <v>842</v>
      </c>
      <c r="V23" s="53" t="s">
        <v>827</v>
      </c>
      <c r="W23" s="53">
        <v>187.75</v>
      </c>
    </row>
    <row r="24" spans="1:23" x14ac:dyDescent="0.25">
      <c r="A24" s="1"/>
      <c r="B24" s="54" t="s">
        <v>689</v>
      </c>
      <c r="C24" s="55">
        <v>1074.5999999999999</v>
      </c>
      <c r="D24" s="55">
        <v>3532.4</v>
      </c>
      <c r="E24" s="55">
        <v>1799.7</v>
      </c>
      <c r="F24" s="55">
        <v>82.8</v>
      </c>
      <c r="G24" s="55"/>
      <c r="H24" s="55"/>
      <c r="I24" s="55"/>
      <c r="J24" s="55">
        <v>37.6</v>
      </c>
      <c r="K24" s="55">
        <v>27.9</v>
      </c>
      <c r="L24" s="55">
        <v>9.9</v>
      </c>
      <c r="M24" s="55">
        <v>406.8</v>
      </c>
      <c r="N24" s="55">
        <v>133.6</v>
      </c>
      <c r="O24" s="55">
        <f t="shared" si="0"/>
        <v>7105.3</v>
      </c>
      <c r="P24" s="1"/>
      <c r="Q24" s="1"/>
      <c r="R24" s="1"/>
      <c r="S24" s="1"/>
      <c r="T24" s="210"/>
      <c r="U24" s="52" t="s">
        <v>843</v>
      </c>
      <c r="V24" s="53" t="s">
        <v>827</v>
      </c>
      <c r="W24" s="53">
        <v>64.099999999999994</v>
      </c>
    </row>
    <row r="25" spans="1:23" x14ac:dyDescent="0.25">
      <c r="A25" s="1"/>
      <c r="B25" s="54" t="s">
        <v>690</v>
      </c>
      <c r="C25" s="55">
        <v>1077.0999999999999</v>
      </c>
      <c r="D25" s="55">
        <v>3388.7</v>
      </c>
      <c r="E25" s="55">
        <v>2101.1</v>
      </c>
      <c r="F25" s="55">
        <v>82.4</v>
      </c>
      <c r="G25" s="55"/>
      <c r="H25" s="55"/>
      <c r="I25" s="55"/>
      <c r="J25" s="55">
        <v>37.200000000000003</v>
      </c>
      <c r="K25" s="55">
        <v>27.2</v>
      </c>
      <c r="L25" s="55">
        <v>9.8000000000000007</v>
      </c>
      <c r="M25" s="55">
        <v>422.8</v>
      </c>
      <c r="N25" s="55">
        <v>138.4</v>
      </c>
      <c r="O25" s="55">
        <f t="shared" si="0"/>
        <v>7284.6999999999989</v>
      </c>
      <c r="P25" s="1"/>
      <c r="Q25" s="1"/>
      <c r="R25" s="1"/>
      <c r="S25" s="1"/>
      <c r="T25" s="210" t="s">
        <v>490</v>
      </c>
      <c r="U25" s="52" t="s">
        <v>844</v>
      </c>
      <c r="V25" s="53">
        <v>85.1</v>
      </c>
      <c r="W25" s="53" t="s">
        <v>827</v>
      </c>
    </row>
    <row r="26" spans="1:23" x14ac:dyDescent="0.25">
      <c r="A26" s="1"/>
      <c r="B26" s="54" t="s">
        <v>691</v>
      </c>
      <c r="C26" s="55">
        <v>1072.9000000000001</v>
      </c>
      <c r="D26" s="55">
        <v>3237.2</v>
      </c>
      <c r="E26" s="55">
        <v>2223.5</v>
      </c>
      <c r="F26" s="55">
        <v>83.5</v>
      </c>
      <c r="G26" s="55"/>
      <c r="H26" s="55"/>
      <c r="I26" s="55"/>
      <c r="J26" s="55">
        <v>37</v>
      </c>
      <c r="K26" s="55">
        <v>26.6</v>
      </c>
      <c r="L26" s="55">
        <v>9.8000000000000007</v>
      </c>
      <c r="M26" s="55">
        <v>432.9</v>
      </c>
      <c r="N26" s="55">
        <v>174.4</v>
      </c>
      <c r="O26" s="55">
        <f t="shared" si="0"/>
        <v>7297.8</v>
      </c>
      <c r="P26" s="1"/>
      <c r="Q26" s="1"/>
      <c r="R26" s="1"/>
      <c r="S26" s="1"/>
      <c r="T26" s="210" t="s">
        <v>224</v>
      </c>
      <c r="U26" s="52" t="s">
        <v>845</v>
      </c>
      <c r="V26" s="53" t="s">
        <v>827</v>
      </c>
      <c r="W26" s="53">
        <v>15520.95</v>
      </c>
    </row>
    <row r="27" spans="1:23" x14ac:dyDescent="0.25">
      <c r="A27" s="1"/>
      <c r="B27" s="54" t="s">
        <v>692</v>
      </c>
      <c r="C27" s="55">
        <v>1068.0999999999999</v>
      </c>
      <c r="D27" s="55">
        <v>3387.6</v>
      </c>
      <c r="E27" s="55">
        <v>2216</v>
      </c>
      <c r="F27" s="55">
        <v>83.9</v>
      </c>
      <c r="G27" s="55"/>
      <c r="H27" s="55"/>
      <c r="I27" s="55"/>
      <c r="J27" s="55">
        <v>37.4</v>
      </c>
      <c r="K27" s="55">
        <v>27.2</v>
      </c>
      <c r="L27" s="55">
        <v>9.8000000000000007</v>
      </c>
      <c r="M27" s="55">
        <v>437.6</v>
      </c>
      <c r="N27" s="55">
        <v>176</v>
      </c>
      <c r="O27" s="55">
        <f t="shared" si="0"/>
        <v>7443.5999999999995</v>
      </c>
      <c r="P27" s="1"/>
      <c r="Q27" s="1"/>
      <c r="R27" s="1"/>
      <c r="S27" s="1"/>
      <c r="T27" s="210"/>
      <c r="U27" s="52" t="s">
        <v>846</v>
      </c>
      <c r="V27" s="53">
        <v>3552.85</v>
      </c>
      <c r="W27" s="53" t="s">
        <v>827</v>
      </c>
    </row>
    <row r="28" spans="1:23" x14ac:dyDescent="0.25">
      <c r="A28" s="1"/>
      <c r="B28" s="54" t="s">
        <v>693</v>
      </c>
      <c r="C28" s="55">
        <v>1092.8</v>
      </c>
      <c r="D28" s="55">
        <v>3455.8</v>
      </c>
      <c r="E28" s="55">
        <v>2266.9</v>
      </c>
      <c r="F28" s="55">
        <v>40.5</v>
      </c>
      <c r="G28" s="55"/>
      <c r="H28" s="55"/>
      <c r="I28" s="55"/>
      <c r="J28" s="55">
        <v>37.6</v>
      </c>
      <c r="K28" s="55">
        <v>28.5</v>
      </c>
      <c r="L28" s="55">
        <v>10.8</v>
      </c>
      <c r="M28" s="55">
        <v>440.5</v>
      </c>
      <c r="N28" s="55">
        <v>164.6</v>
      </c>
      <c r="O28" s="55">
        <f t="shared" si="0"/>
        <v>7538.0000000000009</v>
      </c>
      <c r="P28" s="1"/>
      <c r="Q28" s="1"/>
      <c r="R28" s="1"/>
      <c r="S28" s="1"/>
      <c r="T28" s="210" t="s">
        <v>478</v>
      </c>
      <c r="U28" s="52" t="s">
        <v>847</v>
      </c>
      <c r="V28" s="53">
        <v>124.15</v>
      </c>
      <c r="W28" s="53" t="s">
        <v>827</v>
      </c>
    </row>
    <row r="29" spans="1:23" x14ac:dyDescent="0.25">
      <c r="A29" s="1"/>
      <c r="B29" s="54" t="s">
        <v>694</v>
      </c>
      <c r="C29" s="55">
        <v>1085</v>
      </c>
      <c r="D29" s="55">
        <v>3508.4</v>
      </c>
      <c r="E29" s="55">
        <v>2321.5</v>
      </c>
      <c r="F29" s="55">
        <v>40.299999999999997</v>
      </c>
      <c r="G29" s="55"/>
      <c r="H29" s="55"/>
      <c r="I29" s="55"/>
      <c r="J29" s="55">
        <v>37.4</v>
      </c>
      <c r="K29" s="55">
        <v>28.5</v>
      </c>
      <c r="L29" s="55">
        <v>11</v>
      </c>
      <c r="M29" s="55">
        <v>442.4</v>
      </c>
      <c r="N29" s="55">
        <v>183.2</v>
      </c>
      <c r="O29" s="55">
        <f t="shared" si="0"/>
        <v>7657.6999999999989</v>
      </c>
      <c r="P29" s="1"/>
      <c r="Q29" s="1"/>
      <c r="R29" s="1"/>
      <c r="S29" s="1"/>
      <c r="T29" s="210" t="s">
        <v>494</v>
      </c>
      <c r="U29" s="52" t="s">
        <v>848</v>
      </c>
      <c r="V29" s="53">
        <v>479.8</v>
      </c>
      <c r="W29" s="53" t="s">
        <v>827</v>
      </c>
    </row>
    <row r="30" spans="1:23" x14ac:dyDescent="0.25">
      <c r="A30" s="1"/>
      <c r="B30" s="56" t="s">
        <v>695</v>
      </c>
      <c r="C30" s="57">
        <v>1092.5</v>
      </c>
      <c r="D30" s="57">
        <v>3516.1</v>
      </c>
      <c r="E30" s="57">
        <v>2308.5</v>
      </c>
      <c r="F30" s="57">
        <v>39.700000000000003</v>
      </c>
      <c r="G30" s="57"/>
      <c r="H30" s="57"/>
      <c r="I30" s="57"/>
      <c r="J30" s="57">
        <v>37.6</v>
      </c>
      <c r="K30" s="57">
        <v>28.8</v>
      </c>
      <c r="L30" s="57">
        <v>11</v>
      </c>
      <c r="M30" s="57">
        <v>443.2</v>
      </c>
      <c r="N30" s="57">
        <v>192.2</v>
      </c>
      <c r="O30" s="57">
        <f t="shared" si="0"/>
        <v>7669.6</v>
      </c>
      <c r="P30" s="1"/>
      <c r="Q30" s="1"/>
      <c r="R30" s="1"/>
      <c r="S30" s="1"/>
      <c r="T30" s="210" t="s">
        <v>479</v>
      </c>
      <c r="U30" s="52" t="s">
        <v>849</v>
      </c>
      <c r="V30" s="53">
        <v>484.55</v>
      </c>
      <c r="W30" s="53" t="s">
        <v>827</v>
      </c>
    </row>
    <row r="31" spans="1:23" x14ac:dyDescent="0.25">
      <c r="A31" s="1"/>
      <c r="B31" s="50" t="s">
        <v>696</v>
      </c>
      <c r="C31" s="51">
        <v>1117.3</v>
      </c>
      <c r="D31" s="51">
        <v>3389.9</v>
      </c>
      <c r="E31" s="51">
        <v>2310.1999999999998</v>
      </c>
      <c r="F31" s="51">
        <v>39.5</v>
      </c>
      <c r="G31" s="51"/>
      <c r="H31" s="51"/>
      <c r="I31" s="51"/>
      <c r="J31" s="51">
        <v>37.1</v>
      </c>
      <c r="K31" s="51">
        <v>26.3</v>
      </c>
      <c r="L31" s="51">
        <v>10.9</v>
      </c>
      <c r="M31" s="51">
        <v>441</v>
      </c>
      <c r="N31" s="51">
        <v>198.1</v>
      </c>
      <c r="O31" s="51">
        <f t="shared" si="0"/>
        <v>7570.3</v>
      </c>
      <c r="P31" s="1"/>
      <c r="Q31" s="1"/>
      <c r="R31" s="1"/>
      <c r="S31" s="1"/>
      <c r="T31" s="210" t="s">
        <v>463</v>
      </c>
      <c r="U31" s="52" t="s">
        <v>850</v>
      </c>
      <c r="V31" s="53" t="s">
        <v>827</v>
      </c>
      <c r="W31" s="53">
        <v>10814.8</v>
      </c>
    </row>
    <row r="32" spans="1:23" x14ac:dyDescent="0.25">
      <c r="A32" s="1"/>
      <c r="B32" s="54" t="s">
        <v>697</v>
      </c>
      <c r="C32" s="55">
        <v>1112.2</v>
      </c>
      <c r="D32" s="55">
        <v>3306.1</v>
      </c>
      <c r="E32" s="55">
        <v>2305.6999999999998</v>
      </c>
      <c r="F32" s="55">
        <v>40.1</v>
      </c>
      <c r="G32" s="55"/>
      <c r="H32" s="55"/>
      <c r="I32" s="55"/>
      <c r="J32" s="55">
        <v>37.200000000000003</v>
      </c>
      <c r="K32" s="55">
        <v>30.1</v>
      </c>
      <c r="L32" s="55">
        <v>10.9</v>
      </c>
      <c r="M32" s="55">
        <v>438</v>
      </c>
      <c r="N32" s="55">
        <v>195.1</v>
      </c>
      <c r="O32" s="55">
        <f t="shared" si="0"/>
        <v>7475.4000000000005</v>
      </c>
      <c r="P32" s="1"/>
      <c r="Q32" s="1"/>
      <c r="R32" s="1"/>
      <c r="S32" s="1"/>
      <c r="T32" s="210"/>
      <c r="U32" s="52" t="s">
        <v>851</v>
      </c>
      <c r="V32" s="53">
        <v>156</v>
      </c>
      <c r="W32" s="53" t="s">
        <v>827</v>
      </c>
    </row>
    <row r="33" spans="1:23" x14ac:dyDescent="0.25">
      <c r="A33" s="1"/>
      <c r="B33" s="54" t="s">
        <v>698</v>
      </c>
      <c r="C33" s="55">
        <v>1126.9000000000001</v>
      </c>
      <c r="D33" s="55">
        <v>3342.8</v>
      </c>
      <c r="E33" s="55">
        <v>2305.9</v>
      </c>
      <c r="F33" s="55">
        <v>40.9</v>
      </c>
      <c r="G33" s="55"/>
      <c r="H33" s="55"/>
      <c r="I33" s="55"/>
      <c r="J33" s="55">
        <v>37.1</v>
      </c>
      <c r="K33" s="55">
        <v>16</v>
      </c>
      <c r="L33" s="55">
        <v>10.9</v>
      </c>
      <c r="M33" s="55">
        <v>433.6</v>
      </c>
      <c r="N33" s="55">
        <v>227.4</v>
      </c>
      <c r="O33" s="55">
        <f t="shared" si="0"/>
        <v>7541.5</v>
      </c>
      <c r="P33" s="1"/>
      <c r="Q33" s="1"/>
      <c r="R33" s="1"/>
      <c r="S33" s="1"/>
      <c r="T33" s="210" t="s">
        <v>230</v>
      </c>
      <c r="U33" s="52" t="s">
        <v>852</v>
      </c>
      <c r="V33" s="53" t="s">
        <v>827</v>
      </c>
      <c r="W33" s="53">
        <v>989.05</v>
      </c>
    </row>
    <row r="34" spans="1:23" x14ac:dyDescent="0.25">
      <c r="A34" s="1"/>
      <c r="B34" s="54" t="s">
        <v>699</v>
      </c>
      <c r="C34" s="55">
        <v>1114.4000000000001</v>
      </c>
      <c r="D34" s="55">
        <v>3440.6</v>
      </c>
      <c r="E34" s="55">
        <v>2158.9</v>
      </c>
      <c r="F34" s="55">
        <v>40.1</v>
      </c>
      <c r="G34" s="55"/>
      <c r="H34" s="55"/>
      <c r="I34" s="55"/>
      <c r="J34" s="55">
        <v>37.1</v>
      </c>
      <c r="K34" s="55">
        <v>15.6</v>
      </c>
      <c r="L34" s="55">
        <v>10.9</v>
      </c>
      <c r="M34" s="55">
        <v>432.4</v>
      </c>
      <c r="N34" s="55">
        <v>246.2</v>
      </c>
      <c r="O34" s="55">
        <f t="shared" si="0"/>
        <v>7496.2</v>
      </c>
      <c r="P34" s="1"/>
      <c r="Q34" s="1"/>
      <c r="R34" s="1"/>
      <c r="S34" s="1"/>
      <c r="T34" s="210" t="s">
        <v>480</v>
      </c>
      <c r="U34" s="52" t="s">
        <v>853</v>
      </c>
      <c r="V34" s="53">
        <v>480</v>
      </c>
      <c r="W34" s="53" t="s">
        <v>827</v>
      </c>
    </row>
    <row r="35" spans="1:23" x14ac:dyDescent="0.25">
      <c r="A35" s="1"/>
      <c r="B35" s="54" t="s">
        <v>700</v>
      </c>
      <c r="C35" s="55">
        <v>1122</v>
      </c>
      <c r="D35" s="55">
        <v>3437.8</v>
      </c>
      <c r="E35" s="55">
        <v>2125.1999999999998</v>
      </c>
      <c r="F35" s="55">
        <v>40.4</v>
      </c>
      <c r="G35" s="55"/>
      <c r="H35" s="55"/>
      <c r="I35" s="55"/>
      <c r="J35" s="55">
        <v>37.299999999999997</v>
      </c>
      <c r="K35" s="55">
        <v>15.9</v>
      </c>
      <c r="L35" s="55">
        <v>10.9</v>
      </c>
      <c r="M35" s="55">
        <v>425</v>
      </c>
      <c r="N35" s="55">
        <v>311.3</v>
      </c>
      <c r="O35" s="55">
        <f t="shared" si="0"/>
        <v>7525.7999999999993</v>
      </c>
      <c r="P35" s="1"/>
      <c r="Q35" s="1"/>
      <c r="R35" s="1"/>
      <c r="S35" s="1"/>
      <c r="T35" s="210" t="s">
        <v>481</v>
      </c>
      <c r="U35" s="52" t="s">
        <v>854</v>
      </c>
      <c r="V35" s="53">
        <v>400.7</v>
      </c>
      <c r="W35" s="53" t="s">
        <v>827</v>
      </c>
    </row>
    <row r="36" spans="1:23" x14ac:dyDescent="0.25">
      <c r="A36" s="1"/>
      <c r="B36" s="54" t="s">
        <v>701</v>
      </c>
      <c r="C36" s="55">
        <v>1124.5999999999999</v>
      </c>
      <c r="D36" s="55">
        <v>3397.4</v>
      </c>
      <c r="E36" s="55">
        <v>2115.8000000000002</v>
      </c>
      <c r="F36" s="55">
        <v>39.700000000000003</v>
      </c>
      <c r="G36" s="55"/>
      <c r="H36" s="55"/>
      <c r="I36" s="55"/>
      <c r="J36" s="55">
        <v>37.299999999999997</v>
      </c>
      <c r="K36" s="55">
        <v>15.7</v>
      </c>
      <c r="L36" s="55">
        <v>10.9</v>
      </c>
      <c r="M36" s="55">
        <v>387.5</v>
      </c>
      <c r="N36" s="55">
        <v>348.9</v>
      </c>
      <c r="O36" s="55">
        <f t="shared" si="0"/>
        <v>7477.7999999999993</v>
      </c>
      <c r="P36" s="1"/>
      <c r="Q36" s="1"/>
      <c r="R36" s="1"/>
      <c r="S36" s="1"/>
      <c r="T36" s="210" t="s">
        <v>74</v>
      </c>
      <c r="U36" s="52" t="s">
        <v>78</v>
      </c>
      <c r="V36" s="53" t="s">
        <v>827</v>
      </c>
      <c r="W36" s="53">
        <v>2743.25</v>
      </c>
    </row>
    <row r="37" spans="1:23" x14ac:dyDescent="0.25">
      <c r="A37" s="1"/>
      <c r="B37" s="54" t="s">
        <v>702</v>
      </c>
      <c r="C37" s="55">
        <v>1129.2</v>
      </c>
      <c r="D37" s="55">
        <v>3317.4</v>
      </c>
      <c r="E37" s="55">
        <v>2126.8000000000002</v>
      </c>
      <c r="F37" s="55">
        <v>40.1</v>
      </c>
      <c r="G37" s="55"/>
      <c r="H37" s="55"/>
      <c r="I37" s="55"/>
      <c r="J37" s="55">
        <v>37.4</v>
      </c>
      <c r="K37" s="55">
        <v>15.1</v>
      </c>
      <c r="L37" s="55">
        <v>10.7</v>
      </c>
      <c r="M37" s="55">
        <v>401.9</v>
      </c>
      <c r="N37" s="55">
        <v>372.1</v>
      </c>
      <c r="O37" s="55">
        <f t="shared" si="0"/>
        <v>7450.7000000000007</v>
      </c>
      <c r="P37" s="1"/>
      <c r="Q37" s="1"/>
      <c r="R37" s="1"/>
      <c r="S37" s="1"/>
      <c r="T37" s="210"/>
      <c r="U37" s="52" t="s">
        <v>855</v>
      </c>
      <c r="V37" s="53" t="s">
        <v>827</v>
      </c>
      <c r="W37" s="53">
        <v>3138.1</v>
      </c>
    </row>
    <row r="38" spans="1:23" x14ac:dyDescent="0.25">
      <c r="A38" s="1"/>
      <c r="B38" s="56" t="s">
        <v>703</v>
      </c>
      <c r="C38" s="57">
        <v>1121.9000000000001</v>
      </c>
      <c r="D38" s="57">
        <v>3277.6</v>
      </c>
      <c r="E38" s="57">
        <v>2106.8000000000002</v>
      </c>
      <c r="F38" s="57">
        <v>40.200000000000003</v>
      </c>
      <c r="G38" s="57"/>
      <c r="H38" s="57"/>
      <c r="I38" s="57"/>
      <c r="J38" s="57">
        <v>37</v>
      </c>
      <c r="K38" s="57">
        <v>14.8</v>
      </c>
      <c r="L38" s="57">
        <v>10.7</v>
      </c>
      <c r="M38" s="57">
        <v>333.5</v>
      </c>
      <c r="N38" s="57">
        <v>382.9</v>
      </c>
      <c r="O38" s="57">
        <f t="shared" si="0"/>
        <v>7325.4</v>
      </c>
      <c r="P38" s="1"/>
      <c r="Q38" s="1"/>
      <c r="R38" s="1"/>
      <c r="S38" s="1"/>
      <c r="T38" s="210" t="s">
        <v>496</v>
      </c>
      <c r="U38" s="52" t="s">
        <v>856</v>
      </c>
      <c r="V38" s="53">
        <v>504</v>
      </c>
      <c r="W38" s="53" t="s">
        <v>827</v>
      </c>
    </row>
    <row r="39" spans="1:23" x14ac:dyDescent="0.25">
      <c r="A39" s="1"/>
      <c r="B39" s="50" t="s">
        <v>704</v>
      </c>
      <c r="C39" s="51">
        <v>1129</v>
      </c>
      <c r="D39" s="51">
        <v>3362</v>
      </c>
      <c r="E39" s="51">
        <v>2055.4</v>
      </c>
      <c r="F39" s="51">
        <v>39.9</v>
      </c>
      <c r="G39" s="51"/>
      <c r="H39" s="51"/>
      <c r="I39" s="51"/>
      <c r="J39" s="51">
        <v>37.4</v>
      </c>
      <c r="K39" s="51">
        <v>15.1</v>
      </c>
      <c r="L39" s="51">
        <v>10.7</v>
      </c>
      <c r="M39" s="51">
        <v>342.7</v>
      </c>
      <c r="N39" s="51">
        <v>345.9</v>
      </c>
      <c r="O39" s="51">
        <f t="shared" si="0"/>
        <v>7338.0999999999985</v>
      </c>
      <c r="P39" s="1"/>
      <c r="Q39" s="1"/>
      <c r="R39" s="1"/>
      <c r="S39" s="1"/>
      <c r="T39" s="210"/>
      <c r="U39" s="52" t="s">
        <v>857</v>
      </c>
      <c r="V39" s="53">
        <v>185.65</v>
      </c>
      <c r="W39" s="53" t="s">
        <v>827</v>
      </c>
    </row>
    <row r="40" spans="1:23" x14ac:dyDescent="0.25">
      <c r="A40" s="1"/>
      <c r="B40" s="54" t="s">
        <v>705</v>
      </c>
      <c r="C40" s="55">
        <v>1126.9000000000001</v>
      </c>
      <c r="D40" s="55">
        <v>3473.1</v>
      </c>
      <c r="E40" s="55">
        <v>2017.4</v>
      </c>
      <c r="F40" s="55">
        <v>28.1</v>
      </c>
      <c r="G40" s="55"/>
      <c r="H40" s="55"/>
      <c r="I40" s="55"/>
      <c r="J40" s="55">
        <v>37.4</v>
      </c>
      <c r="K40" s="55">
        <v>12.8</v>
      </c>
      <c r="L40" s="55">
        <v>10.9</v>
      </c>
      <c r="M40" s="55">
        <v>113.9</v>
      </c>
      <c r="N40" s="55">
        <v>356.5</v>
      </c>
      <c r="O40" s="55">
        <f t="shared" si="0"/>
        <v>7176.9999999999991</v>
      </c>
      <c r="P40" s="1"/>
      <c r="Q40" s="1"/>
      <c r="R40" s="1"/>
      <c r="S40" s="1"/>
      <c r="T40" s="210" t="s">
        <v>497</v>
      </c>
      <c r="U40" s="52" t="s">
        <v>858</v>
      </c>
      <c r="V40" s="53">
        <v>444</v>
      </c>
      <c r="W40" s="53" t="s">
        <v>827</v>
      </c>
    </row>
    <row r="41" spans="1:23" x14ac:dyDescent="0.25">
      <c r="A41" s="1"/>
      <c r="B41" s="54" t="s">
        <v>706</v>
      </c>
      <c r="C41" s="55">
        <v>1129</v>
      </c>
      <c r="D41" s="55">
        <v>3298.8</v>
      </c>
      <c r="E41" s="55">
        <v>2036.7</v>
      </c>
      <c r="F41" s="55">
        <v>45.6</v>
      </c>
      <c r="G41" s="55"/>
      <c r="H41" s="55"/>
      <c r="I41" s="55"/>
      <c r="J41" s="55">
        <v>37.299999999999997</v>
      </c>
      <c r="K41" s="55">
        <v>10.7</v>
      </c>
      <c r="L41" s="55">
        <v>10.9</v>
      </c>
      <c r="M41" s="55">
        <v>52.1</v>
      </c>
      <c r="N41" s="55">
        <v>435.2</v>
      </c>
      <c r="O41" s="55">
        <f t="shared" si="0"/>
        <v>7056.3</v>
      </c>
      <c r="P41" s="1"/>
      <c r="Q41" s="1"/>
      <c r="R41" s="1"/>
      <c r="S41" s="1"/>
      <c r="T41" s="210"/>
      <c r="U41" s="52" t="s">
        <v>859</v>
      </c>
      <c r="V41" s="53">
        <v>395</v>
      </c>
      <c r="W41" s="53" t="s">
        <v>827</v>
      </c>
    </row>
    <row r="42" spans="1:23" x14ac:dyDescent="0.25">
      <c r="A42" s="1"/>
      <c r="B42" s="54" t="s">
        <v>707</v>
      </c>
      <c r="C42" s="55">
        <v>1109.0999999999999</v>
      </c>
      <c r="D42" s="55">
        <v>3253.6</v>
      </c>
      <c r="E42" s="55">
        <v>2123.9</v>
      </c>
      <c r="F42" s="55">
        <v>46.4</v>
      </c>
      <c r="G42" s="55"/>
      <c r="H42" s="55"/>
      <c r="I42" s="55"/>
      <c r="J42" s="55">
        <v>37.299999999999997</v>
      </c>
      <c r="K42" s="55">
        <v>11</v>
      </c>
      <c r="L42" s="55">
        <v>11.2</v>
      </c>
      <c r="M42" s="55">
        <v>16.3</v>
      </c>
      <c r="N42" s="55">
        <v>481.4</v>
      </c>
      <c r="O42" s="55">
        <f t="shared" si="0"/>
        <v>7090.2</v>
      </c>
      <c r="P42" s="1"/>
      <c r="Q42" s="1"/>
      <c r="R42" s="1"/>
      <c r="S42" s="1"/>
      <c r="T42" s="210"/>
      <c r="U42" s="52" t="s">
        <v>860</v>
      </c>
      <c r="V42" s="53">
        <v>387</v>
      </c>
      <c r="W42" s="53" t="s">
        <v>827</v>
      </c>
    </row>
    <row r="43" spans="1:23" x14ac:dyDescent="0.25">
      <c r="A43" s="1"/>
      <c r="B43" s="54" t="s">
        <v>708</v>
      </c>
      <c r="C43" s="55">
        <v>1132</v>
      </c>
      <c r="D43" s="55">
        <v>3315.5</v>
      </c>
      <c r="E43" s="55">
        <v>2046.2</v>
      </c>
      <c r="F43" s="55">
        <v>46.4</v>
      </c>
      <c r="G43" s="55"/>
      <c r="H43" s="55"/>
      <c r="I43" s="55"/>
      <c r="J43" s="55">
        <v>37.299999999999997</v>
      </c>
      <c r="K43" s="55">
        <v>11</v>
      </c>
      <c r="L43" s="55">
        <v>11.2</v>
      </c>
      <c r="M43" s="55">
        <v>0</v>
      </c>
      <c r="N43" s="55">
        <v>498.3</v>
      </c>
      <c r="O43" s="55">
        <f t="shared" si="0"/>
        <v>7097.9</v>
      </c>
      <c r="P43" s="1"/>
      <c r="Q43" s="1"/>
      <c r="R43" s="1"/>
      <c r="S43" s="1"/>
      <c r="T43" s="210"/>
      <c r="U43" s="52" t="s">
        <v>861</v>
      </c>
      <c r="V43" s="53">
        <v>111.1</v>
      </c>
      <c r="W43" s="53" t="s">
        <v>827</v>
      </c>
    </row>
    <row r="44" spans="1:23" x14ac:dyDescent="0.25">
      <c r="A44" s="1"/>
      <c r="B44" s="54" t="s">
        <v>709</v>
      </c>
      <c r="C44" s="55">
        <v>1137.7</v>
      </c>
      <c r="D44" s="55">
        <v>3648.6</v>
      </c>
      <c r="E44" s="55">
        <v>2091.8000000000002</v>
      </c>
      <c r="F44" s="55">
        <v>46.6</v>
      </c>
      <c r="G44" s="55"/>
      <c r="H44" s="55"/>
      <c r="I44" s="55"/>
      <c r="J44" s="55">
        <v>37.200000000000003</v>
      </c>
      <c r="K44" s="55">
        <v>10</v>
      </c>
      <c r="L44" s="55">
        <v>11.2</v>
      </c>
      <c r="M44" s="55">
        <v>0</v>
      </c>
      <c r="N44" s="55">
        <v>468.1</v>
      </c>
      <c r="O44" s="55">
        <f t="shared" si="0"/>
        <v>7451.2000000000007</v>
      </c>
      <c r="P44" s="1"/>
      <c r="Q44" s="1"/>
      <c r="R44" s="1"/>
      <c r="S44" s="1"/>
      <c r="T44" s="210" t="s">
        <v>482</v>
      </c>
      <c r="U44" s="52" t="s">
        <v>862</v>
      </c>
      <c r="V44" s="53">
        <v>85.25</v>
      </c>
      <c r="W44" s="53" t="s">
        <v>827</v>
      </c>
    </row>
    <row r="45" spans="1:23" x14ac:dyDescent="0.25">
      <c r="A45" s="1"/>
      <c r="B45" s="54" t="s">
        <v>710</v>
      </c>
      <c r="C45" s="55">
        <v>1136.7</v>
      </c>
      <c r="D45" s="55">
        <v>3659.2</v>
      </c>
      <c r="E45" s="55">
        <v>2186.1</v>
      </c>
      <c r="F45" s="55">
        <v>46.5</v>
      </c>
      <c r="G45" s="55"/>
      <c r="H45" s="55"/>
      <c r="I45" s="55"/>
      <c r="J45" s="55">
        <v>37.1</v>
      </c>
      <c r="K45" s="55">
        <v>10.5</v>
      </c>
      <c r="L45" s="55">
        <v>11.5</v>
      </c>
      <c r="M45" s="55">
        <v>0</v>
      </c>
      <c r="N45" s="55">
        <v>426.8</v>
      </c>
      <c r="O45" s="55">
        <f t="shared" si="0"/>
        <v>7514.4000000000005</v>
      </c>
      <c r="P45" s="1"/>
      <c r="Q45" s="1"/>
      <c r="R45" s="1"/>
      <c r="S45" s="1"/>
      <c r="T45" s="210" t="s">
        <v>466</v>
      </c>
      <c r="U45" s="52" t="s">
        <v>863</v>
      </c>
      <c r="V45" s="53">
        <v>441.35</v>
      </c>
      <c r="W45" s="53" t="s">
        <v>827</v>
      </c>
    </row>
    <row r="46" spans="1:23" x14ac:dyDescent="0.25">
      <c r="A46" s="1"/>
      <c r="B46" s="56" t="s">
        <v>711</v>
      </c>
      <c r="C46" s="57">
        <v>1146.5</v>
      </c>
      <c r="D46" s="57">
        <v>3676.7</v>
      </c>
      <c r="E46" s="57">
        <v>2176</v>
      </c>
      <c r="F46" s="57">
        <v>46.6</v>
      </c>
      <c r="G46" s="57"/>
      <c r="H46" s="57"/>
      <c r="I46" s="57"/>
      <c r="J46" s="57">
        <v>37.200000000000003</v>
      </c>
      <c r="K46" s="57">
        <v>11.3</v>
      </c>
      <c r="L46" s="57">
        <v>11.6</v>
      </c>
      <c r="M46" s="57">
        <v>0</v>
      </c>
      <c r="N46" s="57">
        <v>423.7</v>
      </c>
      <c r="O46" s="57">
        <f t="shared" si="0"/>
        <v>7529.6</v>
      </c>
      <c r="P46" s="1"/>
      <c r="Q46" s="1"/>
      <c r="R46" s="1"/>
      <c r="S46" s="1"/>
      <c r="T46" s="210" t="s">
        <v>483</v>
      </c>
      <c r="U46" s="52" t="s">
        <v>864</v>
      </c>
      <c r="V46" s="53">
        <v>451.2</v>
      </c>
      <c r="W46" s="53" t="s">
        <v>827</v>
      </c>
    </row>
    <row r="47" spans="1:23" x14ac:dyDescent="0.25">
      <c r="A47" s="1"/>
      <c r="B47" s="50" t="s">
        <v>712</v>
      </c>
      <c r="C47" s="51">
        <v>1140.3</v>
      </c>
      <c r="D47" s="51">
        <v>3598.5</v>
      </c>
      <c r="E47" s="51">
        <v>2244</v>
      </c>
      <c r="F47" s="51">
        <v>46.5</v>
      </c>
      <c r="G47" s="51"/>
      <c r="H47" s="51"/>
      <c r="I47" s="51"/>
      <c r="J47" s="51">
        <v>37.200000000000003</v>
      </c>
      <c r="K47" s="51">
        <v>11</v>
      </c>
      <c r="L47" s="51">
        <v>11.6</v>
      </c>
      <c r="M47" s="51">
        <v>0</v>
      </c>
      <c r="N47" s="51">
        <v>372.2</v>
      </c>
      <c r="O47" s="51">
        <f t="shared" si="0"/>
        <v>7461.3</v>
      </c>
      <c r="P47" s="1"/>
      <c r="Q47" s="1"/>
      <c r="R47" s="1"/>
      <c r="S47" s="1"/>
      <c r="T47" s="210" t="s">
        <v>468</v>
      </c>
      <c r="U47" s="52" t="s">
        <v>865</v>
      </c>
      <c r="V47" s="53">
        <v>2154.6999999999998</v>
      </c>
      <c r="W47" s="53" t="s">
        <v>827</v>
      </c>
    </row>
    <row r="48" spans="1:23" x14ac:dyDescent="0.25">
      <c r="A48" s="1"/>
      <c r="B48" s="54" t="s">
        <v>713</v>
      </c>
      <c r="C48" s="55">
        <v>1131.9000000000001</v>
      </c>
      <c r="D48" s="55">
        <v>3581.6</v>
      </c>
      <c r="E48" s="55">
        <v>2234.3000000000002</v>
      </c>
      <c r="F48" s="55">
        <v>47</v>
      </c>
      <c r="G48" s="55"/>
      <c r="H48" s="55"/>
      <c r="I48" s="55"/>
      <c r="J48" s="55">
        <v>37.299999999999997</v>
      </c>
      <c r="K48" s="55">
        <v>8.8000000000000007</v>
      </c>
      <c r="L48" s="55">
        <v>10.199999999999999</v>
      </c>
      <c r="M48" s="55">
        <v>0</v>
      </c>
      <c r="N48" s="55">
        <v>412</v>
      </c>
      <c r="O48" s="55">
        <f t="shared" si="0"/>
        <v>7463.1</v>
      </c>
      <c r="P48" s="1"/>
      <c r="Q48" s="1"/>
      <c r="R48" s="1"/>
      <c r="S48" s="1"/>
      <c r="T48" s="210" t="s">
        <v>459</v>
      </c>
      <c r="U48" s="52" t="s">
        <v>866</v>
      </c>
      <c r="V48" s="53">
        <v>103.15</v>
      </c>
      <c r="W48" s="53" t="s">
        <v>827</v>
      </c>
    </row>
    <row r="49" spans="1:23" x14ac:dyDescent="0.25">
      <c r="A49" s="1"/>
      <c r="B49" s="54" t="s">
        <v>714</v>
      </c>
      <c r="C49" s="55">
        <v>1138.8</v>
      </c>
      <c r="D49" s="55">
        <v>3523.9</v>
      </c>
      <c r="E49" s="55">
        <v>2224.8000000000002</v>
      </c>
      <c r="F49" s="55">
        <v>47</v>
      </c>
      <c r="G49" s="55"/>
      <c r="H49" s="55"/>
      <c r="I49" s="55"/>
      <c r="J49" s="55">
        <v>37.200000000000003</v>
      </c>
      <c r="K49" s="55">
        <v>8.9</v>
      </c>
      <c r="L49" s="55">
        <v>10.8</v>
      </c>
      <c r="M49" s="55">
        <v>0</v>
      </c>
      <c r="N49" s="55">
        <v>390.5</v>
      </c>
      <c r="O49" s="55">
        <f t="shared" si="0"/>
        <v>7381.9</v>
      </c>
      <c r="P49" s="1"/>
      <c r="Q49" s="1"/>
      <c r="R49" s="1"/>
      <c r="S49" s="1"/>
      <c r="T49" s="210" t="s">
        <v>97</v>
      </c>
      <c r="U49" s="52" t="s">
        <v>867</v>
      </c>
      <c r="V49" s="53" t="s">
        <v>827</v>
      </c>
      <c r="W49" s="53">
        <v>13452.45</v>
      </c>
    </row>
    <row r="50" spans="1:23" x14ac:dyDescent="0.25">
      <c r="A50" s="1"/>
      <c r="B50" s="54" t="s">
        <v>715</v>
      </c>
      <c r="C50" s="55">
        <v>1136.5999999999999</v>
      </c>
      <c r="D50" s="55">
        <v>3477.5</v>
      </c>
      <c r="E50" s="55">
        <v>2284.3000000000002</v>
      </c>
      <c r="F50" s="55">
        <v>46.9</v>
      </c>
      <c r="G50" s="55"/>
      <c r="H50" s="55"/>
      <c r="I50" s="55"/>
      <c r="J50" s="55">
        <v>37.200000000000003</v>
      </c>
      <c r="K50" s="55">
        <v>9.5</v>
      </c>
      <c r="L50" s="55">
        <v>11.1</v>
      </c>
      <c r="M50" s="55">
        <v>0</v>
      </c>
      <c r="N50" s="55">
        <v>377.6</v>
      </c>
      <c r="O50" s="55">
        <f t="shared" si="0"/>
        <v>7380.7000000000007</v>
      </c>
      <c r="P50" s="1"/>
      <c r="Q50" s="1"/>
      <c r="R50" s="1"/>
      <c r="S50" s="1"/>
      <c r="T50" s="210"/>
      <c r="U50" s="52" t="s">
        <v>868</v>
      </c>
      <c r="V50" s="53">
        <v>252.4</v>
      </c>
      <c r="W50" s="53" t="s">
        <v>827</v>
      </c>
    </row>
    <row r="51" spans="1:23" x14ac:dyDescent="0.25">
      <c r="A51" s="1"/>
      <c r="B51" s="54" t="s">
        <v>716</v>
      </c>
      <c r="C51" s="55">
        <v>1091.3</v>
      </c>
      <c r="D51" s="55">
        <v>3532.1</v>
      </c>
      <c r="E51" s="55">
        <v>2233.6999999999998</v>
      </c>
      <c r="F51" s="55">
        <v>47</v>
      </c>
      <c r="G51" s="55"/>
      <c r="H51" s="55"/>
      <c r="I51" s="55"/>
      <c r="J51" s="55">
        <v>37</v>
      </c>
      <c r="K51" s="55">
        <v>9.6999999999999993</v>
      </c>
      <c r="L51" s="55">
        <v>11.1</v>
      </c>
      <c r="M51" s="55">
        <v>0</v>
      </c>
      <c r="N51" s="55">
        <v>341.7</v>
      </c>
      <c r="O51" s="55">
        <f t="shared" si="0"/>
        <v>7303.5999999999995</v>
      </c>
      <c r="P51" s="1"/>
      <c r="Q51" s="1"/>
      <c r="R51" s="1"/>
      <c r="S51" s="1"/>
      <c r="T51" s="210" t="s">
        <v>464</v>
      </c>
      <c r="U51" s="52" t="s">
        <v>869</v>
      </c>
      <c r="V51" s="53" t="s">
        <v>827</v>
      </c>
      <c r="W51" s="53">
        <v>1354.7</v>
      </c>
    </row>
    <row r="52" spans="1:23" x14ac:dyDescent="0.25">
      <c r="A52" s="1"/>
      <c r="B52" s="54" t="s">
        <v>717</v>
      </c>
      <c r="C52" s="55">
        <v>1084.4000000000001</v>
      </c>
      <c r="D52" s="55">
        <v>3329.7</v>
      </c>
      <c r="E52" s="55">
        <v>2223.9</v>
      </c>
      <c r="F52" s="55">
        <v>47.2</v>
      </c>
      <c r="G52" s="55"/>
      <c r="H52" s="55"/>
      <c r="I52" s="55"/>
      <c r="J52" s="55">
        <v>37.200000000000003</v>
      </c>
      <c r="K52" s="55">
        <v>10</v>
      </c>
      <c r="L52" s="55">
        <v>11.3</v>
      </c>
      <c r="M52" s="55">
        <v>0</v>
      </c>
      <c r="N52" s="55">
        <v>344.4</v>
      </c>
      <c r="O52" s="55">
        <f t="shared" si="0"/>
        <v>7088.0999999999995</v>
      </c>
      <c r="P52" s="1"/>
      <c r="Q52" s="1"/>
      <c r="R52" s="1"/>
      <c r="S52" s="1"/>
      <c r="T52" s="210" t="s">
        <v>477</v>
      </c>
      <c r="U52" s="52" t="s">
        <v>870</v>
      </c>
      <c r="V52" s="53">
        <v>85.6</v>
      </c>
      <c r="W52" s="53" t="s">
        <v>827</v>
      </c>
    </row>
    <row r="53" spans="1:23" x14ac:dyDescent="0.25">
      <c r="A53" s="1"/>
      <c r="B53" s="54" t="s">
        <v>718</v>
      </c>
      <c r="C53" s="55">
        <v>1089.3</v>
      </c>
      <c r="D53" s="55">
        <v>3469</v>
      </c>
      <c r="E53" s="55">
        <v>2165.5</v>
      </c>
      <c r="F53" s="55">
        <v>47</v>
      </c>
      <c r="G53" s="55"/>
      <c r="H53" s="55"/>
      <c r="I53" s="55"/>
      <c r="J53" s="55">
        <v>37.299999999999997</v>
      </c>
      <c r="K53" s="55">
        <v>9.8000000000000007</v>
      </c>
      <c r="L53" s="55">
        <v>11.3</v>
      </c>
      <c r="M53" s="55">
        <v>0</v>
      </c>
      <c r="N53" s="55">
        <v>244.1</v>
      </c>
      <c r="O53" s="55">
        <f t="shared" si="0"/>
        <v>7073.3000000000011</v>
      </c>
      <c r="P53" s="1"/>
      <c r="Q53" s="1"/>
      <c r="R53" s="1"/>
      <c r="S53" s="1"/>
      <c r="T53" s="210" t="s">
        <v>31</v>
      </c>
      <c r="U53" s="52" t="s">
        <v>871</v>
      </c>
      <c r="V53" s="53">
        <v>79.650000000000006</v>
      </c>
      <c r="W53" s="53" t="s">
        <v>827</v>
      </c>
    </row>
    <row r="54" spans="1:23" x14ac:dyDescent="0.25">
      <c r="A54" s="1"/>
      <c r="B54" s="56" t="s">
        <v>58</v>
      </c>
      <c r="C54" s="57">
        <v>1080.5999999999999</v>
      </c>
      <c r="D54" s="57">
        <v>3484</v>
      </c>
      <c r="E54" s="57">
        <v>1810.6</v>
      </c>
      <c r="F54" s="57">
        <v>47</v>
      </c>
      <c r="G54" s="57"/>
      <c r="H54" s="57"/>
      <c r="I54" s="57"/>
      <c r="J54" s="57">
        <v>37.4</v>
      </c>
      <c r="K54" s="57">
        <v>11.3</v>
      </c>
      <c r="L54" s="57">
        <v>11.3</v>
      </c>
      <c r="M54" s="57">
        <v>0</v>
      </c>
      <c r="N54" s="57">
        <v>297.3</v>
      </c>
      <c r="O54" s="57">
        <f t="shared" si="0"/>
        <v>6779.5000000000009</v>
      </c>
      <c r="P54" s="1"/>
      <c r="Q54" s="1"/>
      <c r="R54" s="1"/>
      <c r="S54" s="1"/>
      <c r="T54" s="210"/>
      <c r="U54" s="52" t="s">
        <v>872</v>
      </c>
      <c r="V54" s="53" t="s">
        <v>827</v>
      </c>
      <c r="W54" s="53">
        <v>4013.2</v>
      </c>
    </row>
    <row r="55" spans="1:23" x14ac:dyDescent="0.25">
      <c r="A55" s="1"/>
      <c r="B55" s="58" t="s">
        <v>873</v>
      </c>
      <c r="C55" s="59">
        <f>SUM(C7:C54)/2</f>
        <v>26707.75</v>
      </c>
      <c r="D55" s="59">
        <f t="shared" ref="D55:N55" si="1">SUM(D7:D54)/2</f>
        <v>82441.350000000035</v>
      </c>
      <c r="E55" s="59">
        <f t="shared" si="1"/>
        <v>47214.000000000007</v>
      </c>
      <c r="F55" s="59">
        <f t="shared" si="1"/>
        <v>1013.45</v>
      </c>
      <c r="G55" s="59">
        <f t="shared" si="1"/>
        <v>0</v>
      </c>
      <c r="H55" s="59">
        <f t="shared" si="1"/>
        <v>0</v>
      </c>
      <c r="I55" s="59">
        <f t="shared" si="1"/>
        <v>0</v>
      </c>
      <c r="J55" s="59">
        <f t="shared" si="1"/>
        <v>895.20000000000027</v>
      </c>
      <c r="K55" s="59">
        <f t="shared" si="1"/>
        <v>588.95000000000005</v>
      </c>
      <c r="L55" s="59">
        <f t="shared" si="1"/>
        <v>252.5</v>
      </c>
      <c r="M55" s="59">
        <f t="shared" si="1"/>
        <v>4156</v>
      </c>
      <c r="N55" s="59">
        <f t="shared" si="1"/>
        <v>6164.9999999999991</v>
      </c>
      <c r="O55" s="59">
        <f>SUM(O7:O54)/2</f>
        <v>169434.19999999995</v>
      </c>
      <c r="P55" s="1"/>
      <c r="Q55" s="1"/>
      <c r="R55" s="1"/>
      <c r="S55" s="1"/>
      <c r="T55" s="210"/>
      <c r="U55" s="52" t="s">
        <v>110</v>
      </c>
      <c r="V55" s="53" t="s">
        <v>827</v>
      </c>
      <c r="W55" s="53">
        <v>1409.55</v>
      </c>
    </row>
    <row r="56" spans="1:23" x14ac:dyDescent="0.25">
      <c r="A56" s="1"/>
      <c r="B56" s="58" t="s">
        <v>874</v>
      </c>
      <c r="C56" s="194">
        <f>+C55/$O$55</f>
        <v>0.15762903829333161</v>
      </c>
      <c r="D56" s="194">
        <f t="shared" ref="D56:O56" si="2">+D55/$O$55</f>
        <v>0.48656853220896407</v>
      </c>
      <c r="E56" s="194">
        <f t="shared" si="2"/>
        <v>0.27865684731890034</v>
      </c>
      <c r="F56" s="194">
        <f t="shared" si="2"/>
        <v>5.9813780216744928E-3</v>
      </c>
      <c r="G56" s="194">
        <f t="shared" si="2"/>
        <v>0</v>
      </c>
      <c r="H56" s="194">
        <f t="shared" si="2"/>
        <v>0</v>
      </c>
      <c r="I56" s="194">
        <f t="shared" si="2"/>
        <v>0</v>
      </c>
      <c r="J56" s="194">
        <f t="shared" si="2"/>
        <v>5.2834669742000172E-3</v>
      </c>
      <c r="K56" s="194">
        <f t="shared" si="2"/>
        <v>3.4759806461741503E-3</v>
      </c>
      <c r="L56" s="194">
        <f t="shared" si="2"/>
        <v>1.4902540337192848E-3</v>
      </c>
      <c r="M56" s="194">
        <f t="shared" si="2"/>
        <v>2.4528696095593459E-2</v>
      </c>
      <c r="N56" s="194">
        <f t="shared" si="2"/>
        <v>3.6385806407443128E-2</v>
      </c>
      <c r="O56" s="194">
        <f t="shared" si="2"/>
        <v>1</v>
      </c>
      <c r="P56" s="1"/>
      <c r="Q56" s="1"/>
      <c r="R56" s="1"/>
      <c r="S56" s="1"/>
      <c r="T56" s="210"/>
      <c r="U56" s="52" t="s">
        <v>875</v>
      </c>
      <c r="V56" s="53">
        <v>217.85</v>
      </c>
      <c r="W56" s="53" t="s">
        <v>827</v>
      </c>
    </row>
    <row r="57" spans="1:23" x14ac:dyDescent="0.25">
      <c r="A57" s="1"/>
      <c r="B57" s="1"/>
      <c r="C57" s="1"/>
      <c r="D57" s="1"/>
      <c r="E57" s="1"/>
      <c r="F57" s="1"/>
      <c r="G57" s="1"/>
      <c r="H57" s="1"/>
      <c r="I57" s="1"/>
      <c r="J57" s="1"/>
      <c r="K57" s="1"/>
      <c r="L57" s="1"/>
      <c r="M57" s="1"/>
      <c r="N57" s="1"/>
      <c r="O57" s="1"/>
      <c r="P57" s="1"/>
      <c r="Q57" s="1"/>
      <c r="R57" s="1"/>
      <c r="S57" s="1"/>
      <c r="T57" s="210" t="s">
        <v>112</v>
      </c>
      <c r="U57" s="52" t="s">
        <v>876</v>
      </c>
      <c r="V57" s="53" t="s">
        <v>827</v>
      </c>
      <c r="W57" s="53">
        <v>1885.7</v>
      </c>
    </row>
    <row r="58" spans="1:23" x14ac:dyDescent="0.25">
      <c r="A58" s="1"/>
      <c r="B58" s="1"/>
      <c r="C58" s="1"/>
      <c r="D58" s="1"/>
      <c r="E58" s="1"/>
      <c r="F58" s="1"/>
      <c r="G58" s="1"/>
      <c r="H58" s="1"/>
      <c r="I58" s="1"/>
      <c r="J58" s="1"/>
      <c r="K58" s="1"/>
      <c r="L58" s="1"/>
      <c r="M58" s="1"/>
      <c r="N58" s="1"/>
      <c r="O58" s="1"/>
      <c r="P58" s="1"/>
      <c r="Q58" s="1"/>
      <c r="R58" s="1"/>
      <c r="S58" s="1"/>
      <c r="T58" s="210"/>
      <c r="U58" s="52" t="s">
        <v>877</v>
      </c>
      <c r="V58" s="53">
        <v>14.4</v>
      </c>
      <c r="W58" s="53" t="s">
        <v>827</v>
      </c>
    </row>
    <row r="59" spans="1:23" x14ac:dyDescent="0.25">
      <c r="A59" s="1"/>
      <c r="B59" s="1"/>
      <c r="C59" s="1"/>
      <c r="D59" s="1"/>
      <c r="E59" s="1"/>
      <c r="F59" s="1"/>
      <c r="G59" s="1"/>
      <c r="H59" s="1"/>
      <c r="I59" s="1"/>
      <c r="J59" s="1"/>
      <c r="K59" s="1"/>
      <c r="L59" s="1"/>
      <c r="M59" s="1"/>
      <c r="N59" s="1"/>
      <c r="O59" s="1"/>
      <c r="P59" s="1"/>
      <c r="Q59" s="1"/>
      <c r="R59" s="1"/>
      <c r="S59" s="1"/>
      <c r="T59" s="210"/>
      <c r="U59" s="52" t="s">
        <v>878</v>
      </c>
      <c r="V59" s="53">
        <v>723.35</v>
      </c>
      <c r="W59" s="53" t="s">
        <v>827</v>
      </c>
    </row>
    <row r="60" spans="1:23" x14ac:dyDescent="0.25">
      <c r="A60" s="1"/>
      <c r="B60" s="1"/>
      <c r="C60" s="1"/>
      <c r="D60" s="1"/>
      <c r="E60" s="1"/>
      <c r="F60" s="1"/>
      <c r="G60" s="1"/>
      <c r="H60" s="1"/>
      <c r="I60" s="1"/>
      <c r="J60" s="1"/>
      <c r="K60" s="1"/>
      <c r="L60" s="1"/>
      <c r="M60" s="1"/>
      <c r="N60" s="1"/>
      <c r="O60" s="1"/>
      <c r="P60" s="1"/>
      <c r="Q60" s="1"/>
      <c r="R60" s="1"/>
      <c r="S60" s="1"/>
      <c r="T60" s="210"/>
      <c r="U60" s="52" t="s">
        <v>879</v>
      </c>
      <c r="V60" s="53" t="s">
        <v>827</v>
      </c>
      <c r="W60" s="53">
        <v>4715.6000000000004</v>
      </c>
    </row>
    <row r="61" spans="1:23" x14ac:dyDescent="0.25">
      <c r="A61" s="1"/>
      <c r="B61" s="1"/>
      <c r="C61" s="1"/>
      <c r="D61" s="1"/>
      <c r="E61" s="1"/>
      <c r="F61" s="1"/>
      <c r="G61" s="1"/>
      <c r="H61" s="1"/>
      <c r="I61" s="1"/>
      <c r="J61" s="1"/>
      <c r="K61" s="1"/>
      <c r="L61" s="1"/>
      <c r="M61" s="1"/>
      <c r="N61" s="1"/>
      <c r="O61" s="1"/>
      <c r="P61" s="1"/>
      <c r="Q61" s="1"/>
      <c r="R61" s="1"/>
      <c r="S61" s="1"/>
      <c r="T61" s="210"/>
      <c r="U61" s="52" t="s">
        <v>880</v>
      </c>
      <c r="V61" s="53" t="s">
        <v>827</v>
      </c>
      <c r="W61" s="53">
        <v>3002.15</v>
      </c>
    </row>
    <row r="62" spans="1:23" x14ac:dyDescent="0.25">
      <c r="A62" s="1"/>
      <c r="B62" s="1"/>
      <c r="C62" s="1"/>
      <c r="D62" s="1"/>
      <c r="E62" s="1"/>
      <c r="F62" s="1"/>
      <c r="G62" s="1"/>
      <c r="H62" s="1"/>
      <c r="I62" s="1"/>
      <c r="J62" s="1"/>
      <c r="K62" s="1"/>
      <c r="L62" s="1"/>
      <c r="M62" s="1"/>
      <c r="N62" s="1"/>
      <c r="O62" s="1"/>
      <c r="P62" s="1"/>
      <c r="Q62" s="1"/>
      <c r="R62" s="1"/>
      <c r="S62" s="1"/>
      <c r="T62" s="210"/>
      <c r="U62" s="52" t="s">
        <v>881</v>
      </c>
      <c r="V62" s="53">
        <v>1515.85</v>
      </c>
      <c r="W62" s="53" t="s">
        <v>827</v>
      </c>
    </row>
    <row r="63" spans="1:23" x14ac:dyDescent="0.25">
      <c r="A63" s="1"/>
      <c r="B63" s="1"/>
      <c r="C63" s="1"/>
      <c r="D63" s="1"/>
      <c r="E63" s="1"/>
      <c r="F63" s="1"/>
      <c r="G63" s="1"/>
      <c r="H63" s="1"/>
      <c r="I63" s="1"/>
      <c r="J63" s="1"/>
      <c r="K63" s="1"/>
      <c r="L63" s="1"/>
      <c r="M63" s="1"/>
      <c r="N63" s="1"/>
      <c r="O63" s="1"/>
      <c r="P63" s="1"/>
      <c r="Q63" s="1"/>
      <c r="R63" s="1"/>
      <c r="S63" s="1"/>
      <c r="T63" s="210" t="s">
        <v>476</v>
      </c>
      <c r="U63" s="52" t="s">
        <v>882</v>
      </c>
      <c r="V63" s="53">
        <v>479.9</v>
      </c>
      <c r="W63" s="53" t="s">
        <v>827</v>
      </c>
    </row>
    <row r="64" spans="1:23" x14ac:dyDescent="0.25">
      <c r="A64" s="1"/>
      <c r="B64" s="1"/>
      <c r="C64" s="1"/>
      <c r="D64" s="1"/>
      <c r="E64" s="1"/>
      <c r="F64" s="1"/>
      <c r="G64" s="1"/>
      <c r="H64" s="1"/>
      <c r="I64" s="1"/>
      <c r="J64" s="1"/>
      <c r="K64" s="1"/>
      <c r="L64" s="1"/>
      <c r="M64" s="1"/>
      <c r="N64" s="1"/>
      <c r="O64" s="1"/>
      <c r="P64" s="1"/>
      <c r="Q64" s="1"/>
      <c r="R64" s="1"/>
      <c r="S64" s="1"/>
      <c r="T64" s="210" t="s">
        <v>42</v>
      </c>
      <c r="U64" s="52" t="s">
        <v>883</v>
      </c>
      <c r="V64" s="53" t="s">
        <v>827</v>
      </c>
      <c r="W64" s="53">
        <v>2438.1</v>
      </c>
    </row>
    <row r="65" spans="1:23" x14ac:dyDescent="0.25">
      <c r="A65" s="1"/>
      <c r="B65" s="1"/>
      <c r="C65" s="1"/>
      <c r="D65" s="1"/>
      <c r="E65" s="1"/>
      <c r="F65" s="1"/>
      <c r="G65" s="1"/>
      <c r="H65" s="1"/>
      <c r="I65" s="1"/>
      <c r="J65" s="1"/>
      <c r="K65" s="1"/>
      <c r="L65" s="1"/>
      <c r="M65" s="1"/>
      <c r="N65" s="1"/>
      <c r="O65" s="1"/>
      <c r="P65" s="1"/>
      <c r="Q65" s="1"/>
      <c r="R65" s="1"/>
      <c r="S65" s="1"/>
      <c r="T65" s="210" t="s">
        <v>884</v>
      </c>
      <c r="U65" s="52" t="s">
        <v>885</v>
      </c>
      <c r="V65" s="53">
        <v>480.15</v>
      </c>
      <c r="W65" s="53" t="s">
        <v>827</v>
      </c>
    </row>
    <row r="66" spans="1:23" x14ac:dyDescent="0.25">
      <c r="A66" s="1"/>
      <c r="B66" s="1"/>
      <c r="C66" s="1"/>
      <c r="D66" s="1"/>
      <c r="E66" s="1"/>
      <c r="F66" s="1"/>
      <c r="G66" s="1"/>
      <c r="H66" s="1"/>
      <c r="I66" s="1"/>
      <c r="J66" s="1"/>
      <c r="K66" s="1"/>
      <c r="L66" s="1"/>
      <c r="M66" s="1"/>
      <c r="N66" s="1"/>
      <c r="O66" s="1"/>
      <c r="P66" s="1"/>
      <c r="Q66" s="1"/>
      <c r="R66" s="1"/>
      <c r="S66" s="1"/>
      <c r="T66" s="210"/>
      <c r="U66" s="52" t="s">
        <v>886</v>
      </c>
      <c r="V66" s="53">
        <v>188.75</v>
      </c>
      <c r="W66" s="53" t="s">
        <v>827</v>
      </c>
    </row>
    <row r="67" spans="1:23" x14ac:dyDescent="0.25">
      <c r="A67" s="1"/>
      <c r="B67" s="1"/>
      <c r="C67" s="1"/>
      <c r="D67" s="1"/>
      <c r="E67" s="1"/>
      <c r="F67" s="1"/>
      <c r="G67" s="1"/>
      <c r="H67" s="1"/>
      <c r="I67" s="1"/>
      <c r="J67" s="1"/>
      <c r="K67" s="1"/>
      <c r="L67" s="1"/>
      <c r="M67" s="1"/>
      <c r="N67" s="1"/>
      <c r="O67" s="1"/>
      <c r="P67" s="1"/>
      <c r="Q67" s="1"/>
      <c r="R67" s="1"/>
      <c r="S67" s="1"/>
      <c r="T67" s="210" t="s">
        <v>131</v>
      </c>
      <c r="U67" s="52" t="s">
        <v>887</v>
      </c>
      <c r="V67" s="53">
        <v>91.2</v>
      </c>
      <c r="W67" s="53" t="s">
        <v>827</v>
      </c>
    </row>
    <row r="68" spans="1:23" x14ac:dyDescent="0.25">
      <c r="A68" s="1"/>
      <c r="B68" s="1"/>
      <c r="C68" s="1"/>
      <c r="D68" s="1"/>
      <c r="E68" s="1"/>
      <c r="F68" s="1"/>
      <c r="G68" s="1"/>
      <c r="H68" s="1"/>
      <c r="I68" s="1"/>
      <c r="J68" s="1"/>
      <c r="K68" s="1"/>
      <c r="L68" s="1"/>
      <c r="M68" s="1"/>
      <c r="N68" s="1"/>
      <c r="O68" s="1"/>
      <c r="P68" s="1"/>
      <c r="Q68" s="1"/>
      <c r="R68" s="1"/>
      <c r="S68" s="1"/>
      <c r="T68" s="210"/>
      <c r="U68" s="52" t="s">
        <v>132</v>
      </c>
      <c r="V68" s="53">
        <v>1011.05</v>
      </c>
      <c r="W68" s="53" t="s">
        <v>827</v>
      </c>
    </row>
    <row r="69" spans="1:23" x14ac:dyDescent="0.25">
      <c r="A69" s="1"/>
      <c r="B69" s="1"/>
      <c r="C69" s="1"/>
      <c r="D69" s="1"/>
      <c r="E69" s="1"/>
      <c r="F69" s="1"/>
      <c r="G69" s="1"/>
      <c r="H69" s="1"/>
      <c r="I69" s="1"/>
      <c r="J69" s="1"/>
      <c r="K69" s="1"/>
      <c r="L69" s="1"/>
      <c r="M69" s="1"/>
      <c r="N69" s="1"/>
      <c r="O69" s="1"/>
      <c r="P69" s="1"/>
      <c r="Q69" s="1"/>
      <c r="R69" s="1"/>
      <c r="S69" s="1"/>
      <c r="T69" s="210"/>
      <c r="U69" s="52" t="s">
        <v>134</v>
      </c>
      <c r="V69" s="53" t="s">
        <v>827</v>
      </c>
      <c r="W69" s="53">
        <v>4107.6000000000004</v>
      </c>
    </row>
    <row r="70" spans="1:23" x14ac:dyDescent="0.25">
      <c r="A70" s="1"/>
      <c r="B70" s="1"/>
      <c r="C70" s="1"/>
      <c r="D70" s="1"/>
      <c r="E70" s="1"/>
      <c r="F70" s="1"/>
      <c r="G70" s="1"/>
      <c r="H70" s="1"/>
      <c r="I70" s="1"/>
      <c r="J70" s="1"/>
      <c r="K70" s="1"/>
      <c r="L70" s="1"/>
      <c r="M70" s="1"/>
      <c r="N70" s="1"/>
      <c r="O70" s="1"/>
      <c r="P70" s="1"/>
      <c r="Q70" s="1"/>
      <c r="R70" s="1"/>
      <c r="S70" s="1"/>
      <c r="T70" s="210"/>
      <c r="U70" s="52" t="s">
        <v>888</v>
      </c>
      <c r="V70" s="53" t="s">
        <v>827</v>
      </c>
      <c r="W70" s="53">
        <v>718.05</v>
      </c>
    </row>
    <row r="71" spans="1:23" x14ac:dyDescent="0.25">
      <c r="A71" s="1"/>
      <c r="B71" s="1"/>
      <c r="C71" s="1"/>
      <c r="D71" s="1"/>
      <c r="E71" s="1"/>
      <c r="F71" s="1"/>
      <c r="G71" s="1"/>
      <c r="H71" s="1"/>
      <c r="I71" s="1"/>
      <c r="J71" s="1"/>
      <c r="K71" s="1"/>
      <c r="L71" s="1"/>
      <c r="M71" s="1"/>
      <c r="N71" s="1"/>
      <c r="O71" s="1"/>
      <c r="P71" s="1"/>
      <c r="Q71" s="1"/>
      <c r="R71" s="1"/>
      <c r="S71" s="1"/>
      <c r="T71" s="210"/>
      <c r="U71" s="52" t="s">
        <v>889</v>
      </c>
      <c r="V71" s="53" t="s">
        <v>827</v>
      </c>
      <c r="W71" s="53">
        <v>1063.1500000000001</v>
      </c>
    </row>
    <row r="72" spans="1:23" x14ac:dyDescent="0.25">
      <c r="A72" s="1"/>
      <c r="B72" s="1"/>
      <c r="C72" s="1"/>
      <c r="D72" s="1"/>
      <c r="E72" s="1"/>
      <c r="F72" s="1"/>
      <c r="G72" s="1"/>
      <c r="H72" s="1"/>
      <c r="I72" s="1"/>
      <c r="J72" s="1"/>
      <c r="K72" s="1"/>
      <c r="L72" s="1"/>
      <c r="M72" s="1"/>
      <c r="N72" s="1"/>
      <c r="O72" s="1"/>
      <c r="P72" s="1"/>
      <c r="Q72" s="1"/>
      <c r="R72" s="1"/>
      <c r="S72" s="1"/>
      <c r="T72" s="210"/>
      <c r="U72" s="52" t="s">
        <v>890</v>
      </c>
      <c r="V72" s="53">
        <v>192.6</v>
      </c>
      <c r="W72" s="53" t="s">
        <v>827</v>
      </c>
    </row>
    <row r="73" spans="1:23" x14ac:dyDescent="0.25">
      <c r="A73" s="1"/>
      <c r="B73" s="1"/>
      <c r="C73" s="1"/>
      <c r="D73" s="1"/>
      <c r="E73" s="1"/>
      <c r="F73" s="1"/>
      <c r="G73" s="1"/>
      <c r="H73" s="1"/>
      <c r="I73" s="1"/>
      <c r="J73" s="1"/>
      <c r="K73" s="1"/>
      <c r="L73" s="1"/>
      <c r="M73" s="1"/>
      <c r="N73" s="1"/>
      <c r="O73" s="1"/>
      <c r="P73" s="1"/>
      <c r="Q73" s="1"/>
      <c r="R73" s="1"/>
      <c r="S73" s="1"/>
      <c r="T73" s="210"/>
      <c r="U73" s="52" t="s">
        <v>891</v>
      </c>
      <c r="V73" s="53">
        <v>2610.0500000000002</v>
      </c>
      <c r="W73" s="53" t="s">
        <v>827</v>
      </c>
    </row>
    <row r="74" spans="1:23" x14ac:dyDescent="0.25">
      <c r="A74" s="1"/>
      <c r="B74" s="1"/>
      <c r="C74" s="1"/>
      <c r="D74" s="1"/>
      <c r="E74" s="1"/>
      <c r="F74" s="1"/>
      <c r="G74" s="1"/>
      <c r="H74" s="1"/>
      <c r="I74" s="1"/>
      <c r="J74" s="1"/>
      <c r="K74" s="1"/>
      <c r="L74" s="1"/>
      <c r="M74" s="1"/>
      <c r="N74" s="1"/>
      <c r="O74" s="1"/>
      <c r="P74" s="1"/>
      <c r="Q74" s="1"/>
      <c r="R74" s="1"/>
      <c r="S74" s="1"/>
      <c r="T74" s="60" t="s">
        <v>873</v>
      </c>
      <c r="U74" s="61"/>
      <c r="V74" s="62">
        <v>26707.75</v>
      </c>
      <c r="W74" s="62">
        <v>82441.350000000006</v>
      </c>
    </row>
  </sheetData>
  <mergeCells count="37">
    <mergeCell ref="T65:T66"/>
    <mergeCell ref="T67:T73"/>
    <mergeCell ref="T52"/>
    <mergeCell ref="T53:T56"/>
    <mergeCell ref="T57:T62"/>
    <mergeCell ref="T63"/>
    <mergeCell ref="T64"/>
    <mergeCell ref="T46"/>
    <mergeCell ref="T47"/>
    <mergeCell ref="T48"/>
    <mergeCell ref="T49:T50"/>
    <mergeCell ref="T51"/>
    <mergeCell ref="T36:T37"/>
    <mergeCell ref="T38:T39"/>
    <mergeCell ref="T40:T43"/>
    <mergeCell ref="T44"/>
    <mergeCell ref="T45"/>
    <mergeCell ref="T30"/>
    <mergeCell ref="T31:T32"/>
    <mergeCell ref="T33"/>
    <mergeCell ref="T34"/>
    <mergeCell ref="T35"/>
    <mergeCell ref="T23:T24"/>
    <mergeCell ref="T25"/>
    <mergeCell ref="T26:T27"/>
    <mergeCell ref="T28"/>
    <mergeCell ref="T29"/>
    <mergeCell ref="T11:T12"/>
    <mergeCell ref="T13:T14"/>
    <mergeCell ref="T15:T17"/>
    <mergeCell ref="T18:T21"/>
    <mergeCell ref="T22"/>
    <mergeCell ref="B3:K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2" t="s">
        <v>892</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row>
    <row r="6" spans="1:66" ht="44.1" customHeight="1" x14ac:dyDescent="0.25">
      <c r="A6" s="1"/>
      <c r="B6" s="211" t="s">
        <v>448</v>
      </c>
      <c r="C6" s="211" t="s">
        <v>162</v>
      </c>
      <c r="D6" s="211" t="s">
        <v>505</v>
      </c>
      <c r="E6" s="211" t="s">
        <v>173</v>
      </c>
      <c r="F6" s="211" t="s">
        <v>491</v>
      </c>
      <c r="G6" s="211" t="s">
        <v>492</v>
      </c>
      <c r="H6" s="211" t="s">
        <v>201</v>
      </c>
      <c r="I6" s="211" t="s">
        <v>502</v>
      </c>
      <c r="J6" s="211" t="s">
        <v>471</v>
      </c>
      <c r="K6" s="211" t="s">
        <v>493</v>
      </c>
      <c r="L6" s="211"/>
      <c r="M6" s="211"/>
      <c r="N6" s="211"/>
      <c r="O6" s="211"/>
      <c r="P6" s="211" t="s">
        <v>490</v>
      </c>
      <c r="Q6" s="211" t="s">
        <v>478</v>
      </c>
      <c r="R6" s="211" t="s">
        <v>494</v>
      </c>
      <c r="S6" s="211" t="s">
        <v>479</v>
      </c>
      <c r="T6" s="211" t="s">
        <v>480</v>
      </c>
      <c r="U6" s="211" t="s">
        <v>481</v>
      </c>
      <c r="V6" s="211" t="s">
        <v>495</v>
      </c>
      <c r="W6" s="211"/>
      <c r="X6" s="211" t="s">
        <v>472</v>
      </c>
      <c r="Y6" s="211" t="s">
        <v>74</v>
      </c>
      <c r="Z6" s="211"/>
      <c r="AA6" s="211"/>
      <c r="AB6" s="211"/>
      <c r="AC6" s="211"/>
      <c r="AD6" s="211" t="s">
        <v>496</v>
      </c>
      <c r="AE6" s="211"/>
      <c r="AF6" s="211" t="s">
        <v>497</v>
      </c>
      <c r="AG6" s="211"/>
      <c r="AH6" s="211"/>
      <c r="AI6" s="211"/>
      <c r="AJ6" s="211" t="s">
        <v>473</v>
      </c>
      <c r="AK6" s="211" t="s">
        <v>498</v>
      </c>
      <c r="AL6" s="211" t="s">
        <v>474</v>
      </c>
      <c r="AM6" s="211" t="s">
        <v>482</v>
      </c>
      <c r="AN6" s="211" t="s">
        <v>483</v>
      </c>
      <c r="AO6" s="211" t="s">
        <v>893</v>
      </c>
      <c r="AP6" s="211" t="s">
        <v>475</v>
      </c>
      <c r="AQ6" s="211" t="s">
        <v>477</v>
      </c>
      <c r="AR6" s="211" t="s">
        <v>499</v>
      </c>
      <c r="AS6" s="211" t="s">
        <v>484</v>
      </c>
      <c r="AT6" s="211" t="s">
        <v>31</v>
      </c>
      <c r="AU6" s="211"/>
      <c r="AV6" s="211" t="s">
        <v>112</v>
      </c>
      <c r="AW6" s="211"/>
      <c r="AX6" s="211"/>
      <c r="AY6" s="211"/>
      <c r="AZ6" s="211"/>
      <c r="BA6" s="211" t="s">
        <v>485</v>
      </c>
      <c r="BB6" s="211" t="s">
        <v>486</v>
      </c>
      <c r="BC6" s="211" t="s">
        <v>487</v>
      </c>
      <c r="BD6" s="211" t="s">
        <v>476</v>
      </c>
      <c r="BE6" s="211" t="s">
        <v>488</v>
      </c>
      <c r="BF6" s="211"/>
      <c r="BG6" s="211"/>
      <c r="BH6" s="211"/>
      <c r="BI6" s="211" t="s">
        <v>500</v>
      </c>
      <c r="BJ6" s="211" t="s">
        <v>504</v>
      </c>
      <c r="BK6" s="211" t="s">
        <v>501</v>
      </c>
      <c r="BL6" s="211"/>
      <c r="BM6" s="211" t="s">
        <v>489</v>
      </c>
      <c r="BN6" s="63" t="s">
        <v>894</v>
      </c>
    </row>
    <row r="7" spans="1:66" x14ac:dyDescent="0.25">
      <c r="A7" s="1"/>
      <c r="B7" s="211"/>
      <c r="C7" s="63" t="s">
        <v>895</v>
      </c>
      <c r="D7" s="63" t="s">
        <v>896</v>
      </c>
      <c r="E7" s="63" t="s">
        <v>897</v>
      </c>
      <c r="F7" s="63" t="s">
        <v>826</v>
      </c>
      <c r="G7" s="63" t="s">
        <v>828</v>
      </c>
      <c r="H7" s="63" t="s">
        <v>898</v>
      </c>
      <c r="I7" s="63" t="s">
        <v>899</v>
      </c>
      <c r="J7" s="63" t="s">
        <v>827</v>
      </c>
      <c r="K7" s="63" t="s">
        <v>837</v>
      </c>
      <c r="L7" s="63" t="s">
        <v>900</v>
      </c>
      <c r="M7" s="63" t="s">
        <v>838</v>
      </c>
      <c r="N7" s="63" t="s">
        <v>839</v>
      </c>
      <c r="O7" s="63" t="s">
        <v>901</v>
      </c>
      <c r="P7" s="63" t="s">
        <v>844</v>
      </c>
      <c r="Q7" s="63" t="s">
        <v>847</v>
      </c>
      <c r="R7" s="63" t="s">
        <v>848</v>
      </c>
      <c r="S7" s="63" t="s">
        <v>849</v>
      </c>
      <c r="T7" s="63" t="s">
        <v>853</v>
      </c>
      <c r="U7" s="63" t="s">
        <v>854</v>
      </c>
      <c r="V7" s="63" t="s">
        <v>827</v>
      </c>
      <c r="W7" s="63" t="s">
        <v>827</v>
      </c>
      <c r="X7" s="63" t="s">
        <v>827</v>
      </c>
      <c r="Y7" s="63" t="s">
        <v>827</v>
      </c>
      <c r="Z7" s="63" t="s">
        <v>827</v>
      </c>
      <c r="AA7" s="63" t="s">
        <v>827</v>
      </c>
      <c r="AB7" s="63" t="s">
        <v>827</v>
      </c>
      <c r="AC7" s="63" t="s">
        <v>827</v>
      </c>
      <c r="AD7" s="63" t="s">
        <v>856</v>
      </c>
      <c r="AE7" s="63" t="s">
        <v>857</v>
      </c>
      <c r="AF7" s="63" t="s">
        <v>902</v>
      </c>
      <c r="AG7" s="63" t="s">
        <v>903</v>
      </c>
      <c r="AH7" s="63" t="s">
        <v>904</v>
      </c>
      <c r="AI7" s="63" t="s">
        <v>861</v>
      </c>
      <c r="AJ7" s="63" t="s">
        <v>827</v>
      </c>
      <c r="AK7" s="63" t="s">
        <v>827</v>
      </c>
      <c r="AL7" s="63" t="s">
        <v>827</v>
      </c>
      <c r="AM7" s="63" t="s">
        <v>905</v>
      </c>
      <c r="AN7" s="63" t="s">
        <v>864</v>
      </c>
      <c r="AO7" s="63" t="s">
        <v>906</v>
      </c>
      <c r="AP7" s="63" t="s">
        <v>827</v>
      </c>
      <c r="AQ7" s="63" t="s">
        <v>870</v>
      </c>
      <c r="AR7" s="63" t="s">
        <v>827</v>
      </c>
      <c r="AS7" s="63" t="s">
        <v>827</v>
      </c>
      <c r="AT7" s="63" t="s">
        <v>907</v>
      </c>
      <c r="AU7" s="63" t="s">
        <v>908</v>
      </c>
      <c r="AV7" s="63" t="s">
        <v>827</v>
      </c>
      <c r="AW7" s="63" t="s">
        <v>827</v>
      </c>
      <c r="AX7" s="63" t="s">
        <v>827</v>
      </c>
      <c r="AY7" s="63" t="s">
        <v>827</v>
      </c>
      <c r="AZ7" s="63" t="s">
        <v>877</v>
      </c>
      <c r="BA7" s="63" t="s">
        <v>827</v>
      </c>
      <c r="BB7" s="63" t="s">
        <v>827</v>
      </c>
      <c r="BC7" s="63" t="s">
        <v>827</v>
      </c>
      <c r="BD7" s="63" t="s">
        <v>909</v>
      </c>
      <c r="BE7" s="63" t="s">
        <v>910</v>
      </c>
      <c r="BF7" s="63" t="s">
        <v>911</v>
      </c>
      <c r="BG7" s="63" t="s">
        <v>912</v>
      </c>
      <c r="BH7" s="63" t="s">
        <v>913</v>
      </c>
      <c r="BI7" s="63" t="s">
        <v>827</v>
      </c>
      <c r="BJ7" s="63" t="s">
        <v>914</v>
      </c>
      <c r="BK7" s="63" t="s">
        <v>885</v>
      </c>
      <c r="BL7" s="63" t="s">
        <v>915</v>
      </c>
      <c r="BM7" s="63" t="s">
        <v>827</v>
      </c>
      <c r="BN7" s="63" t="s">
        <v>662</v>
      </c>
    </row>
    <row r="8" spans="1:66" x14ac:dyDescent="0.25">
      <c r="A8" s="1"/>
      <c r="B8" s="50" t="s">
        <v>916</v>
      </c>
      <c r="C8" s="64">
        <v>13.2</v>
      </c>
      <c r="D8" s="64">
        <v>14.4</v>
      </c>
      <c r="E8" s="64">
        <v>4.5999999999999996</v>
      </c>
      <c r="F8" s="64">
        <v>16.8</v>
      </c>
      <c r="G8" s="64">
        <v>2</v>
      </c>
      <c r="H8" s="64"/>
      <c r="I8" s="64">
        <v>9.8000000000000007</v>
      </c>
      <c r="J8" s="64"/>
      <c r="K8" s="64">
        <v>12.6</v>
      </c>
      <c r="L8" s="64"/>
      <c r="M8" s="64">
        <v>19.899999999999999</v>
      </c>
      <c r="N8" s="64">
        <v>20.3</v>
      </c>
      <c r="O8" s="64">
        <v>12.9</v>
      </c>
      <c r="P8" s="64">
        <v>3.6</v>
      </c>
      <c r="Q8" s="64">
        <v>5.0999999999999996</v>
      </c>
      <c r="R8" s="64">
        <v>20</v>
      </c>
      <c r="S8" s="64">
        <v>20.399999999999999</v>
      </c>
      <c r="T8" s="64">
        <v>20</v>
      </c>
      <c r="U8" s="64">
        <v>16.600000000000001</v>
      </c>
      <c r="V8" s="64">
        <v>0.5</v>
      </c>
      <c r="W8" s="64">
        <v>15.8</v>
      </c>
      <c r="X8" s="64">
        <v>25.1</v>
      </c>
      <c r="Y8" s="64">
        <v>27.4</v>
      </c>
      <c r="Z8" s="64">
        <v>58.5</v>
      </c>
      <c r="AA8" s="64"/>
      <c r="AB8" s="64">
        <v>1.4</v>
      </c>
      <c r="AC8" s="64">
        <v>1</v>
      </c>
      <c r="AD8" s="64">
        <v>21</v>
      </c>
      <c r="AE8" s="64">
        <v>7.9</v>
      </c>
      <c r="AF8" s="64">
        <v>20</v>
      </c>
      <c r="AG8" s="64">
        <v>20</v>
      </c>
      <c r="AH8" s="64">
        <v>20</v>
      </c>
      <c r="AI8" s="64">
        <v>6.9</v>
      </c>
      <c r="AJ8" s="64"/>
      <c r="AK8" s="64">
        <v>9.4</v>
      </c>
      <c r="AL8" s="64">
        <v>12</v>
      </c>
      <c r="AM8" s="64">
        <v>3.6</v>
      </c>
      <c r="AN8" s="64">
        <v>18.8</v>
      </c>
      <c r="AO8" s="64"/>
      <c r="AP8" s="64"/>
      <c r="AQ8" s="64">
        <v>3.6</v>
      </c>
      <c r="AR8" s="64"/>
      <c r="AS8" s="64"/>
      <c r="AT8" s="64">
        <v>5.4</v>
      </c>
      <c r="AU8" s="64">
        <v>9.9</v>
      </c>
      <c r="AV8" s="64">
        <v>8.5</v>
      </c>
      <c r="AW8" s="64"/>
      <c r="AX8" s="64">
        <v>12.4</v>
      </c>
      <c r="AY8" s="64"/>
      <c r="AZ8" s="64">
        <v>0.6</v>
      </c>
      <c r="BA8" s="64"/>
      <c r="BB8" s="64">
        <v>12.6</v>
      </c>
      <c r="BC8" s="64">
        <v>35.299999999999997</v>
      </c>
      <c r="BD8" s="64">
        <v>20</v>
      </c>
      <c r="BE8" s="64">
        <v>3.9</v>
      </c>
      <c r="BF8" s="64">
        <v>2.2999999999999998</v>
      </c>
      <c r="BG8" s="64">
        <v>1.2</v>
      </c>
      <c r="BH8" s="64">
        <v>2.4</v>
      </c>
      <c r="BI8" s="64"/>
      <c r="BJ8" s="64"/>
      <c r="BK8" s="64">
        <v>20</v>
      </c>
      <c r="BL8" s="64">
        <v>8</v>
      </c>
      <c r="BM8" s="64"/>
      <c r="BN8" s="65">
        <v>627.6</v>
      </c>
    </row>
    <row r="9" spans="1:66" x14ac:dyDescent="0.25">
      <c r="A9" s="1"/>
      <c r="B9" s="54" t="s">
        <v>917</v>
      </c>
      <c r="C9" s="66">
        <v>13.6</v>
      </c>
      <c r="D9" s="66">
        <v>14.7</v>
      </c>
      <c r="E9" s="66">
        <v>6.3</v>
      </c>
      <c r="F9" s="66">
        <v>14.5</v>
      </c>
      <c r="G9" s="66">
        <v>2</v>
      </c>
      <c r="H9" s="66"/>
      <c r="I9" s="66">
        <v>10.3</v>
      </c>
      <c r="J9" s="66"/>
      <c r="K9" s="66">
        <v>12.9</v>
      </c>
      <c r="L9" s="66"/>
      <c r="M9" s="66">
        <v>19.7</v>
      </c>
      <c r="N9" s="66">
        <v>20.399999999999999</v>
      </c>
      <c r="O9" s="66">
        <v>12.9</v>
      </c>
      <c r="P9" s="66">
        <v>3.6</v>
      </c>
      <c r="Q9" s="66">
        <v>5.2</v>
      </c>
      <c r="R9" s="66">
        <v>20</v>
      </c>
      <c r="S9" s="66">
        <v>20.100000000000001</v>
      </c>
      <c r="T9" s="66">
        <v>20</v>
      </c>
      <c r="U9" s="66">
        <v>16.600000000000001</v>
      </c>
      <c r="V9" s="66">
        <v>0.8</v>
      </c>
      <c r="W9" s="66">
        <v>12.1</v>
      </c>
      <c r="X9" s="66">
        <v>16.399999999999999</v>
      </c>
      <c r="Y9" s="66">
        <v>27.7</v>
      </c>
      <c r="Z9" s="66">
        <v>47.8</v>
      </c>
      <c r="AA9" s="66"/>
      <c r="AB9" s="66">
        <v>1.8</v>
      </c>
      <c r="AC9" s="66">
        <v>1.3</v>
      </c>
      <c r="AD9" s="66">
        <v>21</v>
      </c>
      <c r="AE9" s="66">
        <v>7.9</v>
      </c>
      <c r="AF9" s="66">
        <v>20</v>
      </c>
      <c r="AG9" s="66">
        <v>20</v>
      </c>
      <c r="AH9" s="66">
        <v>20</v>
      </c>
      <c r="AI9" s="66">
        <v>8.1999999999999993</v>
      </c>
      <c r="AJ9" s="66"/>
      <c r="AK9" s="66">
        <v>6.1</v>
      </c>
      <c r="AL9" s="66">
        <v>8.8000000000000007</v>
      </c>
      <c r="AM9" s="66">
        <v>3.6</v>
      </c>
      <c r="AN9" s="66">
        <v>18.8</v>
      </c>
      <c r="AO9" s="66"/>
      <c r="AP9" s="66"/>
      <c r="AQ9" s="66">
        <v>3.6</v>
      </c>
      <c r="AR9" s="66"/>
      <c r="AS9" s="66"/>
      <c r="AT9" s="66">
        <v>5.4</v>
      </c>
      <c r="AU9" s="66">
        <v>9.9</v>
      </c>
      <c r="AV9" s="66">
        <v>3.9</v>
      </c>
      <c r="AW9" s="66"/>
      <c r="AX9" s="66">
        <v>11.4</v>
      </c>
      <c r="AY9" s="66"/>
      <c r="AZ9" s="66">
        <v>0.6</v>
      </c>
      <c r="BA9" s="66"/>
      <c r="BB9" s="66">
        <v>9.8000000000000007</v>
      </c>
      <c r="BC9" s="66">
        <v>20.7</v>
      </c>
      <c r="BD9" s="66">
        <v>20</v>
      </c>
      <c r="BE9" s="66">
        <v>3.9</v>
      </c>
      <c r="BF9" s="66">
        <v>2.2999999999999998</v>
      </c>
      <c r="BG9" s="66">
        <v>1.2</v>
      </c>
      <c r="BH9" s="66">
        <v>2.4</v>
      </c>
      <c r="BI9" s="66"/>
      <c r="BJ9" s="66"/>
      <c r="BK9" s="66">
        <v>20</v>
      </c>
      <c r="BL9" s="66">
        <v>7.8</v>
      </c>
      <c r="BM9" s="66"/>
      <c r="BN9" s="67">
        <v>578</v>
      </c>
    </row>
    <row r="10" spans="1:66" x14ac:dyDescent="0.25">
      <c r="A10" s="1"/>
      <c r="B10" s="54" t="s">
        <v>918</v>
      </c>
      <c r="C10" s="66">
        <v>13.2</v>
      </c>
      <c r="D10" s="66">
        <v>14.1</v>
      </c>
      <c r="E10" s="66">
        <v>5.5</v>
      </c>
      <c r="F10" s="66">
        <v>10.6</v>
      </c>
      <c r="G10" s="66">
        <v>2</v>
      </c>
      <c r="H10" s="66"/>
      <c r="I10" s="66">
        <v>10.3</v>
      </c>
      <c r="J10" s="66"/>
      <c r="K10" s="66">
        <v>13.7</v>
      </c>
      <c r="L10" s="66"/>
      <c r="M10" s="66">
        <v>19.8</v>
      </c>
      <c r="N10" s="66">
        <v>20.3</v>
      </c>
      <c r="O10" s="66">
        <v>12.9</v>
      </c>
      <c r="P10" s="66">
        <v>3.6</v>
      </c>
      <c r="Q10" s="66">
        <v>5.2</v>
      </c>
      <c r="R10" s="66">
        <v>20</v>
      </c>
      <c r="S10" s="66">
        <v>20.100000000000001</v>
      </c>
      <c r="T10" s="66">
        <v>20</v>
      </c>
      <c r="U10" s="66">
        <v>16.7</v>
      </c>
      <c r="V10" s="66">
        <v>0.8</v>
      </c>
      <c r="W10" s="66">
        <v>10.4</v>
      </c>
      <c r="X10" s="66">
        <v>13.4</v>
      </c>
      <c r="Y10" s="66">
        <v>25.5</v>
      </c>
      <c r="Z10" s="66">
        <v>42.6</v>
      </c>
      <c r="AA10" s="66"/>
      <c r="AB10" s="66">
        <v>1</v>
      </c>
      <c r="AC10" s="66">
        <v>0.4</v>
      </c>
      <c r="AD10" s="66">
        <v>21</v>
      </c>
      <c r="AE10" s="66">
        <v>7.8</v>
      </c>
      <c r="AF10" s="66">
        <v>20</v>
      </c>
      <c r="AG10" s="66">
        <v>20</v>
      </c>
      <c r="AH10" s="66">
        <v>20</v>
      </c>
      <c r="AI10" s="66">
        <v>8.1999999999999993</v>
      </c>
      <c r="AJ10" s="66"/>
      <c r="AK10" s="66">
        <v>9.8000000000000007</v>
      </c>
      <c r="AL10" s="66">
        <v>12</v>
      </c>
      <c r="AM10" s="66">
        <v>3.6</v>
      </c>
      <c r="AN10" s="66">
        <v>18.8</v>
      </c>
      <c r="AO10" s="66"/>
      <c r="AP10" s="66"/>
      <c r="AQ10" s="66">
        <v>3.6</v>
      </c>
      <c r="AR10" s="66"/>
      <c r="AS10" s="66"/>
      <c r="AT10" s="66">
        <v>5.4</v>
      </c>
      <c r="AU10" s="66">
        <v>9.9</v>
      </c>
      <c r="AV10" s="66">
        <v>5.4</v>
      </c>
      <c r="AW10" s="66"/>
      <c r="AX10" s="66">
        <v>7.6</v>
      </c>
      <c r="AY10" s="66"/>
      <c r="AZ10" s="66">
        <v>0.6</v>
      </c>
      <c r="BA10" s="66"/>
      <c r="BB10" s="66">
        <v>8.1999999999999993</v>
      </c>
      <c r="BC10" s="66">
        <v>16.2</v>
      </c>
      <c r="BD10" s="66">
        <v>20</v>
      </c>
      <c r="BE10" s="66">
        <v>3.9</v>
      </c>
      <c r="BF10" s="66">
        <v>2.2999999999999998</v>
      </c>
      <c r="BG10" s="66">
        <v>1.4</v>
      </c>
      <c r="BH10" s="66">
        <v>2.4</v>
      </c>
      <c r="BI10" s="66"/>
      <c r="BJ10" s="66"/>
      <c r="BK10" s="66">
        <v>20</v>
      </c>
      <c r="BL10" s="66">
        <v>7.8</v>
      </c>
      <c r="BM10" s="66"/>
      <c r="BN10" s="67">
        <v>558</v>
      </c>
    </row>
    <row r="11" spans="1:66" x14ac:dyDescent="0.25">
      <c r="A11" s="1"/>
      <c r="B11" s="54" t="s">
        <v>919</v>
      </c>
      <c r="C11" s="66">
        <v>12.5</v>
      </c>
      <c r="D11" s="66">
        <v>14.1</v>
      </c>
      <c r="E11" s="66">
        <v>5.2</v>
      </c>
      <c r="F11" s="66">
        <v>10.6</v>
      </c>
      <c r="G11" s="66">
        <v>2</v>
      </c>
      <c r="H11" s="66"/>
      <c r="I11" s="66">
        <v>10.6</v>
      </c>
      <c r="J11" s="66"/>
      <c r="K11" s="66">
        <v>13.5</v>
      </c>
      <c r="L11" s="66"/>
      <c r="M11" s="66">
        <v>19.600000000000001</v>
      </c>
      <c r="N11" s="66">
        <v>20.399999999999999</v>
      </c>
      <c r="O11" s="66">
        <v>13</v>
      </c>
      <c r="P11" s="66">
        <v>3.5</v>
      </c>
      <c r="Q11" s="66">
        <v>5.2</v>
      </c>
      <c r="R11" s="66">
        <v>20</v>
      </c>
      <c r="S11" s="66">
        <v>20.6</v>
      </c>
      <c r="T11" s="66">
        <v>20</v>
      </c>
      <c r="U11" s="66">
        <v>16.7</v>
      </c>
      <c r="V11" s="66">
        <v>0.9</v>
      </c>
      <c r="W11" s="66">
        <v>11.8</v>
      </c>
      <c r="X11" s="66">
        <v>13.4</v>
      </c>
      <c r="Y11" s="66">
        <v>16</v>
      </c>
      <c r="Z11" s="66">
        <v>30.1</v>
      </c>
      <c r="AA11" s="66"/>
      <c r="AB11" s="66">
        <v>0.5</v>
      </c>
      <c r="AC11" s="66">
        <v>0.1</v>
      </c>
      <c r="AD11" s="66">
        <v>21</v>
      </c>
      <c r="AE11" s="66">
        <v>7.8</v>
      </c>
      <c r="AF11" s="66">
        <v>20</v>
      </c>
      <c r="AG11" s="66">
        <v>20</v>
      </c>
      <c r="AH11" s="66">
        <v>20</v>
      </c>
      <c r="AI11" s="66">
        <v>8.6999999999999993</v>
      </c>
      <c r="AJ11" s="66"/>
      <c r="AK11" s="66">
        <v>11</v>
      </c>
      <c r="AL11" s="66">
        <v>11.7</v>
      </c>
      <c r="AM11" s="66">
        <v>3.6</v>
      </c>
      <c r="AN11" s="66">
        <v>18.8</v>
      </c>
      <c r="AO11" s="66"/>
      <c r="AP11" s="66"/>
      <c r="AQ11" s="66">
        <v>3.6</v>
      </c>
      <c r="AR11" s="66"/>
      <c r="AS11" s="66"/>
      <c r="AT11" s="66">
        <v>5.4</v>
      </c>
      <c r="AU11" s="66">
        <v>10</v>
      </c>
      <c r="AV11" s="66">
        <v>0.9</v>
      </c>
      <c r="AW11" s="66"/>
      <c r="AX11" s="66">
        <v>2.6</v>
      </c>
      <c r="AY11" s="66"/>
      <c r="AZ11" s="66">
        <v>0.6</v>
      </c>
      <c r="BA11" s="66"/>
      <c r="BB11" s="66">
        <v>3.9</v>
      </c>
      <c r="BC11" s="66">
        <v>10.6</v>
      </c>
      <c r="BD11" s="66">
        <v>20</v>
      </c>
      <c r="BE11" s="66">
        <v>3.9</v>
      </c>
      <c r="BF11" s="66">
        <v>2.4</v>
      </c>
      <c r="BG11" s="66">
        <v>1.2</v>
      </c>
      <c r="BH11" s="66">
        <v>2.4</v>
      </c>
      <c r="BI11" s="66"/>
      <c r="BJ11" s="66"/>
      <c r="BK11" s="66">
        <v>20</v>
      </c>
      <c r="BL11" s="66">
        <v>7.8</v>
      </c>
      <c r="BM11" s="66"/>
      <c r="BN11" s="67">
        <v>518.20000000000005</v>
      </c>
    </row>
    <row r="12" spans="1:66" x14ac:dyDescent="0.25">
      <c r="A12" s="1"/>
      <c r="B12" s="54" t="s">
        <v>920</v>
      </c>
      <c r="C12" s="66">
        <v>12</v>
      </c>
      <c r="D12" s="66">
        <v>14.1</v>
      </c>
      <c r="E12" s="66">
        <v>4.7</v>
      </c>
      <c r="F12" s="66">
        <v>10.7</v>
      </c>
      <c r="G12" s="66">
        <v>2</v>
      </c>
      <c r="H12" s="66"/>
      <c r="I12" s="66">
        <v>10.5</v>
      </c>
      <c r="J12" s="66"/>
      <c r="K12" s="66">
        <v>14.2</v>
      </c>
      <c r="L12" s="66"/>
      <c r="M12" s="66">
        <v>19.600000000000001</v>
      </c>
      <c r="N12" s="66">
        <v>20.3</v>
      </c>
      <c r="O12" s="66">
        <v>13</v>
      </c>
      <c r="P12" s="66">
        <v>3.6</v>
      </c>
      <c r="Q12" s="66">
        <v>5.2</v>
      </c>
      <c r="R12" s="66">
        <v>19.899999999999999</v>
      </c>
      <c r="S12" s="66">
        <v>20</v>
      </c>
      <c r="T12" s="66">
        <v>20</v>
      </c>
      <c r="U12" s="66">
        <v>16.7</v>
      </c>
      <c r="V12" s="66">
        <v>0.2</v>
      </c>
      <c r="W12" s="66">
        <v>5.9</v>
      </c>
      <c r="X12" s="66">
        <v>17.3</v>
      </c>
      <c r="Y12" s="66">
        <v>13.5</v>
      </c>
      <c r="Z12" s="66">
        <v>23.6</v>
      </c>
      <c r="AA12" s="66"/>
      <c r="AB12" s="66">
        <v>0.7</v>
      </c>
      <c r="AC12" s="66">
        <v>0.3</v>
      </c>
      <c r="AD12" s="66">
        <v>21</v>
      </c>
      <c r="AE12" s="66">
        <v>7.8</v>
      </c>
      <c r="AF12" s="66">
        <v>20</v>
      </c>
      <c r="AG12" s="66">
        <v>20</v>
      </c>
      <c r="AH12" s="66">
        <v>20</v>
      </c>
      <c r="AI12" s="66">
        <v>8.6999999999999993</v>
      </c>
      <c r="AJ12" s="66"/>
      <c r="AK12" s="66">
        <v>12</v>
      </c>
      <c r="AL12" s="66">
        <v>11.6</v>
      </c>
      <c r="AM12" s="66">
        <v>3.6</v>
      </c>
      <c r="AN12" s="66">
        <v>18.8</v>
      </c>
      <c r="AO12" s="66"/>
      <c r="AP12" s="66"/>
      <c r="AQ12" s="66">
        <v>3.6</v>
      </c>
      <c r="AR12" s="66"/>
      <c r="AS12" s="66"/>
      <c r="AT12" s="66">
        <v>5.3</v>
      </c>
      <c r="AU12" s="66">
        <v>10</v>
      </c>
      <c r="AV12" s="66"/>
      <c r="AW12" s="66"/>
      <c r="AX12" s="66"/>
      <c r="AY12" s="66"/>
      <c r="AZ12" s="66">
        <v>0.6</v>
      </c>
      <c r="BA12" s="66"/>
      <c r="BB12" s="66">
        <v>4.3</v>
      </c>
      <c r="BC12" s="66">
        <v>13.8</v>
      </c>
      <c r="BD12" s="66">
        <v>20</v>
      </c>
      <c r="BE12" s="66">
        <v>3.9</v>
      </c>
      <c r="BF12" s="66">
        <v>2.4</v>
      </c>
      <c r="BG12" s="66">
        <v>1.2</v>
      </c>
      <c r="BH12" s="66">
        <v>2.4</v>
      </c>
      <c r="BI12" s="66"/>
      <c r="BJ12" s="66"/>
      <c r="BK12" s="66">
        <v>20</v>
      </c>
      <c r="BL12" s="66">
        <v>8</v>
      </c>
      <c r="BM12" s="66"/>
      <c r="BN12" s="67">
        <v>507</v>
      </c>
    </row>
    <row r="13" spans="1:66" x14ac:dyDescent="0.25">
      <c r="A13" s="1"/>
      <c r="B13" s="54" t="s">
        <v>921</v>
      </c>
      <c r="C13" s="66">
        <v>12.2</v>
      </c>
      <c r="D13" s="66">
        <v>14.1</v>
      </c>
      <c r="E13" s="66">
        <v>4.4000000000000004</v>
      </c>
      <c r="F13" s="66">
        <v>10.8</v>
      </c>
      <c r="G13" s="66">
        <v>2</v>
      </c>
      <c r="H13" s="66"/>
      <c r="I13" s="66">
        <v>10.1</v>
      </c>
      <c r="J13" s="66"/>
      <c r="K13" s="66">
        <v>14.3</v>
      </c>
      <c r="L13" s="66"/>
      <c r="M13" s="66">
        <v>19.3</v>
      </c>
      <c r="N13" s="66">
        <v>20.3</v>
      </c>
      <c r="O13" s="66">
        <v>13</v>
      </c>
      <c r="P13" s="66">
        <v>3.5</v>
      </c>
      <c r="Q13" s="66">
        <v>5.0999999999999996</v>
      </c>
      <c r="R13" s="66">
        <v>20</v>
      </c>
      <c r="S13" s="66">
        <v>20.2</v>
      </c>
      <c r="T13" s="66">
        <v>20</v>
      </c>
      <c r="U13" s="66">
        <v>16.7</v>
      </c>
      <c r="V13" s="66"/>
      <c r="W13" s="66">
        <v>4.9000000000000004</v>
      </c>
      <c r="X13" s="66">
        <v>16.100000000000001</v>
      </c>
      <c r="Y13" s="66">
        <v>7</v>
      </c>
      <c r="Z13" s="66">
        <v>16.100000000000001</v>
      </c>
      <c r="AA13" s="66"/>
      <c r="AB13" s="66">
        <v>0.4</v>
      </c>
      <c r="AC13" s="66"/>
      <c r="AD13" s="66">
        <v>21</v>
      </c>
      <c r="AE13" s="66">
        <v>7.7</v>
      </c>
      <c r="AF13" s="66">
        <v>20</v>
      </c>
      <c r="AG13" s="66">
        <v>20</v>
      </c>
      <c r="AH13" s="66">
        <v>20</v>
      </c>
      <c r="AI13" s="66">
        <v>8.6999999999999993</v>
      </c>
      <c r="AJ13" s="66"/>
      <c r="AK13" s="66">
        <v>11.4</v>
      </c>
      <c r="AL13" s="66">
        <v>15.9</v>
      </c>
      <c r="AM13" s="66">
        <v>3.6</v>
      </c>
      <c r="AN13" s="66">
        <v>18.8</v>
      </c>
      <c r="AO13" s="66"/>
      <c r="AP13" s="66"/>
      <c r="AQ13" s="66">
        <v>3.6</v>
      </c>
      <c r="AR13" s="66"/>
      <c r="AS13" s="66"/>
      <c r="AT13" s="66">
        <v>5.4</v>
      </c>
      <c r="AU13" s="66">
        <v>10</v>
      </c>
      <c r="AV13" s="66"/>
      <c r="AW13" s="66"/>
      <c r="AX13" s="66"/>
      <c r="AY13" s="66"/>
      <c r="AZ13" s="66">
        <v>0.6</v>
      </c>
      <c r="BA13" s="66"/>
      <c r="BB13" s="66">
        <v>4.7</v>
      </c>
      <c r="BC13" s="66">
        <v>15.9</v>
      </c>
      <c r="BD13" s="66">
        <v>20</v>
      </c>
      <c r="BE13" s="66">
        <v>3.9</v>
      </c>
      <c r="BF13" s="66">
        <v>2.4</v>
      </c>
      <c r="BG13" s="66">
        <v>1.2</v>
      </c>
      <c r="BH13" s="66">
        <v>2.4</v>
      </c>
      <c r="BI13" s="66"/>
      <c r="BJ13" s="66"/>
      <c r="BK13" s="66">
        <v>20</v>
      </c>
      <c r="BL13" s="66">
        <v>7.9</v>
      </c>
      <c r="BM13" s="66"/>
      <c r="BN13" s="67">
        <v>495.6</v>
      </c>
    </row>
    <row r="14" spans="1:66" x14ac:dyDescent="0.25">
      <c r="A14" s="1"/>
      <c r="B14" s="54" t="s">
        <v>922</v>
      </c>
      <c r="C14" s="66">
        <v>12.8</v>
      </c>
      <c r="D14" s="66">
        <v>14.1</v>
      </c>
      <c r="E14" s="66">
        <v>5.6</v>
      </c>
      <c r="F14" s="66">
        <v>11</v>
      </c>
      <c r="G14" s="66">
        <v>2</v>
      </c>
      <c r="H14" s="66"/>
      <c r="I14" s="66">
        <v>10.5</v>
      </c>
      <c r="J14" s="66"/>
      <c r="K14" s="66">
        <v>15.1</v>
      </c>
      <c r="L14" s="66"/>
      <c r="M14" s="66">
        <v>19.3</v>
      </c>
      <c r="N14" s="66">
        <v>20.3</v>
      </c>
      <c r="O14" s="66">
        <v>13</v>
      </c>
      <c r="P14" s="66">
        <v>3.6</v>
      </c>
      <c r="Q14" s="66">
        <v>5.0999999999999996</v>
      </c>
      <c r="R14" s="66">
        <v>20</v>
      </c>
      <c r="S14" s="66">
        <v>20</v>
      </c>
      <c r="T14" s="66">
        <v>20</v>
      </c>
      <c r="U14" s="66">
        <v>17.2</v>
      </c>
      <c r="V14" s="66">
        <v>0.1</v>
      </c>
      <c r="W14" s="66">
        <v>8.5</v>
      </c>
      <c r="X14" s="66">
        <v>18.5</v>
      </c>
      <c r="Y14" s="66">
        <v>6.3</v>
      </c>
      <c r="Z14" s="66">
        <v>14.8</v>
      </c>
      <c r="AA14" s="66"/>
      <c r="AB14" s="66">
        <v>0.2</v>
      </c>
      <c r="AC14" s="66"/>
      <c r="AD14" s="66">
        <v>21</v>
      </c>
      <c r="AE14" s="66">
        <v>7.7</v>
      </c>
      <c r="AF14" s="66">
        <v>20</v>
      </c>
      <c r="AG14" s="66">
        <v>20</v>
      </c>
      <c r="AH14" s="66">
        <v>20</v>
      </c>
      <c r="AI14" s="66">
        <v>8.1999999999999993</v>
      </c>
      <c r="AJ14" s="66"/>
      <c r="AK14" s="66">
        <v>11.5</v>
      </c>
      <c r="AL14" s="66">
        <v>16.3</v>
      </c>
      <c r="AM14" s="66">
        <v>3.6</v>
      </c>
      <c r="AN14" s="66">
        <v>18.8</v>
      </c>
      <c r="AO14" s="66"/>
      <c r="AP14" s="66"/>
      <c r="AQ14" s="66">
        <v>3.6</v>
      </c>
      <c r="AR14" s="66"/>
      <c r="AS14" s="66"/>
      <c r="AT14" s="66">
        <v>5.4</v>
      </c>
      <c r="AU14" s="66">
        <v>9.8000000000000007</v>
      </c>
      <c r="AV14" s="66">
        <v>2.1</v>
      </c>
      <c r="AW14" s="66"/>
      <c r="AX14" s="66">
        <v>7.1</v>
      </c>
      <c r="AY14" s="66"/>
      <c r="AZ14" s="66">
        <v>0.6</v>
      </c>
      <c r="BA14" s="66"/>
      <c r="BB14" s="66">
        <v>5.7</v>
      </c>
      <c r="BC14" s="66">
        <v>13.8</v>
      </c>
      <c r="BD14" s="66">
        <v>20</v>
      </c>
      <c r="BE14" s="66">
        <v>3.9</v>
      </c>
      <c r="BF14" s="66">
        <v>2.4</v>
      </c>
      <c r="BG14" s="66">
        <v>1.2</v>
      </c>
      <c r="BH14" s="66">
        <v>2.4</v>
      </c>
      <c r="BI14" s="66"/>
      <c r="BJ14" s="66"/>
      <c r="BK14" s="66">
        <v>20</v>
      </c>
      <c r="BL14" s="66">
        <v>7.9</v>
      </c>
      <c r="BM14" s="66"/>
      <c r="BN14" s="67">
        <v>511</v>
      </c>
    </row>
    <row r="15" spans="1:66" x14ac:dyDescent="0.25">
      <c r="A15" s="1"/>
      <c r="B15" s="56" t="s">
        <v>923</v>
      </c>
      <c r="C15" s="68">
        <v>13</v>
      </c>
      <c r="D15" s="68">
        <v>14.1</v>
      </c>
      <c r="E15" s="68">
        <v>5.5</v>
      </c>
      <c r="F15" s="68">
        <v>11</v>
      </c>
      <c r="G15" s="68">
        <v>2</v>
      </c>
      <c r="H15" s="68"/>
      <c r="I15" s="68">
        <v>10.6</v>
      </c>
      <c r="J15" s="68"/>
      <c r="K15" s="68">
        <v>15.1</v>
      </c>
      <c r="L15" s="68"/>
      <c r="M15" s="68">
        <v>19.3</v>
      </c>
      <c r="N15" s="68">
        <v>20.399999999999999</v>
      </c>
      <c r="O15" s="68">
        <v>13</v>
      </c>
      <c r="P15" s="68">
        <v>3.5</v>
      </c>
      <c r="Q15" s="68">
        <v>5.0999999999999996</v>
      </c>
      <c r="R15" s="68">
        <v>20</v>
      </c>
      <c r="S15" s="68">
        <v>20</v>
      </c>
      <c r="T15" s="68">
        <v>20</v>
      </c>
      <c r="U15" s="68">
        <v>17.2</v>
      </c>
      <c r="V15" s="68">
        <v>0.5</v>
      </c>
      <c r="W15" s="68">
        <v>12.5</v>
      </c>
      <c r="X15" s="68">
        <v>21.5</v>
      </c>
      <c r="Y15" s="68">
        <v>9.6</v>
      </c>
      <c r="Z15" s="68">
        <v>16.3</v>
      </c>
      <c r="AA15" s="68"/>
      <c r="AB15" s="68">
        <v>0.5</v>
      </c>
      <c r="AC15" s="68">
        <v>0.1</v>
      </c>
      <c r="AD15" s="68">
        <v>21</v>
      </c>
      <c r="AE15" s="68">
        <v>7.6</v>
      </c>
      <c r="AF15" s="68">
        <v>20</v>
      </c>
      <c r="AG15" s="68">
        <v>20</v>
      </c>
      <c r="AH15" s="68">
        <v>20</v>
      </c>
      <c r="AI15" s="68">
        <v>7.7</v>
      </c>
      <c r="AJ15" s="68"/>
      <c r="AK15" s="68">
        <v>15.4</v>
      </c>
      <c r="AL15" s="68">
        <v>17.7</v>
      </c>
      <c r="AM15" s="68">
        <v>3.6</v>
      </c>
      <c r="AN15" s="68">
        <v>18.8</v>
      </c>
      <c r="AO15" s="68"/>
      <c r="AP15" s="68"/>
      <c r="AQ15" s="68">
        <v>3.6</v>
      </c>
      <c r="AR15" s="68"/>
      <c r="AS15" s="68"/>
      <c r="AT15" s="68">
        <v>5.3</v>
      </c>
      <c r="AU15" s="68">
        <v>10</v>
      </c>
      <c r="AV15" s="68">
        <v>5.6</v>
      </c>
      <c r="AW15" s="68"/>
      <c r="AX15" s="68">
        <v>12.9</v>
      </c>
      <c r="AY15" s="68"/>
      <c r="AZ15" s="68">
        <v>0.6</v>
      </c>
      <c r="BA15" s="68"/>
      <c r="BB15" s="68">
        <v>6.5</v>
      </c>
      <c r="BC15" s="68">
        <v>14</v>
      </c>
      <c r="BD15" s="68">
        <v>20</v>
      </c>
      <c r="BE15" s="68">
        <v>3.9</v>
      </c>
      <c r="BF15" s="68">
        <v>2.4</v>
      </c>
      <c r="BG15" s="68">
        <v>1.2</v>
      </c>
      <c r="BH15" s="68">
        <v>2.4</v>
      </c>
      <c r="BI15" s="68"/>
      <c r="BJ15" s="68"/>
      <c r="BK15" s="68">
        <v>20</v>
      </c>
      <c r="BL15" s="68">
        <v>7.8</v>
      </c>
      <c r="BM15" s="68"/>
      <c r="BN15" s="69">
        <v>538.79999999999995</v>
      </c>
    </row>
    <row r="16" spans="1:66" x14ac:dyDescent="0.25">
      <c r="A16" s="1"/>
      <c r="B16" s="50" t="s">
        <v>924</v>
      </c>
      <c r="C16" s="64">
        <v>10.7</v>
      </c>
      <c r="D16" s="64">
        <v>14.1</v>
      </c>
      <c r="E16" s="64">
        <v>4.5</v>
      </c>
      <c r="F16" s="64">
        <v>11</v>
      </c>
      <c r="G16" s="64">
        <v>2</v>
      </c>
      <c r="H16" s="64"/>
      <c r="I16" s="64">
        <v>10.5</v>
      </c>
      <c r="J16" s="64"/>
      <c r="K16" s="64">
        <v>15.1</v>
      </c>
      <c r="L16" s="64"/>
      <c r="M16" s="64">
        <v>19.5</v>
      </c>
      <c r="N16" s="64">
        <v>20.3</v>
      </c>
      <c r="O16" s="64">
        <v>13</v>
      </c>
      <c r="P16" s="64">
        <v>3.6</v>
      </c>
      <c r="Q16" s="64">
        <v>5.0999999999999996</v>
      </c>
      <c r="R16" s="64">
        <v>20</v>
      </c>
      <c r="S16" s="64">
        <v>20.5</v>
      </c>
      <c r="T16" s="64">
        <v>20</v>
      </c>
      <c r="U16" s="64">
        <v>17.2</v>
      </c>
      <c r="V16" s="64">
        <v>1.1000000000000001</v>
      </c>
      <c r="W16" s="64">
        <v>13.1</v>
      </c>
      <c r="X16" s="64">
        <v>25.2</v>
      </c>
      <c r="Y16" s="64">
        <v>7.9</v>
      </c>
      <c r="Z16" s="64">
        <v>13.2</v>
      </c>
      <c r="AA16" s="64"/>
      <c r="AB16" s="64"/>
      <c r="AC16" s="64"/>
      <c r="AD16" s="64">
        <v>21</v>
      </c>
      <c r="AE16" s="64">
        <v>7.6</v>
      </c>
      <c r="AF16" s="64">
        <v>20</v>
      </c>
      <c r="AG16" s="64">
        <v>20</v>
      </c>
      <c r="AH16" s="64">
        <v>20</v>
      </c>
      <c r="AI16" s="64">
        <v>7.6</v>
      </c>
      <c r="AJ16" s="64"/>
      <c r="AK16" s="64">
        <v>12.6</v>
      </c>
      <c r="AL16" s="64">
        <v>17.5</v>
      </c>
      <c r="AM16" s="64">
        <v>3.6</v>
      </c>
      <c r="AN16" s="64">
        <v>18.8</v>
      </c>
      <c r="AO16" s="64"/>
      <c r="AP16" s="64"/>
      <c r="AQ16" s="64">
        <v>3.6</v>
      </c>
      <c r="AR16" s="64"/>
      <c r="AS16" s="64"/>
      <c r="AT16" s="64">
        <v>5.4</v>
      </c>
      <c r="AU16" s="64">
        <v>10</v>
      </c>
      <c r="AV16" s="64">
        <v>3.6</v>
      </c>
      <c r="AW16" s="64"/>
      <c r="AX16" s="64">
        <v>7.4</v>
      </c>
      <c r="AY16" s="64"/>
      <c r="AZ16" s="64">
        <v>0.6</v>
      </c>
      <c r="BA16" s="64"/>
      <c r="BB16" s="64">
        <v>6.3</v>
      </c>
      <c r="BC16" s="64">
        <v>20.2</v>
      </c>
      <c r="BD16" s="64">
        <v>20</v>
      </c>
      <c r="BE16" s="64">
        <v>3.9</v>
      </c>
      <c r="BF16" s="64">
        <v>2.4</v>
      </c>
      <c r="BG16" s="64">
        <v>1.2</v>
      </c>
      <c r="BH16" s="64">
        <v>2.4</v>
      </c>
      <c r="BI16" s="64"/>
      <c r="BJ16" s="64"/>
      <c r="BK16" s="64">
        <v>20</v>
      </c>
      <c r="BL16" s="64">
        <v>8</v>
      </c>
      <c r="BM16" s="64"/>
      <c r="BN16" s="65">
        <v>531.29999999999995</v>
      </c>
    </row>
    <row r="17" spans="1:66" x14ac:dyDescent="0.25">
      <c r="A17" s="1"/>
      <c r="B17" s="54" t="s">
        <v>925</v>
      </c>
      <c r="C17" s="66">
        <v>13</v>
      </c>
      <c r="D17" s="66">
        <v>11.6</v>
      </c>
      <c r="E17" s="66">
        <v>5.5</v>
      </c>
      <c r="F17" s="66">
        <v>10.9</v>
      </c>
      <c r="G17" s="66">
        <v>2</v>
      </c>
      <c r="H17" s="66"/>
      <c r="I17" s="66">
        <v>10.3</v>
      </c>
      <c r="J17" s="66"/>
      <c r="K17" s="66">
        <v>14.9</v>
      </c>
      <c r="L17" s="66"/>
      <c r="M17" s="66">
        <v>19.5</v>
      </c>
      <c r="N17" s="66">
        <v>20.2</v>
      </c>
      <c r="O17" s="66">
        <v>13</v>
      </c>
      <c r="P17" s="66">
        <v>3.5</v>
      </c>
      <c r="Q17" s="66">
        <v>5.0999999999999996</v>
      </c>
      <c r="R17" s="66">
        <v>20</v>
      </c>
      <c r="S17" s="66">
        <v>20</v>
      </c>
      <c r="T17" s="66">
        <v>20</v>
      </c>
      <c r="U17" s="66">
        <v>17.2</v>
      </c>
      <c r="V17" s="66">
        <v>2</v>
      </c>
      <c r="W17" s="66">
        <v>9.8000000000000007</v>
      </c>
      <c r="X17" s="66">
        <v>33</v>
      </c>
      <c r="Y17" s="66">
        <v>6.8</v>
      </c>
      <c r="Z17" s="66">
        <v>15.5</v>
      </c>
      <c r="AA17" s="66"/>
      <c r="AB17" s="66">
        <v>0.1</v>
      </c>
      <c r="AC17" s="66"/>
      <c r="AD17" s="66">
        <v>21</v>
      </c>
      <c r="AE17" s="66">
        <v>7.6</v>
      </c>
      <c r="AF17" s="66">
        <v>20</v>
      </c>
      <c r="AG17" s="66">
        <v>20</v>
      </c>
      <c r="AH17" s="66">
        <v>20</v>
      </c>
      <c r="AI17" s="66">
        <v>7.6</v>
      </c>
      <c r="AJ17" s="66"/>
      <c r="AK17" s="66">
        <v>11.9</v>
      </c>
      <c r="AL17" s="66">
        <v>15.7</v>
      </c>
      <c r="AM17" s="66">
        <v>3.6</v>
      </c>
      <c r="AN17" s="66">
        <v>18.8</v>
      </c>
      <c r="AO17" s="66"/>
      <c r="AP17" s="66"/>
      <c r="AQ17" s="66">
        <v>3.6</v>
      </c>
      <c r="AR17" s="66"/>
      <c r="AS17" s="66"/>
      <c r="AT17" s="66">
        <v>5.3</v>
      </c>
      <c r="AU17" s="66">
        <v>9.9</v>
      </c>
      <c r="AV17" s="66">
        <v>7.4</v>
      </c>
      <c r="AW17" s="66"/>
      <c r="AX17" s="66">
        <v>8.8000000000000007</v>
      </c>
      <c r="AY17" s="66"/>
      <c r="AZ17" s="66">
        <v>0.6</v>
      </c>
      <c r="BA17" s="66"/>
      <c r="BB17" s="66">
        <v>8.4</v>
      </c>
      <c r="BC17" s="66">
        <v>22</v>
      </c>
      <c r="BD17" s="66">
        <v>20</v>
      </c>
      <c r="BE17" s="66">
        <v>3.9</v>
      </c>
      <c r="BF17" s="66">
        <v>2.4</v>
      </c>
      <c r="BG17" s="66">
        <v>1.2</v>
      </c>
      <c r="BH17" s="66">
        <v>2.4</v>
      </c>
      <c r="BI17" s="66"/>
      <c r="BJ17" s="66"/>
      <c r="BK17" s="66">
        <v>20</v>
      </c>
      <c r="BL17" s="66">
        <v>7.9</v>
      </c>
      <c r="BM17" s="66"/>
      <c r="BN17" s="67">
        <v>543.9</v>
      </c>
    </row>
    <row r="18" spans="1:66" x14ac:dyDescent="0.25">
      <c r="A18" s="1"/>
      <c r="B18" s="54" t="s">
        <v>926</v>
      </c>
      <c r="C18" s="66">
        <v>11.8</v>
      </c>
      <c r="D18" s="66">
        <v>13.1</v>
      </c>
      <c r="E18" s="66">
        <v>5.9</v>
      </c>
      <c r="F18" s="66">
        <v>11</v>
      </c>
      <c r="G18" s="66">
        <v>2</v>
      </c>
      <c r="H18" s="66"/>
      <c r="I18" s="66">
        <v>10.5</v>
      </c>
      <c r="J18" s="66"/>
      <c r="K18" s="66">
        <v>15.7</v>
      </c>
      <c r="L18" s="66"/>
      <c r="M18" s="66">
        <v>19.7</v>
      </c>
      <c r="N18" s="66">
        <v>20.3</v>
      </c>
      <c r="O18" s="66">
        <v>13</v>
      </c>
      <c r="P18" s="66">
        <v>3.6</v>
      </c>
      <c r="Q18" s="66">
        <v>5.2</v>
      </c>
      <c r="R18" s="66">
        <v>20</v>
      </c>
      <c r="S18" s="66">
        <v>19.899999999999999</v>
      </c>
      <c r="T18" s="66">
        <v>20</v>
      </c>
      <c r="U18" s="66">
        <v>17.100000000000001</v>
      </c>
      <c r="V18" s="66">
        <v>3</v>
      </c>
      <c r="W18" s="66">
        <v>8.8000000000000007</v>
      </c>
      <c r="X18" s="66">
        <v>38</v>
      </c>
      <c r="Y18" s="66">
        <v>7</v>
      </c>
      <c r="Z18" s="66">
        <v>13.9</v>
      </c>
      <c r="AA18" s="66"/>
      <c r="AB18" s="66">
        <v>0.2</v>
      </c>
      <c r="AC18" s="66"/>
      <c r="AD18" s="66">
        <v>21</v>
      </c>
      <c r="AE18" s="66">
        <v>7.6</v>
      </c>
      <c r="AF18" s="66">
        <v>20</v>
      </c>
      <c r="AG18" s="66">
        <v>20</v>
      </c>
      <c r="AH18" s="66">
        <v>20</v>
      </c>
      <c r="AI18" s="66">
        <v>7.6</v>
      </c>
      <c r="AJ18" s="66"/>
      <c r="AK18" s="66">
        <v>10.3</v>
      </c>
      <c r="AL18" s="66">
        <v>12.9</v>
      </c>
      <c r="AM18" s="66">
        <v>3.6</v>
      </c>
      <c r="AN18" s="66">
        <v>18.8</v>
      </c>
      <c r="AO18" s="66"/>
      <c r="AP18" s="66"/>
      <c r="AQ18" s="66">
        <v>3.6</v>
      </c>
      <c r="AR18" s="66"/>
      <c r="AS18" s="66">
        <v>0.3</v>
      </c>
      <c r="AT18" s="66">
        <v>5.3</v>
      </c>
      <c r="AU18" s="66">
        <v>9.8000000000000007</v>
      </c>
      <c r="AV18" s="66">
        <v>9.3000000000000007</v>
      </c>
      <c r="AW18" s="66"/>
      <c r="AX18" s="66">
        <v>10.3</v>
      </c>
      <c r="AY18" s="66">
        <v>0.1</v>
      </c>
      <c r="AZ18" s="66">
        <v>0.6</v>
      </c>
      <c r="BA18" s="66">
        <v>0.3</v>
      </c>
      <c r="BB18" s="66">
        <v>11.8</v>
      </c>
      <c r="BC18" s="66">
        <v>25.2</v>
      </c>
      <c r="BD18" s="66">
        <v>20</v>
      </c>
      <c r="BE18" s="66">
        <v>3.9</v>
      </c>
      <c r="BF18" s="66">
        <v>2.4</v>
      </c>
      <c r="BG18" s="66">
        <v>1.2</v>
      </c>
      <c r="BH18" s="66">
        <v>2.4</v>
      </c>
      <c r="BI18" s="66"/>
      <c r="BJ18" s="66"/>
      <c r="BK18" s="66">
        <v>20</v>
      </c>
      <c r="BL18" s="66">
        <v>7.9</v>
      </c>
      <c r="BM18" s="66">
        <v>0.5</v>
      </c>
      <c r="BN18" s="67">
        <v>556.4</v>
      </c>
    </row>
    <row r="19" spans="1:66" x14ac:dyDescent="0.25">
      <c r="A19" s="1"/>
      <c r="B19" s="54" t="s">
        <v>927</v>
      </c>
      <c r="C19" s="66">
        <v>12.2</v>
      </c>
      <c r="D19" s="66">
        <v>13.6</v>
      </c>
      <c r="E19" s="66">
        <v>3.6</v>
      </c>
      <c r="F19" s="66">
        <v>12</v>
      </c>
      <c r="G19" s="66">
        <v>2</v>
      </c>
      <c r="H19" s="66"/>
      <c r="I19" s="66">
        <v>9.6999999999999993</v>
      </c>
      <c r="J19" s="66"/>
      <c r="K19" s="66">
        <v>16.8</v>
      </c>
      <c r="L19" s="66"/>
      <c r="M19" s="66">
        <v>20.100000000000001</v>
      </c>
      <c r="N19" s="66">
        <v>20.3</v>
      </c>
      <c r="O19" s="66">
        <v>12.3</v>
      </c>
      <c r="P19" s="66">
        <v>3.5</v>
      </c>
      <c r="Q19" s="66">
        <v>5.2</v>
      </c>
      <c r="R19" s="66">
        <v>20</v>
      </c>
      <c r="S19" s="66">
        <v>20.399999999999999</v>
      </c>
      <c r="T19" s="66">
        <v>20</v>
      </c>
      <c r="U19" s="66">
        <v>17.100000000000001</v>
      </c>
      <c r="V19" s="66">
        <v>4.5999999999999996</v>
      </c>
      <c r="W19" s="66">
        <v>13</v>
      </c>
      <c r="X19" s="66">
        <v>41.3</v>
      </c>
      <c r="Y19" s="66">
        <v>4.7</v>
      </c>
      <c r="Z19" s="66">
        <v>15.6</v>
      </c>
      <c r="AA19" s="66">
        <v>2.1</v>
      </c>
      <c r="AB19" s="66"/>
      <c r="AC19" s="66"/>
      <c r="AD19" s="66">
        <v>21</v>
      </c>
      <c r="AE19" s="66">
        <v>7.6</v>
      </c>
      <c r="AF19" s="66">
        <v>20</v>
      </c>
      <c r="AG19" s="66">
        <v>20</v>
      </c>
      <c r="AH19" s="66">
        <v>20</v>
      </c>
      <c r="AI19" s="66">
        <v>7.6</v>
      </c>
      <c r="AJ19" s="66">
        <v>2.7</v>
      </c>
      <c r="AK19" s="66">
        <v>12.2</v>
      </c>
      <c r="AL19" s="66">
        <v>15.6</v>
      </c>
      <c r="AM19" s="66">
        <v>3.6</v>
      </c>
      <c r="AN19" s="66">
        <v>18.8</v>
      </c>
      <c r="AO19" s="66"/>
      <c r="AP19" s="66"/>
      <c r="AQ19" s="66">
        <v>3.6</v>
      </c>
      <c r="AR19" s="66"/>
      <c r="AS19" s="66">
        <v>3.7</v>
      </c>
      <c r="AT19" s="66">
        <v>5.3</v>
      </c>
      <c r="AU19" s="66">
        <v>9.9</v>
      </c>
      <c r="AV19" s="66">
        <v>17.8</v>
      </c>
      <c r="AW19" s="66">
        <v>7</v>
      </c>
      <c r="AX19" s="66">
        <v>19.7</v>
      </c>
      <c r="AY19" s="66">
        <v>6</v>
      </c>
      <c r="AZ19" s="66">
        <v>0.6</v>
      </c>
      <c r="BA19" s="66">
        <v>4.0999999999999996</v>
      </c>
      <c r="BB19" s="66">
        <v>14</v>
      </c>
      <c r="BC19" s="66">
        <v>28.5</v>
      </c>
      <c r="BD19" s="66">
        <v>20</v>
      </c>
      <c r="BE19" s="66">
        <v>3.9</v>
      </c>
      <c r="BF19" s="66">
        <v>2.4</v>
      </c>
      <c r="BG19" s="66">
        <v>1.2</v>
      </c>
      <c r="BH19" s="66">
        <v>2.4</v>
      </c>
      <c r="BI19" s="66">
        <v>0.1</v>
      </c>
      <c r="BJ19" s="66"/>
      <c r="BK19" s="66">
        <v>20</v>
      </c>
      <c r="BL19" s="66">
        <v>7.8</v>
      </c>
      <c r="BM19" s="66">
        <v>5.0999999999999996</v>
      </c>
      <c r="BN19" s="67">
        <v>622.29999999999995</v>
      </c>
    </row>
    <row r="20" spans="1:66" x14ac:dyDescent="0.25">
      <c r="A20" s="1"/>
      <c r="B20" s="54" t="s">
        <v>928</v>
      </c>
      <c r="C20" s="66">
        <v>10.199999999999999</v>
      </c>
      <c r="D20" s="66">
        <v>14.2</v>
      </c>
      <c r="E20" s="66">
        <v>6.1</v>
      </c>
      <c r="F20" s="66">
        <v>12.5</v>
      </c>
      <c r="G20" s="66">
        <v>2</v>
      </c>
      <c r="H20" s="66"/>
      <c r="I20" s="66">
        <v>10</v>
      </c>
      <c r="J20" s="66"/>
      <c r="K20" s="66">
        <v>18.5</v>
      </c>
      <c r="L20" s="66"/>
      <c r="M20" s="66">
        <v>19.5</v>
      </c>
      <c r="N20" s="66">
        <v>20.2</v>
      </c>
      <c r="O20" s="66">
        <v>12.4</v>
      </c>
      <c r="P20" s="66">
        <v>3.5</v>
      </c>
      <c r="Q20" s="66">
        <v>5.2</v>
      </c>
      <c r="R20" s="66">
        <v>19.8</v>
      </c>
      <c r="S20" s="66">
        <v>19.8</v>
      </c>
      <c r="T20" s="66">
        <v>20</v>
      </c>
      <c r="U20" s="66">
        <v>17.100000000000001</v>
      </c>
      <c r="V20" s="66">
        <v>5</v>
      </c>
      <c r="W20" s="66">
        <v>13.1</v>
      </c>
      <c r="X20" s="66">
        <v>46.5</v>
      </c>
      <c r="Y20" s="66">
        <v>4.9000000000000004</v>
      </c>
      <c r="Z20" s="66">
        <v>15.3</v>
      </c>
      <c r="AA20" s="66">
        <v>10.9</v>
      </c>
      <c r="AB20" s="66"/>
      <c r="AC20" s="66"/>
      <c r="AD20" s="66">
        <v>21</v>
      </c>
      <c r="AE20" s="66">
        <v>7.6</v>
      </c>
      <c r="AF20" s="66">
        <v>20</v>
      </c>
      <c r="AG20" s="66">
        <v>20</v>
      </c>
      <c r="AH20" s="66">
        <v>20</v>
      </c>
      <c r="AI20" s="66">
        <v>7.6</v>
      </c>
      <c r="AJ20" s="66">
        <v>11.5</v>
      </c>
      <c r="AK20" s="66">
        <v>13.8</v>
      </c>
      <c r="AL20" s="66">
        <v>17.7</v>
      </c>
      <c r="AM20" s="66">
        <v>3.6</v>
      </c>
      <c r="AN20" s="66">
        <v>18.8</v>
      </c>
      <c r="AO20" s="66"/>
      <c r="AP20" s="66"/>
      <c r="AQ20" s="66">
        <v>3.6</v>
      </c>
      <c r="AR20" s="66">
        <v>1.3</v>
      </c>
      <c r="AS20" s="66">
        <v>9.6</v>
      </c>
      <c r="AT20" s="66">
        <v>5.4</v>
      </c>
      <c r="AU20" s="66">
        <v>10</v>
      </c>
      <c r="AV20" s="66">
        <v>18.100000000000001</v>
      </c>
      <c r="AW20" s="66">
        <v>34.299999999999997</v>
      </c>
      <c r="AX20" s="66">
        <v>24.4</v>
      </c>
      <c r="AY20" s="66">
        <v>31.2</v>
      </c>
      <c r="AZ20" s="66">
        <v>0.6</v>
      </c>
      <c r="BA20" s="66">
        <v>11</v>
      </c>
      <c r="BB20" s="66">
        <v>19.8</v>
      </c>
      <c r="BC20" s="66">
        <v>35.5</v>
      </c>
      <c r="BD20" s="66">
        <v>20</v>
      </c>
      <c r="BE20" s="66">
        <v>3.9</v>
      </c>
      <c r="BF20" s="66">
        <v>2.4</v>
      </c>
      <c r="BG20" s="66">
        <v>1.2</v>
      </c>
      <c r="BH20" s="66">
        <v>2.4</v>
      </c>
      <c r="BI20" s="66">
        <v>0.9</v>
      </c>
      <c r="BJ20" s="66"/>
      <c r="BK20" s="66">
        <v>19.899999999999999</v>
      </c>
      <c r="BL20" s="66">
        <v>7.9</v>
      </c>
      <c r="BM20" s="66">
        <v>11.8</v>
      </c>
      <c r="BN20" s="67">
        <v>743.5</v>
      </c>
    </row>
    <row r="21" spans="1:66" x14ac:dyDescent="0.25">
      <c r="A21" s="1"/>
      <c r="B21" s="54" t="s">
        <v>929</v>
      </c>
      <c r="C21" s="66">
        <v>3.2</v>
      </c>
      <c r="D21" s="66">
        <v>14.3</v>
      </c>
      <c r="E21" s="66">
        <v>4.7</v>
      </c>
      <c r="F21" s="66">
        <v>14.7</v>
      </c>
      <c r="G21" s="66">
        <v>2</v>
      </c>
      <c r="H21" s="66"/>
      <c r="I21" s="66">
        <v>10</v>
      </c>
      <c r="J21" s="66">
        <v>0.1</v>
      </c>
      <c r="K21" s="66">
        <v>18.5</v>
      </c>
      <c r="L21" s="66"/>
      <c r="M21" s="66">
        <v>19.5</v>
      </c>
      <c r="N21" s="66">
        <v>20.3</v>
      </c>
      <c r="O21" s="66">
        <v>12.4</v>
      </c>
      <c r="P21" s="66">
        <v>3.6</v>
      </c>
      <c r="Q21" s="66">
        <v>5.2</v>
      </c>
      <c r="R21" s="66">
        <v>20</v>
      </c>
      <c r="S21" s="66">
        <v>20.2</v>
      </c>
      <c r="T21" s="66">
        <v>20</v>
      </c>
      <c r="U21" s="66">
        <v>17.100000000000001</v>
      </c>
      <c r="V21" s="66">
        <v>4.8</v>
      </c>
      <c r="W21" s="66">
        <v>15.4</v>
      </c>
      <c r="X21" s="66">
        <v>29.6</v>
      </c>
      <c r="Y21" s="66">
        <v>2.8</v>
      </c>
      <c r="Z21" s="66">
        <v>11.5</v>
      </c>
      <c r="AA21" s="66">
        <v>21.8</v>
      </c>
      <c r="AB21" s="66"/>
      <c r="AC21" s="66"/>
      <c r="AD21" s="66">
        <v>21</v>
      </c>
      <c r="AE21" s="66">
        <v>7.6</v>
      </c>
      <c r="AF21" s="66">
        <v>20</v>
      </c>
      <c r="AG21" s="66">
        <v>20</v>
      </c>
      <c r="AH21" s="66">
        <v>20</v>
      </c>
      <c r="AI21" s="66">
        <v>6.6</v>
      </c>
      <c r="AJ21" s="66">
        <v>28.1</v>
      </c>
      <c r="AK21" s="66">
        <v>8.6</v>
      </c>
      <c r="AL21" s="66">
        <v>14.1</v>
      </c>
      <c r="AM21" s="66">
        <v>3.5</v>
      </c>
      <c r="AN21" s="66">
        <v>18.8</v>
      </c>
      <c r="AO21" s="66"/>
      <c r="AP21" s="66"/>
      <c r="AQ21" s="66">
        <v>3.6</v>
      </c>
      <c r="AR21" s="66">
        <v>3.2</v>
      </c>
      <c r="AS21" s="66">
        <v>12.4</v>
      </c>
      <c r="AT21" s="66">
        <v>5.3</v>
      </c>
      <c r="AU21" s="66">
        <v>9.8000000000000007</v>
      </c>
      <c r="AV21" s="66">
        <v>35.299999999999997</v>
      </c>
      <c r="AW21" s="66">
        <v>71.7</v>
      </c>
      <c r="AX21" s="66">
        <v>30.6</v>
      </c>
      <c r="AY21" s="66">
        <v>66</v>
      </c>
      <c r="AZ21" s="66">
        <v>0.6</v>
      </c>
      <c r="BA21" s="66">
        <v>15</v>
      </c>
      <c r="BB21" s="66">
        <v>12.2</v>
      </c>
      <c r="BC21" s="66">
        <v>29.9</v>
      </c>
      <c r="BD21" s="66">
        <v>20</v>
      </c>
      <c r="BE21" s="66">
        <v>3.9</v>
      </c>
      <c r="BF21" s="66">
        <v>2.4</v>
      </c>
      <c r="BG21" s="66">
        <v>1.2</v>
      </c>
      <c r="BH21" s="66">
        <v>2.4</v>
      </c>
      <c r="BI21" s="66">
        <v>2.4</v>
      </c>
      <c r="BJ21" s="66"/>
      <c r="BK21" s="66">
        <v>19.899999999999999</v>
      </c>
      <c r="BL21" s="66">
        <v>8</v>
      </c>
      <c r="BM21" s="66">
        <v>15.5</v>
      </c>
      <c r="BN21" s="67">
        <v>831.3</v>
      </c>
    </row>
    <row r="22" spans="1:66" x14ac:dyDescent="0.25">
      <c r="A22" s="1"/>
      <c r="B22" s="54" t="s">
        <v>930</v>
      </c>
      <c r="C22" s="66"/>
      <c r="D22" s="66">
        <v>13.2</v>
      </c>
      <c r="E22" s="66">
        <v>4.9000000000000004</v>
      </c>
      <c r="F22" s="66">
        <v>19.100000000000001</v>
      </c>
      <c r="G22" s="66">
        <v>2</v>
      </c>
      <c r="H22" s="66"/>
      <c r="I22" s="66">
        <v>10.8</v>
      </c>
      <c r="J22" s="66">
        <v>0.2</v>
      </c>
      <c r="K22" s="66">
        <v>18.100000000000001</v>
      </c>
      <c r="L22" s="66"/>
      <c r="M22" s="66">
        <v>19.7</v>
      </c>
      <c r="N22" s="66">
        <v>20.3</v>
      </c>
      <c r="O22" s="66">
        <v>12.5</v>
      </c>
      <c r="P22" s="66">
        <v>3.6</v>
      </c>
      <c r="Q22" s="66">
        <v>5.2</v>
      </c>
      <c r="R22" s="66">
        <v>20</v>
      </c>
      <c r="S22" s="66">
        <v>20.2</v>
      </c>
      <c r="T22" s="66">
        <v>20</v>
      </c>
      <c r="U22" s="66">
        <v>17.100000000000001</v>
      </c>
      <c r="V22" s="66">
        <v>5.0999999999999996</v>
      </c>
      <c r="W22" s="66">
        <v>15.2</v>
      </c>
      <c r="X22" s="66">
        <v>25.1</v>
      </c>
      <c r="Y22" s="66">
        <v>1.9</v>
      </c>
      <c r="Z22" s="66">
        <v>9.5</v>
      </c>
      <c r="AA22" s="66">
        <v>31.6</v>
      </c>
      <c r="AB22" s="66"/>
      <c r="AC22" s="66"/>
      <c r="AD22" s="66">
        <v>21</v>
      </c>
      <c r="AE22" s="66">
        <v>7.6</v>
      </c>
      <c r="AF22" s="66"/>
      <c r="AG22" s="66"/>
      <c r="AH22" s="66"/>
      <c r="AI22" s="66">
        <v>4.9000000000000004</v>
      </c>
      <c r="AJ22" s="66">
        <v>42.4</v>
      </c>
      <c r="AK22" s="66">
        <v>9.3000000000000007</v>
      </c>
      <c r="AL22" s="66">
        <v>13.9</v>
      </c>
      <c r="AM22" s="66">
        <v>3.5</v>
      </c>
      <c r="AN22" s="66">
        <v>18.8</v>
      </c>
      <c r="AO22" s="66"/>
      <c r="AP22" s="66"/>
      <c r="AQ22" s="66">
        <v>3.6</v>
      </c>
      <c r="AR22" s="66">
        <v>5.4</v>
      </c>
      <c r="AS22" s="66">
        <v>13.9</v>
      </c>
      <c r="AT22" s="66">
        <v>5.2</v>
      </c>
      <c r="AU22" s="66">
        <v>9.9</v>
      </c>
      <c r="AV22" s="66">
        <v>45.9</v>
      </c>
      <c r="AW22" s="66">
        <v>108.2</v>
      </c>
      <c r="AX22" s="66">
        <v>50.3</v>
      </c>
      <c r="AY22" s="66">
        <v>85</v>
      </c>
      <c r="AZ22" s="66">
        <v>0.6</v>
      </c>
      <c r="BA22" s="66">
        <v>16.8</v>
      </c>
      <c r="BB22" s="66">
        <v>6.8</v>
      </c>
      <c r="BC22" s="66">
        <v>25.2</v>
      </c>
      <c r="BD22" s="66">
        <v>20</v>
      </c>
      <c r="BE22" s="66">
        <v>3.9</v>
      </c>
      <c r="BF22" s="66">
        <v>2.4</v>
      </c>
      <c r="BG22" s="66">
        <v>1.2</v>
      </c>
      <c r="BH22" s="66">
        <v>2.4</v>
      </c>
      <c r="BI22" s="66">
        <v>4.5</v>
      </c>
      <c r="BJ22" s="66"/>
      <c r="BK22" s="66">
        <v>20</v>
      </c>
      <c r="BL22" s="66">
        <v>8</v>
      </c>
      <c r="BM22" s="66">
        <v>17.2</v>
      </c>
      <c r="BN22" s="67">
        <v>873.1</v>
      </c>
    </row>
    <row r="23" spans="1:66" x14ac:dyDescent="0.25">
      <c r="A23" s="1"/>
      <c r="B23" s="56" t="s">
        <v>931</v>
      </c>
      <c r="C23" s="68"/>
      <c r="D23" s="68">
        <v>14.1</v>
      </c>
      <c r="E23" s="68">
        <v>4.7</v>
      </c>
      <c r="F23" s="68">
        <v>19.100000000000001</v>
      </c>
      <c r="G23" s="68">
        <v>2</v>
      </c>
      <c r="H23" s="68"/>
      <c r="I23" s="68">
        <v>11.6</v>
      </c>
      <c r="J23" s="68">
        <v>0.2</v>
      </c>
      <c r="K23" s="68">
        <v>17.600000000000001</v>
      </c>
      <c r="L23" s="68"/>
      <c r="M23" s="68">
        <v>19.7</v>
      </c>
      <c r="N23" s="68">
        <v>20.3</v>
      </c>
      <c r="O23" s="68">
        <v>12.4</v>
      </c>
      <c r="P23" s="68">
        <v>3.6</v>
      </c>
      <c r="Q23" s="68">
        <v>5.0999999999999996</v>
      </c>
      <c r="R23" s="68">
        <v>19.899999999999999</v>
      </c>
      <c r="S23" s="68">
        <v>20.3</v>
      </c>
      <c r="T23" s="68">
        <v>20</v>
      </c>
      <c r="U23" s="68">
        <v>17.100000000000001</v>
      </c>
      <c r="V23" s="68">
        <v>4.0999999999999996</v>
      </c>
      <c r="W23" s="68">
        <v>15.1</v>
      </c>
      <c r="X23" s="68">
        <v>31.2</v>
      </c>
      <c r="Y23" s="68">
        <v>1.2</v>
      </c>
      <c r="Z23" s="68">
        <v>4.2</v>
      </c>
      <c r="AA23" s="68">
        <v>35.299999999999997</v>
      </c>
      <c r="AB23" s="68"/>
      <c r="AC23" s="68"/>
      <c r="AD23" s="68">
        <v>21</v>
      </c>
      <c r="AE23" s="68">
        <v>7.6</v>
      </c>
      <c r="AF23" s="68"/>
      <c r="AG23" s="68"/>
      <c r="AH23" s="68"/>
      <c r="AI23" s="68">
        <v>3.8</v>
      </c>
      <c r="AJ23" s="68">
        <v>42</v>
      </c>
      <c r="AK23" s="68">
        <v>10.7</v>
      </c>
      <c r="AL23" s="68">
        <v>16.7</v>
      </c>
      <c r="AM23" s="68">
        <v>3.5</v>
      </c>
      <c r="AN23" s="68">
        <v>18.8</v>
      </c>
      <c r="AO23" s="68"/>
      <c r="AP23" s="68">
        <v>0.1</v>
      </c>
      <c r="AQ23" s="68">
        <v>3.6</v>
      </c>
      <c r="AR23" s="68">
        <v>8.3000000000000007</v>
      </c>
      <c r="AS23" s="68">
        <v>14.7</v>
      </c>
      <c r="AT23" s="68">
        <v>5.3</v>
      </c>
      <c r="AU23" s="68">
        <v>9.8000000000000007</v>
      </c>
      <c r="AV23" s="68">
        <v>38.799999999999997</v>
      </c>
      <c r="AW23" s="68">
        <v>122.4</v>
      </c>
      <c r="AX23" s="68">
        <v>42.5</v>
      </c>
      <c r="AY23" s="68">
        <v>96.1</v>
      </c>
      <c r="AZ23" s="68">
        <v>0.6</v>
      </c>
      <c r="BA23" s="68">
        <v>17.899999999999999</v>
      </c>
      <c r="BB23" s="68">
        <v>5.0999999999999996</v>
      </c>
      <c r="BC23" s="68">
        <v>19.100000000000001</v>
      </c>
      <c r="BD23" s="68">
        <v>19.899999999999999</v>
      </c>
      <c r="BE23" s="68">
        <v>3.9</v>
      </c>
      <c r="BF23" s="68">
        <v>2.4</v>
      </c>
      <c r="BG23" s="68">
        <v>1.2</v>
      </c>
      <c r="BH23" s="68">
        <v>2.4</v>
      </c>
      <c r="BI23" s="68">
        <v>6.3</v>
      </c>
      <c r="BJ23" s="68"/>
      <c r="BK23" s="68">
        <v>20</v>
      </c>
      <c r="BL23" s="68">
        <v>7.9</v>
      </c>
      <c r="BM23" s="68">
        <v>18.3</v>
      </c>
      <c r="BN23" s="69">
        <v>889.5</v>
      </c>
    </row>
    <row r="24" spans="1:66" x14ac:dyDescent="0.25">
      <c r="A24" s="1"/>
      <c r="B24" s="50" t="s">
        <v>932</v>
      </c>
      <c r="C24" s="64"/>
      <c r="D24" s="64">
        <v>13.1</v>
      </c>
      <c r="E24" s="64">
        <v>4.9000000000000004</v>
      </c>
      <c r="F24" s="64">
        <v>19.100000000000001</v>
      </c>
      <c r="G24" s="64">
        <v>2</v>
      </c>
      <c r="H24" s="64"/>
      <c r="I24" s="64">
        <v>11</v>
      </c>
      <c r="J24" s="64">
        <v>0.5</v>
      </c>
      <c r="K24" s="64">
        <v>17.600000000000001</v>
      </c>
      <c r="L24" s="64"/>
      <c r="M24" s="64">
        <v>20.100000000000001</v>
      </c>
      <c r="N24" s="64">
        <v>20.3</v>
      </c>
      <c r="O24" s="64">
        <v>12.6</v>
      </c>
      <c r="P24" s="64">
        <v>3.6</v>
      </c>
      <c r="Q24" s="64">
        <v>5.2</v>
      </c>
      <c r="R24" s="64">
        <v>19.8</v>
      </c>
      <c r="S24" s="64">
        <v>20.3</v>
      </c>
      <c r="T24" s="64">
        <v>20</v>
      </c>
      <c r="U24" s="64">
        <v>17.100000000000001</v>
      </c>
      <c r="V24" s="64">
        <v>4.8</v>
      </c>
      <c r="W24" s="64">
        <v>13.9</v>
      </c>
      <c r="X24" s="64">
        <v>37.5</v>
      </c>
      <c r="Y24" s="64">
        <v>0.8</v>
      </c>
      <c r="Z24" s="64">
        <v>2.8</v>
      </c>
      <c r="AA24" s="64">
        <v>36.299999999999997</v>
      </c>
      <c r="AB24" s="64"/>
      <c r="AC24" s="64"/>
      <c r="AD24" s="64">
        <v>21</v>
      </c>
      <c r="AE24" s="64">
        <v>7.6</v>
      </c>
      <c r="AF24" s="64"/>
      <c r="AG24" s="64"/>
      <c r="AH24" s="64"/>
      <c r="AI24" s="64">
        <v>2.7</v>
      </c>
      <c r="AJ24" s="64">
        <v>51.2</v>
      </c>
      <c r="AK24" s="64">
        <v>11</v>
      </c>
      <c r="AL24" s="64">
        <v>17.600000000000001</v>
      </c>
      <c r="AM24" s="64">
        <v>3.6</v>
      </c>
      <c r="AN24" s="64">
        <v>18.8</v>
      </c>
      <c r="AO24" s="64"/>
      <c r="AP24" s="64">
        <v>0.1</v>
      </c>
      <c r="AQ24" s="64">
        <v>3.6</v>
      </c>
      <c r="AR24" s="64">
        <v>10.1</v>
      </c>
      <c r="AS24" s="64">
        <v>14.9</v>
      </c>
      <c r="AT24" s="64">
        <v>5</v>
      </c>
      <c r="AU24" s="64">
        <v>9.9</v>
      </c>
      <c r="AV24" s="64">
        <v>21.4</v>
      </c>
      <c r="AW24" s="64">
        <v>127.8</v>
      </c>
      <c r="AX24" s="64">
        <v>26</v>
      </c>
      <c r="AY24" s="64">
        <v>103.4</v>
      </c>
      <c r="AZ24" s="64">
        <v>0.6</v>
      </c>
      <c r="BA24" s="64">
        <v>18.100000000000001</v>
      </c>
      <c r="BB24" s="64">
        <v>8.1</v>
      </c>
      <c r="BC24" s="64">
        <v>24.1</v>
      </c>
      <c r="BD24" s="64">
        <v>20</v>
      </c>
      <c r="BE24" s="64">
        <v>3.9</v>
      </c>
      <c r="BF24" s="64">
        <v>2.4</v>
      </c>
      <c r="BG24" s="64">
        <v>1.2</v>
      </c>
      <c r="BH24" s="64">
        <v>2.4</v>
      </c>
      <c r="BI24" s="64">
        <v>9.1</v>
      </c>
      <c r="BJ24" s="64"/>
      <c r="BK24" s="64">
        <v>19.8</v>
      </c>
      <c r="BL24" s="64">
        <v>7.8</v>
      </c>
      <c r="BM24" s="64">
        <v>18.899999999999999</v>
      </c>
      <c r="BN24" s="65">
        <v>895.4</v>
      </c>
    </row>
    <row r="25" spans="1:66" x14ac:dyDescent="0.25">
      <c r="A25" s="1"/>
      <c r="B25" s="54" t="s">
        <v>933</v>
      </c>
      <c r="C25" s="66"/>
      <c r="D25" s="66">
        <v>11.5</v>
      </c>
      <c r="E25" s="66">
        <v>5</v>
      </c>
      <c r="F25" s="66">
        <v>18.600000000000001</v>
      </c>
      <c r="G25" s="66">
        <v>2</v>
      </c>
      <c r="H25" s="66"/>
      <c r="I25" s="66">
        <v>11.4</v>
      </c>
      <c r="J25" s="66">
        <v>0.9</v>
      </c>
      <c r="K25" s="66">
        <v>17.600000000000001</v>
      </c>
      <c r="L25" s="66"/>
      <c r="M25" s="66">
        <v>20</v>
      </c>
      <c r="N25" s="66">
        <v>20.3</v>
      </c>
      <c r="O25" s="66">
        <v>12.7</v>
      </c>
      <c r="P25" s="66">
        <v>3.6</v>
      </c>
      <c r="Q25" s="66">
        <v>5.2</v>
      </c>
      <c r="R25" s="66">
        <v>20</v>
      </c>
      <c r="S25" s="66">
        <v>20.399999999999999</v>
      </c>
      <c r="T25" s="66">
        <v>20</v>
      </c>
      <c r="U25" s="66">
        <v>17.100000000000001</v>
      </c>
      <c r="V25" s="66">
        <v>4.3</v>
      </c>
      <c r="W25" s="66">
        <v>15</v>
      </c>
      <c r="X25" s="66">
        <v>38.1</v>
      </c>
      <c r="Y25" s="66"/>
      <c r="Z25" s="66">
        <v>1.5</v>
      </c>
      <c r="AA25" s="66">
        <v>37.6</v>
      </c>
      <c r="AB25" s="66"/>
      <c r="AC25" s="66"/>
      <c r="AD25" s="66">
        <v>21</v>
      </c>
      <c r="AE25" s="66">
        <v>7.6</v>
      </c>
      <c r="AF25" s="66">
        <v>8</v>
      </c>
      <c r="AG25" s="66"/>
      <c r="AH25" s="66">
        <v>0.5</v>
      </c>
      <c r="AI25" s="66">
        <v>2.7</v>
      </c>
      <c r="AJ25" s="66">
        <v>52.9</v>
      </c>
      <c r="AK25" s="66">
        <v>9.8000000000000007</v>
      </c>
      <c r="AL25" s="66">
        <v>14.3</v>
      </c>
      <c r="AM25" s="66">
        <v>3.6</v>
      </c>
      <c r="AN25" s="66">
        <v>18.8</v>
      </c>
      <c r="AO25" s="66"/>
      <c r="AP25" s="66">
        <v>0.3</v>
      </c>
      <c r="AQ25" s="66">
        <v>3.6</v>
      </c>
      <c r="AR25" s="66">
        <v>11.7</v>
      </c>
      <c r="AS25" s="66">
        <v>14.9</v>
      </c>
      <c r="AT25" s="66">
        <v>3</v>
      </c>
      <c r="AU25" s="66">
        <v>9.9</v>
      </c>
      <c r="AV25" s="66">
        <v>7.9</v>
      </c>
      <c r="AW25" s="66">
        <v>133</v>
      </c>
      <c r="AX25" s="66">
        <v>2</v>
      </c>
      <c r="AY25" s="66">
        <v>106.4</v>
      </c>
      <c r="AZ25" s="66">
        <v>0.6</v>
      </c>
      <c r="BA25" s="66">
        <v>18.100000000000001</v>
      </c>
      <c r="BB25" s="66">
        <v>9.1</v>
      </c>
      <c r="BC25" s="66">
        <v>31.6</v>
      </c>
      <c r="BD25" s="66">
        <v>20</v>
      </c>
      <c r="BE25" s="66">
        <v>3.9</v>
      </c>
      <c r="BF25" s="66">
        <v>2.4</v>
      </c>
      <c r="BG25" s="66">
        <v>1.2</v>
      </c>
      <c r="BH25" s="66">
        <v>2.4</v>
      </c>
      <c r="BI25" s="66">
        <v>11.8</v>
      </c>
      <c r="BJ25" s="66"/>
      <c r="BK25" s="66">
        <v>20</v>
      </c>
      <c r="BL25" s="66">
        <v>7.8</v>
      </c>
      <c r="BM25" s="66">
        <v>19.2</v>
      </c>
      <c r="BN25" s="67">
        <v>882.8</v>
      </c>
    </row>
    <row r="26" spans="1:66" x14ac:dyDescent="0.25">
      <c r="A26" s="1"/>
      <c r="B26" s="54" t="s">
        <v>934</v>
      </c>
      <c r="C26" s="66"/>
      <c r="D26" s="66">
        <v>11.2</v>
      </c>
      <c r="E26" s="66">
        <v>4.5999999999999996</v>
      </c>
      <c r="F26" s="66">
        <v>18.5</v>
      </c>
      <c r="G26" s="66">
        <v>2</v>
      </c>
      <c r="H26" s="66"/>
      <c r="I26" s="66">
        <v>11.4</v>
      </c>
      <c r="J26" s="66">
        <v>0.7</v>
      </c>
      <c r="K26" s="66">
        <v>17.600000000000001</v>
      </c>
      <c r="L26" s="66"/>
      <c r="M26" s="66">
        <v>20</v>
      </c>
      <c r="N26" s="66">
        <v>20.3</v>
      </c>
      <c r="O26" s="66">
        <v>12.7</v>
      </c>
      <c r="P26" s="66">
        <v>3.6</v>
      </c>
      <c r="Q26" s="66">
        <v>5.2</v>
      </c>
      <c r="R26" s="66">
        <v>20</v>
      </c>
      <c r="S26" s="66">
        <v>20</v>
      </c>
      <c r="T26" s="66">
        <v>20</v>
      </c>
      <c r="U26" s="66">
        <v>17</v>
      </c>
      <c r="V26" s="66">
        <v>2.4</v>
      </c>
      <c r="W26" s="66">
        <v>15.5</v>
      </c>
      <c r="X26" s="66">
        <v>39.9</v>
      </c>
      <c r="Y26" s="66"/>
      <c r="Z26" s="66"/>
      <c r="AA26" s="66">
        <v>38.700000000000003</v>
      </c>
      <c r="AB26" s="66"/>
      <c r="AC26" s="66"/>
      <c r="AD26" s="66">
        <v>21</v>
      </c>
      <c r="AE26" s="66">
        <v>7.7</v>
      </c>
      <c r="AF26" s="66">
        <v>20</v>
      </c>
      <c r="AG26" s="66"/>
      <c r="AH26" s="66">
        <v>1</v>
      </c>
      <c r="AI26" s="66">
        <v>3.7</v>
      </c>
      <c r="AJ26" s="66">
        <v>56.3</v>
      </c>
      <c r="AK26" s="66">
        <v>7.3</v>
      </c>
      <c r="AL26" s="66">
        <v>12.1</v>
      </c>
      <c r="AM26" s="66">
        <v>3.6</v>
      </c>
      <c r="AN26" s="66">
        <v>18.8</v>
      </c>
      <c r="AO26" s="66"/>
      <c r="AP26" s="66">
        <v>0.3</v>
      </c>
      <c r="AQ26" s="66">
        <v>3.6</v>
      </c>
      <c r="AR26" s="66">
        <v>14.2</v>
      </c>
      <c r="AS26" s="66">
        <v>14.7</v>
      </c>
      <c r="AT26" s="66">
        <v>3.2</v>
      </c>
      <c r="AU26" s="66">
        <v>9.9</v>
      </c>
      <c r="AV26" s="66">
        <v>17.899999999999999</v>
      </c>
      <c r="AW26" s="66">
        <v>136.4</v>
      </c>
      <c r="AX26" s="66">
        <v>3.7</v>
      </c>
      <c r="AY26" s="66">
        <v>109.9</v>
      </c>
      <c r="AZ26" s="66">
        <v>0.6</v>
      </c>
      <c r="BA26" s="66">
        <v>18.3</v>
      </c>
      <c r="BB26" s="66">
        <v>10.6</v>
      </c>
      <c r="BC26" s="66">
        <v>29</v>
      </c>
      <c r="BD26" s="66">
        <v>19.899999999999999</v>
      </c>
      <c r="BE26" s="66">
        <v>3.9</v>
      </c>
      <c r="BF26" s="66">
        <v>2.2999999999999998</v>
      </c>
      <c r="BG26" s="66">
        <v>1.2</v>
      </c>
      <c r="BH26" s="66">
        <v>2.4</v>
      </c>
      <c r="BI26" s="66">
        <v>13.8</v>
      </c>
      <c r="BJ26" s="66"/>
      <c r="BK26" s="66">
        <v>20.2</v>
      </c>
      <c r="BL26" s="66">
        <v>7.8</v>
      </c>
      <c r="BM26" s="66">
        <v>19.5</v>
      </c>
      <c r="BN26" s="67">
        <v>916.1</v>
      </c>
    </row>
    <row r="27" spans="1:66" x14ac:dyDescent="0.25">
      <c r="A27" s="1"/>
      <c r="B27" s="54" t="s">
        <v>691</v>
      </c>
      <c r="C27" s="66"/>
      <c r="D27" s="66">
        <v>10</v>
      </c>
      <c r="E27" s="66">
        <v>4.9000000000000004</v>
      </c>
      <c r="F27" s="66">
        <v>18.3</v>
      </c>
      <c r="G27" s="66">
        <v>2</v>
      </c>
      <c r="H27" s="66"/>
      <c r="I27" s="66">
        <v>11.7</v>
      </c>
      <c r="J27" s="66">
        <v>0.8</v>
      </c>
      <c r="K27" s="66">
        <v>17.3</v>
      </c>
      <c r="L27" s="66"/>
      <c r="M27" s="66">
        <v>20.100000000000001</v>
      </c>
      <c r="N27" s="66">
        <v>20.3</v>
      </c>
      <c r="O27" s="66">
        <v>12.7</v>
      </c>
      <c r="P27" s="66">
        <v>3.6</v>
      </c>
      <c r="Q27" s="66">
        <v>5.2</v>
      </c>
      <c r="R27" s="66">
        <v>19.8</v>
      </c>
      <c r="S27" s="66">
        <v>20.100000000000001</v>
      </c>
      <c r="T27" s="66">
        <v>20</v>
      </c>
      <c r="U27" s="66">
        <v>17</v>
      </c>
      <c r="V27" s="66">
        <v>1.1000000000000001</v>
      </c>
      <c r="W27" s="66">
        <v>17.100000000000001</v>
      </c>
      <c r="X27" s="66">
        <v>40</v>
      </c>
      <c r="Y27" s="66"/>
      <c r="Z27" s="66"/>
      <c r="AA27" s="66">
        <v>38.700000000000003</v>
      </c>
      <c r="AB27" s="66"/>
      <c r="AC27" s="66"/>
      <c r="AD27" s="66">
        <v>21</v>
      </c>
      <c r="AE27" s="66">
        <v>7.8</v>
      </c>
      <c r="AF27" s="66">
        <v>20</v>
      </c>
      <c r="AG27" s="66"/>
      <c r="AH27" s="66">
        <v>1</v>
      </c>
      <c r="AI27" s="66">
        <v>3.9</v>
      </c>
      <c r="AJ27" s="66">
        <v>58.1</v>
      </c>
      <c r="AK27" s="66">
        <v>8</v>
      </c>
      <c r="AL27" s="66">
        <v>12.6</v>
      </c>
      <c r="AM27" s="66">
        <v>3.6</v>
      </c>
      <c r="AN27" s="66">
        <v>18.8</v>
      </c>
      <c r="AO27" s="66"/>
      <c r="AP27" s="66">
        <v>0.4</v>
      </c>
      <c r="AQ27" s="66">
        <v>3.6</v>
      </c>
      <c r="AR27" s="66">
        <v>15.4</v>
      </c>
      <c r="AS27" s="66">
        <v>15.3</v>
      </c>
      <c r="AT27" s="66"/>
      <c r="AU27" s="66"/>
      <c r="AV27" s="66">
        <v>21.3</v>
      </c>
      <c r="AW27" s="66">
        <v>138.6</v>
      </c>
      <c r="AX27" s="66">
        <v>15</v>
      </c>
      <c r="AY27" s="66">
        <v>111.5</v>
      </c>
      <c r="AZ27" s="66">
        <v>0.6</v>
      </c>
      <c r="BA27" s="66">
        <v>19.2</v>
      </c>
      <c r="BB27" s="66">
        <v>13</v>
      </c>
      <c r="BC27" s="66">
        <v>46.3</v>
      </c>
      <c r="BD27" s="66">
        <v>20</v>
      </c>
      <c r="BE27" s="66">
        <v>3.9</v>
      </c>
      <c r="BF27" s="66">
        <v>2.2999999999999998</v>
      </c>
      <c r="BG27" s="66">
        <v>1.2</v>
      </c>
      <c r="BH27" s="66">
        <v>2.4</v>
      </c>
      <c r="BI27" s="66">
        <v>15.3</v>
      </c>
      <c r="BJ27" s="66"/>
      <c r="BK27" s="66">
        <v>19.8</v>
      </c>
      <c r="BL27" s="66">
        <v>7.9</v>
      </c>
      <c r="BM27" s="66">
        <v>19.600000000000001</v>
      </c>
      <c r="BN27" s="67">
        <v>948.1</v>
      </c>
    </row>
    <row r="28" spans="1:66" x14ac:dyDescent="0.25">
      <c r="A28" s="1"/>
      <c r="B28" s="54" t="s">
        <v>692</v>
      </c>
      <c r="C28" s="66"/>
      <c r="D28" s="66">
        <v>11.7</v>
      </c>
      <c r="E28" s="66">
        <v>4.5999999999999996</v>
      </c>
      <c r="F28" s="66">
        <v>18.5</v>
      </c>
      <c r="G28" s="66">
        <v>2</v>
      </c>
      <c r="H28" s="66"/>
      <c r="I28" s="66">
        <v>10.9</v>
      </c>
      <c r="J28" s="66">
        <v>1.2</v>
      </c>
      <c r="K28" s="66">
        <v>16.8</v>
      </c>
      <c r="L28" s="66"/>
      <c r="M28" s="66">
        <v>20.100000000000001</v>
      </c>
      <c r="N28" s="66">
        <v>20.3</v>
      </c>
      <c r="O28" s="66">
        <v>12.8</v>
      </c>
      <c r="P28" s="66">
        <v>3.6</v>
      </c>
      <c r="Q28" s="66">
        <v>5.2</v>
      </c>
      <c r="R28" s="66">
        <v>20</v>
      </c>
      <c r="S28" s="66">
        <v>20.100000000000001</v>
      </c>
      <c r="T28" s="66">
        <v>20</v>
      </c>
      <c r="U28" s="66">
        <v>16.600000000000001</v>
      </c>
      <c r="V28" s="66">
        <v>2</v>
      </c>
      <c r="W28" s="66">
        <v>22.7</v>
      </c>
      <c r="X28" s="66">
        <v>32.799999999999997</v>
      </c>
      <c r="Y28" s="66"/>
      <c r="Z28" s="66"/>
      <c r="AA28" s="66">
        <v>39</v>
      </c>
      <c r="AB28" s="66"/>
      <c r="AC28" s="66"/>
      <c r="AD28" s="66">
        <v>21</v>
      </c>
      <c r="AE28" s="66">
        <v>7.8</v>
      </c>
      <c r="AF28" s="66">
        <v>20</v>
      </c>
      <c r="AG28" s="66"/>
      <c r="AH28" s="66">
        <v>1</v>
      </c>
      <c r="AI28" s="66"/>
      <c r="AJ28" s="66">
        <v>58.5</v>
      </c>
      <c r="AK28" s="66">
        <v>8.5</v>
      </c>
      <c r="AL28" s="66">
        <v>14.2</v>
      </c>
      <c r="AM28" s="66">
        <v>3.6</v>
      </c>
      <c r="AN28" s="66">
        <v>18.8</v>
      </c>
      <c r="AO28" s="66"/>
      <c r="AP28" s="66">
        <v>0.4</v>
      </c>
      <c r="AQ28" s="66">
        <v>3.5</v>
      </c>
      <c r="AR28" s="66">
        <v>17.3</v>
      </c>
      <c r="AS28" s="66">
        <v>15.4</v>
      </c>
      <c r="AT28" s="66"/>
      <c r="AU28" s="66"/>
      <c r="AV28" s="66">
        <v>22.7</v>
      </c>
      <c r="AW28" s="66">
        <v>138.4</v>
      </c>
      <c r="AX28" s="66">
        <v>13.9</v>
      </c>
      <c r="AY28" s="66">
        <v>111.6</v>
      </c>
      <c r="AZ28" s="66">
        <v>0.6</v>
      </c>
      <c r="BA28" s="66">
        <v>19.3</v>
      </c>
      <c r="BB28" s="66">
        <v>10.7</v>
      </c>
      <c r="BC28" s="66">
        <v>48.5</v>
      </c>
      <c r="BD28" s="66">
        <v>20</v>
      </c>
      <c r="BE28" s="66">
        <v>3.9</v>
      </c>
      <c r="BF28" s="66">
        <v>2.2999999999999998</v>
      </c>
      <c r="BG28" s="66">
        <v>1.2</v>
      </c>
      <c r="BH28" s="66">
        <v>2.4</v>
      </c>
      <c r="BI28" s="66">
        <v>16.8</v>
      </c>
      <c r="BJ28" s="66"/>
      <c r="BK28" s="66">
        <v>20</v>
      </c>
      <c r="BL28" s="66">
        <v>7.9</v>
      </c>
      <c r="BM28" s="66">
        <v>19.7</v>
      </c>
      <c r="BN28" s="67">
        <v>950.8</v>
      </c>
    </row>
    <row r="29" spans="1:66" x14ac:dyDescent="0.25">
      <c r="A29" s="1"/>
      <c r="B29" s="54" t="s">
        <v>693</v>
      </c>
      <c r="C29" s="66"/>
      <c r="D29" s="66">
        <v>13.3</v>
      </c>
      <c r="E29" s="66">
        <v>4.5999999999999996</v>
      </c>
      <c r="F29" s="66">
        <v>18.5</v>
      </c>
      <c r="G29" s="66">
        <v>2</v>
      </c>
      <c r="H29" s="66"/>
      <c r="I29" s="66">
        <v>10.6</v>
      </c>
      <c r="J29" s="66">
        <v>1.2</v>
      </c>
      <c r="K29" s="66">
        <v>16.8</v>
      </c>
      <c r="L29" s="66"/>
      <c r="M29" s="66">
        <v>20.100000000000001</v>
      </c>
      <c r="N29" s="66">
        <v>20.3</v>
      </c>
      <c r="O29" s="66">
        <v>12.6</v>
      </c>
      <c r="P29" s="66">
        <v>3.6</v>
      </c>
      <c r="Q29" s="66">
        <v>5.2</v>
      </c>
      <c r="R29" s="66">
        <v>20</v>
      </c>
      <c r="S29" s="66">
        <v>20.3</v>
      </c>
      <c r="T29" s="66">
        <v>20</v>
      </c>
      <c r="U29" s="66">
        <v>16.600000000000001</v>
      </c>
      <c r="V29" s="66">
        <v>4.5</v>
      </c>
      <c r="W29" s="66">
        <v>31.7</v>
      </c>
      <c r="X29" s="66">
        <v>36.799999999999997</v>
      </c>
      <c r="Y29" s="66">
        <v>0.7</v>
      </c>
      <c r="Z29" s="66">
        <v>1.3</v>
      </c>
      <c r="AA29" s="66">
        <v>39.1</v>
      </c>
      <c r="AB29" s="66"/>
      <c r="AC29" s="66"/>
      <c r="AD29" s="66">
        <v>21</v>
      </c>
      <c r="AE29" s="66">
        <v>7.8</v>
      </c>
      <c r="AF29" s="66">
        <v>20</v>
      </c>
      <c r="AG29" s="66">
        <v>10</v>
      </c>
      <c r="AH29" s="66">
        <v>7</v>
      </c>
      <c r="AI29" s="66"/>
      <c r="AJ29" s="66">
        <v>59.4</v>
      </c>
      <c r="AK29" s="66">
        <v>9.3000000000000007</v>
      </c>
      <c r="AL29" s="66">
        <v>13.3</v>
      </c>
      <c r="AM29" s="66">
        <v>3.6</v>
      </c>
      <c r="AN29" s="66">
        <v>18.8</v>
      </c>
      <c r="AO29" s="66"/>
      <c r="AP29" s="66">
        <v>0.4</v>
      </c>
      <c r="AQ29" s="66">
        <v>3.6</v>
      </c>
      <c r="AR29" s="66">
        <v>18.2</v>
      </c>
      <c r="AS29" s="66">
        <v>15.3</v>
      </c>
      <c r="AT29" s="66"/>
      <c r="AU29" s="66"/>
      <c r="AV29" s="66">
        <v>11.3</v>
      </c>
      <c r="AW29" s="66">
        <v>138.19999999999999</v>
      </c>
      <c r="AX29" s="66">
        <v>5.4</v>
      </c>
      <c r="AY29" s="66">
        <v>111.9</v>
      </c>
      <c r="AZ29" s="66">
        <v>0.6</v>
      </c>
      <c r="BA29" s="66">
        <v>19.2</v>
      </c>
      <c r="BB29" s="66">
        <v>8.6999999999999993</v>
      </c>
      <c r="BC29" s="66">
        <v>41.6</v>
      </c>
      <c r="BD29" s="66">
        <v>20</v>
      </c>
      <c r="BE29" s="66">
        <v>4.5999999999999996</v>
      </c>
      <c r="BF29" s="66">
        <v>2.6</v>
      </c>
      <c r="BG29" s="66">
        <v>1.2</v>
      </c>
      <c r="BH29" s="66">
        <v>2.4</v>
      </c>
      <c r="BI29" s="66">
        <v>17.899999999999999</v>
      </c>
      <c r="BJ29" s="66"/>
      <c r="BK29" s="66">
        <v>20</v>
      </c>
      <c r="BL29" s="66">
        <v>7.8</v>
      </c>
      <c r="BM29" s="66">
        <v>19.7</v>
      </c>
      <c r="BN29" s="67">
        <v>960.6</v>
      </c>
    </row>
    <row r="30" spans="1:66" x14ac:dyDescent="0.25">
      <c r="A30" s="1"/>
      <c r="B30" s="54" t="s">
        <v>694</v>
      </c>
      <c r="C30" s="66"/>
      <c r="D30" s="66">
        <v>13.1</v>
      </c>
      <c r="E30" s="66">
        <v>4.4000000000000004</v>
      </c>
      <c r="F30" s="66">
        <v>18.5</v>
      </c>
      <c r="G30" s="66">
        <v>2</v>
      </c>
      <c r="H30" s="66"/>
      <c r="I30" s="66">
        <v>11</v>
      </c>
      <c r="J30" s="66">
        <v>1.3</v>
      </c>
      <c r="K30" s="66">
        <v>16.8</v>
      </c>
      <c r="L30" s="66"/>
      <c r="M30" s="66">
        <v>20.100000000000001</v>
      </c>
      <c r="N30" s="66">
        <v>20.3</v>
      </c>
      <c r="O30" s="66">
        <v>12.6</v>
      </c>
      <c r="P30" s="66">
        <v>3.6</v>
      </c>
      <c r="Q30" s="66">
        <v>5.2</v>
      </c>
      <c r="R30" s="66">
        <v>20</v>
      </c>
      <c r="S30" s="66">
        <v>20</v>
      </c>
      <c r="T30" s="66">
        <v>20</v>
      </c>
      <c r="U30" s="66">
        <v>16.600000000000001</v>
      </c>
      <c r="V30" s="66">
        <v>5.3</v>
      </c>
      <c r="W30" s="66">
        <v>44.1</v>
      </c>
      <c r="X30" s="66">
        <v>40.6</v>
      </c>
      <c r="Y30" s="66">
        <v>4.5</v>
      </c>
      <c r="Z30" s="66">
        <v>5.6</v>
      </c>
      <c r="AA30" s="66">
        <v>40.1</v>
      </c>
      <c r="AB30" s="66"/>
      <c r="AC30" s="66"/>
      <c r="AD30" s="66">
        <v>21</v>
      </c>
      <c r="AE30" s="66">
        <v>7.8</v>
      </c>
      <c r="AF30" s="66">
        <v>20</v>
      </c>
      <c r="AG30" s="66">
        <v>10</v>
      </c>
      <c r="AH30" s="66">
        <v>9</v>
      </c>
      <c r="AI30" s="66"/>
      <c r="AJ30" s="66">
        <v>59.2</v>
      </c>
      <c r="AK30" s="66">
        <v>9.5</v>
      </c>
      <c r="AL30" s="66">
        <v>14.5</v>
      </c>
      <c r="AM30" s="66">
        <v>3.6</v>
      </c>
      <c r="AN30" s="66">
        <v>18.8</v>
      </c>
      <c r="AO30" s="66"/>
      <c r="AP30" s="66">
        <v>0.4</v>
      </c>
      <c r="AQ30" s="66">
        <v>3.5</v>
      </c>
      <c r="AR30" s="66">
        <v>18.8</v>
      </c>
      <c r="AS30" s="66">
        <v>15.3</v>
      </c>
      <c r="AT30" s="66"/>
      <c r="AU30" s="66"/>
      <c r="AV30" s="66">
        <v>3.5</v>
      </c>
      <c r="AW30" s="66">
        <v>138.30000000000001</v>
      </c>
      <c r="AX30" s="66">
        <v>2.5</v>
      </c>
      <c r="AY30" s="66">
        <v>111.7</v>
      </c>
      <c r="AZ30" s="66">
        <v>0.6</v>
      </c>
      <c r="BA30" s="66">
        <v>19.2</v>
      </c>
      <c r="BB30" s="66">
        <v>10.3</v>
      </c>
      <c r="BC30" s="66">
        <v>42.8</v>
      </c>
      <c r="BD30" s="66">
        <v>20</v>
      </c>
      <c r="BE30" s="66">
        <v>4.7</v>
      </c>
      <c r="BF30" s="66">
        <v>2.7</v>
      </c>
      <c r="BG30" s="66">
        <v>1.2</v>
      </c>
      <c r="BH30" s="66">
        <v>2.4</v>
      </c>
      <c r="BI30" s="66">
        <v>18.3</v>
      </c>
      <c r="BJ30" s="66"/>
      <c r="BK30" s="66">
        <v>20</v>
      </c>
      <c r="BL30" s="66">
        <v>7.8</v>
      </c>
      <c r="BM30" s="66">
        <v>19.8</v>
      </c>
      <c r="BN30" s="67">
        <v>982.9</v>
      </c>
    </row>
    <row r="31" spans="1:66" x14ac:dyDescent="0.25">
      <c r="A31" s="1"/>
      <c r="B31" s="56" t="s">
        <v>695</v>
      </c>
      <c r="C31" s="68"/>
      <c r="D31" s="68">
        <v>13.1</v>
      </c>
      <c r="E31" s="68">
        <v>4.5</v>
      </c>
      <c r="F31" s="68">
        <v>18.399999999999999</v>
      </c>
      <c r="G31" s="68">
        <v>2</v>
      </c>
      <c r="H31" s="68"/>
      <c r="I31" s="68">
        <v>11.2</v>
      </c>
      <c r="J31" s="68">
        <v>1.3</v>
      </c>
      <c r="K31" s="68">
        <v>16.7</v>
      </c>
      <c r="L31" s="68"/>
      <c r="M31" s="68">
        <v>20.100000000000001</v>
      </c>
      <c r="N31" s="68">
        <v>20.3</v>
      </c>
      <c r="O31" s="68">
        <v>12.7</v>
      </c>
      <c r="P31" s="68">
        <v>3.5</v>
      </c>
      <c r="Q31" s="68">
        <v>5.2</v>
      </c>
      <c r="R31" s="68">
        <v>20</v>
      </c>
      <c r="S31" s="68">
        <v>19.8</v>
      </c>
      <c r="T31" s="68">
        <v>20</v>
      </c>
      <c r="U31" s="68">
        <v>16.600000000000001</v>
      </c>
      <c r="V31" s="68">
        <v>6.4</v>
      </c>
      <c r="W31" s="68">
        <v>56</v>
      </c>
      <c r="X31" s="68">
        <v>34.6</v>
      </c>
      <c r="Y31" s="68">
        <v>7.3</v>
      </c>
      <c r="Z31" s="68">
        <v>11.7</v>
      </c>
      <c r="AA31" s="68">
        <v>39</v>
      </c>
      <c r="AB31" s="68"/>
      <c r="AC31" s="68">
        <v>0.4</v>
      </c>
      <c r="AD31" s="68">
        <v>21</v>
      </c>
      <c r="AE31" s="68">
        <v>7.8</v>
      </c>
      <c r="AF31" s="68">
        <v>20</v>
      </c>
      <c r="AG31" s="68">
        <v>10</v>
      </c>
      <c r="AH31" s="68">
        <v>9</v>
      </c>
      <c r="AI31" s="68"/>
      <c r="AJ31" s="68">
        <v>59.6</v>
      </c>
      <c r="AK31" s="68">
        <v>8.8000000000000007</v>
      </c>
      <c r="AL31" s="68">
        <v>14.2</v>
      </c>
      <c r="AM31" s="68">
        <v>3.6</v>
      </c>
      <c r="AN31" s="68">
        <v>18.8</v>
      </c>
      <c r="AO31" s="68"/>
      <c r="AP31" s="68">
        <v>0.2</v>
      </c>
      <c r="AQ31" s="68">
        <v>3.5</v>
      </c>
      <c r="AR31" s="68">
        <v>19</v>
      </c>
      <c r="AS31" s="68">
        <v>15.3</v>
      </c>
      <c r="AT31" s="68">
        <v>1.4</v>
      </c>
      <c r="AU31" s="68">
        <v>9.9</v>
      </c>
      <c r="AV31" s="68"/>
      <c r="AW31" s="68">
        <v>138.9</v>
      </c>
      <c r="AX31" s="68"/>
      <c r="AY31" s="68">
        <v>112.4</v>
      </c>
      <c r="AZ31" s="68">
        <v>0.6</v>
      </c>
      <c r="BA31" s="68">
        <v>19.2</v>
      </c>
      <c r="BB31" s="68">
        <v>9.8000000000000007</v>
      </c>
      <c r="BC31" s="68">
        <v>43</v>
      </c>
      <c r="BD31" s="68">
        <v>20</v>
      </c>
      <c r="BE31" s="68">
        <v>4.7</v>
      </c>
      <c r="BF31" s="68">
        <v>2.7</v>
      </c>
      <c r="BG31" s="68">
        <v>1.2</v>
      </c>
      <c r="BH31" s="68">
        <v>2.4</v>
      </c>
      <c r="BI31" s="68">
        <v>18.5</v>
      </c>
      <c r="BJ31" s="68"/>
      <c r="BK31" s="68">
        <v>20</v>
      </c>
      <c r="BL31" s="68">
        <v>7.8</v>
      </c>
      <c r="BM31" s="68">
        <v>19.8</v>
      </c>
      <c r="BN31" s="69">
        <v>1003.9</v>
      </c>
    </row>
    <row r="32" spans="1:66" x14ac:dyDescent="0.25">
      <c r="A32" s="1"/>
      <c r="B32" s="50" t="s">
        <v>696</v>
      </c>
      <c r="C32" s="64"/>
      <c r="D32" s="64">
        <v>11.2</v>
      </c>
      <c r="E32" s="64">
        <v>4.4000000000000004</v>
      </c>
      <c r="F32" s="64">
        <v>18.100000000000001</v>
      </c>
      <c r="G32" s="64">
        <v>2</v>
      </c>
      <c r="H32" s="64"/>
      <c r="I32" s="64">
        <v>10.7</v>
      </c>
      <c r="J32" s="64">
        <v>1.3</v>
      </c>
      <c r="K32" s="64">
        <v>16.7</v>
      </c>
      <c r="L32" s="64"/>
      <c r="M32" s="64">
        <v>20</v>
      </c>
      <c r="N32" s="64">
        <v>20.3</v>
      </c>
      <c r="O32" s="64">
        <v>12.6</v>
      </c>
      <c r="P32" s="64">
        <v>3.6</v>
      </c>
      <c r="Q32" s="64">
        <v>5.2</v>
      </c>
      <c r="R32" s="64">
        <v>19.899999999999999</v>
      </c>
      <c r="S32" s="64">
        <v>20.399999999999999</v>
      </c>
      <c r="T32" s="64">
        <v>20</v>
      </c>
      <c r="U32" s="64">
        <v>16.600000000000001</v>
      </c>
      <c r="V32" s="64">
        <v>7.3</v>
      </c>
      <c r="W32" s="64">
        <v>60.6</v>
      </c>
      <c r="X32" s="64">
        <v>26</v>
      </c>
      <c r="Y32" s="64">
        <v>12</v>
      </c>
      <c r="Z32" s="64">
        <v>19</v>
      </c>
      <c r="AA32" s="64">
        <v>38.799999999999997</v>
      </c>
      <c r="AB32" s="64">
        <v>0.5</v>
      </c>
      <c r="AC32" s="64">
        <v>0.3</v>
      </c>
      <c r="AD32" s="64">
        <v>21</v>
      </c>
      <c r="AE32" s="64">
        <v>7.8</v>
      </c>
      <c r="AF32" s="64">
        <v>20</v>
      </c>
      <c r="AG32" s="64">
        <v>20</v>
      </c>
      <c r="AH32" s="64">
        <v>10</v>
      </c>
      <c r="AI32" s="64"/>
      <c r="AJ32" s="64">
        <v>59.6</v>
      </c>
      <c r="AK32" s="64">
        <v>7.8</v>
      </c>
      <c r="AL32" s="64">
        <v>14.6</v>
      </c>
      <c r="AM32" s="64">
        <v>3.6</v>
      </c>
      <c r="AN32" s="64">
        <v>18.8</v>
      </c>
      <c r="AO32" s="64"/>
      <c r="AP32" s="64">
        <v>0.3</v>
      </c>
      <c r="AQ32" s="64">
        <v>3.5</v>
      </c>
      <c r="AR32" s="64">
        <v>18.899999999999999</v>
      </c>
      <c r="AS32" s="64">
        <v>15.4</v>
      </c>
      <c r="AT32" s="64">
        <v>1.4</v>
      </c>
      <c r="AU32" s="64">
        <v>9.9</v>
      </c>
      <c r="AV32" s="64">
        <v>0.8</v>
      </c>
      <c r="AW32" s="64">
        <v>138.19999999999999</v>
      </c>
      <c r="AX32" s="64"/>
      <c r="AY32" s="64">
        <v>111.5</v>
      </c>
      <c r="AZ32" s="64">
        <v>0.6</v>
      </c>
      <c r="BA32" s="64">
        <v>18.8</v>
      </c>
      <c r="BB32" s="64">
        <v>7.5</v>
      </c>
      <c r="BC32" s="64">
        <v>41.7</v>
      </c>
      <c r="BD32" s="64">
        <v>20</v>
      </c>
      <c r="BE32" s="64">
        <v>4.8</v>
      </c>
      <c r="BF32" s="64">
        <v>2.5</v>
      </c>
      <c r="BG32" s="64">
        <v>1.2</v>
      </c>
      <c r="BH32" s="64">
        <v>2.4</v>
      </c>
      <c r="BI32" s="64">
        <v>18.5</v>
      </c>
      <c r="BJ32" s="64"/>
      <c r="BK32" s="64">
        <v>20</v>
      </c>
      <c r="BL32" s="64">
        <v>7.8</v>
      </c>
      <c r="BM32" s="64">
        <v>19.7</v>
      </c>
      <c r="BN32" s="65">
        <v>1016.1</v>
      </c>
    </row>
    <row r="33" spans="1:66" x14ac:dyDescent="0.25">
      <c r="A33" s="1"/>
      <c r="B33" s="54" t="s">
        <v>697</v>
      </c>
      <c r="C33" s="66"/>
      <c r="D33" s="66">
        <v>13.1</v>
      </c>
      <c r="E33" s="66">
        <v>5.7</v>
      </c>
      <c r="F33" s="66">
        <v>18.2</v>
      </c>
      <c r="G33" s="66">
        <v>2</v>
      </c>
      <c r="H33" s="66"/>
      <c r="I33" s="66">
        <v>11.3</v>
      </c>
      <c r="J33" s="66">
        <v>0.7</v>
      </c>
      <c r="K33" s="66">
        <v>16.399999999999999</v>
      </c>
      <c r="L33" s="66"/>
      <c r="M33" s="66">
        <v>20.100000000000001</v>
      </c>
      <c r="N33" s="66">
        <v>20.2</v>
      </c>
      <c r="O33" s="66">
        <v>12.7</v>
      </c>
      <c r="P33" s="66">
        <v>3.6</v>
      </c>
      <c r="Q33" s="66">
        <v>5.2</v>
      </c>
      <c r="R33" s="66">
        <v>20</v>
      </c>
      <c r="S33" s="66">
        <v>19.899999999999999</v>
      </c>
      <c r="T33" s="66">
        <v>20</v>
      </c>
      <c r="U33" s="66">
        <v>16.600000000000001</v>
      </c>
      <c r="V33" s="66">
        <v>9.1</v>
      </c>
      <c r="W33" s="66">
        <v>67.599999999999994</v>
      </c>
      <c r="X33" s="66">
        <v>15</v>
      </c>
      <c r="Y33" s="66">
        <v>15.6</v>
      </c>
      <c r="Z33" s="66">
        <v>18.7</v>
      </c>
      <c r="AA33" s="66">
        <v>39</v>
      </c>
      <c r="AB33" s="66"/>
      <c r="AC33" s="66"/>
      <c r="AD33" s="66">
        <v>21</v>
      </c>
      <c r="AE33" s="66">
        <v>7.8</v>
      </c>
      <c r="AF33" s="66">
        <v>20</v>
      </c>
      <c r="AG33" s="66">
        <v>20</v>
      </c>
      <c r="AH33" s="66">
        <v>16</v>
      </c>
      <c r="AI33" s="66"/>
      <c r="AJ33" s="66">
        <v>59.8</v>
      </c>
      <c r="AK33" s="66">
        <v>7.6</v>
      </c>
      <c r="AL33" s="66">
        <v>13.2</v>
      </c>
      <c r="AM33" s="66">
        <v>3.6</v>
      </c>
      <c r="AN33" s="66">
        <v>18.8</v>
      </c>
      <c r="AO33" s="66"/>
      <c r="AP33" s="66">
        <v>0.2</v>
      </c>
      <c r="AQ33" s="66">
        <v>3.6</v>
      </c>
      <c r="AR33" s="66">
        <v>18.600000000000001</v>
      </c>
      <c r="AS33" s="66">
        <v>15.2</v>
      </c>
      <c r="AT33" s="66">
        <v>1.2</v>
      </c>
      <c r="AU33" s="66">
        <v>9.9</v>
      </c>
      <c r="AV33" s="66">
        <v>18.899999999999999</v>
      </c>
      <c r="AW33" s="66">
        <v>137.80000000000001</v>
      </c>
      <c r="AX33" s="66">
        <v>0.6</v>
      </c>
      <c r="AY33" s="66">
        <v>110.9</v>
      </c>
      <c r="AZ33" s="66">
        <v>0.6</v>
      </c>
      <c r="BA33" s="66">
        <v>18.7</v>
      </c>
      <c r="BB33" s="66">
        <v>5</v>
      </c>
      <c r="BC33" s="66">
        <v>23.8</v>
      </c>
      <c r="BD33" s="66">
        <v>20</v>
      </c>
      <c r="BE33" s="66">
        <v>4.8</v>
      </c>
      <c r="BF33" s="66">
        <v>2.5</v>
      </c>
      <c r="BG33" s="66">
        <v>1.2</v>
      </c>
      <c r="BH33" s="66">
        <v>2.4</v>
      </c>
      <c r="BI33" s="66">
        <v>17.399999999999999</v>
      </c>
      <c r="BJ33" s="66"/>
      <c r="BK33" s="66">
        <v>20</v>
      </c>
      <c r="BL33" s="66">
        <v>7.8</v>
      </c>
      <c r="BM33" s="66">
        <v>19.7</v>
      </c>
      <c r="BN33" s="67">
        <v>1019.3</v>
      </c>
    </row>
    <row r="34" spans="1:66" x14ac:dyDescent="0.25">
      <c r="A34" s="1"/>
      <c r="B34" s="54" t="s">
        <v>698</v>
      </c>
      <c r="C34" s="66"/>
      <c r="D34" s="66"/>
      <c r="E34" s="66">
        <v>4.8</v>
      </c>
      <c r="F34" s="66">
        <v>18.100000000000001</v>
      </c>
      <c r="G34" s="66">
        <v>2</v>
      </c>
      <c r="H34" s="66"/>
      <c r="I34" s="66">
        <v>11.2</v>
      </c>
      <c r="J34" s="66">
        <v>0.5</v>
      </c>
      <c r="K34" s="66">
        <v>16.399999999999999</v>
      </c>
      <c r="L34" s="66"/>
      <c r="M34" s="66">
        <v>20.2</v>
      </c>
      <c r="N34" s="66">
        <v>20.399999999999999</v>
      </c>
      <c r="O34" s="66">
        <v>12.5</v>
      </c>
      <c r="P34" s="66">
        <v>3.6</v>
      </c>
      <c r="Q34" s="66">
        <v>5.2</v>
      </c>
      <c r="R34" s="66">
        <v>20</v>
      </c>
      <c r="S34" s="66">
        <v>20.399999999999999</v>
      </c>
      <c r="T34" s="66">
        <v>20</v>
      </c>
      <c r="U34" s="66">
        <v>16.600000000000001</v>
      </c>
      <c r="V34" s="66">
        <v>8.9</v>
      </c>
      <c r="W34" s="66">
        <v>67.5</v>
      </c>
      <c r="X34" s="66">
        <v>13.8</v>
      </c>
      <c r="Y34" s="66">
        <v>12.8</v>
      </c>
      <c r="Z34" s="66">
        <v>17.3</v>
      </c>
      <c r="AA34" s="66">
        <v>38.9</v>
      </c>
      <c r="AB34" s="66">
        <v>0.2</v>
      </c>
      <c r="AC34" s="66">
        <v>0.5</v>
      </c>
      <c r="AD34" s="66">
        <v>21</v>
      </c>
      <c r="AE34" s="66">
        <v>8</v>
      </c>
      <c r="AF34" s="66">
        <v>20</v>
      </c>
      <c r="AG34" s="66">
        <v>20</v>
      </c>
      <c r="AH34" s="66">
        <v>19.5</v>
      </c>
      <c r="AI34" s="66"/>
      <c r="AJ34" s="66">
        <v>59.4</v>
      </c>
      <c r="AK34" s="66">
        <v>11.3</v>
      </c>
      <c r="AL34" s="66">
        <v>15.4</v>
      </c>
      <c r="AM34" s="66">
        <v>3.5</v>
      </c>
      <c r="AN34" s="66">
        <v>18.8</v>
      </c>
      <c r="AO34" s="66"/>
      <c r="AP34" s="66">
        <v>0.1</v>
      </c>
      <c r="AQ34" s="66">
        <v>3.5</v>
      </c>
      <c r="AR34" s="66">
        <v>15.8</v>
      </c>
      <c r="AS34" s="66">
        <v>15.2</v>
      </c>
      <c r="AT34" s="66">
        <v>1.3</v>
      </c>
      <c r="AU34" s="66">
        <v>9.9</v>
      </c>
      <c r="AV34" s="66">
        <v>26.8</v>
      </c>
      <c r="AW34" s="66">
        <v>137.19999999999999</v>
      </c>
      <c r="AX34" s="66">
        <v>26.6</v>
      </c>
      <c r="AY34" s="66">
        <v>110.3</v>
      </c>
      <c r="AZ34" s="66">
        <v>0.6</v>
      </c>
      <c r="BA34" s="66">
        <v>18.600000000000001</v>
      </c>
      <c r="BB34" s="66">
        <v>3.9</v>
      </c>
      <c r="BC34" s="66">
        <v>22.4</v>
      </c>
      <c r="BD34" s="66">
        <v>20</v>
      </c>
      <c r="BE34" s="66">
        <v>4.8</v>
      </c>
      <c r="BF34" s="66">
        <v>2.5</v>
      </c>
      <c r="BG34" s="66">
        <v>1.2</v>
      </c>
      <c r="BH34" s="66">
        <v>2.4</v>
      </c>
      <c r="BI34" s="66">
        <v>17.899999999999999</v>
      </c>
      <c r="BJ34" s="66"/>
      <c r="BK34" s="66">
        <v>20</v>
      </c>
      <c r="BL34" s="66">
        <v>7.8</v>
      </c>
      <c r="BM34" s="66">
        <v>19.7</v>
      </c>
      <c r="BN34" s="67">
        <v>1037.2</v>
      </c>
    </row>
    <row r="35" spans="1:66" x14ac:dyDescent="0.25">
      <c r="A35" s="1"/>
      <c r="B35" s="54" t="s">
        <v>699</v>
      </c>
      <c r="C35" s="66"/>
      <c r="D35" s="66"/>
      <c r="E35" s="66">
        <v>4.5</v>
      </c>
      <c r="F35" s="66">
        <v>18.3</v>
      </c>
      <c r="G35" s="66">
        <v>2</v>
      </c>
      <c r="H35" s="66"/>
      <c r="I35" s="66">
        <v>11.1</v>
      </c>
      <c r="J35" s="66">
        <v>0.9</v>
      </c>
      <c r="K35" s="66">
        <v>16.399999999999999</v>
      </c>
      <c r="L35" s="66"/>
      <c r="M35" s="66">
        <v>20.2</v>
      </c>
      <c r="N35" s="66">
        <v>20.3</v>
      </c>
      <c r="O35" s="66">
        <v>12.5</v>
      </c>
      <c r="P35" s="66">
        <v>3.6</v>
      </c>
      <c r="Q35" s="66">
        <v>5.2</v>
      </c>
      <c r="R35" s="66">
        <v>20</v>
      </c>
      <c r="S35" s="66">
        <v>20.100000000000001</v>
      </c>
      <c r="T35" s="66">
        <v>20</v>
      </c>
      <c r="U35" s="66">
        <v>16.600000000000001</v>
      </c>
      <c r="V35" s="66">
        <v>7.5</v>
      </c>
      <c r="W35" s="66">
        <v>57.5</v>
      </c>
      <c r="X35" s="66">
        <v>19.8</v>
      </c>
      <c r="Y35" s="66">
        <v>10.1</v>
      </c>
      <c r="Z35" s="66">
        <v>14.4</v>
      </c>
      <c r="AA35" s="66">
        <v>39.299999999999997</v>
      </c>
      <c r="AB35" s="66">
        <v>0.6</v>
      </c>
      <c r="AC35" s="66">
        <v>0.4</v>
      </c>
      <c r="AD35" s="66">
        <v>21</v>
      </c>
      <c r="AE35" s="66">
        <v>8</v>
      </c>
      <c r="AF35" s="66">
        <v>20</v>
      </c>
      <c r="AG35" s="66">
        <v>20</v>
      </c>
      <c r="AH35" s="66">
        <v>20</v>
      </c>
      <c r="AI35" s="66"/>
      <c r="AJ35" s="66">
        <v>58.7</v>
      </c>
      <c r="AK35" s="66">
        <v>11.8</v>
      </c>
      <c r="AL35" s="66">
        <v>15.3</v>
      </c>
      <c r="AM35" s="66">
        <v>3.6</v>
      </c>
      <c r="AN35" s="66">
        <v>18.8</v>
      </c>
      <c r="AO35" s="66"/>
      <c r="AP35" s="66">
        <v>0.1</v>
      </c>
      <c r="AQ35" s="66">
        <v>3.5</v>
      </c>
      <c r="AR35" s="66">
        <v>17</v>
      </c>
      <c r="AS35" s="66">
        <v>15.1</v>
      </c>
      <c r="AT35" s="66">
        <v>1.3</v>
      </c>
      <c r="AU35" s="66">
        <v>9.9</v>
      </c>
      <c r="AV35" s="66">
        <v>41.9</v>
      </c>
      <c r="AW35" s="66">
        <v>136.9</v>
      </c>
      <c r="AX35" s="66">
        <v>40</v>
      </c>
      <c r="AY35" s="66">
        <v>109.9</v>
      </c>
      <c r="AZ35" s="66">
        <v>0.6</v>
      </c>
      <c r="BA35" s="66">
        <v>18.399999999999999</v>
      </c>
      <c r="BB35" s="66">
        <v>3.8</v>
      </c>
      <c r="BC35" s="66">
        <v>23.1</v>
      </c>
      <c r="BD35" s="66">
        <v>20</v>
      </c>
      <c r="BE35" s="66">
        <v>4.8</v>
      </c>
      <c r="BF35" s="66">
        <v>2.5</v>
      </c>
      <c r="BG35" s="66">
        <v>1.2</v>
      </c>
      <c r="BH35" s="66">
        <v>2.4</v>
      </c>
      <c r="BI35" s="66">
        <v>16.5</v>
      </c>
      <c r="BJ35" s="66"/>
      <c r="BK35" s="66">
        <v>20</v>
      </c>
      <c r="BL35" s="66">
        <v>8</v>
      </c>
      <c r="BM35" s="66">
        <v>19.600000000000001</v>
      </c>
      <c r="BN35" s="67">
        <v>1055</v>
      </c>
    </row>
    <row r="36" spans="1:66" x14ac:dyDescent="0.25">
      <c r="A36" s="1"/>
      <c r="B36" s="54" t="s">
        <v>700</v>
      </c>
      <c r="C36" s="66"/>
      <c r="D36" s="66"/>
      <c r="E36" s="66">
        <v>4.7</v>
      </c>
      <c r="F36" s="66">
        <v>18.3</v>
      </c>
      <c r="G36" s="66">
        <v>2</v>
      </c>
      <c r="H36" s="66"/>
      <c r="I36" s="66">
        <v>11.2</v>
      </c>
      <c r="J36" s="66">
        <v>0.4</v>
      </c>
      <c r="K36" s="66">
        <v>16</v>
      </c>
      <c r="L36" s="66"/>
      <c r="M36" s="66">
        <v>20.2</v>
      </c>
      <c r="N36" s="66">
        <v>20.3</v>
      </c>
      <c r="O36" s="66">
        <v>12.6</v>
      </c>
      <c r="P36" s="66">
        <v>3.6</v>
      </c>
      <c r="Q36" s="66">
        <v>5.2</v>
      </c>
      <c r="R36" s="66">
        <v>20</v>
      </c>
      <c r="S36" s="66">
        <v>20.6</v>
      </c>
      <c r="T36" s="66">
        <v>20</v>
      </c>
      <c r="U36" s="66">
        <v>16.600000000000001</v>
      </c>
      <c r="V36" s="66">
        <v>7.7</v>
      </c>
      <c r="W36" s="66">
        <v>51.9</v>
      </c>
      <c r="X36" s="66">
        <v>26.4</v>
      </c>
      <c r="Y36" s="66">
        <v>8</v>
      </c>
      <c r="Z36" s="66">
        <v>11.4</v>
      </c>
      <c r="AA36" s="66">
        <v>38.9</v>
      </c>
      <c r="AB36" s="66">
        <v>0.5</v>
      </c>
      <c r="AC36" s="66">
        <v>0.5</v>
      </c>
      <c r="AD36" s="66">
        <v>21</v>
      </c>
      <c r="AE36" s="66">
        <v>7.9</v>
      </c>
      <c r="AF36" s="66">
        <v>20</v>
      </c>
      <c r="AG36" s="66">
        <v>20</v>
      </c>
      <c r="AH36" s="66">
        <v>20</v>
      </c>
      <c r="AI36" s="66"/>
      <c r="AJ36" s="66">
        <v>57.8</v>
      </c>
      <c r="AK36" s="66">
        <v>9.5</v>
      </c>
      <c r="AL36" s="66">
        <v>12.2</v>
      </c>
      <c r="AM36" s="66">
        <v>3.6</v>
      </c>
      <c r="AN36" s="66">
        <v>18.8</v>
      </c>
      <c r="AO36" s="66"/>
      <c r="AP36" s="66">
        <v>0.1</v>
      </c>
      <c r="AQ36" s="66">
        <v>3.5</v>
      </c>
      <c r="AR36" s="66">
        <v>15.5</v>
      </c>
      <c r="AS36" s="66">
        <v>15</v>
      </c>
      <c r="AT36" s="66">
        <v>1.2</v>
      </c>
      <c r="AU36" s="66">
        <v>9.9</v>
      </c>
      <c r="AV36" s="66">
        <v>81.099999999999994</v>
      </c>
      <c r="AW36" s="66">
        <v>136</v>
      </c>
      <c r="AX36" s="66">
        <v>66.5</v>
      </c>
      <c r="AY36" s="66">
        <v>108.4</v>
      </c>
      <c r="AZ36" s="66">
        <v>0.6</v>
      </c>
      <c r="BA36" s="66">
        <v>18.2</v>
      </c>
      <c r="BB36" s="66">
        <v>6.8</v>
      </c>
      <c r="BC36" s="66">
        <v>28.8</v>
      </c>
      <c r="BD36" s="66">
        <v>20</v>
      </c>
      <c r="BE36" s="66">
        <v>4.8</v>
      </c>
      <c r="BF36" s="66">
        <v>2.5</v>
      </c>
      <c r="BG36" s="66">
        <v>1.2</v>
      </c>
      <c r="BH36" s="66">
        <v>2.4</v>
      </c>
      <c r="BI36" s="66">
        <v>15.4</v>
      </c>
      <c r="BJ36" s="66"/>
      <c r="BK36" s="66">
        <v>20</v>
      </c>
      <c r="BL36" s="66">
        <v>7.8</v>
      </c>
      <c r="BM36" s="66">
        <v>19.3</v>
      </c>
      <c r="BN36" s="67">
        <v>1112.8</v>
      </c>
    </row>
    <row r="37" spans="1:66" x14ac:dyDescent="0.25">
      <c r="A37" s="1"/>
      <c r="B37" s="54" t="s">
        <v>701</v>
      </c>
      <c r="C37" s="66"/>
      <c r="D37" s="66"/>
      <c r="E37" s="66">
        <v>4.5999999999999996</v>
      </c>
      <c r="F37" s="66">
        <v>18.3</v>
      </c>
      <c r="G37" s="66">
        <v>2</v>
      </c>
      <c r="H37" s="66"/>
      <c r="I37" s="66">
        <v>11.1</v>
      </c>
      <c r="J37" s="66">
        <v>0.4</v>
      </c>
      <c r="K37" s="66">
        <v>15.5</v>
      </c>
      <c r="L37" s="66"/>
      <c r="M37" s="66">
        <v>20.2</v>
      </c>
      <c r="N37" s="66">
        <v>20.3</v>
      </c>
      <c r="O37" s="66">
        <v>12.6</v>
      </c>
      <c r="P37" s="66">
        <v>3.7</v>
      </c>
      <c r="Q37" s="66">
        <v>5.2</v>
      </c>
      <c r="R37" s="66">
        <v>20</v>
      </c>
      <c r="S37" s="66">
        <v>20.399999999999999</v>
      </c>
      <c r="T37" s="66">
        <v>20</v>
      </c>
      <c r="U37" s="66">
        <v>16.600000000000001</v>
      </c>
      <c r="V37" s="66">
        <v>7.5</v>
      </c>
      <c r="W37" s="66">
        <v>52.9</v>
      </c>
      <c r="X37" s="66">
        <v>31.6</v>
      </c>
      <c r="Y37" s="66">
        <v>8.5</v>
      </c>
      <c r="Z37" s="66">
        <v>12.1</v>
      </c>
      <c r="AA37" s="66">
        <v>9.6999999999999993</v>
      </c>
      <c r="AB37" s="66">
        <v>0.7</v>
      </c>
      <c r="AC37" s="66">
        <v>0.8</v>
      </c>
      <c r="AD37" s="66">
        <v>21</v>
      </c>
      <c r="AE37" s="66">
        <v>7.8</v>
      </c>
      <c r="AF37" s="66">
        <v>20</v>
      </c>
      <c r="AG37" s="66">
        <v>20</v>
      </c>
      <c r="AH37" s="66">
        <v>20</v>
      </c>
      <c r="AI37" s="66"/>
      <c r="AJ37" s="66">
        <v>58.7</v>
      </c>
      <c r="AK37" s="66">
        <v>11.6</v>
      </c>
      <c r="AL37" s="66">
        <v>16.100000000000001</v>
      </c>
      <c r="AM37" s="66">
        <v>3.6</v>
      </c>
      <c r="AN37" s="66">
        <v>18.8</v>
      </c>
      <c r="AO37" s="66"/>
      <c r="AP37" s="66"/>
      <c r="AQ37" s="66">
        <v>3.5</v>
      </c>
      <c r="AR37" s="66">
        <v>13.8</v>
      </c>
      <c r="AS37" s="66">
        <v>14.8</v>
      </c>
      <c r="AT37" s="66">
        <v>1.2</v>
      </c>
      <c r="AU37" s="66">
        <v>9.9</v>
      </c>
      <c r="AV37" s="66">
        <v>85.8</v>
      </c>
      <c r="AW37" s="66">
        <v>133.5</v>
      </c>
      <c r="AX37" s="66">
        <v>84.6</v>
      </c>
      <c r="AY37" s="66">
        <v>106.4</v>
      </c>
      <c r="AZ37" s="66">
        <v>0.6</v>
      </c>
      <c r="BA37" s="66">
        <v>17.8</v>
      </c>
      <c r="BB37" s="66">
        <v>6.6</v>
      </c>
      <c r="BC37" s="66">
        <v>30.1</v>
      </c>
      <c r="BD37" s="66">
        <v>20</v>
      </c>
      <c r="BE37" s="66">
        <v>4.8</v>
      </c>
      <c r="BF37" s="66">
        <v>2.5</v>
      </c>
      <c r="BG37" s="66">
        <v>1.2</v>
      </c>
      <c r="BH37" s="66">
        <v>2.4</v>
      </c>
      <c r="BI37" s="66">
        <v>13.6</v>
      </c>
      <c r="BJ37" s="66"/>
      <c r="BK37" s="66">
        <v>20</v>
      </c>
      <c r="BL37" s="66">
        <v>7.8</v>
      </c>
      <c r="BM37" s="66">
        <v>18.8</v>
      </c>
      <c r="BN37" s="67">
        <v>1112</v>
      </c>
    </row>
    <row r="38" spans="1:66" x14ac:dyDescent="0.25">
      <c r="A38" s="1"/>
      <c r="B38" s="54" t="s">
        <v>702</v>
      </c>
      <c r="C38" s="66"/>
      <c r="D38" s="66"/>
      <c r="E38" s="66">
        <v>4.4000000000000004</v>
      </c>
      <c r="F38" s="66">
        <v>18.5</v>
      </c>
      <c r="G38" s="66">
        <v>2</v>
      </c>
      <c r="H38" s="66"/>
      <c r="I38" s="66">
        <v>10.7</v>
      </c>
      <c r="J38" s="66">
        <v>0.5</v>
      </c>
      <c r="K38" s="66">
        <v>15.5</v>
      </c>
      <c r="L38" s="66"/>
      <c r="M38" s="66">
        <v>20.399999999999999</v>
      </c>
      <c r="N38" s="66">
        <v>20.3</v>
      </c>
      <c r="O38" s="66">
        <v>12.7</v>
      </c>
      <c r="P38" s="66">
        <v>3.6</v>
      </c>
      <c r="Q38" s="66">
        <v>5.2</v>
      </c>
      <c r="R38" s="66">
        <v>20</v>
      </c>
      <c r="S38" s="66">
        <v>20.399999999999999</v>
      </c>
      <c r="T38" s="66">
        <v>20</v>
      </c>
      <c r="U38" s="66">
        <v>16.600000000000001</v>
      </c>
      <c r="V38" s="66">
        <v>7.2</v>
      </c>
      <c r="W38" s="66">
        <v>49.1</v>
      </c>
      <c r="X38" s="66">
        <v>45</v>
      </c>
      <c r="Y38" s="66">
        <v>9.1</v>
      </c>
      <c r="Z38" s="66">
        <v>14.8</v>
      </c>
      <c r="AA38" s="66">
        <v>37.9</v>
      </c>
      <c r="AB38" s="66">
        <v>0.8</v>
      </c>
      <c r="AC38" s="66">
        <v>0.5</v>
      </c>
      <c r="AD38" s="66">
        <v>21</v>
      </c>
      <c r="AE38" s="66">
        <v>7.9</v>
      </c>
      <c r="AF38" s="66">
        <v>20</v>
      </c>
      <c r="AG38" s="66">
        <v>20</v>
      </c>
      <c r="AH38" s="66">
        <v>20</v>
      </c>
      <c r="AI38" s="66"/>
      <c r="AJ38" s="66">
        <v>57.3</v>
      </c>
      <c r="AK38" s="66">
        <v>13</v>
      </c>
      <c r="AL38" s="66">
        <v>14.1</v>
      </c>
      <c r="AM38" s="66">
        <v>3.6</v>
      </c>
      <c r="AN38" s="66">
        <v>18.8</v>
      </c>
      <c r="AO38" s="66"/>
      <c r="AP38" s="66"/>
      <c r="AQ38" s="66">
        <v>3.5</v>
      </c>
      <c r="AR38" s="66">
        <v>11.8</v>
      </c>
      <c r="AS38" s="66">
        <v>14.4</v>
      </c>
      <c r="AT38" s="66">
        <v>1.3</v>
      </c>
      <c r="AU38" s="66">
        <v>9.9</v>
      </c>
      <c r="AV38" s="66">
        <v>89.7</v>
      </c>
      <c r="AW38" s="66">
        <v>130.30000000000001</v>
      </c>
      <c r="AX38" s="66">
        <v>91.5</v>
      </c>
      <c r="AY38" s="66">
        <v>104</v>
      </c>
      <c r="AZ38" s="66">
        <v>0.6</v>
      </c>
      <c r="BA38" s="66">
        <v>17.2</v>
      </c>
      <c r="BB38" s="66">
        <v>7.8</v>
      </c>
      <c r="BC38" s="66">
        <v>29.5</v>
      </c>
      <c r="BD38" s="66">
        <v>20</v>
      </c>
      <c r="BE38" s="66">
        <v>4.8</v>
      </c>
      <c r="BF38" s="66">
        <v>2.5</v>
      </c>
      <c r="BG38" s="66">
        <v>1</v>
      </c>
      <c r="BH38" s="66">
        <v>2.4</v>
      </c>
      <c r="BI38" s="66">
        <v>10.5</v>
      </c>
      <c r="BJ38" s="66"/>
      <c r="BK38" s="66">
        <v>20</v>
      </c>
      <c r="BL38" s="66">
        <v>7.8</v>
      </c>
      <c r="BM38" s="66">
        <v>18</v>
      </c>
      <c r="BN38" s="67">
        <v>1149.4000000000001</v>
      </c>
    </row>
    <row r="39" spans="1:66" x14ac:dyDescent="0.25">
      <c r="A39" s="1"/>
      <c r="B39" s="56" t="s">
        <v>703</v>
      </c>
      <c r="C39" s="68"/>
      <c r="D39" s="68"/>
      <c r="E39" s="68">
        <v>4</v>
      </c>
      <c r="F39" s="68">
        <v>19.399999999999999</v>
      </c>
      <c r="G39" s="68">
        <v>2</v>
      </c>
      <c r="H39" s="68"/>
      <c r="I39" s="68">
        <v>10.8</v>
      </c>
      <c r="J39" s="68">
        <v>0.4</v>
      </c>
      <c r="K39" s="68">
        <v>15.8</v>
      </c>
      <c r="L39" s="68"/>
      <c r="M39" s="68">
        <v>20.2</v>
      </c>
      <c r="N39" s="68">
        <v>20.3</v>
      </c>
      <c r="O39" s="68">
        <v>12.6</v>
      </c>
      <c r="P39" s="68">
        <v>3.6</v>
      </c>
      <c r="Q39" s="68">
        <v>5.2</v>
      </c>
      <c r="R39" s="68">
        <v>20</v>
      </c>
      <c r="S39" s="68">
        <v>20.100000000000001</v>
      </c>
      <c r="T39" s="68">
        <v>20</v>
      </c>
      <c r="U39" s="68">
        <v>16.600000000000001</v>
      </c>
      <c r="V39" s="68">
        <v>6.5</v>
      </c>
      <c r="W39" s="68">
        <v>50</v>
      </c>
      <c r="X39" s="68">
        <v>46.9</v>
      </c>
      <c r="Y39" s="68">
        <v>9.1</v>
      </c>
      <c r="Z39" s="68">
        <v>14.3</v>
      </c>
      <c r="AA39" s="68">
        <v>27.7</v>
      </c>
      <c r="AB39" s="68">
        <v>0.7</v>
      </c>
      <c r="AC39" s="68">
        <v>0.5</v>
      </c>
      <c r="AD39" s="68">
        <v>21</v>
      </c>
      <c r="AE39" s="68">
        <v>7.9</v>
      </c>
      <c r="AF39" s="68">
        <v>20</v>
      </c>
      <c r="AG39" s="68">
        <v>20</v>
      </c>
      <c r="AH39" s="68">
        <v>20</v>
      </c>
      <c r="AI39" s="68">
        <v>2.1</v>
      </c>
      <c r="AJ39" s="68">
        <v>54.7</v>
      </c>
      <c r="AK39" s="68">
        <v>12.6</v>
      </c>
      <c r="AL39" s="68">
        <v>15</v>
      </c>
      <c r="AM39" s="68">
        <v>3.6</v>
      </c>
      <c r="AN39" s="68">
        <v>18.8</v>
      </c>
      <c r="AO39" s="68"/>
      <c r="AP39" s="68"/>
      <c r="AQ39" s="68">
        <v>3.5</v>
      </c>
      <c r="AR39" s="68">
        <v>9.6</v>
      </c>
      <c r="AS39" s="68">
        <v>13.5</v>
      </c>
      <c r="AT39" s="68">
        <v>1.3</v>
      </c>
      <c r="AU39" s="68">
        <v>9.9</v>
      </c>
      <c r="AV39" s="68">
        <v>80.7</v>
      </c>
      <c r="AW39" s="68">
        <v>100.9</v>
      </c>
      <c r="AX39" s="68">
        <v>98.6</v>
      </c>
      <c r="AY39" s="68">
        <v>85.2</v>
      </c>
      <c r="AZ39" s="68">
        <v>0.6</v>
      </c>
      <c r="BA39" s="68">
        <v>15.9</v>
      </c>
      <c r="BB39" s="68">
        <v>10.1</v>
      </c>
      <c r="BC39" s="68">
        <v>37.9</v>
      </c>
      <c r="BD39" s="68">
        <v>20</v>
      </c>
      <c r="BE39" s="68">
        <v>4.8</v>
      </c>
      <c r="BF39" s="68">
        <v>2.5</v>
      </c>
      <c r="BG39" s="68">
        <v>1</v>
      </c>
      <c r="BH39" s="68">
        <v>2.4</v>
      </c>
      <c r="BI39" s="68">
        <v>8.5</v>
      </c>
      <c r="BJ39" s="68"/>
      <c r="BK39" s="68">
        <v>20</v>
      </c>
      <c r="BL39" s="68">
        <v>7.9</v>
      </c>
      <c r="BM39" s="68">
        <v>17.100000000000001</v>
      </c>
      <c r="BN39" s="69">
        <v>1094.3</v>
      </c>
    </row>
    <row r="40" spans="1:66" x14ac:dyDescent="0.25">
      <c r="A40" s="1"/>
      <c r="B40" s="50" t="s">
        <v>704</v>
      </c>
      <c r="C40" s="64"/>
      <c r="D40" s="64"/>
      <c r="E40" s="64">
        <v>4.0999999999999996</v>
      </c>
      <c r="F40" s="64">
        <v>20.2</v>
      </c>
      <c r="G40" s="64">
        <v>2</v>
      </c>
      <c r="H40" s="64"/>
      <c r="I40" s="64">
        <v>11</v>
      </c>
      <c r="J40" s="64">
        <v>0.4</v>
      </c>
      <c r="K40" s="64">
        <v>17.5</v>
      </c>
      <c r="L40" s="64"/>
      <c r="M40" s="64">
        <v>20.2</v>
      </c>
      <c r="N40" s="64">
        <v>20.2</v>
      </c>
      <c r="O40" s="64">
        <v>12.6</v>
      </c>
      <c r="P40" s="64">
        <v>3.6</v>
      </c>
      <c r="Q40" s="64">
        <v>5.2</v>
      </c>
      <c r="R40" s="64">
        <v>20</v>
      </c>
      <c r="S40" s="64">
        <v>20</v>
      </c>
      <c r="T40" s="64">
        <v>20</v>
      </c>
      <c r="U40" s="64">
        <v>16.600000000000001</v>
      </c>
      <c r="V40" s="64">
        <v>6.7</v>
      </c>
      <c r="W40" s="64">
        <v>51.7</v>
      </c>
      <c r="X40" s="64">
        <v>41.2</v>
      </c>
      <c r="Y40" s="64">
        <v>5.7</v>
      </c>
      <c r="Z40" s="64">
        <v>9.1999999999999993</v>
      </c>
      <c r="AA40" s="64">
        <v>31.5</v>
      </c>
      <c r="AB40" s="64">
        <v>0.4</v>
      </c>
      <c r="AC40" s="64">
        <v>0.2</v>
      </c>
      <c r="AD40" s="64">
        <v>21</v>
      </c>
      <c r="AE40" s="64">
        <v>7.9</v>
      </c>
      <c r="AF40" s="64">
        <v>20</v>
      </c>
      <c r="AG40" s="64">
        <v>20</v>
      </c>
      <c r="AH40" s="64">
        <v>20</v>
      </c>
      <c r="AI40" s="64">
        <v>2.1</v>
      </c>
      <c r="AJ40" s="64">
        <v>52.6</v>
      </c>
      <c r="AK40" s="64">
        <v>11.1</v>
      </c>
      <c r="AL40" s="64">
        <v>15.5</v>
      </c>
      <c r="AM40" s="64">
        <v>3.6</v>
      </c>
      <c r="AN40" s="64">
        <v>18.8</v>
      </c>
      <c r="AO40" s="64"/>
      <c r="AP40" s="64"/>
      <c r="AQ40" s="64">
        <v>3.5</v>
      </c>
      <c r="AR40" s="64">
        <v>7.3</v>
      </c>
      <c r="AS40" s="64">
        <v>11.8</v>
      </c>
      <c r="AT40" s="64">
        <v>3.5</v>
      </c>
      <c r="AU40" s="64">
        <v>9.9</v>
      </c>
      <c r="AV40" s="64">
        <v>72.599999999999994</v>
      </c>
      <c r="AW40" s="64">
        <v>111.8</v>
      </c>
      <c r="AX40" s="64">
        <v>89.7</v>
      </c>
      <c r="AY40" s="64">
        <v>90.3</v>
      </c>
      <c r="AZ40" s="64">
        <v>0.6</v>
      </c>
      <c r="BA40" s="64">
        <v>13.8</v>
      </c>
      <c r="BB40" s="64">
        <v>8.3000000000000007</v>
      </c>
      <c r="BC40" s="64">
        <v>33.6</v>
      </c>
      <c r="BD40" s="64">
        <v>20</v>
      </c>
      <c r="BE40" s="64">
        <v>4.8</v>
      </c>
      <c r="BF40" s="64">
        <v>2.5</v>
      </c>
      <c r="BG40" s="64">
        <v>1</v>
      </c>
      <c r="BH40" s="64">
        <v>2.4</v>
      </c>
      <c r="BI40" s="64">
        <v>8.6</v>
      </c>
      <c r="BJ40" s="64"/>
      <c r="BK40" s="64">
        <v>20</v>
      </c>
      <c r="BL40" s="64">
        <v>7.9</v>
      </c>
      <c r="BM40" s="64">
        <v>14.6</v>
      </c>
      <c r="BN40" s="65">
        <v>1071.3</v>
      </c>
    </row>
    <row r="41" spans="1:66" x14ac:dyDescent="0.25">
      <c r="A41" s="1"/>
      <c r="B41" s="54" t="s">
        <v>705</v>
      </c>
      <c r="C41" s="66"/>
      <c r="D41" s="66"/>
      <c r="E41" s="66">
        <v>2.4</v>
      </c>
      <c r="F41" s="66">
        <v>20.3</v>
      </c>
      <c r="G41" s="66">
        <v>2</v>
      </c>
      <c r="H41" s="66"/>
      <c r="I41" s="66">
        <v>10.4</v>
      </c>
      <c r="J41" s="66">
        <v>0.3</v>
      </c>
      <c r="K41" s="66">
        <v>19</v>
      </c>
      <c r="L41" s="66"/>
      <c r="M41" s="66">
        <v>20.2</v>
      </c>
      <c r="N41" s="66">
        <v>20.3</v>
      </c>
      <c r="O41" s="66">
        <v>12.7</v>
      </c>
      <c r="P41" s="66">
        <v>3.6</v>
      </c>
      <c r="Q41" s="66">
        <v>5.2</v>
      </c>
      <c r="R41" s="66">
        <v>20</v>
      </c>
      <c r="S41" s="66">
        <v>20</v>
      </c>
      <c r="T41" s="66">
        <v>20</v>
      </c>
      <c r="U41" s="66">
        <v>16.600000000000001</v>
      </c>
      <c r="V41" s="66">
        <v>6.2</v>
      </c>
      <c r="W41" s="66">
        <v>58.8</v>
      </c>
      <c r="X41" s="66">
        <v>43.8</v>
      </c>
      <c r="Y41" s="66">
        <v>8.1</v>
      </c>
      <c r="Z41" s="66">
        <v>12</v>
      </c>
      <c r="AA41" s="66">
        <v>7.6</v>
      </c>
      <c r="AB41" s="66">
        <v>0.8</v>
      </c>
      <c r="AC41" s="66">
        <v>0.5</v>
      </c>
      <c r="AD41" s="66">
        <v>21</v>
      </c>
      <c r="AE41" s="66">
        <v>7.9</v>
      </c>
      <c r="AF41" s="66">
        <v>20</v>
      </c>
      <c r="AG41" s="66">
        <v>20</v>
      </c>
      <c r="AH41" s="66">
        <v>20</v>
      </c>
      <c r="AI41" s="66">
        <v>2.1</v>
      </c>
      <c r="AJ41" s="66">
        <v>41.6</v>
      </c>
      <c r="AK41" s="66">
        <v>6.2</v>
      </c>
      <c r="AL41" s="66">
        <v>10.5</v>
      </c>
      <c r="AM41" s="66">
        <v>3.6</v>
      </c>
      <c r="AN41" s="66">
        <v>18.8</v>
      </c>
      <c r="AO41" s="66"/>
      <c r="AP41" s="66"/>
      <c r="AQ41" s="66">
        <v>3.6</v>
      </c>
      <c r="AR41" s="66">
        <v>5.9</v>
      </c>
      <c r="AS41" s="66">
        <v>8.9</v>
      </c>
      <c r="AT41" s="66">
        <v>3.1</v>
      </c>
      <c r="AU41" s="66">
        <v>9.9</v>
      </c>
      <c r="AV41" s="66">
        <v>78.599999999999994</v>
      </c>
      <c r="AW41" s="66">
        <v>16.8</v>
      </c>
      <c r="AX41" s="66">
        <v>87.9</v>
      </c>
      <c r="AY41" s="66">
        <v>13.3</v>
      </c>
      <c r="AZ41" s="66">
        <v>0.6</v>
      </c>
      <c r="BA41" s="66">
        <v>10.4</v>
      </c>
      <c r="BB41" s="66">
        <v>8.8000000000000007</v>
      </c>
      <c r="BC41" s="66">
        <v>34.299999999999997</v>
      </c>
      <c r="BD41" s="66">
        <v>20</v>
      </c>
      <c r="BE41" s="66">
        <v>4.8</v>
      </c>
      <c r="BF41" s="66">
        <v>2.5</v>
      </c>
      <c r="BG41" s="66">
        <v>1.2</v>
      </c>
      <c r="BH41" s="66">
        <v>2.4</v>
      </c>
      <c r="BI41" s="66">
        <v>3.8</v>
      </c>
      <c r="BJ41" s="66"/>
      <c r="BK41" s="66">
        <v>20</v>
      </c>
      <c r="BL41" s="66">
        <v>7.8</v>
      </c>
      <c r="BM41" s="66">
        <v>5.3</v>
      </c>
      <c r="BN41" s="67">
        <v>852.4</v>
      </c>
    </row>
    <row r="42" spans="1:66" x14ac:dyDescent="0.25">
      <c r="A42" s="1"/>
      <c r="B42" s="54" t="s">
        <v>706</v>
      </c>
      <c r="C42" s="66"/>
      <c r="D42" s="66"/>
      <c r="E42" s="66"/>
      <c r="F42" s="66">
        <v>20.3</v>
      </c>
      <c r="G42" s="66">
        <v>2</v>
      </c>
      <c r="H42" s="66"/>
      <c r="I42" s="66">
        <v>10.7</v>
      </c>
      <c r="J42" s="66">
        <v>0.2</v>
      </c>
      <c r="K42" s="66">
        <v>19.7</v>
      </c>
      <c r="L42" s="66"/>
      <c r="M42" s="66">
        <v>20.2</v>
      </c>
      <c r="N42" s="66">
        <v>20.3</v>
      </c>
      <c r="O42" s="66">
        <v>12.7</v>
      </c>
      <c r="P42" s="66">
        <v>3.6</v>
      </c>
      <c r="Q42" s="66">
        <v>5.2</v>
      </c>
      <c r="R42" s="66">
        <v>19.8</v>
      </c>
      <c r="S42" s="66">
        <v>20</v>
      </c>
      <c r="T42" s="66">
        <v>20</v>
      </c>
      <c r="U42" s="66">
        <v>16.100000000000001</v>
      </c>
      <c r="V42" s="66">
        <v>6.3</v>
      </c>
      <c r="W42" s="66">
        <v>62.3</v>
      </c>
      <c r="X42" s="66">
        <v>59.6</v>
      </c>
      <c r="Y42" s="66">
        <v>4.4000000000000004</v>
      </c>
      <c r="Z42" s="66">
        <v>11.8</v>
      </c>
      <c r="AA42" s="66">
        <v>1.7</v>
      </c>
      <c r="AB42" s="66">
        <v>0.4</v>
      </c>
      <c r="AC42" s="66">
        <v>0.3</v>
      </c>
      <c r="AD42" s="66">
        <v>21</v>
      </c>
      <c r="AE42" s="66">
        <v>7.9</v>
      </c>
      <c r="AF42" s="66">
        <v>20</v>
      </c>
      <c r="AG42" s="66">
        <v>20</v>
      </c>
      <c r="AH42" s="66">
        <v>20</v>
      </c>
      <c r="AI42" s="66">
        <v>2.1</v>
      </c>
      <c r="AJ42" s="66">
        <v>20.6</v>
      </c>
      <c r="AK42" s="66">
        <v>6.4</v>
      </c>
      <c r="AL42" s="66">
        <v>9.1</v>
      </c>
      <c r="AM42" s="66">
        <v>3.5</v>
      </c>
      <c r="AN42" s="66">
        <v>18.8</v>
      </c>
      <c r="AO42" s="66"/>
      <c r="AP42" s="66"/>
      <c r="AQ42" s="66">
        <v>3.6</v>
      </c>
      <c r="AR42" s="66">
        <v>2.9</v>
      </c>
      <c r="AS42" s="66">
        <v>3.5</v>
      </c>
      <c r="AT42" s="66">
        <v>3.2</v>
      </c>
      <c r="AU42" s="66">
        <v>10</v>
      </c>
      <c r="AV42" s="66">
        <v>110.4</v>
      </c>
      <c r="AW42" s="66">
        <v>7.6</v>
      </c>
      <c r="AX42" s="66">
        <v>116</v>
      </c>
      <c r="AY42" s="66">
        <v>6.6</v>
      </c>
      <c r="AZ42" s="66">
        <v>0.6</v>
      </c>
      <c r="BA42" s="66">
        <v>3.8</v>
      </c>
      <c r="BB42" s="66">
        <v>11.1</v>
      </c>
      <c r="BC42" s="66">
        <v>37.1</v>
      </c>
      <c r="BD42" s="66">
        <v>19.899999999999999</v>
      </c>
      <c r="BE42" s="66">
        <v>4.8</v>
      </c>
      <c r="BF42" s="66">
        <v>2.5</v>
      </c>
      <c r="BG42" s="66">
        <v>1.2</v>
      </c>
      <c r="BH42" s="66">
        <v>2.4</v>
      </c>
      <c r="BI42" s="66">
        <v>2.6</v>
      </c>
      <c r="BJ42" s="66"/>
      <c r="BK42" s="66">
        <v>19.8</v>
      </c>
      <c r="BL42" s="66">
        <v>7.8</v>
      </c>
      <c r="BM42" s="66">
        <v>2.6</v>
      </c>
      <c r="BN42" s="67">
        <v>867</v>
      </c>
    </row>
    <row r="43" spans="1:66" x14ac:dyDescent="0.25">
      <c r="A43" s="1"/>
      <c r="B43" s="54" t="s">
        <v>707</v>
      </c>
      <c r="C43" s="66"/>
      <c r="D43" s="66"/>
      <c r="E43" s="66"/>
      <c r="F43" s="66">
        <v>20.3</v>
      </c>
      <c r="G43" s="66">
        <v>2</v>
      </c>
      <c r="H43" s="66"/>
      <c r="I43" s="66">
        <v>11</v>
      </c>
      <c r="J43" s="66">
        <v>0.1</v>
      </c>
      <c r="K43" s="66">
        <v>19.7</v>
      </c>
      <c r="L43" s="66"/>
      <c r="M43" s="66">
        <v>20.2</v>
      </c>
      <c r="N43" s="66">
        <v>20.3</v>
      </c>
      <c r="O43" s="66">
        <v>12.8</v>
      </c>
      <c r="P43" s="66">
        <v>3.6</v>
      </c>
      <c r="Q43" s="66">
        <v>5.0999999999999996</v>
      </c>
      <c r="R43" s="66">
        <v>19.8</v>
      </c>
      <c r="S43" s="66">
        <v>20</v>
      </c>
      <c r="T43" s="66">
        <v>20</v>
      </c>
      <c r="U43" s="66">
        <v>16.100000000000001</v>
      </c>
      <c r="V43" s="66">
        <v>6.2</v>
      </c>
      <c r="W43" s="66">
        <v>58.3</v>
      </c>
      <c r="X43" s="66">
        <v>72.400000000000006</v>
      </c>
      <c r="Y43" s="66">
        <v>5.6</v>
      </c>
      <c r="Z43" s="66">
        <v>15.8</v>
      </c>
      <c r="AA43" s="66">
        <v>1.4</v>
      </c>
      <c r="AB43" s="66">
        <v>0.6</v>
      </c>
      <c r="AC43" s="66">
        <v>0.5</v>
      </c>
      <c r="AD43" s="66">
        <v>21</v>
      </c>
      <c r="AE43" s="66">
        <v>7.9</v>
      </c>
      <c r="AF43" s="66">
        <v>20</v>
      </c>
      <c r="AG43" s="66">
        <v>20</v>
      </c>
      <c r="AH43" s="66">
        <v>20</v>
      </c>
      <c r="AI43" s="66">
        <v>5.8</v>
      </c>
      <c r="AJ43" s="66">
        <v>4.5999999999999996</v>
      </c>
      <c r="AK43" s="66">
        <v>3.1</v>
      </c>
      <c r="AL43" s="66">
        <v>2.7</v>
      </c>
      <c r="AM43" s="66">
        <v>3.5</v>
      </c>
      <c r="AN43" s="66">
        <v>18.8</v>
      </c>
      <c r="AO43" s="66"/>
      <c r="AP43" s="66"/>
      <c r="AQ43" s="66">
        <v>3.6</v>
      </c>
      <c r="AR43" s="66">
        <v>0.8</v>
      </c>
      <c r="AS43" s="66">
        <v>0.3</v>
      </c>
      <c r="AT43" s="66">
        <v>3.1</v>
      </c>
      <c r="AU43" s="66">
        <v>9.9</v>
      </c>
      <c r="AV43" s="66">
        <v>129.4</v>
      </c>
      <c r="AW43" s="66">
        <v>3.9</v>
      </c>
      <c r="AX43" s="66">
        <v>123.5</v>
      </c>
      <c r="AY43" s="66">
        <v>4.0999999999999996</v>
      </c>
      <c r="AZ43" s="66">
        <v>0.6</v>
      </c>
      <c r="BA43" s="66">
        <v>0.3</v>
      </c>
      <c r="BB43" s="66">
        <v>12.4</v>
      </c>
      <c r="BC43" s="66">
        <v>50.9</v>
      </c>
      <c r="BD43" s="66">
        <v>20</v>
      </c>
      <c r="BE43" s="66">
        <v>4.8</v>
      </c>
      <c r="BF43" s="66">
        <v>2.8</v>
      </c>
      <c r="BG43" s="66">
        <v>1.2</v>
      </c>
      <c r="BH43" s="66">
        <v>2.4</v>
      </c>
      <c r="BI43" s="66">
        <v>0.7</v>
      </c>
      <c r="BJ43" s="66"/>
      <c r="BK43" s="66">
        <v>19.8</v>
      </c>
      <c r="BL43" s="66">
        <v>7.8</v>
      </c>
      <c r="BM43" s="66">
        <v>0.1</v>
      </c>
      <c r="BN43" s="67">
        <v>881.6</v>
      </c>
    </row>
    <row r="44" spans="1:66" x14ac:dyDescent="0.25">
      <c r="A44" s="1"/>
      <c r="B44" s="54" t="s">
        <v>708</v>
      </c>
      <c r="C44" s="66"/>
      <c r="D44" s="66"/>
      <c r="E44" s="66"/>
      <c r="F44" s="66">
        <v>20.399999999999999</v>
      </c>
      <c r="G44" s="66">
        <v>2</v>
      </c>
      <c r="H44" s="66"/>
      <c r="I44" s="66">
        <v>11</v>
      </c>
      <c r="J44" s="66"/>
      <c r="K44" s="66">
        <v>19.7</v>
      </c>
      <c r="L44" s="66"/>
      <c r="M44" s="66">
        <v>20.2</v>
      </c>
      <c r="N44" s="66">
        <v>20.3</v>
      </c>
      <c r="O44" s="66">
        <v>12.8</v>
      </c>
      <c r="P44" s="66">
        <v>3.5</v>
      </c>
      <c r="Q44" s="66">
        <v>5.2</v>
      </c>
      <c r="R44" s="66">
        <v>20</v>
      </c>
      <c r="S44" s="66">
        <v>20.2</v>
      </c>
      <c r="T44" s="66">
        <v>20</v>
      </c>
      <c r="U44" s="66">
        <v>16.2</v>
      </c>
      <c r="V44" s="66">
        <v>6.2</v>
      </c>
      <c r="W44" s="66">
        <v>51.6</v>
      </c>
      <c r="X44" s="66">
        <v>73.900000000000006</v>
      </c>
      <c r="Y44" s="66">
        <v>10.6</v>
      </c>
      <c r="Z44" s="66">
        <v>34.799999999999997</v>
      </c>
      <c r="AA44" s="66"/>
      <c r="AB44" s="66">
        <v>0.9</v>
      </c>
      <c r="AC44" s="66">
        <v>1.2</v>
      </c>
      <c r="AD44" s="66">
        <v>21</v>
      </c>
      <c r="AE44" s="66">
        <v>7.8</v>
      </c>
      <c r="AF44" s="66">
        <v>20</v>
      </c>
      <c r="AG44" s="66">
        <v>20</v>
      </c>
      <c r="AH44" s="66">
        <v>20</v>
      </c>
      <c r="AI44" s="66">
        <v>7.8</v>
      </c>
      <c r="AJ44" s="66"/>
      <c r="AK44" s="66">
        <v>0.7</v>
      </c>
      <c r="AL44" s="66">
        <v>1.5</v>
      </c>
      <c r="AM44" s="66">
        <v>3.5</v>
      </c>
      <c r="AN44" s="66">
        <v>18.8</v>
      </c>
      <c r="AO44" s="66"/>
      <c r="AP44" s="66"/>
      <c r="AQ44" s="66">
        <v>3.7</v>
      </c>
      <c r="AR44" s="66"/>
      <c r="AS44" s="66"/>
      <c r="AT44" s="66">
        <v>3.1</v>
      </c>
      <c r="AU44" s="66">
        <v>9.8000000000000007</v>
      </c>
      <c r="AV44" s="66">
        <v>127.5</v>
      </c>
      <c r="AW44" s="66"/>
      <c r="AX44" s="66">
        <v>115.3</v>
      </c>
      <c r="AY44" s="66"/>
      <c r="AZ44" s="66">
        <v>0.6</v>
      </c>
      <c r="BA44" s="66"/>
      <c r="BB44" s="66">
        <v>18.3</v>
      </c>
      <c r="BC44" s="66">
        <v>55.8</v>
      </c>
      <c r="BD44" s="66">
        <v>20</v>
      </c>
      <c r="BE44" s="66">
        <v>4.8</v>
      </c>
      <c r="BF44" s="66">
        <v>2.8</v>
      </c>
      <c r="BG44" s="66">
        <v>1.2</v>
      </c>
      <c r="BH44" s="66">
        <v>2.4</v>
      </c>
      <c r="BI44" s="66"/>
      <c r="BJ44" s="66"/>
      <c r="BK44" s="66">
        <v>20</v>
      </c>
      <c r="BL44" s="66">
        <v>7.8</v>
      </c>
      <c r="BM44" s="66"/>
      <c r="BN44" s="67">
        <v>884.9</v>
      </c>
    </row>
    <row r="45" spans="1:66" x14ac:dyDescent="0.25">
      <c r="A45" s="1"/>
      <c r="B45" s="54" t="s">
        <v>709</v>
      </c>
      <c r="C45" s="66"/>
      <c r="D45" s="66"/>
      <c r="E45" s="66"/>
      <c r="F45" s="66">
        <v>20.3</v>
      </c>
      <c r="G45" s="66">
        <v>2</v>
      </c>
      <c r="H45" s="66"/>
      <c r="I45" s="66">
        <v>10</v>
      </c>
      <c r="J45" s="66"/>
      <c r="K45" s="66">
        <v>19.8</v>
      </c>
      <c r="L45" s="66"/>
      <c r="M45" s="66">
        <v>20.399999999999999</v>
      </c>
      <c r="N45" s="66">
        <v>20.399999999999999</v>
      </c>
      <c r="O45" s="66">
        <v>12.9</v>
      </c>
      <c r="P45" s="66">
        <v>3.6</v>
      </c>
      <c r="Q45" s="66">
        <v>5.2</v>
      </c>
      <c r="R45" s="66">
        <v>20.2</v>
      </c>
      <c r="S45" s="66">
        <v>20.6</v>
      </c>
      <c r="T45" s="66">
        <v>20</v>
      </c>
      <c r="U45" s="66">
        <v>16.100000000000001</v>
      </c>
      <c r="V45" s="66">
        <v>5.4</v>
      </c>
      <c r="W45" s="66">
        <v>49.3</v>
      </c>
      <c r="X45" s="66">
        <v>65.8</v>
      </c>
      <c r="Y45" s="66">
        <v>11.4</v>
      </c>
      <c r="Z45" s="66">
        <v>49.4</v>
      </c>
      <c r="AA45" s="66"/>
      <c r="AB45" s="66">
        <v>0.9</v>
      </c>
      <c r="AC45" s="66">
        <v>0.6</v>
      </c>
      <c r="AD45" s="66">
        <v>21</v>
      </c>
      <c r="AE45" s="66">
        <v>7.7</v>
      </c>
      <c r="AF45" s="66">
        <v>20</v>
      </c>
      <c r="AG45" s="66">
        <v>20</v>
      </c>
      <c r="AH45" s="66">
        <v>20</v>
      </c>
      <c r="AI45" s="66">
        <v>7.5</v>
      </c>
      <c r="AJ45" s="66"/>
      <c r="AK45" s="66">
        <v>1.3</v>
      </c>
      <c r="AL45" s="66">
        <v>2.2999999999999998</v>
      </c>
      <c r="AM45" s="66">
        <v>3.5</v>
      </c>
      <c r="AN45" s="66">
        <v>18.8</v>
      </c>
      <c r="AO45" s="66"/>
      <c r="AP45" s="66"/>
      <c r="AQ45" s="66">
        <v>3.6</v>
      </c>
      <c r="AR45" s="66"/>
      <c r="AS45" s="66"/>
      <c r="AT45" s="66">
        <v>3.2</v>
      </c>
      <c r="AU45" s="66">
        <v>9.9</v>
      </c>
      <c r="AV45" s="66">
        <v>102.2</v>
      </c>
      <c r="AW45" s="66"/>
      <c r="AX45" s="66">
        <v>104.5</v>
      </c>
      <c r="AY45" s="66"/>
      <c r="AZ45" s="66">
        <v>0.6</v>
      </c>
      <c r="BA45" s="66"/>
      <c r="BB45" s="66">
        <v>17.899999999999999</v>
      </c>
      <c r="BC45" s="66">
        <v>57.1</v>
      </c>
      <c r="BD45" s="66">
        <v>20</v>
      </c>
      <c r="BE45" s="66">
        <v>4.8</v>
      </c>
      <c r="BF45" s="66">
        <v>2.8</v>
      </c>
      <c r="BG45" s="66">
        <v>1.2</v>
      </c>
      <c r="BH45" s="66">
        <v>2.4</v>
      </c>
      <c r="BI45" s="66"/>
      <c r="BJ45" s="66"/>
      <c r="BK45" s="66">
        <v>20.2</v>
      </c>
      <c r="BL45" s="66">
        <v>7.9</v>
      </c>
      <c r="BM45" s="66"/>
      <c r="BN45" s="67">
        <v>854.7</v>
      </c>
    </row>
    <row r="46" spans="1:66" x14ac:dyDescent="0.25">
      <c r="A46" s="1"/>
      <c r="B46" s="54" t="s">
        <v>710</v>
      </c>
      <c r="C46" s="66"/>
      <c r="D46" s="66"/>
      <c r="E46" s="66"/>
      <c r="F46" s="66">
        <v>20.3</v>
      </c>
      <c r="G46" s="66">
        <v>2</v>
      </c>
      <c r="H46" s="66"/>
      <c r="I46" s="66">
        <v>10.5</v>
      </c>
      <c r="J46" s="66"/>
      <c r="K46" s="66">
        <v>19.8</v>
      </c>
      <c r="L46" s="66"/>
      <c r="M46" s="66">
        <v>20.399999999999999</v>
      </c>
      <c r="N46" s="66">
        <v>20.3</v>
      </c>
      <c r="O46" s="66">
        <v>12.9</v>
      </c>
      <c r="P46" s="66">
        <v>3.5</v>
      </c>
      <c r="Q46" s="66">
        <v>5.0999999999999996</v>
      </c>
      <c r="R46" s="66">
        <v>20.399999999999999</v>
      </c>
      <c r="S46" s="66">
        <v>20.5</v>
      </c>
      <c r="T46" s="66">
        <v>20</v>
      </c>
      <c r="U46" s="66">
        <v>16.100000000000001</v>
      </c>
      <c r="V46" s="66">
        <v>3.1</v>
      </c>
      <c r="W46" s="66">
        <v>40.4</v>
      </c>
      <c r="X46" s="66">
        <v>62.5</v>
      </c>
      <c r="Y46" s="66">
        <v>18.100000000000001</v>
      </c>
      <c r="Z46" s="66">
        <v>55.1</v>
      </c>
      <c r="AA46" s="66"/>
      <c r="AB46" s="66">
        <v>0.8</v>
      </c>
      <c r="AC46" s="66">
        <v>0.7</v>
      </c>
      <c r="AD46" s="66">
        <v>21</v>
      </c>
      <c r="AE46" s="66">
        <v>7.7</v>
      </c>
      <c r="AF46" s="66">
        <v>20</v>
      </c>
      <c r="AG46" s="66">
        <v>20</v>
      </c>
      <c r="AH46" s="66">
        <v>20</v>
      </c>
      <c r="AI46" s="66">
        <v>7.5</v>
      </c>
      <c r="AJ46" s="66"/>
      <c r="AK46" s="66"/>
      <c r="AL46" s="66"/>
      <c r="AM46" s="66">
        <v>3.5</v>
      </c>
      <c r="AN46" s="66">
        <v>18.8</v>
      </c>
      <c r="AO46" s="66"/>
      <c r="AP46" s="66"/>
      <c r="AQ46" s="66">
        <v>3.6</v>
      </c>
      <c r="AR46" s="66"/>
      <c r="AS46" s="66"/>
      <c r="AT46" s="66">
        <v>3.3</v>
      </c>
      <c r="AU46" s="66">
        <v>9.9</v>
      </c>
      <c r="AV46" s="66">
        <v>85.7</v>
      </c>
      <c r="AW46" s="66"/>
      <c r="AX46" s="66">
        <v>98.1</v>
      </c>
      <c r="AY46" s="66"/>
      <c r="AZ46" s="66">
        <v>0.6</v>
      </c>
      <c r="BA46" s="66"/>
      <c r="BB46" s="66">
        <v>15.4</v>
      </c>
      <c r="BC46" s="66">
        <v>46.9</v>
      </c>
      <c r="BD46" s="66">
        <v>20.100000000000001</v>
      </c>
      <c r="BE46" s="66">
        <v>4.8</v>
      </c>
      <c r="BF46" s="66">
        <v>3.1</v>
      </c>
      <c r="BG46" s="66">
        <v>1.2</v>
      </c>
      <c r="BH46" s="66">
        <v>2.4</v>
      </c>
      <c r="BI46" s="66"/>
      <c r="BJ46" s="66"/>
      <c r="BK46" s="66">
        <v>20.399999999999999</v>
      </c>
      <c r="BL46" s="66">
        <v>7.9</v>
      </c>
      <c r="BM46" s="66"/>
      <c r="BN46" s="67">
        <v>814.4</v>
      </c>
    </row>
    <row r="47" spans="1:66" x14ac:dyDescent="0.25">
      <c r="A47" s="1"/>
      <c r="B47" s="56" t="s">
        <v>711</v>
      </c>
      <c r="C47" s="68"/>
      <c r="D47" s="68"/>
      <c r="E47" s="68"/>
      <c r="F47" s="68">
        <v>20.3</v>
      </c>
      <c r="G47" s="68">
        <v>2</v>
      </c>
      <c r="H47" s="68"/>
      <c r="I47" s="68">
        <v>11.3</v>
      </c>
      <c r="J47" s="68"/>
      <c r="K47" s="68">
        <v>19.8</v>
      </c>
      <c r="L47" s="68"/>
      <c r="M47" s="68">
        <v>20.399999999999999</v>
      </c>
      <c r="N47" s="68">
        <v>20.399999999999999</v>
      </c>
      <c r="O47" s="68">
        <v>12.9</v>
      </c>
      <c r="P47" s="68">
        <v>3.6</v>
      </c>
      <c r="Q47" s="68">
        <v>5.0999999999999996</v>
      </c>
      <c r="R47" s="68">
        <v>20.399999999999999</v>
      </c>
      <c r="S47" s="68">
        <v>20.8</v>
      </c>
      <c r="T47" s="68">
        <v>20</v>
      </c>
      <c r="U47" s="68">
        <v>16.100000000000001</v>
      </c>
      <c r="V47" s="68">
        <v>3.3</v>
      </c>
      <c r="W47" s="68">
        <v>37.200000000000003</v>
      </c>
      <c r="X47" s="68">
        <v>60.7</v>
      </c>
      <c r="Y47" s="68">
        <v>19.399999999999999</v>
      </c>
      <c r="Z47" s="68">
        <v>50.3</v>
      </c>
      <c r="AA47" s="68"/>
      <c r="AB47" s="68">
        <v>0.9</v>
      </c>
      <c r="AC47" s="68">
        <v>0.8</v>
      </c>
      <c r="AD47" s="68">
        <v>21</v>
      </c>
      <c r="AE47" s="68">
        <v>7.6</v>
      </c>
      <c r="AF47" s="68">
        <v>20</v>
      </c>
      <c r="AG47" s="68">
        <v>20</v>
      </c>
      <c r="AH47" s="68">
        <v>20</v>
      </c>
      <c r="AI47" s="68">
        <v>7.5</v>
      </c>
      <c r="AJ47" s="68"/>
      <c r="AK47" s="68"/>
      <c r="AL47" s="68"/>
      <c r="AM47" s="68">
        <v>3.5</v>
      </c>
      <c r="AN47" s="68">
        <v>18.8</v>
      </c>
      <c r="AO47" s="68"/>
      <c r="AP47" s="68"/>
      <c r="AQ47" s="68">
        <v>3.6</v>
      </c>
      <c r="AR47" s="68"/>
      <c r="AS47" s="68"/>
      <c r="AT47" s="68">
        <v>3.3</v>
      </c>
      <c r="AU47" s="68">
        <v>9.9</v>
      </c>
      <c r="AV47" s="68">
        <v>83.1</v>
      </c>
      <c r="AW47" s="68"/>
      <c r="AX47" s="68">
        <v>96.2</v>
      </c>
      <c r="AY47" s="68"/>
      <c r="AZ47" s="68">
        <v>0.6</v>
      </c>
      <c r="BA47" s="68"/>
      <c r="BB47" s="68">
        <v>17.8</v>
      </c>
      <c r="BC47" s="68">
        <v>54</v>
      </c>
      <c r="BD47" s="68">
        <v>20</v>
      </c>
      <c r="BE47" s="68">
        <v>4.8</v>
      </c>
      <c r="BF47" s="68">
        <v>3.2</v>
      </c>
      <c r="BG47" s="68">
        <v>1.2</v>
      </c>
      <c r="BH47" s="68">
        <v>2.4</v>
      </c>
      <c r="BI47" s="68"/>
      <c r="BJ47" s="68"/>
      <c r="BK47" s="68">
        <v>20.6</v>
      </c>
      <c r="BL47" s="68">
        <v>7.9</v>
      </c>
      <c r="BM47" s="68"/>
      <c r="BN47" s="69">
        <v>812.7</v>
      </c>
    </row>
    <row r="48" spans="1:66" x14ac:dyDescent="0.25">
      <c r="A48" s="1"/>
      <c r="B48" s="50" t="s">
        <v>712</v>
      </c>
      <c r="C48" s="64"/>
      <c r="D48" s="64"/>
      <c r="E48" s="64"/>
      <c r="F48" s="64">
        <v>20.3</v>
      </c>
      <c r="G48" s="64">
        <v>2</v>
      </c>
      <c r="H48" s="64"/>
      <c r="I48" s="64">
        <v>11</v>
      </c>
      <c r="J48" s="64"/>
      <c r="K48" s="64">
        <v>19.8</v>
      </c>
      <c r="L48" s="64"/>
      <c r="M48" s="64">
        <v>20.2</v>
      </c>
      <c r="N48" s="64">
        <v>20.3</v>
      </c>
      <c r="O48" s="64">
        <v>12.9</v>
      </c>
      <c r="P48" s="64">
        <v>3.5</v>
      </c>
      <c r="Q48" s="64">
        <v>5.0999999999999996</v>
      </c>
      <c r="R48" s="64">
        <v>20.2</v>
      </c>
      <c r="S48" s="64">
        <v>20.100000000000001</v>
      </c>
      <c r="T48" s="64">
        <v>20</v>
      </c>
      <c r="U48" s="64">
        <v>16.100000000000001</v>
      </c>
      <c r="V48" s="64">
        <v>2.2999999999999998</v>
      </c>
      <c r="W48" s="64">
        <v>21.5</v>
      </c>
      <c r="X48" s="64">
        <v>86.9</v>
      </c>
      <c r="Y48" s="64">
        <v>14</v>
      </c>
      <c r="Z48" s="64">
        <v>42.6</v>
      </c>
      <c r="AA48" s="64"/>
      <c r="AB48" s="64">
        <v>1.8</v>
      </c>
      <c r="AC48" s="64">
        <v>1.6</v>
      </c>
      <c r="AD48" s="64">
        <v>21</v>
      </c>
      <c r="AE48" s="64">
        <v>7.7</v>
      </c>
      <c r="AF48" s="64">
        <v>20</v>
      </c>
      <c r="AG48" s="64">
        <v>20</v>
      </c>
      <c r="AH48" s="64">
        <v>20</v>
      </c>
      <c r="AI48" s="64">
        <v>6.6</v>
      </c>
      <c r="AJ48" s="64"/>
      <c r="AK48" s="64"/>
      <c r="AL48" s="64"/>
      <c r="AM48" s="64">
        <v>3.4</v>
      </c>
      <c r="AN48" s="64">
        <v>18.8</v>
      </c>
      <c r="AO48" s="64"/>
      <c r="AP48" s="64"/>
      <c r="AQ48" s="64">
        <v>3.6</v>
      </c>
      <c r="AR48" s="64"/>
      <c r="AS48" s="64"/>
      <c r="AT48" s="64">
        <v>3.2</v>
      </c>
      <c r="AU48" s="64">
        <v>9.9</v>
      </c>
      <c r="AV48" s="64">
        <v>54.7</v>
      </c>
      <c r="AW48" s="64"/>
      <c r="AX48" s="64">
        <v>71.099999999999994</v>
      </c>
      <c r="AY48" s="64"/>
      <c r="AZ48" s="64">
        <v>0.6</v>
      </c>
      <c r="BA48" s="64"/>
      <c r="BB48" s="64">
        <v>20.100000000000001</v>
      </c>
      <c r="BC48" s="64">
        <v>55.6</v>
      </c>
      <c r="BD48" s="64">
        <v>20</v>
      </c>
      <c r="BE48" s="64">
        <v>4.8</v>
      </c>
      <c r="BF48" s="64">
        <v>3.2</v>
      </c>
      <c r="BG48" s="64">
        <v>1.2</v>
      </c>
      <c r="BH48" s="64">
        <v>2.4</v>
      </c>
      <c r="BI48" s="64"/>
      <c r="BJ48" s="64"/>
      <c r="BK48" s="64">
        <v>20.2</v>
      </c>
      <c r="BL48" s="64">
        <v>7.9</v>
      </c>
      <c r="BM48" s="64"/>
      <c r="BN48" s="65">
        <v>758.2</v>
      </c>
    </row>
    <row r="49" spans="1:66" x14ac:dyDescent="0.25">
      <c r="A49" s="1"/>
      <c r="B49" s="54" t="s">
        <v>713</v>
      </c>
      <c r="C49" s="66"/>
      <c r="D49" s="66"/>
      <c r="E49" s="66"/>
      <c r="F49" s="66">
        <v>20.399999999999999</v>
      </c>
      <c r="G49" s="66">
        <v>2</v>
      </c>
      <c r="H49" s="66"/>
      <c r="I49" s="66">
        <v>8.8000000000000007</v>
      </c>
      <c r="J49" s="66"/>
      <c r="K49" s="66">
        <v>19.8</v>
      </c>
      <c r="L49" s="66"/>
      <c r="M49" s="66">
        <v>20.2</v>
      </c>
      <c r="N49" s="66">
        <v>20.3</v>
      </c>
      <c r="O49" s="66">
        <v>12.9</v>
      </c>
      <c r="P49" s="66">
        <v>3.5</v>
      </c>
      <c r="Q49" s="66">
        <v>5.0999999999999996</v>
      </c>
      <c r="R49" s="66">
        <v>20</v>
      </c>
      <c r="S49" s="66">
        <v>20.2</v>
      </c>
      <c r="T49" s="66">
        <v>20</v>
      </c>
      <c r="U49" s="66">
        <v>16.100000000000001</v>
      </c>
      <c r="V49" s="66">
        <v>1.6</v>
      </c>
      <c r="W49" s="66">
        <v>14.8</v>
      </c>
      <c r="X49" s="66">
        <v>79.8</v>
      </c>
      <c r="Y49" s="66">
        <v>15.4</v>
      </c>
      <c r="Z49" s="66">
        <v>59.7</v>
      </c>
      <c r="AA49" s="66"/>
      <c r="AB49" s="66">
        <v>1.1000000000000001</v>
      </c>
      <c r="AC49" s="66">
        <v>1.3</v>
      </c>
      <c r="AD49" s="66">
        <v>21</v>
      </c>
      <c r="AE49" s="66">
        <v>7.7</v>
      </c>
      <c r="AF49" s="66">
        <v>20</v>
      </c>
      <c r="AG49" s="66">
        <v>20</v>
      </c>
      <c r="AH49" s="66">
        <v>20</v>
      </c>
      <c r="AI49" s="66">
        <v>6.5</v>
      </c>
      <c r="AJ49" s="66"/>
      <c r="AK49" s="66"/>
      <c r="AL49" s="66"/>
      <c r="AM49" s="66">
        <v>3.5</v>
      </c>
      <c r="AN49" s="66">
        <v>18.8</v>
      </c>
      <c r="AO49" s="66"/>
      <c r="AP49" s="66"/>
      <c r="AQ49" s="66">
        <v>3.6</v>
      </c>
      <c r="AR49" s="66"/>
      <c r="AS49" s="66"/>
      <c r="AT49" s="66">
        <v>3.1</v>
      </c>
      <c r="AU49" s="66">
        <v>9.9</v>
      </c>
      <c r="AV49" s="66">
        <v>75.8</v>
      </c>
      <c r="AW49" s="66"/>
      <c r="AX49" s="66">
        <v>79.400000000000006</v>
      </c>
      <c r="AY49" s="66"/>
      <c r="AZ49" s="66">
        <v>0.6</v>
      </c>
      <c r="BA49" s="66"/>
      <c r="BB49" s="66">
        <v>22.9</v>
      </c>
      <c r="BC49" s="66">
        <v>60.2</v>
      </c>
      <c r="BD49" s="66">
        <v>20</v>
      </c>
      <c r="BE49" s="66">
        <v>3.8</v>
      </c>
      <c r="BF49" s="66">
        <v>2.8</v>
      </c>
      <c r="BG49" s="66">
        <v>1.2</v>
      </c>
      <c r="BH49" s="66">
        <v>2.4</v>
      </c>
      <c r="BI49" s="66"/>
      <c r="BJ49" s="66"/>
      <c r="BK49" s="66">
        <v>20</v>
      </c>
      <c r="BL49" s="66">
        <v>7.8</v>
      </c>
      <c r="BM49" s="66"/>
      <c r="BN49" s="67">
        <v>794</v>
      </c>
    </row>
    <row r="50" spans="1:66" x14ac:dyDescent="0.25">
      <c r="A50" s="1"/>
      <c r="B50" s="54" t="s">
        <v>714</v>
      </c>
      <c r="C50" s="66"/>
      <c r="D50" s="66"/>
      <c r="E50" s="66"/>
      <c r="F50" s="66">
        <v>20.399999999999999</v>
      </c>
      <c r="G50" s="66">
        <v>2</v>
      </c>
      <c r="H50" s="66"/>
      <c r="I50" s="66">
        <v>8.9</v>
      </c>
      <c r="J50" s="66"/>
      <c r="K50" s="66">
        <v>19.8</v>
      </c>
      <c r="L50" s="66"/>
      <c r="M50" s="66">
        <v>20.3</v>
      </c>
      <c r="N50" s="66">
        <v>20.3</v>
      </c>
      <c r="O50" s="66">
        <v>12.7</v>
      </c>
      <c r="P50" s="66">
        <v>3.5</v>
      </c>
      <c r="Q50" s="66">
        <v>5.0999999999999996</v>
      </c>
      <c r="R50" s="66">
        <v>20</v>
      </c>
      <c r="S50" s="66">
        <v>20.2</v>
      </c>
      <c r="T50" s="66">
        <v>20</v>
      </c>
      <c r="U50" s="66">
        <v>16</v>
      </c>
      <c r="V50" s="66">
        <v>1.4</v>
      </c>
      <c r="W50" s="66">
        <v>13</v>
      </c>
      <c r="X50" s="66">
        <v>84.7</v>
      </c>
      <c r="Y50" s="66">
        <v>20.5</v>
      </c>
      <c r="Z50" s="66">
        <v>58</v>
      </c>
      <c r="AA50" s="66"/>
      <c r="AB50" s="66">
        <v>0.9</v>
      </c>
      <c r="AC50" s="66">
        <v>0.6</v>
      </c>
      <c r="AD50" s="66">
        <v>21</v>
      </c>
      <c r="AE50" s="66">
        <v>7.7</v>
      </c>
      <c r="AF50" s="66">
        <v>20</v>
      </c>
      <c r="AG50" s="66">
        <v>20</v>
      </c>
      <c r="AH50" s="66">
        <v>20</v>
      </c>
      <c r="AI50" s="66">
        <v>6</v>
      </c>
      <c r="AJ50" s="66"/>
      <c r="AK50" s="66">
        <v>0.2</v>
      </c>
      <c r="AL50" s="66">
        <v>0.9</v>
      </c>
      <c r="AM50" s="66">
        <v>3.5</v>
      </c>
      <c r="AN50" s="66">
        <v>18.8</v>
      </c>
      <c r="AO50" s="66"/>
      <c r="AP50" s="66"/>
      <c r="AQ50" s="66">
        <v>3.4</v>
      </c>
      <c r="AR50" s="66"/>
      <c r="AS50" s="66"/>
      <c r="AT50" s="66">
        <v>3.1</v>
      </c>
      <c r="AU50" s="66">
        <v>9.8000000000000007</v>
      </c>
      <c r="AV50" s="66">
        <v>57</v>
      </c>
      <c r="AW50" s="66"/>
      <c r="AX50" s="66">
        <v>70.900000000000006</v>
      </c>
      <c r="AY50" s="66"/>
      <c r="AZ50" s="66">
        <v>0.6</v>
      </c>
      <c r="BA50" s="66"/>
      <c r="BB50" s="66">
        <v>23.8</v>
      </c>
      <c r="BC50" s="66">
        <v>58.6</v>
      </c>
      <c r="BD50" s="66">
        <v>20</v>
      </c>
      <c r="BE50" s="66">
        <v>4.4000000000000004</v>
      </c>
      <c r="BF50" s="66">
        <v>2.8</v>
      </c>
      <c r="BG50" s="66">
        <v>1.2</v>
      </c>
      <c r="BH50" s="66">
        <v>2.4</v>
      </c>
      <c r="BI50" s="66"/>
      <c r="BJ50" s="66"/>
      <c r="BK50" s="66">
        <v>20</v>
      </c>
      <c r="BL50" s="66">
        <v>7.9</v>
      </c>
      <c r="BM50" s="66"/>
      <c r="BN50" s="67">
        <v>772.3</v>
      </c>
    </row>
    <row r="51" spans="1:66" x14ac:dyDescent="0.25">
      <c r="A51" s="1"/>
      <c r="B51" s="54" t="s">
        <v>715</v>
      </c>
      <c r="C51" s="66"/>
      <c r="D51" s="66"/>
      <c r="E51" s="66"/>
      <c r="F51" s="66">
        <v>20.399999999999999</v>
      </c>
      <c r="G51" s="66">
        <v>2</v>
      </c>
      <c r="H51" s="66"/>
      <c r="I51" s="66">
        <v>9.5</v>
      </c>
      <c r="J51" s="66"/>
      <c r="K51" s="66">
        <v>19.8</v>
      </c>
      <c r="L51" s="66"/>
      <c r="M51" s="66">
        <v>20.3</v>
      </c>
      <c r="N51" s="66">
        <v>20.3</v>
      </c>
      <c r="O51" s="66">
        <v>12.7</v>
      </c>
      <c r="P51" s="66">
        <v>3.5</v>
      </c>
      <c r="Q51" s="66">
        <v>5.2</v>
      </c>
      <c r="R51" s="66">
        <v>20</v>
      </c>
      <c r="S51" s="66">
        <v>20.100000000000001</v>
      </c>
      <c r="T51" s="66">
        <v>20</v>
      </c>
      <c r="U51" s="66">
        <v>16.2</v>
      </c>
      <c r="V51" s="66">
        <v>2.9</v>
      </c>
      <c r="W51" s="66">
        <v>12.4</v>
      </c>
      <c r="X51" s="66">
        <v>84.9</v>
      </c>
      <c r="Y51" s="66">
        <v>17.100000000000001</v>
      </c>
      <c r="Z51" s="66">
        <v>42.7</v>
      </c>
      <c r="AA51" s="66"/>
      <c r="AB51" s="66">
        <v>0.4</v>
      </c>
      <c r="AC51" s="66"/>
      <c r="AD51" s="66">
        <v>21</v>
      </c>
      <c r="AE51" s="66">
        <v>7.7</v>
      </c>
      <c r="AF51" s="66">
        <v>20</v>
      </c>
      <c r="AG51" s="66">
        <v>20</v>
      </c>
      <c r="AH51" s="66">
        <v>20</v>
      </c>
      <c r="AI51" s="66">
        <v>6</v>
      </c>
      <c r="AJ51" s="66"/>
      <c r="AK51" s="66">
        <v>1.3</v>
      </c>
      <c r="AL51" s="66">
        <v>3.2</v>
      </c>
      <c r="AM51" s="66">
        <v>3.5</v>
      </c>
      <c r="AN51" s="66">
        <v>18.8</v>
      </c>
      <c r="AO51" s="66"/>
      <c r="AP51" s="66"/>
      <c r="AQ51" s="66">
        <v>3.5</v>
      </c>
      <c r="AR51" s="66"/>
      <c r="AS51" s="66"/>
      <c r="AT51" s="66">
        <v>3.2</v>
      </c>
      <c r="AU51" s="66">
        <v>9.9</v>
      </c>
      <c r="AV51" s="66">
        <v>56.5</v>
      </c>
      <c r="AW51" s="66"/>
      <c r="AX51" s="66">
        <v>75.8</v>
      </c>
      <c r="AY51" s="66"/>
      <c r="AZ51" s="66">
        <v>0.6</v>
      </c>
      <c r="BA51" s="66"/>
      <c r="BB51" s="66">
        <v>21.5</v>
      </c>
      <c r="BC51" s="66">
        <v>58.9</v>
      </c>
      <c r="BD51" s="66">
        <v>20</v>
      </c>
      <c r="BE51" s="66">
        <v>4.5999999999999996</v>
      </c>
      <c r="BF51" s="66">
        <v>2.9</v>
      </c>
      <c r="BG51" s="66">
        <v>1.2</v>
      </c>
      <c r="BH51" s="66">
        <v>2.4</v>
      </c>
      <c r="BI51" s="66"/>
      <c r="BJ51" s="66"/>
      <c r="BK51" s="66">
        <v>20</v>
      </c>
      <c r="BL51" s="66">
        <v>7.8</v>
      </c>
      <c r="BM51" s="66"/>
      <c r="BN51" s="67">
        <v>760.7</v>
      </c>
    </row>
    <row r="52" spans="1:66" x14ac:dyDescent="0.25">
      <c r="A52" s="1"/>
      <c r="B52" s="54" t="s">
        <v>716</v>
      </c>
      <c r="C52" s="66"/>
      <c r="D52" s="66"/>
      <c r="E52" s="66"/>
      <c r="F52" s="66">
        <v>20.3</v>
      </c>
      <c r="G52" s="66">
        <v>2</v>
      </c>
      <c r="H52" s="66"/>
      <c r="I52" s="66">
        <v>9.6999999999999993</v>
      </c>
      <c r="J52" s="66"/>
      <c r="K52" s="66">
        <v>19.8</v>
      </c>
      <c r="L52" s="66"/>
      <c r="M52" s="66">
        <v>20.399999999999999</v>
      </c>
      <c r="N52" s="66">
        <v>20.3</v>
      </c>
      <c r="O52" s="66">
        <v>12.7</v>
      </c>
      <c r="P52" s="66">
        <v>3.6</v>
      </c>
      <c r="Q52" s="66">
        <v>5.2</v>
      </c>
      <c r="R52" s="66">
        <v>20</v>
      </c>
      <c r="S52" s="66">
        <v>20.3</v>
      </c>
      <c r="T52" s="66">
        <v>20</v>
      </c>
      <c r="U52" s="66">
        <v>16.2</v>
      </c>
      <c r="V52" s="66">
        <v>3</v>
      </c>
      <c r="W52" s="66">
        <v>14.6</v>
      </c>
      <c r="X52" s="66">
        <v>78.7</v>
      </c>
      <c r="Y52" s="66">
        <v>18.7</v>
      </c>
      <c r="Z52" s="66">
        <v>46.2</v>
      </c>
      <c r="AA52" s="66"/>
      <c r="AB52" s="66">
        <v>1.5</v>
      </c>
      <c r="AC52" s="66">
        <v>1.8</v>
      </c>
      <c r="AD52" s="66">
        <v>21</v>
      </c>
      <c r="AE52" s="66">
        <v>7.6</v>
      </c>
      <c r="AF52" s="66">
        <v>20</v>
      </c>
      <c r="AG52" s="66">
        <v>20</v>
      </c>
      <c r="AH52" s="66">
        <v>20</v>
      </c>
      <c r="AI52" s="66">
        <v>5.4</v>
      </c>
      <c r="AJ52" s="66"/>
      <c r="AK52" s="66">
        <v>2.1</v>
      </c>
      <c r="AL52" s="66">
        <v>5.2</v>
      </c>
      <c r="AM52" s="66">
        <v>3.4</v>
      </c>
      <c r="AN52" s="66">
        <v>18.8</v>
      </c>
      <c r="AO52" s="66"/>
      <c r="AP52" s="66"/>
      <c r="AQ52" s="66">
        <v>3.5</v>
      </c>
      <c r="AR52" s="66"/>
      <c r="AS52" s="66"/>
      <c r="AT52" s="66">
        <v>3.2</v>
      </c>
      <c r="AU52" s="66">
        <v>9.9</v>
      </c>
      <c r="AV52" s="66">
        <v>37.1</v>
      </c>
      <c r="AW52" s="66"/>
      <c r="AX52" s="66">
        <v>47.5</v>
      </c>
      <c r="AY52" s="66"/>
      <c r="AZ52" s="66">
        <v>0.6</v>
      </c>
      <c r="BA52" s="66"/>
      <c r="BB52" s="66">
        <v>24.5</v>
      </c>
      <c r="BC52" s="66">
        <v>60.8</v>
      </c>
      <c r="BD52" s="66">
        <v>20</v>
      </c>
      <c r="BE52" s="66">
        <v>4.5999999999999996</v>
      </c>
      <c r="BF52" s="66">
        <v>2.9</v>
      </c>
      <c r="BG52" s="66">
        <v>1.2</v>
      </c>
      <c r="BH52" s="66">
        <v>2.4</v>
      </c>
      <c r="BI52" s="66"/>
      <c r="BJ52" s="66"/>
      <c r="BK52" s="66">
        <v>20</v>
      </c>
      <c r="BL52" s="66">
        <v>7.8</v>
      </c>
      <c r="BM52" s="66"/>
      <c r="BN52" s="67">
        <v>724.5</v>
      </c>
    </row>
    <row r="53" spans="1:66" x14ac:dyDescent="0.25">
      <c r="A53" s="1"/>
      <c r="B53" s="54" t="s">
        <v>717</v>
      </c>
      <c r="C53" s="66"/>
      <c r="D53" s="66"/>
      <c r="E53" s="66"/>
      <c r="F53" s="66">
        <v>20.3</v>
      </c>
      <c r="G53" s="66">
        <v>2</v>
      </c>
      <c r="H53" s="66"/>
      <c r="I53" s="66">
        <v>10</v>
      </c>
      <c r="J53" s="66"/>
      <c r="K53" s="66">
        <v>19.8</v>
      </c>
      <c r="L53" s="66"/>
      <c r="M53" s="66">
        <v>20.3</v>
      </c>
      <c r="N53" s="66">
        <v>20.2</v>
      </c>
      <c r="O53" s="66">
        <v>12.7</v>
      </c>
      <c r="P53" s="66">
        <v>3.3</v>
      </c>
      <c r="Q53" s="66">
        <v>5.2</v>
      </c>
      <c r="R53" s="66">
        <v>19.899999999999999</v>
      </c>
      <c r="S53" s="66">
        <v>20</v>
      </c>
      <c r="T53" s="66">
        <v>20</v>
      </c>
      <c r="U53" s="66">
        <v>16.7</v>
      </c>
      <c r="V53" s="66">
        <v>2.4</v>
      </c>
      <c r="W53" s="66">
        <v>14.4</v>
      </c>
      <c r="X53" s="66">
        <v>69.8</v>
      </c>
      <c r="Y53" s="66">
        <v>25.2</v>
      </c>
      <c r="Z53" s="66">
        <v>61.1</v>
      </c>
      <c r="AA53" s="66"/>
      <c r="AB53" s="66">
        <v>0.8</v>
      </c>
      <c r="AC53" s="66">
        <v>1.1000000000000001</v>
      </c>
      <c r="AD53" s="66">
        <v>21</v>
      </c>
      <c r="AE53" s="66">
        <v>7.6</v>
      </c>
      <c r="AF53" s="66">
        <v>20</v>
      </c>
      <c r="AG53" s="66">
        <v>20</v>
      </c>
      <c r="AH53" s="66">
        <v>20</v>
      </c>
      <c r="AI53" s="66">
        <v>5.2</v>
      </c>
      <c r="AJ53" s="66"/>
      <c r="AK53" s="66">
        <v>1.4</v>
      </c>
      <c r="AL53" s="66">
        <v>2.7</v>
      </c>
      <c r="AM53" s="66">
        <v>3.4</v>
      </c>
      <c r="AN53" s="66">
        <v>18.8</v>
      </c>
      <c r="AO53" s="66"/>
      <c r="AP53" s="66"/>
      <c r="AQ53" s="66">
        <v>3.6</v>
      </c>
      <c r="AR53" s="66"/>
      <c r="AS53" s="66"/>
      <c r="AT53" s="66">
        <v>3.1</v>
      </c>
      <c r="AU53" s="66">
        <v>9.9</v>
      </c>
      <c r="AV53" s="66">
        <v>43.8</v>
      </c>
      <c r="AW53" s="66"/>
      <c r="AX53" s="66">
        <v>55.2</v>
      </c>
      <c r="AY53" s="66"/>
      <c r="AZ53" s="66">
        <v>0.6</v>
      </c>
      <c r="BA53" s="66"/>
      <c r="BB53" s="66">
        <v>20.8</v>
      </c>
      <c r="BC53" s="66">
        <v>45.7</v>
      </c>
      <c r="BD53" s="66">
        <v>20</v>
      </c>
      <c r="BE53" s="66">
        <v>4.8</v>
      </c>
      <c r="BF53" s="66">
        <v>2.9</v>
      </c>
      <c r="BG53" s="66">
        <v>1.2</v>
      </c>
      <c r="BH53" s="66">
        <v>2.4</v>
      </c>
      <c r="BI53" s="66"/>
      <c r="BJ53" s="66"/>
      <c r="BK53" s="66">
        <v>19.899999999999999</v>
      </c>
      <c r="BL53" s="66">
        <v>7.9</v>
      </c>
      <c r="BM53" s="66"/>
      <c r="BN53" s="67">
        <v>727.1</v>
      </c>
    </row>
    <row r="54" spans="1:66" x14ac:dyDescent="0.25">
      <c r="A54" s="1"/>
      <c r="B54" s="54" t="s">
        <v>718</v>
      </c>
      <c r="C54" s="66"/>
      <c r="D54" s="66"/>
      <c r="E54" s="66"/>
      <c r="F54" s="66">
        <v>20.3</v>
      </c>
      <c r="G54" s="66">
        <v>2</v>
      </c>
      <c r="H54" s="66"/>
      <c r="I54" s="66">
        <v>9.8000000000000007</v>
      </c>
      <c r="J54" s="66"/>
      <c r="K54" s="66">
        <v>19.8</v>
      </c>
      <c r="L54" s="66"/>
      <c r="M54" s="66">
        <v>20.3</v>
      </c>
      <c r="N54" s="66">
        <v>20.3</v>
      </c>
      <c r="O54" s="66">
        <v>12.7</v>
      </c>
      <c r="P54" s="66">
        <v>3</v>
      </c>
      <c r="Q54" s="66">
        <v>5.2</v>
      </c>
      <c r="R54" s="66">
        <v>19.8</v>
      </c>
      <c r="S54" s="66">
        <v>20.399999999999999</v>
      </c>
      <c r="T54" s="66">
        <v>20</v>
      </c>
      <c r="U54" s="66">
        <v>17.7</v>
      </c>
      <c r="V54" s="66">
        <v>0.7</v>
      </c>
      <c r="W54" s="66">
        <v>10.3</v>
      </c>
      <c r="X54" s="66">
        <v>66.5</v>
      </c>
      <c r="Y54" s="66">
        <v>15.2</v>
      </c>
      <c r="Z54" s="66">
        <v>43.9</v>
      </c>
      <c r="AA54" s="66"/>
      <c r="AB54" s="66">
        <v>0.2</v>
      </c>
      <c r="AC54" s="66"/>
      <c r="AD54" s="66">
        <v>21</v>
      </c>
      <c r="AE54" s="66">
        <v>7.5</v>
      </c>
      <c r="AF54" s="66">
        <v>20</v>
      </c>
      <c r="AG54" s="66">
        <v>20</v>
      </c>
      <c r="AH54" s="66">
        <v>20</v>
      </c>
      <c r="AI54" s="66">
        <v>5.2</v>
      </c>
      <c r="AJ54" s="66"/>
      <c r="AK54" s="66">
        <v>3.6</v>
      </c>
      <c r="AL54" s="66">
        <v>4.5999999999999996</v>
      </c>
      <c r="AM54" s="66">
        <v>3.4</v>
      </c>
      <c r="AN54" s="66">
        <v>18.8</v>
      </c>
      <c r="AO54" s="66"/>
      <c r="AP54" s="66"/>
      <c r="AQ54" s="66">
        <v>3.5</v>
      </c>
      <c r="AR54" s="66"/>
      <c r="AS54" s="66"/>
      <c r="AT54" s="66">
        <v>3.2</v>
      </c>
      <c r="AU54" s="66">
        <v>9.9</v>
      </c>
      <c r="AV54" s="66">
        <v>18.8</v>
      </c>
      <c r="AW54" s="66"/>
      <c r="AX54" s="66">
        <v>24.5</v>
      </c>
      <c r="AY54" s="66"/>
      <c r="AZ54" s="66">
        <v>0.6</v>
      </c>
      <c r="BA54" s="66"/>
      <c r="BB54" s="66">
        <v>17.3</v>
      </c>
      <c r="BC54" s="66">
        <v>38.5</v>
      </c>
      <c r="BD54" s="66">
        <v>20</v>
      </c>
      <c r="BE54" s="66">
        <v>4.8</v>
      </c>
      <c r="BF54" s="66">
        <v>2.9</v>
      </c>
      <c r="BG54" s="66">
        <v>1.2</v>
      </c>
      <c r="BH54" s="66">
        <v>2.4</v>
      </c>
      <c r="BI54" s="66"/>
      <c r="BJ54" s="66"/>
      <c r="BK54" s="66">
        <v>19.8</v>
      </c>
      <c r="BL54" s="66">
        <v>8</v>
      </c>
      <c r="BM54" s="66"/>
      <c r="BN54" s="67">
        <v>627.6</v>
      </c>
    </row>
    <row r="55" spans="1:66" x14ac:dyDescent="0.25">
      <c r="A55" s="1"/>
      <c r="B55" s="56" t="s">
        <v>935</v>
      </c>
      <c r="C55" s="68"/>
      <c r="D55" s="68"/>
      <c r="E55" s="68"/>
      <c r="F55" s="68">
        <v>20.3</v>
      </c>
      <c r="G55" s="68">
        <v>2</v>
      </c>
      <c r="H55" s="68"/>
      <c r="I55" s="68">
        <v>11.3</v>
      </c>
      <c r="J55" s="68"/>
      <c r="K55" s="68">
        <v>19.8</v>
      </c>
      <c r="L55" s="68"/>
      <c r="M55" s="68">
        <v>20.399999999999999</v>
      </c>
      <c r="N55" s="68">
        <v>20.399999999999999</v>
      </c>
      <c r="O55" s="68">
        <v>12.8</v>
      </c>
      <c r="P55" s="68">
        <v>3.1</v>
      </c>
      <c r="Q55" s="68">
        <v>5.2</v>
      </c>
      <c r="R55" s="68">
        <v>20</v>
      </c>
      <c r="S55" s="68">
        <v>19.7</v>
      </c>
      <c r="T55" s="68">
        <v>20</v>
      </c>
      <c r="U55" s="68">
        <v>17.7</v>
      </c>
      <c r="V55" s="68">
        <v>1.1000000000000001</v>
      </c>
      <c r="W55" s="68">
        <v>10.4</v>
      </c>
      <c r="X55" s="68">
        <v>67.8</v>
      </c>
      <c r="Y55" s="68">
        <v>33.299999999999997</v>
      </c>
      <c r="Z55" s="68">
        <v>77.7</v>
      </c>
      <c r="AA55" s="68"/>
      <c r="AB55" s="68">
        <v>1.5</v>
      </c>
      <c r="AC55" s="68">
        <v>1.2</v>
      </c>
      <c r="AD55" s="68">
        <v>21</v>
      </c>
      <c r="AE55" s="68">
        <v>7.4</v>
      </c>
      <c r="AF55" s="68">
        <v>20</v>
      </c>
      <c r="AG55" s="68">
        <v>20</v>
      </c>
      <c r="AH55" s="68">
        <v>20</v>
      </c>
      <c r="AI55" s="68">
        <v>5.2</v>
      </c>
      <c r="AJ55" s="68"/>
      <c r="AK55" s="68">
        <v>4.4000000000000004</v>
      </c>
      <c r="AL55" s="68">
        <v>6.8</v>
      </c>
      <c r="AM55" s="68">
        <v>3.4</v>
      </c>
      <c r="AN55" s="68">
        <v>18.8</v>
      </c>
      <c r="AO55" s="68"/>
      <c r="AP55" s="68"/>
      <c r="AQ55" s="68">
        <v>3.5</v>
      </c>
      <c r="AR55" s="68"/>
      <c r="AS55" s="68"/>
      <c r="AT55" s="68">
        <v>3.1</v>
      </c>
      <c r="AU55" s="68">
        <v>9.9</v>
      </c>
      <c r="AV55" s="68">
        <v>14.1</v>
      </c>
      <c r="AW55" s="68"/>
      <c r="AX55" s="68">
        <v>17</v>
      </c>
      <c r="AY55" s="68"/>
      <c r="AZ55" s="68">
        <v>0.6</v>
      </c>
      <c r="BA55" s="68"/>
      <c r="BB55" s="68">
        <v>19</v>
      </c>
      <c r="BC55" s="68">
        <v>43</v>
      </c>
      <c r="BD55" s="68">
        <v>20</v>
      </c>
      <c r="BE55" s="68">
        <v>4.8</v>
      </c>
      <c r="BF55" s="68">
        <v>2.9</v>
      </c>
      <c r="BG55" s="68">
        <v>1.2</v>
      </c>
      <c r="BH55" s="68">
        <v>2.4</v>
      </c>
      <c r="BI55" s="68"/>
      <c r="BJ55" s="68"/>
      <c r="BK55" s="68">
        <v>20</v>
      </c>
      <c r="BL55" s="68">
        <v>7.9</v>
      </c>
      <c r="BM55" s="68"/>
      <c r="BN55" s="69">
        <v>682.1</v>
      </c>
    </row>
    <row r="56" spans="1:66" ht="15.75" x14ac:dyDescent="0.25">
      <c r="A56" s="1"/>
      <c r="B56" s="70" t="s">
        <v>936</v>
      </c>
      <c r="C56" s="71">
        <v>81.8</v>
      </c>
      <c r="D56" s="71">
        <v>171.6</v>
      </c>
      <c r="E56" s="71">
        <v>81.400000000000006</v>
      </c>
      <c r="F56" s="71">
        <v>413.5</v>
      </c>
      <c r="G56" s="71">
        <v>48</v>
      </c>
      <c r="H56" s="71">
        <v>0</v>
      </c>
      <c r="I56" s="71">
        <v>254.15</v>
      </c>
      <c r="J56" s="71">
        <v>7.25</v>
      </c>
      <c r="K56" s="71">
        <v>412.95</v>
      </c>
      <c r="L56" s="71">
        <v>0</v>
      </c>
      <c r="M56" s="71">
        <v>480.2</v>
      </c>
      <c r="N56" s="71">
        <v>487.3</v>
      </c>
      <c r="O56" s="71">
        <v>305.64999999999998</v>
      </c>
      <c r="P56" s="71">
        <v>85.1</v>
      </c>
      <c r="Q56" s="71">
        <v>124.15</v>
      </c>
      <c r="R56" s="71">
        <v>479.8</v>
      </c>
      <c r="S56" s="71">
        <v>484.55</v>
      </c>
      <c r="T56" s="71">
        <v>480</v>
      </c>
      <c r="U56" s="71">
        <v>400.7</v>
      </c>
      <c r="V56" s="71">
        <v>92.4</v>
      </c>
      <c r="W56" s="71">
        <v>689.75</v>
      </c>
      <c r="X56" s="71">
        <v>1017.7</v>
      </c>
      <c r="Y56" s="71">
        <v>255.7</v>
      </c>
      <c r="Z56" s="71">
        <v>581.85</v>
      </c>
      <c r="AA56" s="71">
        <v>361.3</v>
      </c>
      <c r="AB56" s="71">
        <v>12.35</v>
      </c>
      <c r="AC56" s="71">
        <v>9.75</v>
      </c>
      <c r="AD56" s="71">
        <v>504</v>
      </c>
      <c r="AE56" s="71">
        <v>185.65</v>
      </c>
      <c r="AF56" s="71">
        <v>444</v>
      </c>
      <c r="AG56" s="71">
        <v>395</v>
      </c>
      <c r="AH56" s="71">
        <v>387</v>
      </c>
      <c r="AI56" s="71">
        <v>111.1</v>
      </c>
      <c r="AJ56" s="71">
        <v>583.65</v>
      </c>
      <c r="AK56" s="71">
        <v>187.6</v>
      </c>
      <c r="AL56" s="71">
        <v>261.89999999999998</v>
      </c>
      <c r="AM56" s="71">
        <v>85.25</v>
      </c>
      <c r="AN56" s="71">
        <v>451.2</v>
      </c>
      <c r="AO56" s="71">
        <v>0</v>
      </c>
      <c r="AP56" s="71">
        <v>1.7</v>
      </c>
      <c r="AQ56" s="71">
        <v>85.6</v>
      </c>
      <c r="AR56" s="71">
        <v>140.4</v>
      </c>
      <c r="AS56" s="71">
        <v>159.4</v>
      </c>
      <c r="AT56" s="71">
        <v>79.650000000000006</v>
      </c>
      <c r="AU56" s="71">
        <v>217.85</v>
      </c>
      <c r="AV56" s="71">
        <v>940.8</v>
      </c>
      <c r="AW56" s="71">
        <v>1312.05</v>
      </c>
      <c r="AX56" s="71">
        <v>998.75</v>
      </c>
      <c r="AY56" s="71">
        <v>1062.05</v>
      </c>
      <c r="AZ56" s="71">
        <v>14.4</v>
      </c>
      <c r="BA56" s="71">
        <v>193.8</v>
      </c>
      <c r="BB56" s="71">
        <v>275.89999999999998</v>
      </c>
      <c r="BC56" s="71">
        <v>840.55</v>
      </c>
      <c r="BD56" s="71">
        <v>479.9</v>
      </c>
      <c r="BE56" s="71">
        <v>104.65</v>
      </c>
      <c r="BF56" s="71">
        <v>61.65</v>
      </c>
      <c r="BG56" s="71">
        <v>28.6</v>
      </c>
      <c r="BH56" s="71">
        <v>57.6</v>
      </c>
      <c r="BI56" s="71">
        <v>134.85</v>
      </c>
      <c r="BJ56" s="71">
        <v>0</v>
      </c>
      <c r="BK56" s="71">
        <v>480.15</v>
      </c>
      <c r="BL56" s="71">
        <v>188.75</v>
      </c>
      <c r="BM56" s="71">
        <v>199.55</v>
      </c>
      <c r="BN56" s="71">
        <v>19473.849999999999</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455</v>
      </c>
      <c r="M70" s="1">
        <v>841.45</v>
      </c>
      <c r="N70" s="1">
        <v>4.3209226732258905</v>
      </c>
      <c r="O70" s="1" t="s">
        <v>937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456</v>
      </c>
      <c r="M71" s="1">
        <v>4156</v>
      </c>
      <c r="N71" s="1">
        <v>21.341439930984372</v>
      </c>
      <c r="O71" s="1" t="s">
        <v>938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457</v>
      </c>
      <c r="M72" s="1">
        <v>6165</v>
      </c>
      <c r="N72" s="1">
        <v>31.657838588671478</v>
      </c>
      <c r="O72" s="1" t="s">
        <v>939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454</v>
      </c>
      <c r="M73" s="1">
        <v>8311.4</v>
      </c>
      <c r="N73" s="1">
        <v>42.67979880711826</v>
      </c>
      <c r="O73" s="1" t="s">
        <v>940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941</v>
      </c>
      <c r="C5" s="212"/>
      <c r="D5" s="212"/>
      <c r="E5" s="212"/>
      <c r="F5" s="212"/>
      <c r="G5" s="212"/>
      <c r="H5" s="212"/>
      <c r="I5" s="212"/>
    </row>
    <row r="6" spans="1:9" ht="44.1" customHeight="1" x14ac:dyDescent="0.25">
      <c r="A6" s="1"/>
      <c r="B6" s="211" t="s">
        <v>448</v>
      </c>
      <c r="C6" s="211" t="s">
        <v>162</v>
      </c>
      <c r="D6" s="211" t="s">
        <v>505</v>
      </c>
      <c r="E6" s="211" t="s">
        <v>173</v>
      </c>
      <c r="F6" s="211" t="s">
        <v>502</v>
      </c>
      <c r="G6" s="211" t="s">
        <v>503</v>
      </c>
      <c r="H6" s="211" t="s">
        <v>504</v>
      </c>
      <c r="I6" s="63" t="s">
        <v>942</v>
      </c>
    </row>
    <row r="7" spans="1:9" x14ac:dyDescent="0.25">
      <c r="A7" s="1"/>
      <c r="B7" s="211"/>
      <c r="C7" s="63" t="s">
        <v>895</v>
      </c>
      <c r="D7" s="63" t="s">
        <v>896</v>
      </c>
      <c r="E7" s="63" t="s">
        <v>897</v>
      </c>
      <c r="F7" s="63" t="s">
        <v>899</v>
      </c>
      <c r="G7" s="63" t="s">
        <v>943</v>
      </c>
      <c r="H7" s="63" t="s">
        <v>914</v>
      </c>
      <c r="I7" s="63" t="s">
        <v>662</v>
      </c>
    </row>
    <row r="8" spans="1:9" x14ac:dyDescent="0.25">
      <c r="A8" s="1"/>
      <c r="B8" s="50" t="s">
        <v>916</v>
      </c>
      <c r="C8" s="64">
        <v>13.2</v>
      </c>
      <c r="D8" s="64">
        <v>14.4</v>
      </c>
      <c r="E8" s="64">
        <v>4.5999999999999996</v>
      </c>
      <c r="F8" s="64">
        <v>9.8000000000000007</v>
      </c>
      <c r="G8" s="64">
        <v>37.200000000000003</v>
      </c>
      <c r="H8" s="64">
        <v>31.9</v>
      </c>
      <c r="I8" s="65">
        <v>111.1</v>
      </c>
    </row>
    <row r="9" spans="1:9" x14ac:dyDescent="0.25">
      <c r="A9" s="1"/>
      <c r="B9" s="54" t="s">
        <v>917</v>
      </c>
      <c r="C9" s="66">
        <v>13.6</v>
      </c>
      <c r="D9" s="66">
        <v>14.7</v>
      </c>
      <c r="E9" s="66">
        <v>6.3</v>
      </c>
      <c r="F9" s="66">
        <v>10.3</v>
      </c>
      <c r="G9" s="66">
        <v>37.200000000000003</v>
      </c>
      <c r="H9" s="66">
        <v>32</v>
      </c>
      <c r="I9" s="67">
        <v>114.1</v>
      </c>
    </row>
    <row r="10" spans="1:9" x14ac:dyDescent="0.25">
      <c r="A10" s="1"/>
      <c r="B10" s="54" t="s">
        <v>918</v>
      </c>
      <c r="C10" s="66">
        <v>13.2</v>
      </c>
      <c r="D10" s="66">
        <v>14.1</v>
      </c>
      <c r="E10" s="66">
        <v>5.5</v>
      </c>
      <c r="F10" s="66">
        <v>10.3</v>
      </c>
      <c r="G10" s="66">
        <v>37.5</v>
      </c>
      <c r="H10" s="66">
        <v>32.1</v>
      </c>
      <c r="I10" s="67">
        <v>112.7</v>
      </c>
    </row>
    <row r="11" spans="1:9" x14ac:dyDescent="0.25">
      <c r="A11" s="1"/>
      <c r="B11" s="54" t="s">
        <v>919</v>
      </c>
      <c r="C11" s="66">
        <v>12.5</v>
      </c>
      <c r="D11" s="66">
        <v>14.1</v>
      </c>
      <c r="E11" s="66">
        <v>5.2</v>
      </c>
      <c r="F11" s="66">
        <v>10.6</v>
      </c>
      <c r="G11" s="66">
        <v>37.200000000000003</v>
      </c>
      <c r="H11" s="66">
        <v>32</v>
      </c>
      <c r="I11" s="67">
        <v>111.6</v>
      </c>
    </row>
    <row r="12" spans="1:9" x14ac:dyDescent="0.25">
      <c r="A12" s="1"/>
      <c r="B12" s="54" t="s">
        <v>920</v>
      </c>
      <c r="C12" s="66">
        <v>12</v>
      </c>
      <c r="D12" s="66">
        <v>14.1</v>
      </c>
      <c r="E12" s="66">
        <v>4.7</v>
      </c>
      <c r="F12" s="66">
        <v>10.5</v>
      </c>
      <c r="G12" s="66">
        <v>37.299999999999997</v>
      </c>
      <c r="H12" s="66">
        <v>31.9</v>
      </c>
      <c r="I12" s="67">
        <v>110.5</v>
      </c>
    </row>
    <row r="13" spans="1:9" x14ac:dyDescent="0.25">
      <c r="A13" s="1"/>
      <c r="B13" s="54" t="s">
        <v>921</v>
      </c>
      <c r="C13" s="66">
        <v>12.2</v>
      </c>
      <c r="D13" s="66">
        <v>14.1</v>
      </c>
      <c r="E13" s="66">
        <v>4.4000000000000004</v>
      </c>
      <c r="F13" s="66">
        <v>10.1</v>
      </c>
      <c r="G13" s="66">
        <v>37.799999999999997</v>
      </c>
      <c r="H13" s="66">
        <v>31.9</v>
      </c>
      <c r="I13" s="67">
        <v>110.5</v>
      </c>
    </row>
    <row r="14" spans="1:9" x14ac:dyDescent="0.25">
      <c r="A14" s="1"/>
      <c r="B14" s="54" t="s">
        <v>922</v>
      </c>
      <c r="C14" s="66">
        <v>12.8</v>
      </c>
      <c r="D14" s="66">
        <v>14.1</v>
      </c>
      <c r="E14" s="66">
        <v>5.6</v>
      </c>
      <c r="F14" s="66">
        <v>10.5</v>
      </c>
      <c r="G14" s="66">
        <v>37.299999999999997</v>
      </c>
      <c r="H14" s="66">
        <v>31.9</v>
      </c>
      <c r="I14" s="67">
        <v>112.2</v>
      </c>
    </row>
    <row r="15" spans="1:9" x14ac:dyDescent="0.25">
      <c r="A15" s="1"/>
      <c r="B15" s="56" t="s">
        <v>923</v>
      </c>
      <c r="C15" s="68">
        <v>13</v>
      </c>
      <c r="D15" s="68">
        <v>14.1</v>
      </c>
      <c r="E15" s="68">
        <v>5.5</v>
      </c>
      <c r="F15" s="68">
        <v>10.6</v>
      </c>
      <c r="G15" s="68">
        <v>37.6</v>
      </c>
      <c r="H15" s="68">
        <v>31.9</v>
      </c>
      <c r="I15" s="69">
        <v>112.7</v>
      </c>
    </row>
    <row r="16" spans="1:9" x14ac:dyDescent="0.25">
      <c r="A16" s="1"/>
      <c r="B16" s="50" t="s">
        <v>924</v>
      </c>
      <c r="C16" s="64">
        <v>10.7</v>
      </c>
      <c r="D16" s="64">
        <v>14.1</v>
      </c>
      <c r="E16" s="64">
        <v>4.5</v>
      </c>
      <c r="F16" s="64">
        <v>10.5</v>
      </c>
      <c r="G16" s="64">
        <v>37.299999999999997</v>
      </c>
      <c r="H16" s="64">
        <v>31.8</v>
      </c>
      <c r="I16" s="65">
        <v>108.9</v>
      </c>
    </row>
    <row r="17" spans="1:9" x14ac:dyDescent="0.25">
      <c r="A17" s="1"/>
      <c r="B17" s="54" t="s">
        <v>925</v>
      </c>
      <c r="C17" s="66">
        <v>13</v>
      </c>
      <c r="D17" s="66">
        <v>11.6</v>
      </c>
      <c r="E17" s="66">
        <v>5.5</v>
      </c>
      <c r="F17" s="66">
        <v>10.3</v>
      </c>
      <c r="G17" s="66">
        <v>37</v>
      </c>
      <c r="H17" s="66">
        <v>31.9</v>
      </c>
      <c r="I17" s="67">
        <v>109.3</v>
      </c>
    </row>
    <row r="18" spans="1:9" x14ac:dyDescent="0.25">
      <c r="A18" s="1"/>
      <c r="B18" s="54" t="s">
        <v>926</v>
      </c>
      <c r="C18" s="66">
        <v>11.8</v>
      </c>
      <c r="D18" s="66">
        <v>13.1</v>
      </c>
      <c r="E18" s="66">
        <v>5.9</v>
      </c>
      <c r="F18" s="66">
        <v>10.5</v>
      </c>
      <c r="G18" s="66">
        <v>37</v>
      </c>
      <c r="H18" s="66">
        <v>31.9</v>
      </c>
      <c r="I18" s="67">
        <v>110.2</v>
      </c>
    </row>
    <row r="19" spans="1:9" x14ac:dyDescent="0.25">
      <c r="A19" s="1"/>
      <c r="B19" s="54" t="s">
        <v>927</v>
      </c>
      <c r="C19" s="66">
        <v>12.2</v>
      </c>
      <c r="D19" s="66">
        <v>13.6</v>
      </c>
      <c r="E19" s="66">
        <v>3.6</v>
      </c>
      <c r="F19" s="66">
        <v>9.6999999999999993</v>
      </c>
      <c r="G19" s="66">
        <v>37.1</v>
      </c>
      <c r="H19" s="66">
        <v>32.200000000000003</v>
      </c>
      <c r="I19" s="67">
        <v>108.4</v>
      </c>
    </row>
    <row r="20" spans="1:9" x14ac:dyDescent="0.25">
      <c r="A20" s="1"/>
      <c r="B20" s="54" t="s">
        <v>928</v>
      </c>
      <c r="C20" s="66">
        <v>10.199999999999999</v>
      </c>
      <c r="D20" s="66">
        <v>14.2</v>
      </c>
      <c r="E20" s="66">
        <v>6.1</v>
      </c>
      <c r="F20" s="66">
        <v>10</v>
      </c>
      <c r="G20" s="66">
        <v>37.6</v>
      </c>
      <c r="H20" s="66">
        <v>32.1</v>
      </c>
      <c r="I20" s="67">
        <v>110.2</v>
      </c>
    </row>
    <row r="21" spans="1:9" x14ac:dyDescent="0.25">
      <c r="A21" s="1"/>
      <c r="B21" s="54" t="s">
        <v>929</v>
      </c>
      <c r="C21" s="66">
        <v>3.2</v>
      </c>
      <c r="D21" s="66">
        <v>14.3</v>
      </c>
      <c r="E21" s="66">
        <v>4.7</v>
      </c>
      <c r="F21" s="66">
        <v>10</v>
      </c>
      <c r="G21" s="66">
        <v>37.5</v>
      </c>
      <c r="H21" s="66">
        <v>32.299999999999997</v>
      </c>
      <c r="I21" s="67">
        <v>102</v>
      </c>
    </row>
    <row r="22" spans="1:9" x14ac:dyDescent="0.25">
      <c r="A22" s="1"/>
      <c r="B22" s="54" t="s">
        <v>930</v>
      </c>
      <c r="C22" s="66"/>
      <c r="D22" s="66">
        <v>13.2</v>
      </c>
      <c r="E22" s="66">
        <v>4.9000000000000004</v>
      </c>
      <c r="F22" s="66">
        <v>10.8</v>
      </c>
      <c r="G22" s="66">
        <v>37.1</v>
      </c>
      <c r="H22" s="66">
        <v>32.200000000000003</v>
      </c>
      <c r="I22" s="67">
        <v>98.2</v>
      </c>
    </row>
    <row r="23" spans="1:9" x14ac:dyDescent="0.25">
      <c r="A23" s="1"/>
      <c r="B23" s="56" t="s">
        <v>931</v>
      </c>
      <c r="C23" s="68"/>
      <c r="D23" s="68">
        <v>14.1</v>
      </c>
      <c r="E23" s="68">
        <v>4.7</v>
      </c>
      <c r="F23" s="68">
        <v>11.6</v>
      </c>
      <c r="G23" s="68">
        <v>37.4</v>
      </c>
      <c r="H23" s="68">
        <v>32.200000000000003</v>
      </c>
      <c r="I23" s="69">
        <v>100</v>
      </c>
    </row>
    <row r="24" spans="1:9" x14ac:dyDescent="0.25">
      <c r="A24" s="1"/>
      <c r="B24" s="50" t="s">
        <v>932</v>
      </c>
      <c r="C24" s="64"/>
      <c r="D24" s="64">
        <v>13.1</v>
      </c>
      <c r="E24" s="64">
        <v>4.9000000000000004</v>
      </c>
      <c r="F24" s="64">
        <v>11</v>
      </c>
      <c r="G24" s="64">
        <v>38</v>
      </c>
      <c r="H24" s="64">
        <v>32.1</v>
      </c>
      <c r="I24" s="65">
        <v>99.1</v>
      </c>
    </row>
    <row r="25" spans="1:9" x14ac:dyDescent="0.25">
      <c r="A25" s="1"/>
      <c r="B25" s="54" t="s">
        <v>933</v>
      </c>
      <c r="C25" s="66"/>
      <c r="D25" s="66">
        <v>11.5</v>
      </c>
      <c r="E25" s="66">
        <v>5</v>
      </c>
      <c r="F25" s="66">
        <v>11.4</v>
      </c>
      <c r="G25" s="66">
        <v>37.6</v>
      </c>
      <c r="H25" s="66">
        <v>31.8</v>
      </c>
      <c r="I25" s="67">
        <v>97.3</v>
      </c>
    </row>
    <row r="26" spans="1:9" x14ac:dyDescent="0.25">
      <c r="A26" s="1"/>
      <c r="B26" s="54" t="s">
        <v>934</v>
      </c>
      <c r="C26" s="66"/>
      <c r="D26" s="66">
        <v>11.2</v>
      </c>
      <c r="E26" s="66">
        <v>4.5999999999999996</v>
      </c>
      <c r="F26" s="66">
        <v>11.4</v>
      </c>
      <c r="G26" s="66">
        <v>37.200000000000003</v>
      </c>
      <c r="H26" s="66">
        <v>31.8</v>
      </c>
      <c r="I26" s="67">
        <v>96.2</v>
      </c>
    </row>
    <row r="27" spans="1:9" x14ac:dyDescent="0.25">
      <c r="A27" s="1"/>
      <c r="B27" s="54" t="s">
        <v>691</v>
      </c>
      <c r="C27" s="66"/>
      <c r="D27" s="66">
        <v>10</v>
      </c>
      <c r="E27" s="66">
        <v>4.9000000000000004</v>
      </c>
      <c r="F27" s="66">
        <v>11.7</v>
      </c>
      <c r="G27" s="66">
        <v>37</v>
      </c>
      <c r="H27" s="66">
        <v>31.4</v>
      </c>
      <c r="I27" s="67">
        <v>95</v>
      </c>
    </row>
    <row r="28" spans="1:9" x14ac:dyDescent="0.25">
      <c r="A28" s="1"/>
      <c r="B28" s="54" t="s">
        <v>692</v>
      </c>
      <c r="C28" s="66"/>
      <c r="D28" s="66">
        <v>11.7</v>
      </c>
      <c r="E28" s="66">
        <v>4.5999999999999996</v>
      </c>
      <c r="F28" s="66">
        <v>10.9</v>
      </c>
      <c r="G28" s="66">
        <v>37.4</v>
      </c>
      <c r="H28" s="66">
        <v>31.7</v>
      </c>
      <c r="I28" s="67">
        <v>96.3</v>
      </c>
    </row>
    <row r="29" spans="1:9" x14ac:dyDescent="0.25">
      <c r="A29" s="1"/>
      <c r="B29" s="54" t="s">
        <v>693</v>
      </c>
      <c r="C29" s="66"/>
      <c r="D29" s="66">
        <v>13.3</v>
      </c>
      <c r="E29" s="66">
        <v>4.5999999999999996</v>
      </c>
      <c r="F29" s="66">
        <v>10.6</v>
      </c>
      <c r="G29" s="66">
        <v>37.6</v>
      </c>
      <c r="H29" s="66">
        <v>31.6</v>
      </c>
      <c r="I29" s="67">
        <v>97.7</v>
      </c>
    </row>
    <row r="30" spans="1:9" x14ac:dyDescent="0.25">
      <c r="A30" s="1"/>
      <c r="B30" s="54" t="s">
        <v>694</v>
      </c>
      <c r="C30" s="66"/>
      <c r="D30" s="66">
        <v>13.1</v>
      </c>
      <c r="E30" s="66">
        <v>4.4000000000000004</v>
      </c>
      <c r="F30" s="66">
        <v>11</v>
      </c>
      <c r="G30" s="66">
        <v>37.4</v>
      </c>
      <c r="H30" s="66">
        <v>31.7</v>
      </c>
      <c r="I30" s="67">
        <v>97.6</v>
      </c>
    </row>
    <row r="31" spans="1:9" x14ac:dyDescent="0.25">
      <c r="A31" s="1"/>
      <c r="B31" s="56" t="s">
        <v>695</v>
      </c>
      <c r="C31" s="68"/>
      <c r="D31" s="68">
        <v>13.1</v>
      </c>
      <c r="E31" s="68">
        <v>4.5</v>
      </c>
      <c r="F31" s="68">
        <v>11.2</v>
      </c>
      <c r="G31" s="68">
        <v>37.6</v>
      </c>
      <c r="H31" s="68">
        <v>31.4</v>
      </c>
      <c r="I31" s="69">
        <v>97.8</v>
      </c>
    </row>
    <row r="32" spans="1:9" x14ac:dyDescent="0.25">
      <c r="A32" s="1"/>
      <c r="B32" s="50" t="s">
        <v>696</v>
      </c>
      <c r="C32" s="64"/>
      <c r="D32" s="64">
        <v>11.2</v>
      </c>
      <c r="E32" s="64">
        <v>4.4000000000000004</v>
      </c>
      <c r="F32" s="64">
        <v>10.7</v>
      </c>
      <c r="G32" s="64">
        <v>37.1</v>
      </c>
      <c r="H32" s="64">
        <v>31.4</v>
      </c>
      <c r="I32" s="65">
        <v>94.8</v>
      </c>
    </row>
    <row r="33" spans="1:9" x14ac:dyDescent="0.25">
      <c r="A33" s="1"/>
      <c r="B33" s="54" t="s">
        <v>697</v>
      </c>
      <c r="C33" s="66"/>
      <c r="D33" s="66">
        <v>13.1</v>
      </c>
      <c r="E33" s="66">
        <v>5.7</v>
      </c>
      <c r="F33" s="66">
        <v>11.3</v>
      </c>
      <c r="G33" s="66">
        <v>37.200000000000003</v>
      </c>
      <c r="H33" s="66">
        <v>31.2</v>
      </c>
      <c r="I33" s="67">
        <v>98.5</v>
      </c>
    </row>
    <row r="34" spans="1:9" x14ac:dyDescent="0.25">
      <c r="A34" s="1"/>
      <c r="B34" s="54" t="s">
        <v>698</v>
      </c>
      <c r="C34" s="66"/>
      <c r="D34" s="66"/>
      <c r="E34" s="66">
        <v>4.8</v>
      </c>
      <c r="F34" s="66">
        <v>11.2</v>
      </c>
      <c r="G34" s="66">
        <v>37.1</v>
      </c>
      <c r="H34" s="66">
        <v>30.6</v>
      </c>
      <c r="I34" s="67">
        <v>83.7</v>
      </c>
    </row>
    <row r="35" spans="1:9" x14ac:dyDescent="0.25">
      <c r="A35" s="1"/>
      <c r="B35" s="54" t="s">
        <v>699</v>
      </c>
      <c r="C35" s="66"/>
      <c r="D35" s="66"/>
      <c r="E35" s="66">
        <v>4.5</v>
      </c>
      <c r="F35" s="66">
        <v>11.1</v>
      </c>
      <c r="G35" s="66">
        <v>37.1</v>
      </c>
      <c r="H35" s="66">
        <v>30.5</v>
      </c>
      <c r="I35" s="67">
        <v>83.2</v>
      </c>
    </row>
    <row r="36" spans="1:9" x14ac:dyDescent="0.25">
      <c r="A36" s="1"/>
      <c r="B36" s="54" t="s">
        <v>700</v>
      </c>
      <c r="C36" s="66"/>
      <c r="D36" s="66"/>
      <c r="E36" s="66">
        <v>4.7</v>
      </c>
      <c r="F36" s="66">
        <v>11.2</v>
      </c>
      <c r="G36" s="66">
        <v>37.299999999999997</v>
      </c>
      <c r="H36" s="66">
        <v>30.9</v>
      </c>
      <c r="I36" s="67">
        <v>84.1</v>
      </c>
    </row>
    <row r="37" spans="1:9" x14ac:dyDescent="0.25">
      <c r="A37" s="1"/>
      <c r="B37" s="54" t="s">
        <v>701</v>
      </c>
      <c r="C37" s="66"/>
      <c r="D37" s="66"/>
      <c r="E37" s="66">
        <v>4.5999999999999996</v>
      </c>
      <c r="F37" s="66">
        <v>11.1</v>
      </c>
      <c r="G37" s="66">
        <v>37.299999999999997</v>
      </c>
      <c r="H37" s="66">
        <v>31</v>
      </c>
      <c r="I37" s="67">
        <v>84</v>
      </c>
    </row>
    <row r="38" spans="1:9" x14ac:dyDescent="0.25">
      <c r="A38" s="1"/>
      <c r="B38" s="54" t="s">
        <v>702</v>
      </c>
      <c r="C38" s="66"/>
      <c r="D38" s="66"/>
      <c r="E38" s="66">
        <v>4.4000000000000004</v>
      </c>
      <c r="F38" s="66">
        <v>10.7</v>
      </c>
      <c r="G38" s="66">
        <v>37.4</v>
      </c>
      <c r="H38" s="66">
        <v>30.9</v>
      </c>
      <c r="I38" s="67">
        <v>83.4</v>
      </c>
    </row>
    <row r="39" spans="1:9" x14ac:dyDescent="0.25">
      <c r="A39" s="1"/>
      <c r="B39" s="56" t="s">
        <v>703</v>
      </c>
      <c r="C39" s="68"/>
      <c r="D39" s="68"/>
      <c r="E39" s="68">
        <v>4</v>
      </c>
      <c r="F39" s="68">
        <v>10.8</v>
      </c>
      <c r="G39" s="68">
        <v>37</v>
      </c>
      <c r="H39" s="68">
        <v>31</v>
      </c>
      <c r="I39" s="69">
        <v>82.8</v>
      </c>
    </row>
    <row r="40" spans="1:9" x14ac:dyDescent="0.25">
      <c r="A40" s="1"/>
      <c r="B40" s="50" t="s">
        <v>704</v>
      </c>
      <c r="C40" s="64"/>
      <c r="D40" s="64"/>
      <c r="E40" s="64">
        <v>4.0999999999999996</v>
      </c>
      <c r="F40" s="64">
        <v>11</v>
      </c>
      <c r="G40" s="64">
        <v>37.4</v>
      </c>
      <c r="H40" s="64">
        <v>31.2</v>
      </c>
      <c r="I40" s="65">
        <v>83.7</v>
      </c>
    </row>
    <row r="41" spans="1:9" x14ac:dyDescent="0.25">
      <c r="A41" s="1"/>
      <c r="B41" s="54" t="s">
        <v>705</v>
      </c>
      <c r="C41" s="66"/>
      <c r="D41" s="66"/>
      <c r="E41" s="66">
        <v>2.4</v>
      </c>
      <c r="F41" s="66">
        <v>10.4</v>
      </c>
      <c r="G41" s="66">
        <v>37.4</v>
      </c>
      <c r="H41" s="66">
        <v>31.4</v>
      </c>
      <c r="I41" s="67">
        <v>81.599999999999994</v>
      </c>
    </row>
    <row r="42" spans="1:9" x14ac:dyDescent="0.25">
      <c r="A42" s="1"/>
      <c r="B42" s="54" t="s">
        <v>706</v>
      </c>
      <c r="C42" s="66"/>
      <c r="D42" s="66"/>
      <c r="E42" s="66"/>
      <c r="F42" s="66">
        <v>10.7</v>
      </c>
      <c r="G42" s="66">
        <v>37.299999999999997</v>
      </c>
      <c r="H42" s="66">
        <v>31.4</v>
      </c>
      <c r="I42" s="67">
        <v>79.400000000000006</v>
      </c>
    </row>
    <row r="43" spans="1:9" x14ac:dyDescent="0.25">
      <c r="A43" s="1"/>
      <c r="B43" s="54" t="s">
        <v>707</v>
      </c>
      <c r="C43" s="66"/>
      <c r="D43" s="66"/>
      <c r="E43" s="66"/>
      <c r="F43" s="66">
        <v>11</v>
      </c>
      <c r="G43" s="66">
        <v>37.299999999999997</v>
      </c>
      <c r="H43" s="66">
        <v>31.4</v>
      </c>
      <c r="I43" s="67">
        <v>79.7</v>
      </c>
    </row>
    <row r="44" spans="1:9" x14ac:dyDescent="0.25">
      <c r="A44" s="1"/>
      <c r="B44" s="54" t="s">
        <v>708</v>
      </c>
      <c r="C44" s="66"/>
      <c r="D44" s="66"/>
      <c r="E44" s="66"/>
      <c r="F44" s="66">
        <v>11</v>
      </c>
      <c r="G44" s="66">
        <v>37.299999999999997</v>
      </c>
      <c r="H44" s="66">
        <v>31.3</v>
      </c>
      <c r="I44" s="67">
        <v>79.599999999999994</v>
      </c>
    </row>
    <row r="45" spans="1:9" x14ac:dyDescent="0.25">
      <c r="A45" s="1"/>
      <c r="B45" s="54" t="s">
        <v>709</v>
      </c>
      <c r="C45" s="66"/>
      <c r="D45" s="66"/>
      <c r="E45" s="66"/>
      <c r="F45" s="66">
        <v>10</v>
      </c>
      <c r="G45" s="66">
        <v>37.200000000000003</v>
      </c>
      <c r="H45" s="66">
        <v>31.3</v>
      </c>
      <c r="I45" s="67">
        <v>78.5</v>
      </c>
    </row>
    <row r="46" spans="1:9" x14ac:dyDescent="0.25">
      <c r="A46" s="1"/>
      <c r="B46" s="54" t="s">
        <v>710</v>
      </c>
      <c r="C46" s="66"/>
      <c r="D46" s="66"/>
      <c r="E46" s="66"/>
      <c r="F46" s="66">
        <v>10.5</v>
      </c>
      <c r="G46" s="66">
        <v>37.1</v>
      </c>
      <c r="H46" s="66">
        <v>31.3</v>
      </c>
      <c r="I46" s="67">
        <v>78.900000000000006</v>
      </c>
    </row>
    <row r="47" spans="1:9" x14ac:dyDescent="0.25">
      <c r="A47" s="1"/>
      <c r="B47" s="56" t="s">
        <v>711</v>
      </c>
      <c r="C47" s="68"/>
      <c r="D47" s="68"/>
      <c r="E47" s="68"/>
      <c r="F47" s="68">
        <v>11.3</v>
      </c>
      <c r="G47" s="68">
        <v>37.200000000000003</v>
      </c>
      <c r="H47" s="68">
        <v>31.3</v>
      </c>
      <c r="I47" s="69">
        <v>79.8</v>
      </c>
    </row>
    <row r="48" spans="1:9" x14ac:dyDescent="0.25">
      <c r="A48" s="1"/>
      <c r="B48" s="50" t="s">
        <v>712</v>
      </c>
      <c r="C48" s="64"/>
      <c r="D48" s="64"/>
      <c r="E48" s="64"/>
      <c r="F48" s="64">
        <v>11</v>
      </c>
      <c r="G48" s="64">
        <v>37.200000000000003</v>
      </c>
      <c r="H48" s="64">
        <v>31.2</v>
      </c>
      <c r="I48" s="65">
        <v>79.400000000000006</v>
      </c>
    </row>
    <row r="49" spans="1:9" x14ac:dyDescent="0.25">
      <c r="A49" s="1"/>
      <c r="B49" s="54" t="s">
        <v>713</v>
      </c>
      <c r="C49" s="66"/>
      <c r="D49" s="66"/>
      <c r="E49" s="66"/>
      <c r="F49" s="66">
        <v>8.8000000000000007</v>
      </c>
      <c r="G49" s="66">
        <v>37.299999999999997</v>
      </c>
      <c r="H49" s="66">
        <v>31.3</v>
      </c>
      <c r="I49" s="67">
        <v>77.400000000000006</v>
      </c>
    </row>
    <row r="50" spans="1:9" x14ac:dyDescent="0.25">
      <c r="A50" s="1"/>
      <c r="B50" s="54" t="s">
        <v>714</v>
      </c>
      <c r="C50" s="66"/>
      <c r="D50" s="66"/>
      <c r="E50" s="66"/>
      <c r="F50" s="66">
        <v>8.9</v>
      </c>
      <c r="G50" s="66">
        <v>37.200000000000003</v>
      </c>
      <c r="H50" s="66">
        <v>31.2</v>
      </c>
      <c r="I50" s="67">
        <v>77.3</v>
      </c>
    </row>
    <row r="51" spans="1:9" x14ac:dyDescent="0.25">
      <c r="A51" s="1"/>
      <c r="B51" s="54" t="s">
        <v>715</v>
      </c>
      <c r="C51" s="66"/>
      <c r="D51" s="66"/>
      <c r="E51" s="66"/>
      <c r="F51" s="66">
        <v>9.5</v>
      </c>
      <c r="G51" s="66">
        <v>37.200000000000003</v>
      </c>
      <c r="H51" s="66">
        <v>31.4</v>
      </c>
      <c r="I51" s="67">
        <v>78.099999999999994</v>
      </c>
    </row>
    <row r="52" spans="1:9" x14ac:dyDescent="0.25">
      <c r="A52" s="1"/>
      <c r="B52" s="54" t="s">
        <v>716</v>
      </c>
      <c r="C52" s="66"/>
      <c r="D52" s="66"/>
      <c r="E52" s="66"/>
      <c r="F52" s="66">
        <v>9.6999999999999993</v>
      </c>
      <c r="G52" s="66">
        <v>37</v>
      </c>
      <c r="H52" s="66">
        <v>31.4</v>
      </c>
      <c r="I52" s="67">
        <v>78.099999999999994</v>
      </c>
    </row>
    <row r="53" spans="1:9" x14ac:dyDescent="0.25">
      <c r="A53" s="1"/>
      <c r="B53" s="54" t="s">
        <v>717</v>
      </c>
      <c r="C53" s="66"/>
      <c r="D53" s="66"/>
      <c r="E53" s="66"/>
      <c r="F53" s="66">
        <v>10</v>
      </c>
      <c r="G53" s="66">
        <v>37.200000000000003</v>
      </c>
      <c r="H53" s="66">
        <v>31.3</v>
      </c>
      <c r="I53" s="67">
        <v>78.5</v>
      </c>
    </row>
    <row r="54" spans="1:9" x14ac:dyDescent="0.25">
      <c r="A54" s="1"/>
      <c r="B54" s="54" t="s">
        <v>718</v>
      </c>
      <c r="C54" s="66"/>
      <c r="D54" s="66"/>
      <c r="E54" s="66"/>
      <c r="F54" s="66">
        <v>9.8000000000000007</v>
      </c>
      <c r="G54" s="66">
        <v>37.299999999999997</v>
      </c>
      <c r="H54" s="66">
        <v>31.4</v>
      </c>
      <c r="I54" s="67">
        <v>78.5</v>
      </c>
    </row>
    <row r="55" spans="1:9" x14ac:dyDescent="0.25">
      <c r="A55" s="1"/>
      <c r="B55" s="56" t="s">
        <v>935</v>
      </c>
      <c r="C55" s="68"/>
      <c r="D55" s="68"/>
      <c r="E55" s="68"/>
      <c r="F55" s="68">
        <v>11.3</v>
      </c>
      <c r="G55" s="68">
        <v>37.4</v>
      </c>
      <c r="H55" s="68">
        <v>31.4</v>
      </c>
      <c r="I55" s="69">
        <v>80.099999999999994</v>
      </c>
    </row>
    <row r="56" spans="1:9" ht="15.75" x14ac:dyDescent="0.25">
      <c r="A56" s="1"/>
      <c r="B56" s="70" t="s">
        <v>936</v>
      </c>
      <c r="C56" s="71">
        <v>81.8</v>
      </c>
      <c r="D56" s="71">
        <v>171.6</v>
      </c>
      <c r="E56" s="71">
        <v>81.400000000000006</v>
      </c>
      <c r="F56" s="71">
        <v>254.15</v>
      </c>
      <c r="G56" s="71">
        <v>895.2</v>
      </c>
      <c r="H56" s="71">
        <v>757.2</v>
      </c>
      <c r="I56" s="71">
        <v>2241.35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8"/>
  <sheetViews>
    <sheetView showGridLines="0" zoomScale="80" workbookViewId="0">
      <pane xSplit="5" ySplit="7" topLeftCell="F167" activePane="bottomRight" state="frozen"/>
      <selection pane="topRight" activeCell="F1" sqref="F1"/>
      <selection pane="bottomLeft" activeCell="A8" sqref="A8"/>
      <selection pane="bottomRight" activeCell="B177" sqref="B177"/>
    </sheetView>
  </sheetViews>
  <sheetFormatPr baseColWidth="10" defaultColWidth="9.140625" defaultRowHeight="15" x14ac:dyDescent="0.25"/>
  <cols>
    <col min="1" max="1" width="2" customWidth="1"/>
    <col min="2" max="2" width="55" customWidth="1"/>
    <col min="3" max="4" width="35" customWidth="1"/>
    <col min="5" max="5" width="30" customWidth="1"/>
    <col min="6" max="6" width="13" customWidth="1"/>
    <col min="7" max="7" width="21"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18" x14ac:dyDescent="0.25">
      <c r="A5" s="1"/>
      <c r="B5" s="2" t="s">
        <v>944</v>
      </c>
      <c r="C5" s="1"/>
      <c r="D5" s="1"/>
      <c r="E5" s="1"/>
      <c r="F5" s="1"/>
      <c r="G5" s="1"/>
      <c r="H5" s="1"/>
      <c r="I5" s="1"/>
      <c r="J5" s="1"/>
    </row>
    <row r="6" spans="1:10" ht="23.1" customHeight="1" x14ac:dyDescent="0.25">
      <c r="A6" s="1"/>
      <c r="B6" s="203" t="s">
        <v>3</v>
      </c>
      <c r="C6" s="203" t="s">
        <v>63</v>
      </c>
      <c r="D6" s="203" t="s">
        <v>945</v>
      </c>
      <c r="E6" s="203" t="s">
        <v>946</v>
      </c>
      <c r="F6" s="213" t="s">
        <v>947</v>
      </c>
      <c r="G6" s="213"/>
      <c r="H6" s="1"/>
      <c r="I6" s="1"/>
      <c r="J6" s="1"/>
    </row>
    <row r="7" spans="1:10" ht="23.1" customHeight="1" x14ac:dyDescent="0.25">
      <c r="A7" s="1"/>
      <c r="B7" s="203"/>
      <c r="C7" s="203"/>
      <c r="D7" s="203"/>
      <c r="E7" s="203"/>
      <c r="F7" s="72">
        <v>1</v>
      </c>
      <c r="G7" s="72" t="s">
        <v>823</v>
      </c>
      <c r="H7" s="1"/>
      <c r="I7" s="1"/>
      <c r="J7" s="1"/>
    </row>
    <row r="8" spans="1:10" x14ac:dyDescent="0.25">
      <c r="A8" s="1"/>
      <c r="B8" s="73" t="s">
        <v>162</v>
      </c>
      <c r="C8" s="73" t="s">
        <v>895</v>
      </c>
      <c r="D8" s="73" t="s">
        <v>164</v>
      </c>
      <c r="E8" s="74" t="s">
        <v>455</v>
      </c>
      <c r="F8" s="75">
        <v>81.8</v>
      </c>
      <c r="G8" s="75">
        <v>81.8</v>
      </c>
      <c r="H8" s="1"/>
      <c r="I8" s="1"/>
      <c r="J8" s="1"/>
    </row>
    <row r="9" spans="1:10" x14ac:dyDescent="0.25">
      <c r="A9" s="1"/>
      <c r="B9" s="73" t="s">
        <v>505</v>
      </c>
      <c r="C9" s="73" t="s">
        <v>948</v>
      </c>
      <c r="D9" s="73" t="s">
        <v>269</v>
      </c>
      <c r="E9" s="74" t="s">
        <v>455</v>
      </c>
      <c r="F9" s="75">
        <v>171.6</v>
      </c>
      <c r="G9" s="75">
        <v>171.6</v>
      </c>
      <c r="H9" s="1"/>
      <c r="I9" s="1"/>
      <c r="J9" s="1"/>
    </row>
    <row r="10" spans="1:10" x14ac:dyDescent="0.25">
      <c r="A10" s="1"/>
      <c r="B10" s="73" t="s">
        <v>173</v>
      </c>
      <c r="C10" s="73" t="s">
        <v>949</v>
      </c>
      <c r="D10" s="73" t="s">
        <v>63</v>
      </c>
      <c r="E10" s="74" t="s">
        <v>455</v>
      </c>
      <c r="F10" s="75">
        <v>81.400000000000006</v>
      </c>
      <c r="G10" s="75">
        <v>81.400000000000006</v>
      </c>
      <c r="H10" s="1"/>
      <c r="I10" s="1"/>
      <c r="J10" s="1"/>
    </row>
    <row r="11" spans="1:10" x14ac:dyDescent="0.25">
      <c r="A11" s="1"/>
      <c r="B11" s="73" t="s">
        <v>491</v>
      </c>
      <c r="C11" s="73" t="s">
        <v>826</v>
      </c>
      <c r="D11" s="73" t="s">
        <v>63</v>
      </c>
      <c r="E11" s="74" t="s">
        <v>454</v>
      </c>
      <c r="F11" s="75">
        <v>413.5</v>
      </c>
      <c r="G11" s="75">
        <v>413.5</v>
      </c>
      <c r="H11" s="1"/>
      <c r="I11" s="1"/>
      <c r="J11" s="1"/>
    </row>
    <row r="12" spans="1:10" x14ac:dyDescent="0.25">
      <c r="A12" s="1"/>
      <c r="B12" s="73" t="s">
        <v>492</v>
      </c>
      <c r="C12" s="73" t="s">
        <v>828</v>
      </c>
      <c r="D12" s="73" t="s">
        <v>63</v>
      </c>
      <c r="E12" s="74" t="s">
        <v>454</v>
      </c>
      <c r="F12" s="75">
        <v>48</v>
      </c>
      <c r="G12" s="75">
        <v>48</v>
      </c>
      <c r="H12" s="1"/>
      <c r="I12" s="1"/>
      <c r="J12" s="1"/>
    </row>
    <row r="13" spans="1:10" x14ac:dyDescent="0.25">
      <c r="A13" s="1"/>
      <c r="B13" s="73" t="s">
        <v>201</v>
      </c>
      <c r="C13" s="73" t="s">
        <v>898</v>
      </c>
      <c r="D13" s="73" t="s">
        <v>63</v>
      </c>
      <c r="E13" s="74" t="s">
        <v>454</v>
      </c>
      <c r="F13" s="75"/>
      <c r="G13" s="75">
        <v>0</v>
      </c>
      <c r="H13" s="1"/>
      <c r="I13" s="1"/>
      <c r="J13" s="1"/>
    </row>
    <row r="14" spans="1:10" x14ac:dyDescent="0.25">
      <c r="A14" s="1"/>
      <c r="B14" s="73" t="s">
        <v>502</v>
      </c>
      <c r="C14" s="73" t="s">
        <v>899</v>
      </c>
      <c r="D14" s="73" t="s">
        <v>950</v>
      </c>
      <c r="E14" s="74" t="s">
        <v>455</v>
      </c>
      <c r="F14" s="75">
        <v>254.15</v>
      </c>
      <c r="G14" s="75">
        <v>254.15</v>
      </c>
      <c r="H14" s="1"/>
      <c r="I14" s="1"/>
      <c r="J14" s="1"/>
    </row>
    <row r="15" spans="1:10" x14ac:dyDescent="0.25">
      <c r="A15" s="1"/>
      <c r="B15" s="73" t="s">
        <v>60</v>
      </c>
      <c r="C15" s="73" t="s">
        <v>61</v>
      </c>
      <c r="D15" s="73" t="s">
        <v>63</v>
      </c>
      <c r="E15" s="74" t="s">
        <v>454</v>
      </c>
      <c r="F15" s="75">
        <v>4935.1499999999996</v>
      </c>
      <c r="G15" s="75">
        <v>4935.1499999999996</v>
      </c>
      <c r="H15" s="1"/>
      <c r="I15" s="1"/>
      <c r="J15" s="1"/>
    </row>
    <row r="16" spans="1:10" x14ac:dyDescent="0.25">
      <c r="A16" s="1"/>
      <c r="B16" s="73" t="s">
        <v>467</v>
      </c>
      <c r="C16" s="73" t="s">
        <v>829</v>
      </c>
      <c r="D16" s="73" t="s">
        <v>63</v>
      </c>
      <c r="E16" s="74" t="s">
        <v>454</v>
      </c>
      <c r="F16" s="75">
        <v>473.5</v>
      </c>
      <c r="G16" s="75">
        <v>473.5</v>
      </c>
      <c r="H16" s="1"/>
      <c r="I16" s="1"/>
      <c r="J16" s="1"/>
    </row>
    <row r="17" spans="1:10" x14ac:dyDescent="0.25">
      <c r="A17" s="1"/>
      <c r="B17" s="73" t="s">
        <v>458</v>
      </c>
      <c r="C17" s="73" t="s">
        <v>830</v>
      </c>
      <c r="D17" s="73" t="s">
        <v>63</v>
      </c>
      <c r="E17" s="74" t="s">
        <v>454</v>
      </c>
      <c r="F17" s="75">
        <v>25.95</v>
      </c>
      <c r="G17" s="75">
        <v>25.95</v>
      </c>
      <c r="H17" s="1"/>
      <c r="I17" s="1"/>
      <c r="J17" s="1"/>
    </row>
    <row r="18" spans="1:10" x14ac:dyDescent="0.25">
      <c r="A18" s="1"/>
      <c r="B18" s="73" t="s">
        <v>458</v>
      </c>
      <c r="C18" s="73" t="s">
        <v>831</v>
      </c>
      <c r="D18" s="73" t="s">
        <v>63</v>
      </c>
      <c r="E18" s="74" t="s">
        <v>454</v>
      </c>
      <c r="F18" s="75">
        <v>39.65</v>
      </c>
      <c r="G18" s="75">
        <v>39.65</v>
      </c>
      <c r="H18" s="1"/>
      <c r="I18" s="1"/>
      <c r="J18" s="1"/>
    </row>
    <row r="19" spans="1:10" x14ac:dyDescent="0.25">
      <c r="A19" s="1"/>
      <c r="B19" s="73" t="s">
        <v>465</v>
      </c>
      <c r="C19" s="73" t="s">
        <v>832</v>
      </c>
      <c r="D19" s="73" t="s">
        <v>63</v>
      </c>
      <c r="E19" s="74" t="s">
        <v>454</v>
      </c>
      <c r="F19" s="75">
        <v>3410.35</v>
      </c>
      <c r="G19" s="75">
        <v>3410.35</v>
      </c>
      <c r="H19" s="1"/>
      <c r="I19" s="1"/>
      <c r="J19" s="1"/>
    </row>
    <row r="20" spans="1:10" x14ac:dyDescent="0.25">
      <c r="A20" s="1"/>
      <c r="B20" s="73" t="s">
        <v>465</v>
      </c>
      <c r="C20" s="73" t="s">
        <v>833</v>
      </c>
      <c r="D20" s="73" t="s">
        <v>63</v>
      </c>
      <c r="E20" s="74" t="s">
        <v>454</v>
      </c>
      <c r="F20" s="75">
        <v>922.3</v>
      </c>
      <c r="G20" s="75">
        <v>922.3</v>
      </c>
      <c r="H20" s="1"/>
      <c r="I20" s="1"/>
      <c r="J20" s="1"/>
    </row>
    <row r="21" spans="1:10" x14ac:dyDescent="0.25">
      <c r="A21" s="1"/>
      <c r="B21" s="73" t="s">
        <v>471</v>
      </c>
      <c r="C21" s="73" t="s">
        <v>951</v>
      </c>
      <c r="D21" s="73" t="s">
        <v>63</v>
      </c>
      <c r="E21" s="74" t="s">
        <v>456</v>
      </c>
      <c r="F21" s="75">
        <v>7.25</v>
      </c>
      <c r="G21" s="75">
        <v>7.25</v>
      </c>
      <c r="H21" s="1"/>
      <c r="I21" s="1"/>
      <c r="J21" s="1"/>
    </row>
    <row r="22" spans="1:10" x14ac:dyDescent="0.25">
      <c r="A22" s="1"/>
      <c r="B22" s="73" t="s">
        <v>65</v>
      </c>
      <c r="C22" s="73" t="s">
        <v>834</v>
      </c>
      <c r="D22" s="73" t="s">
        <v>63</v>
      </c>
      <c r="E22" s="74" t="s">
        <v>454</v>
      </c>
      <c r="F22" s="75">
        <v>162.25</v>
      </c>
      <c r="G22" s="75">
        <v>162.25</v>
      </c>
      <c r="H22" s="1"/>
      <c r="I22" s="1"/>
      <c r="J22" s="1"/>
    </row>
    <row r="23" spans="1:10" x14ac:dyDescent="0.25">
      <c r="A23" s="1"/>
      <c r="B23" s="73" t="s">
        <v>65</v>
      </c>
      <c r="C23" s="73" t="s">
        <v>952</v>
      </c>
      <c r="D23" s="73" t="s">
        <v>63</v>
      </c>
      <c r="E23" s="74" t="s">
        <v>454</v>
      </c>
      <c r="F23" s="75"/>
      <c r="G23" s="75">
        <v>0</v>
      </c>
      <c r="H23" s="1"/>
      <c r="I23" s="1"/>
      <c r="J23" s="1"/>
    </row>
    <row r="24" spans="1:10" x14ac:dyDescent="0.25">
      <c r="A24" s="1"/>
      <c r="B24" s="73" t="s">
        <v>65</v>
      </c>
      <c r="C24" s="73" t="s">
        <v>835</v>
      </c>
      <c r="D24" s="73" t="s">
        <v>63</v>
      </c>
      <c r="E24" s="74" t="s">
        <v>454</v>
      </c>
      <c r="F24" s="75">
        <v>2286.1</v>
      </c>
      <c r="G24" s="75">
        <v>2286.1</v>
      </c>
      <c r="H24" s="1"/>
      <c r="I24" s="1"/>
      <c r="J24" s="1"/>
    </row>
    <row r="25" spans="1:10" x14ac:dyDescent="0.25">
      <c r="A25" s="1"/>
      <c r="B25" s="73" t="s">
        <v>65</v>
      </c>
      <c r="C25" s="73" t="s">
        <v>836</v>
      </c>
      <c r="D25" s="73" t="s">
        <v>63</v>
      </c>
      <c r="E25" s="74" t="s">
        <v>454</v>
      </c>
      <c r="F25" s="75">
        <v>191.5</v>
      </c>
      <c r="G25" s="75">
        <v>191.5</v>
      </c>
      <c r="H25" s="1"/>
      <c r="I25" s="1"/>
      <c r="J25" s="1"/>
    </row>
    <row r="26" spans="1:10" x14ac:dyDescent="0.25">
      <c r="A26" s="1"/>
      <c r="B26" s="73" t="s">
        <v>65</v>
      </c>
      <c r="C26" s="73" t="s">
        <v>953</v>
      </c>
      <c r="D26" s="73" t="s">
        <v>63</v>
      </c>
      <c r="E26" s="74" t="s">
        <v>455</v>
      </c>
      <c r="F26" s="75"/>
      <c r="G26" s="75">
        <v>0</v>
      </c>
      <c r="H26" s="1"/>
      <c r="I26" s="1"/>
      <c r="J26" s="1"/>
    </row>
    <row r="27" spans="1:10" x14ac:dyDescent="0.25">
      <c r="A27" s="1"/>
      <c r="B27" s="73" t="s">
        <v>65</v>
      </c>
      <c r="C27" s="73" t="s">
        <v>953</v>
      </c>
      <c r="D27" s="73" t="s">
        <v>954</v>
      </c>
      <c r="E27" s="74" t="s">
        <v>455</v>
      </c>
      <c r="F27" s="75"/>
      <c r="G27" s="75">
        <v>0</v>
      </c>
      <c r="H27" s="1"/>
      <c r="I27" s="1"/>
      <c r="J27" s="1"/>
    </row>
    <row r="28" spans="1:10" x14ac:dyDescent="0.25">
      <c r="A28" s="1"/>
      <c r="B28" s="73" t="s">
        <v>65</v>
      </c>
      <c r="C28" s="73" t="s">
        <v>955</v>
      </c>
      <c r="D28" s="73" t="s">
        <v>63</v>
      </c>
      <c r="E28" s="74" t="s">
        <v>455</v>
      </c>
      <c r="F28" s="75"/>
      <c r="G28" s="75">
        <v>0</v>
      </c>
      <c r="H28" s="1"/>
      <c r="I28" s="1"/>
      <c r="J28" s="1"/>
    </row>
    <row r="29" spans="1:10" x14ac:dyDescent="0.25">
      <c r="A29" s="1"/>
      <c r="B29" s="73" t="s">
        <v>493</v>
      </c>
      <c r="C29" s="73" t="s">
        <v>837</v>
      </c>
      <c r="D29" s="73" t="s">
        <v>950</v>
      </c>
      <c r="E29" s="74" t="s">
        <v>454</v>
      </c>
      <c r="F29" s="75">
        <v>412.95</v>
      </c>
      <c r="G29" s="75">
        <v>412.95</v>
      </c>
      <c r="H29" s="1"/>
      <c r="I29" s="1"/>
      <c r="J29" s="1"/>
    </row>
    <row r="30" spans="1:10" x14ac:dyDescent="0.25">
      <c r="A30" s="1"/>
      <c r="B30" s="73" t="s">
        <v>493</v>
      </c>
      <c r="C30" s="73" t="s">
        <v>838</v>
      </c>
      <c r="D30" s="73" t="s">
        <v>63</v>
      </c>
      <c r="E30" s="74" t="s">
        <v>454</v>
      </c>
      <c r="F30" s="75">
        <v>480.2</v>
      </c>
      <c r="G30" s="75">
        <v>480.2</v>
      </c>
      <c r="H30" s="1"/>
      <c r="I30" s="1"/>
      <c r="J30" s="1"/>
    </row>
    <row r="31" spans="1:10" x14ac:dyDescent="0.25">
      <c r="A31" s="1"/>
      <c r="B31" s="73" t="s">
        <v>493</v>
      </c>
      <c r="C31" s="73" t="s">
        <v>839</v>
      </c>
      <c r="D31" s="73" t="s">
        <v>63</v>
      </c>
      <c r="E31" s="74" t="s">
        <v>454</v>
      </c>
      <c r="F31" s="75">
        <v>487.3</v>
      </c>
      <c r="G31" s="75">
        <v>487.3</v>
      </c>
      <c r="H31" s="1"/>
      <c r="I31" s="1"/>
      <c r="J31" s="1"/>
    </row>
    <row r="32" spans="1:10" x14ac:dyDescent="0.25">
      <c r="A32" s="1"/>
      <c r="B32" s="73" t="s">
        <v>493</v>
      </c>
      <c r="C32" s="73" t="s">
        <v>840</v>
      </c>
      <c r="D32" s="73" t="s">
        <v>950</v>
      </c>
      <c r="E32" s="74" t="s">
        <v>454</v>
      </c>
      <c r="F32" s="75">
        <v>305.64999999999998</v>
      </c>
      <c r="G32" s="75">
        <v>305.64999999999998</v>
      </c>
      <c r="H32" s="1"/>
      <c r="I32" s="1"/>
      <c r="J32" s="1"/>
    </row>
    <row r="33" spans="1:10" x14ac:dyDescent="0.25">
      <c r="A33" s="1"/>
      <c r="B33" s="73" t="s">
        <v>461</v>
      </c>
      <c r="C33" s="73" t="s">
        <v>841</v>
      </c>
      <c r="D33" s="73" t="s">
        <v>63</v>
      </c>
      <c r="E33" s="74" t="s">
        <v>454</v>
      </c>
      <c r="F33" s="75">
        <v>3968.15</v>
      </c>
      <c r="G33" s="75">
        <v>3968.15</v>
      </c>
      <c r="H33" s="1"/>
      <c r="I33" s="1"/>
      <c r="J33" s="1"/>
    </row>
    <row r="34" spans="1:10" x14ac:dyDescent="0.25">
      <c r="A34" s="1"/>
      <c r="B34" s="73" t="s">
        <v>217</v>
      </c>
      <c r="C34" s="73" t="s">
        <v>842</v>
      </c>
      <c r="D34" s="73" t="s">
        <v>63</v>
      </c>
      <c r="E34" s="74" t="s">
        <v>454</v>
      </c>
      <c r="F34" s="75">
        <v>187.75</v>
      </c>
      <c r="G34" s="75">
        <v>187.75</v>
      </c>
      <c r="H34" s="1"/>
      <c r="I34" s="1"/>
      <c r="J34" s="1"/>
    </row>
    <row r="35" spans="1:10" x14ac:dyDescent="0.25">
      <c r="A35" s="1"/>
      <c r="B35" s="73" t="s">
        <v>217</v>
      </c>
      <c r="C35" s="73" t="s">
        <v>843</v>
      </c>
      <c r="D35" s="73" t="s">
        <v>63</v>
      </c>
      <c r="E35" s="74" t="s">
        <v>454</v>
      </c>
      <c r="F35" s="75">
        <v>64.099999999999994</v>
      </c>
      <c r="G35" s="75">
        <v>64.099999999999994</v>
      </c>
      <c r="H35" s="1"/>
      <c r="I35" s="1"/>
      <c r="J35" s="1"/>
    </row>
    <row r="36" spans="1:10" x14ac:dyDescent="0.25">
      <c r="A36" s="1"/>
      <c r="B36" s="73" t="s">
        <v>217</v>
      </c>
      <c r="C36" s="73" t="s">
        <v>956</v>
      </c>
      <c r="D36" s="73" t="s">
        <v>957</v>
      </c>
      <c r="E36" s="74" t="s">
        <v>455</v>
      </c>
      <c r="F36" s="75">
        <v>208.7</v>
      </c>
      <c r="G36" s="75">
        <v>208.7</v>
      </c>
      <c r="H36" s="1"/>
      <c r="I36" s="1"/>
      <c r="J36" s="1"/>
    </row>
    <row r="37" spans="1:10" x14ac:dyDescent="0.25">
      <c r="A37" s="1"/>
      <c r="B37" s="73" t="s">
        <v>490</v>
      </c>
      <c r="C37" s="73" t="s">
        <v>844</v>
      </c>
      <c r="D37" s="73" t="s">
        <v>63</v>
      </c>
      <c r="E37" s="74" t="s">
        <v>454</v>
      </c>
      <c r="F37" s="75">
        <v>85.1</v>
      </c>
      <c r="G37" s="75">
        <v>85.1</v>
      </c>
      <c r="H37" s="1"/>
      <c r="I37" s="1"/>
      <c r="J37" s="1"/>
    </row>
    <row r="38" spans="1:10" x14ac:dyDescent="0.25">
      <c r="A38" s="1"/>
      <c r="B38" s="73" t="s">
        <v>224</v>
      </c>
      <c r="C38" s="73" t="s">
        <v>845</v>
      </c>
      <c r="D38" s="73" t="s">
        <v>63</v>
      </c>
      <c r="E38" s="74" t="s">
        <v>454</v>
      </c>
      <c r="F38" s="75">
        <v>15520.95</v>
      </c>
      <c r="G38" s="75">
        <v>15520.95</v>
      </c>
      <c r="H38" s="1"/>
      <c r="I38" s="1"/>
      <c r="J38" s="1"/>
    </row>
    <row r="39" spans="1:10" x14ac:dyDescent="0.25">
      <c r="A39" s="1"/>
      <c r="B39" s="73" t="s">
        <v>224</v>
      </c>
      <c r="C39" s="73" t="s">
        <v>846</v>
      </c>
      <c r="D39" s="73" t="s">
        <v>63</v>
      </c>
      <c r="E39" s="74" t="s">
        <v>454</v>
      </c>
      <c r="F39" s="75">
        <v>3552.85</v>
      </c>
      <c r="G39" s="75">
        <v>3552.85</v>
      </c>
      <c r="H39" s="1"/>
      <c r="I39" s="1"/>
      <c r="J39" s="1"/>
    </row>
    <row r="40" spans="1:10" x14ac:dyDescent="0.25">
      <c r="A40" s="1"/>
      <c r="B40" s="73" t="s">
        <v>224</v>
      </c>
      <c r="C40" s="73" t="s">
        <v>958</v>
      </c>
      <c r="D40" s="73" t="s">
        <v>959</v>
      </c>
      <c r="E40" s="74" t="s">
        <v>455</v>
      </c>
      <c r="F40" s="75"/>
      <c r="G40" s="75">
        <v>0</v>
      </c>
      <c r="H40" s="1"/>
      <c r="I40" s="1"/>
      <c r="J40" s="1"/>
    </row>
    <row r="41" spans="1:10" x14ac:dyDescent="0.25">
      <c r="A41" s="1"/>
      <c r="B41" s="73" t="s">
        <v>224</v>
      </c>
      <c r="C41" s="73" t="s">
        <v>958</v>
      </c>
      <c r="D41" s="73" t="s">
        <v>960</v>
      </c>
      <c r="E41" s="74" t="s">
        <v>455</v>
      </c>
      <c r="F41" s="75"/>
      <c r="G41" s="75">
        <v>0</v>
      </c>
      <c r="H41" s="1"/>
      <c r="I41" s="1"/>
      <c r="J41" s="1"/>
    </row>
    <row r="42" spans="1:10" ht="28.5" x14ac:dyDescent="0.25">
      <c r="A42" s="1"/>
      <c r="B42" s="73" t="s">
        <v>478</v>
      </c>
      <c r="C42" s="73" t="s">
        <v>847</v>
      </c>
      <c r="D42" s="73" t="s">
        <v>63</v>
      </c>
      <c r="E42" s="74" t="s">
        <v>454</v>
      </c>
      <c r="F42" s="75">
        <v>124.15</v>
      </c>
      <c r="G42" s="75">
        <v>124.15</v>
      </c>
      <c r="H42" s="1"/>
      <c r="I42" s="1"/>
      <c r="J42" s="1"/>
    </row>
    <row r="43" spans="1:10" ht="28.5" x14ac:dyDescent="0.25">
      <c r="A43" s="1"/>
      <c r="B43" s="73" t="s">
        <v>494</v>
      </c>
      <c r="C43" s="73" t="s">
        <v>848</v>
      </c>
      <c r="D43" s="73" t="s">
        <v>63</v>
      </c>
      <c r="E43" s="74" t="s">
        <v>454</v>
      </c>
      <c r="F43" s="75">
        <v>479.8</v>
      </c>
      <c r="G43" s="75">
        <v>479.8</v>
      </c>
      <c r="H43" s="1"/>
      <c r="I43" s="1"/>
      <c r="J43" s="1"/>
    </row>
    <row r="44" spans="1:10" ht="28.5" x14ac:dyDescent="0.25">
      <c r="A44" s="1"/>
      <c r="B44" s="73" t="s">
        <v>479</v>
      </c>
      <c r="C44" s="73" t="s">
        <v>849</v>
      </c>
      <c r="D44" s="73" t="s">
        <v>950</v>
      </c>
      <c r="E44" s="74" t="s">
        <v>454</v>
      </c>
      <c r="F44" s="75">
        <v>484.55</v>
      </c>
      <c r="G44" s="75">
        <v>484.55</v>
      </c>
      <c r="H44" s="1"/>
      <c r="I44" s="1"/>
      <c r="J44" s="1"/>
    </row>
    <row r="45" spans="1:10" x14ac:dyDescent="0.25">
      <c r="A45" s="1"/>
      <c r="B45" s="73" t="s">
        <v>463</v>
      </c>
      <c r="C45" s="73" t="s">
        <v>850</v>
      </c>
      <c r="D45" s="73" t="s">
        <v>63</v>
      </c>
      <c r="E45" s="74" t="s">
        <v>454</v>
      </c>
      <c r="F45" s="75">
        <v>10814.8</v>
      </c>
      <c r="G45" s="75">
        <v>10814.8</v>
      </c>
      <c r="H45" s="1"/>
      <c r="I45" s="1"/>
      <c r="J45" s="1"/>
    </row>
    <row r="46" spans="1:10" x14ac:dyDescent="0.25">
      <c r="A46" s="1"/>
      <c r="B46" s="73" t="s">
        <v>463</v>
      </c>
      <c r="C46" s="73" t="s">
        <v>851</v>
      </c>
      <c r="D46" s="73" t="s">
        <v>63</v>
      </c>
      <c r="E46" s="74" t="s">
        <v>454</v>
      </c>
      <c r="F46" s="75">
        <v>156</v>
      </c>
      <c r="G46" s="75">
        <v>156</v>
      </c>
      <c r="H46" s="1"/>
      <c r="I46" s="1"/>
      <c r="J46" s="1"/>
    </row>
    <row r="47" spans="1:10" x14ac:dyDescent="0.25">
      <c r="A47" s="1"/>
      <c r="B47" s="73" t="s">
        <v>230</v>
      </c>
      <c r="C47" s="73" t="s">
        <v>852</v>
      </c>
      <c r="D47" s="73" t="s">
        <v>63</v>
      </c>
      <c r="E47" s="74" t="s">
        <v>454</v>
      </c>
      <c r="F47" s="75">
        <v>989.05</v>
      </c>
      <c r="G47" s="75">
        <v>989.05</v>
      </c>
      <c r="H47" s="1"/>
      <c r="I47" s="1"/>
      <c r="J47" s="1"/>
    </row>
    <row r="48" spans="1:10" x14ac:dyDescent="0.25">
      <c r="A48" s="1"/>
      <c r="B48" s="73" t="s">
        <v>480</v>
      </c>
      <c r="C48" s="73" t="s">
        <v>853</v>
      </c>
      <c r="D48" s="73" t="s">
        <v>63</v>
      </c>
      <c r="E48" s="74" t="s">
        <v>454</v>
      </c>
      <c r="F48" s="75">
        <v>480</v>
      </c>
      <c r="G48" s="75">
        <v>480</v>
      </c>
      <c r="H48" s="1"/>
      <c r="I48" s="1"/>
      <c r="J48" s="1"/>
    </row>
    <row r="49" spans="1:10" x14ac:dyDescent="0.25">
      <c r="A49" s="1"/>
      <c r="B49" s="73" t="s">
        <v>481</v>
      </c>
      <c r="C49" s="73" t="s">
        <v>854</v>
      </c>
      <c r="D49" s="73" t="s">
        <v>63</v>
      </c>
      <c r="E49" s="74" t="s">
        <v>454</v>
      </c>
      <c r="F49" s="75">
        <v>400.7</v>
      </c>
      <c r="G49" s="75">
        <v>400.7</v>
      </c>
      <c r="H49" s="1"/>
      <c r="I49" s="1"/>
      <c r="J49" s="1"/>
    </row>
    <row r="50" spans="1:10" x14ac:dyDescent="0.25">
      <c r="A50" s="1"/>
      <c r="B50" s="73" t="s">
        <v>70</v>
      </c>
      <c r="C50" s="73" t="s">
        <v>961</v>
      </c>
      <c r="D50" s="73" t="s">
        <v>235</v>
      </c>
      <c r="E50" s="74" t="s">
        <v>455</v>
      </c>
      <c r="F50" s="75">
        <v>328.65</v>
      </c>
      <c r="G50" s="75">
        <v>328.65</v>
      </c>
      <c r="H50" s="1"/>
      <c r="I50" s="1"/>
      <c r="J50" s="1"/>
    </row>
    <row r="51" spans="1:10" x14ac:dyDescent="0.25">
      <c r="A51" s="1"/>
      <c r="B51" s="73" t="s">
        <v>70</v>
      </c>
      <c r="C51" s="73" t="s">
        <v>962</v>
      </c>
      <c r="D51" s="73" t="s">
        <v>963</v>
      </c>
      <c r="E51" s="74" t="s">
        <v>455</v>
      </c>
      <c r="F51" s="75">
        <v>684.8</v>
      </c>
      <c r="G51" s="75">
        <v>684.8</v>
      </c>
      <c r="H51" s="1"/>
      <c r="I51" s="1"/>
      <c r="J51" s="1"/>
    </row>
    <row r="52" spans="1:10" ht="28.5" x14ac:dyDescent="0.25">
      <c r="A52" s="1"/>
      <c r="B52" s="73" t="s">
        <v>70</v>
      </c>
      <c r="C52" s="73" t="s">
        <v>964</v>
      </c>
      <c r="D52" s="73" t="s">
        <v>239</v>
      </c>
      <c r="E52" s="74" t="s">
        <v>455</v>
      </c>
      <c r="F52" s="75"/>
      <c r="G52" s="75">
        <v>0</v>
      </c>
      <c r="H52" s="1"/>
      <c r="I52" s="1"/>
      <c r="J52" s="1"/>
    </row>
    <row r="53" spans="1:10" x14ac:dyDescent="0.25">
      <c r="A53" s="1"/>
      <c r="B53" s="73" t="s">
        <v>495</v>
      </c>
      <c r="C53" s="73" t="s">
        <v>965</v>
      </c>
      <c r="D53" s="73" t="s">
        <v>63</v>
      </c>
      <c r="E53" s="74" t="s">
        <v>457</v>
      </c>
      <c r="F53" s="75">
        <v>689.75</v>
      </c>
      <c r="G53" s="75">
        <v>689.75</v>
      </c>
      <c r="H53" s="1"/>
      <c r="I53" s="1"/>
      <c r="J53" s="1"/>
    </row>
    <row r="54" spans="1:10" x14ac:dyDescent="0.25">
      <c r="A54" s="1"/>
      <c r="B54" s="73" t="s">
        <v>495</v>
      </c>
      <c r="C54" s="73" t="s">
        <v>966</v>
      </c>
      <c r="D54" s="73" t="s">
        <v>63</v>
      </c>
      <c r="E54" s="74" t="s">
        <v>457</v>
      </c>
      <c r="F54" s="75">
        <v>92.4</v>
      </c>
      <c r="G54" s="75">
        <v>92.4</v>
      </c>
      <c r="H54" s="1"/>
      <c r="I54" s="1"/>
      <c r="J54" s="1"/>
    </row>
    <row r="55" spans="1:10" x14ac:dyDescent="0.25">
      <c r="A55" s="1"/>
      <c r="B55" s="73" t="s">
        <v>472</v>
      </c>
      <c r="C55" s="73" t="s">
        <v>967</v>
      </c>
      <c r="D55" s="73" t="s">
        <v>63</v>
      </c>
      <c r="E55" s="74" t="s">
        <v>457</v>
      </c>
      <c r="F55" s="75">
        <v>1017.7</v>
      </c>
      <c r="G55" s="75">
        <v>1017.7</v>
      </c>
      <c r="H55" s="1"/>
      <c r="I55" s="1"/>
      <c r="J55" s="1"/>
    </row>
    <row r="56" spans="1:10" x14ac:dyDescent="0.25">
      <c r="A56" s="1"/>
      <c r="B56" s="73" t="s">
        <v>74</v>
      </c>
      <c r="C56" s="73" t="s">
        <v>75</v>
      </c>
      <c r="D56" s="73" t="s">
        <v>968</v>
      </c>
      <c r="E56" s="74" t="s">
        <v>457</v>
      </c>
      <c r="F56" s="75">
        <v>255.7</v>
      </c>
      <c r="G56" s="75">
        <v>255.7</v>
      </c>
      <c r="H56" s="1"/>
      <c r="I56" s="1"/>
      <c r="J56" s="1"/>
    </row>
    <row r="57" spans="1:10" x14ac:dyDescent="0.25">
      <c r="A57" s="1"/>
      <c r="B57" s="73" t="s">
        <v>74</v>
      </c>
      <c r="C57" s="73" t="s">
        <v>75</v>
      </c>
      <c r="D57" s="73" t="s">
        <v>969</v>
      </c>
      <c r="E57" s="74" t="s">
        <v>457</v>
      </c>
      <c r="F57" s="75">
        <v>581.85</v>
      </c>
      <c r="G57" s="75">
        <v>581.85</v>
      </c>
      <c r="H57" s="1"/>
      <c r="I57" s="1"/>
      <c r="J57" s="1"/>
    </row>
    <row r="58" spans="1:10" x14ac:dyDescent="0.25">
      <c r="A58" s="1"/>
      <c r="B58" s="73" t="s">
        <v>74</v>
      </c>
      <c r="C58" s="73" t="s">
        <v>970</v>
      </c>
      <c r="D58" s="73" t="s">
        <v>971</v>
      </c>
      <c r="E58" s="74" t="s">
        <v>457</v>
      </c>
      <c r="F58" s="75">
        <v>12.35</v>
      </c>
      <c r="G58" s="75">
        <v>12.35</v>
      </c>
      <c r="H58" s="1"/>
      <c r="I58" s="1"/>
      <c r="J58" s="1"/>
    </row>
    <row r="59" spans="1:10" x14ac:dyDescent="0.25">
      <c r="A59" s="1"/>
      <c r="B59" s="73" t="s">
        <v>74</v>
      </c>
      <c r="C59" s="73" t="s">
        <v>970</v>
      </c>
      <c r="D59" s="73" t="s">
        <v>972</v>
      </c>
      <c r="E59" s="74" t="s">
        <v>457</v>
      </c>
      <c r="F59" s="75">
        <v>9.75</v>
      </c>
      <c r="G59" s="75">
        <v>9.75</v>
      </c>
      <c r="H59" s="1"/>
      <c r="I59" s="1"/>
      <c r="J59" s="1"/>
    </row>
    <row r="60" spans="1:10" x14ac:dyDescent="0.25">
      <c r="A60" s="1"/>
      <c r="B60" s="73" t="s">
        <v>74</v>
      </c>
      <c r="C60" s="73" t="s">
        <v>78</v>
      </c>
      <c r="D60" s="73" t="s">
        <v>63</v>
      </c>
      <c r="E60" s="74" t="s">
        <v>454</v>
      </c>
      <c r="F60" s="75">
        <v>2743.25</v>
      </c>
      <c r="G60" s="75">
        <v>2743.25</v>
      </c>
      <c r="H60" s="1"/>
      <c r="I60" s="1"/>
      <c r="J60" s="1"/>
    </row>
    <row r="61" spans="1:10" x14ac:dyDescent="0.25">
      <c r="A61" s="1"/>
      <c r="B61" s="73" t="s">
        <v>74</v>
      </c>
      <c r="C61" s="73" t="s">
        <v>855</v>
      </c>
      <c r="D61" s="73" t="s">
        <v>63</v>
      </c>
      <c r="E61" s="74" t="s">
        <v>454</v>
      </c>
      <c r="F61" s="75">
        <v>3138.1</v>
      </c>
      <c r="G61" s="75">
        <v>3138.1</v>
      </c>
      <c r="H61" s="1"/>
      <c r="I61" s="1"/>
      <c r="J61" s="1"/>
    </row>
    <row r="62" spans="1:10" x14ac:dyDescent="0.25">
      <c r="A62" s="1"/>
      <c r="B62" s="73" t="s">
        <v>74</v>
      </c>
      <c r="C62" s="73" t="s">
        <v>973</v>
      </c>
      <c r="D62" s="73" t="s">
        <v>63</v>
      </c>
      <c r="E62" s="74" t="s">
        <v>456</v>
      </c>
      <c r="F62" s="75">
        <v>361.3</v>
      </c>
      <c r="G62" s="75">
        <v>361.3</v>
      </c>
      <c r="H62" s="1"/>
      <c r="I62" s="1"/>
      <c r="J62" s="1"/>
    </row>
    <row r="63" spans="1:10" x14ac:dyDescent="0.25">
      <c r="A63" s="1"/>
      <c r="B63" s="73" t="s">
        <v>74</v>
      </c>
      <c r="C63" s="73" t="s">
        <v>84</v>
      </c>
      <c r="D63" s="73" t="s">
        <v>974</v>
      </c>
      <c r="E63" s="74" t="s">
        <v>455</v>
      </c>
      <c r="F63" s="75">
        <v>3972.5</v>
      </c>
      <c r="G63" s="75">
        <v>3972.5</v>
      </c>
      <c r="H63" s="1"/>
      <c r="I63" s="1"/>
      <c r="J63" s="1"/>
    </row>
    <row r="64" spans="1:10" x14ac:dyDescent="0.25">
      <c r="A64" s="1"/>
      <c r="B64" s="73" t="s">
        <v>74</v>
      </c>
      <c r="C64" s="73" t="s">
        <v>84</v>
      </c>
      <c r="D64" s="73" t="s">
        <v>975</v>
      </c>
      <c r="E64" s="74" t="s">
        <v>455</v>
      </c>
      <c r="F64" s="75">
        <v>3789.4</v>
      </c>
      <c r="G64" s="75">
        <v>3789.4</v>
      </c>
      <c r="H64" s="1"/>
      <c r="I64" s="1"/>
      <c r="J64" s="1"/>
    </row>
    <row r="65" spans="1:10" x14ac:dyDescent="0.25">
      <c r="A65" s="1"/>
      <c r="B65" s="73" t="s">
        <v>74</v>
      </c>
      <c r="C65" s="73" t="s">
        <v>84</v>
      </c>
      <c r="D65" s="73" t="s">
        <v>246</v>
      </c>
      <c r="E65" s="74" t="s">
        <v>455</v>
      </c>
      <c r="F65" s="75"/>
      <c r="G65" s="75">
        <v>0</v>
      </c>
      <c r="H65" s="1"/>
      <c r="I65" s="1"/>
      <c r="J65" s="1"/>
    </row>
    <row r="66" spans="1:10" x14ac:dyDescent="0.25">
      <c r="A66" s="1"/>
      <c r="B66" s="73" t="s">
        <v>74</v>
      </c>
      <c r="C66" s="73" t="s">
        <v>84</v>
      </c>
      <c r="D66" s="73" t="s">
        <v>269</v>
      </c>
      <c r="E66" s="74" t="s">
        <v>455</v>
      </c>
      <c r="F66" s="75">
        <v>3797.5</v>
      </c>
      <c r="G66" s="75">
        <v>3797.5</v>
      </c>
      <c r="H66" s="1"/>
      <c r="I66" s="1"/>
      <c r="J66" s="1"/>
    </row>
    <row r="67" spans="1:10" x14ac:dyDescent="0.25">
      <c r="A67" s="1"/>
      <c r="B67" s="73" t="s">
        <v>74</v>
      </c>
      <c r="C67" s="73" t="s">
        <v>87</v>
      </c>
      <c r="D67" s="73" t="s">
        <v>976</v>
      </c>
      <c r="E67" s="74" t="s">
        <v>455</v>
      </c>
      <c r="F67" s="75">
        <v>795.75</v>
      </c>
      <c r="G67" s="75">
        <v>795.75</v>
      </c>
      <c r="H67" s="1"/>
      <c r="I67" s="1"/>
      <c r="J67" s="1"/>
    </row>
    <row r="68" spans="1:10" x14ac:dyDescent="0.25">
      <c r="A68" s="1"/>
      <c r="B68" s="73" t="s">
        <v>74</v>
      </c>
      <c r="C68" s="73" t="s">
        <v>87</v>
      </c>
      <c r="D68" s="73" t="s">
        <v>977</v>
      </c>
      <c r="E68" s="74" t="s">
        <v>455</v>
      </c>
      <c r="F68" s="75"/>
      <c r="G68" s="75">
        <v>0</v>
      </c>
      <c r="H68" s="1"/>
      <c r="I68" s="1"/>
      <c r="J68" s="1"/>
    </row>
    <row r="69" spans="1:10" x14ac:dyDescent="0.25">
      <c r="A69" s="1"/>
      <c r="B69" s="73" t="s">
        <v>74</v>
      </c>
      <c r="C69" s="73" t="s">
        <v>978</v>
      </c>
      <c r="D69" s="73" t="s">
        <v>976</v>
      </c>
      <c r="E69" s="74" t="s">
        <v>455</v>
      </c>
      <c r="F69" s="75"/>
      <c r="G69" s="75">
        <v>0</v>
      </c>
      <c r="H69" s="1"/>
      <c r="I69" s="1"/>
      <c r="J69" s="1"/>
    </row>
    <row r="70" spans="1:10" x14ac:dyDescent="0.25">
      <c r="A70" s="1"/>
      <c r="B70" s="73" t="s">
        <v>74</v>
      </c>
      <c r="C70" s="73" t="s">
        <v>978</v>
      </c>
      <c r="D70" s="73" t="s">
        <v>979</v>
      </c>
      <c r="E70" s="74" t="s">
        <v>455</v>
      </c>
      <c r="F70" s="75"/>
      <c r="G70" s="75">
        <v>0</v>
      </c>
      <c r="H70" s="1"/>
      <c r="I70" s="1"/>
      <c r="J70" s="1"/>
    </row>
    <row r="71" spans="1:10" x14ac:dyDescent="0.25">
      <c r="A71" s="1"/>
      <c r="B71" s="73" t="s">
        <v>74</v>
      </c>
      <c r="C71" s="73" t="s">
        <v>978</v>
      </c>
      <c r="D71" s="73" t="s">
        <v>980</v>
      </c>
      <c r="E71" s="74" t="s">
        <v>455</v>
      </c>
      <c r="F71" s="75"/>
      <c r="G71" s="75">
        <v>0</v>
      </c>
      <c r="H71" s="1"/>
      <c r="I71" s="1"/>
      <c r="J71" s="1"/>
    </row>
    <row r="72" spans="1:10" x14ac:dyDescent="0.25">
      <c r="A72" s="1"/>
      <c r="B72" s="73" t="s">
        <v>74</v>
      </c>
      <c r="C72" s="73" t="s">
        <v>981</v>
      </c>
      <c r="D72" s="73" t="s">
        <v>398</v>
      </c>
      <c r="E72" s="74" t="s">
        <v>455</v>
      </c>
      <c r="F72" s="75"/>
      <c r="G72" s="75">
        <v>0</v>
      </c>
      <c r="H72" s="1"/>
      <c r="I72" s="1"/>
      <c r="J72" s="1"/>
    </row>
    <row r="73" spans="1:10" x14ac:dyDescent="0.25">
      <c r="A73" s="1"/>
      <c r="B73" s="73" t="s">
        <v>74</v>
      </c>
      <c r="C73" s="73" t="s">
        <v>981</v>
      </c>
      <c r="D73" s="73" t="s">
        <v>982</v>
      </c>
      <c r="E73" s="74" t="s">
        <v>455</v>
      </c>
      <c r="F73" s="75"/>
      <c r="G73" s="75">
        <v>0</v>
      </c>
      <c r="H73" s="1"/>
      <c r="I73" s="1"/>
      <c r="J73" s="1"/>
    </row>
    <row r="74" spans="1:10" x14ac:dyDescent="0.25">
      <c r="A74" s="1"/>
      <c r="B74" s="73" t="s">
        <v>74</v>
      </c>
      <c r="C74" s="73" t="s">
        <v>981</v>
      </c>
      <c r="D74" s="73" t="s">
        <v>246</v>
      </c>
      <c r="E74" s="74" t="s">
        <v>455</v>
      </c>
      <c r="F74" s="75"/>
      <c r="G74" s="75">
        <v>0</v>
      </c>
      <c r="H74" s="1"/>
      <c r="I74" s="1"/>
      <c r="J74" s="1"/>
    </row>
    <row r="75" spans="1:10" x14ac:dyDescent="0.25">
      <c r="A75" s="1"/>
      <c r="B75" s="73" t="s">
        <v>89</v>
      </c>
      <c r="C75" s="73" t="s">
        <v>90</v>
      </c>
      <c r="D75" s="73" t="s">
        <v>93</v>
      </c>
      <c r="E75" s="74" t="s">
        <v>455</v>
      </c>
      <c r="F75" s="75">
        <v>3288.7</v>
      </c>
      <c r="G75" s="75">
        <v>3288.7</v>
      </c>
      <c r="H75" s="1"/>
      <c r="I75" s="1"/>
      <c r="J75" s="1"/>
    </row>
    <row r="76" spans="1:10" x14ac:dyDescent="0.25">
      <c r="A76" s="1"/>
      <c r="B76" s="73" t="s">
        <v>89</v>
      </c>
      <c r="C76" s="73" t="s">
        <v>90</v>
      </c>
      <c r="D76" s="73" t="s">
        <v>95</v>
      </c>
      <c r="E76" s="74" t="s">
        <v>455</v>
      </c>
      <c r="F76" s="75">
        <v>3295.45</v>
      </c>
      <c r="G76" s="75">
        <v>3295.45</v>
      </c>
      <c r="H76" s="1"/>
      <c r="I76" s="1"/>
      <c r="J76" s="1"/>
    </row>
    <row r="77" spans="1:10" x14ac:dyDescent="0.25">
      <c r="A77" s="1"/>
      <c r="B77" s="73" t="s">
        <v>89</v>
      </c>
      <c r="C77" s="73" t="s">
        <v>90</v>
      </c>
      <c r="D77" s="73" t="s">
        <v>983</v>
      </c>
      <c r="E77" s="74" t="s">
        <v>455</v>
      </c>
      <c r="F77" s="75">
        <v>3844.35</v>
      </c>
      <c r="G77" s="75">
        <v>3844.35</v>
      </c>
      <c r="H77" s="1"/>
      <c r="I77" s="1"/>
      <c r="J77" s="1"/>
    </row>
    <row r="78" spans="1:10" x14ac:dyDescent="0.25">
      <c r="A78" s="1"/>
      <c r="B78" s="73" t="s">
        <v>496</v>
      </c>
      <c r="C78" s="73" t="s">
        <v>856</v>
      </c>
      <c r="D78" s="73" t="s">
        <v>63</v>
      </c>
      <c r="E78" s="74" t="s">
        <v>454</v>
      </c>
      <c r="F78" s="75">
        <v>504</v>
      </c>
      <c r="G78" s="75">
        <v>504</v>
      </c>
      <c r="H78" s="1"/>
      <c r="I78" s="1"/>
      <c r="J78" s="1"/>
    </row>
    <row r="79" spans="1:10" x14ac:dyDescent="0.25">
      <c r="A79" s="1"/>
      <c r="B79" s="73" t="s">
        <v>496</v>
      </c>
      <c r="C79" s="73" t="s">
        <v>857</v>
      </c>
      <c r="D79" s="73" t="s">
        <v>63</v>
      </c>
      <c r="E79" s="74" t="s">
        <v>454</v>
      </c>
      <c r="F79" s="75">
        <v>185.65</v>
      </c>
      <c r="G79" s="75">
        <v>185.65</v>
      </c>
      <c r="H79" s="1"/>
      <c r="I79" s="1"/>
      <c r="J79" s="1"/>
    </row>
    <row r="80" spans="1:10" x14ac:dyDescent="0.25">
      <c r="A80" s="1"/>
      <c r="B80" s="73" t="s">
        <v>497</v>
      </c>
      <c r="C80" s="73" t="s">
        <v>858</v>
      </c>
      <c r="D80" s="73" t="s">
        <v>950</v>
      </c>
      <c r="E80" s="74" t="s">
        <v>454</v>
      </c>
      <c r="F80" s="75">
        <v>444</v>
      </c>
      <c r="G80" s="75">
        <v>444</v>
      </c>
      <c r="H80" s="1"/>
      <c r="I80" s="1"/>
      <c r="J80" s="1"/>
    </row>
    <row r="81" spans="1:10" x14ac:dyDescent="0.25">
      <c r="A81" s="1"/>
      <c r="B81" s="73" t="s">
        <v>497</v>
      </c>
      <c r="C81" s="73" t="s">
        <v>859</v>
      </c>
      <c r="D81" s="73" t="s">
        <v>950</v>
      </c>
      <c r="E81" s="74" t="s">
        <v>454</v>
      </c>
      <c r="F81" s="75">
        <v>395</v>
      </c>
      <c r="G81" s="75">
        <v>395</v>
      </c>
      <c r="H81" s="1"/>
      <c r="I81" s="1"/>
      <c r="J81" s="1"/>
    </row>
    <row r="82" spans="1:10" x14ac:dyDescent="0.25">
      <c r="A82" s="1"/>
      <c r="B82" s="73" t="s">
        <v>497</v>
      </c>
      <c r="C82" s="73" t="s">
        <v>860</v>
      </c>
      <c r="D82" s="73" t="s">
        <v>950</v>
      </c>
      <c r="E82" s="74" t="s">
        <v>454</v>
      </c>
      <c r="F82" s="75">
        <v>387</v>
      </c>
      <c r="G82" s="75">
        <v>387</v>
      </c>
      <c r="H82" s="1"/>
      <c r="I82" s="1"/>
      <c r="J82" s="1"/>
    </row>
    <row r="83" spans="1:10" x14ac:dyDescent="0.25">
      <c r="A83" s="1"/>
      <c r="B83" s="73" t="s">
        <v>497</v>
      </c>
      <c r="C83" s="73" t="s">
        <v>861</v>
      </c>
      <c r="D83" s="73" t="s">
        <v>63</v>
      </c>
      <c r="E83" s="74" t="s">
        <v>454</v>
      </c>
      <c r="F83" s="75">
        <v>111.1</v>
      </c>
      <c r="G83" s="75">
        <v>111.1</v>
      </c>
      <c r="H83" s="1"/>
      <c r="I83" s="1"/>
      <c r="J83" s="1"/>
    </row>
    <row r="84" spans="1:10" x14ac:dyDescent="0.25">
      <c r="A84" s="1"/>
      <c r="B84" s="73" t="s">
        <v>503</v>
      </c>
      <c r="C84" s="73" t="s">
        <v>984</v>
      </c>
      <c r="D84" s="73" t="s">
        <v>985</v>
      </c>
      <c r="E84" s="74" t="s">
        <v>455</v>
      </c>
      <c r="F84" s="75"/>
      <c r="G84" s="75">
        <v>0</v>
      </c>
      <c r="H84" s="1"/>
      <c r="I84" s="1"/>
      <c r="J84" s="1"/>
    </row>
    <row r="85" spans="1:10" x14ac:dyDescent="0.25">
      <c r="A85" s="1"/>
      <c r="B85" s="73" t="s">
        <v>503</v>
      </c>
      <c r="C85" s="73" t="s">
        <v>984</v>
      </c>
      <c r="D85" s="73" t="s">
        <v>986</v>
      </c>
      <c r="E85" s="74" t="s">
        <v>455</v>
      </c>
      <c r="F85" s="75">
        <v>895.2</v>
      </c>
      <c r="G85" s="75">
        <v>895.2</v>
      </c>
      <c r="H85" s="1"/>
      <c r="I85" s="1"/>
      <c r="J85" s="1"/>
    </row>
    <row r="86" spans="1:10" x14ac:dyDescent="0.25">
      <c r="A86" s="1"/>
      <c r="B86" s="73" t="s">
        <v>473</v>
      </c>
      <c r="C86" s="73" t="s">
        <v>987</v>
      </c>
      <c r="D86" s="73" t="s">
        <v>987</v>
      </c>
      <c r="E86" s="74" t="s">
        <v>456</v>
      </c>
      <c r="F86" s="75">
        <v>583.65</v>
      </c>
      <c r="G86" s="75">
        <v>583.65</v>
      </c>
      <c r="H86" s="1"/>
      <c r="I86" s="1"/>
      <c r="J86" s="1"/>
    </row>
    <row r="87" spans="1:10" x14ac:dyDescent="0.25">
      <c r="A87" s="1"/>
      <c r="B87" s="73" t="s">
        <v>498</v>
      </c>
      <c r="C87" s="73" t="s">
        <v>988</v>
      </c>
      <c r="D87" s="73" t="s">
        <v>63</v>
      </c>
      <c r="E87" s="74" t="s">
        <v>457</v>
      </c>
      <c r="F87" s="75">
        <v>187.6</v>
      </c>
      <c r="G87" s="75">
        <v>187.6</v>
      </c>
      <c r="H87" s="1"/>
      <c r="I87" s="1"/>
      <c r="J87" s="1"/>
    </row>
    <row r="88" spans="1:10" x14ac:dyDescent="0.25">
      <c r="A88" s="1"/>
      <c r="B88" s="73" t="s">
        <v>474</v>
      </c>
      <c r="C88" s="73" t="s">
        <v>989</v>
      </c>
      <c r="D88" s="73" t="s">
        <v>63</v>
      </c>
      <c r="E88" s="74" t="s">
        <v>457</v>
      </c>
      <c r="F88" s="75">
        <v>261.89999999999998</v>
      </c>
      <c r="G88" s="75">
        <v>261.89999999999998</v>
      </c>
      <c r="H88" s="1"/>
      <c r="I88" s="1"/>
      <c r="J88" s="1"/>
    </row>
    <row r="89" spans="1:10" x14ac:dyDescent="0.25">
      <c r="A89" s="1"/>
      <c r="B89" s="73" t="s">
        <v>482</v>
      </c>
      <c r="C89" s="73" t="s">
        <v>862</v>
      </c>
      <c r="D89" s="73" t="s">
        <v>950</v>
      </c>
      <c r="E89" s="74" t="s">
        <v>454</v>
      </c>
      <c r="F89" s="75">
        <v>85.25</v>
      </c>
      <c r="G89" s="75">
        <v>85.25</v>
      </c>
      <c r="H89" s="1"/>
      <c r="I89" s="1"/>
      <c r="J89" s="1"/>
    </row>
    <row r="90" spans="1:10" x14ac:dyDescent="0.25">
      <c r="A90" s="1"/>
      <c r="B90" s="73" t="s">
        <v>466</v>
      </c>
      <c r="C90" s="73" t="s">
        <v>863</v>
      </c>
      <c r="D90" s="73" t="s">
        <v>63</v>
      </c>
      <c r="E90" s="74" t="s">
        <v>454</v>
      </c>
      <c r="F90" s="75">
        <v>441.35</v>
      </c>
      <c r="G90" s="75">
        <v>441.35</v>
      </c>
      <c r="H90" s="1"/>
      <c r="I90" s="1"/>
      <c r="J90" s="1"/>
    </row>
    <row r="91" spans="1:10" x14ac:dyDescent="0.25">
      <c r="A91" s="1"/>
      <c r="B91" s="73" t="s">
        <v>483</v>
      </c>
      <c r="C91" s="73" t="s">
        <v>864</v>
      </c>
      <c r="D91" s="73" t="s">
        <v>63</v>
      </c>
      <c r="E91" s="74" t="s">
        <v>454</v>
      </c>
      <c r="F91" s="75">
        <v>451.2</v>
      </c>
      <c r="G91" s="75">
        <v>451.2</v>
      </c>
      <c r="H91" s="1"/>
      <c r="I91" s="1"/>
      <c r="J91" s="1"/>
    </row>
    <row r="92" spans="1:10" x14ac:dyDescent="0.25">
      <c r="A92" s="1"/>
      <c r="B92" s="73" t="s">
        <v>470</v>
      </c>
      <c r="C92" s="73" t="s">
        <v>990</v>
      </c>
      <c r="D92" s="73" t="s">
        <v>63</v>
      </c>
      <c r="E92" s="74" t="s">
        <v>455</v>
      </c>
      <c r="F92" s="75"/>
      <c r="G92" s="75">
        <v>0</v>
      </c>
      <c r="H92" s="1"/>
      <c r="I92" s="1"/>
      <c r="J92" s="1"/>
    </row>
    <row r="93" spans="1:10" x14ac:dyDescent="0.25">
      <c r="A93" s="1"/>
      <c r="B93" s="73" t="s">
        <v>470</v>
      </c>
      <c r="C93" s="73" t="s">
        <v>991</v>
      </c>
      <c r="D93" s="73" t="s">
        <v>63</v>
      </c>
      <c r="E93" s="74" t="s">
        <v>455</v>
      </c>
      <c r="F93" s="75"/>
      <c r="G93" s="75">
        <v>0</v>
      </c>
      <c r="H93" s="1"/>
      <c r="I93" s="1"/>
      <c r="J93" s="1"/>
    </row>
    <row r="94" spans="1:10" x14ac:dyDescent="0.25">
      <c r="A94" s="1"/>
      <c r="B94" s="73" t="s">
        <v>468</v>
      </c>
      <c r="C94" s="73" t="s">
        <v>865</v>
      </c>
      <c r="D94" s="73" t="s">
        <v>63</v>
      </c>
      <c r="E94" s="74" t="s">
        <v>454</v>
      </c>
      <c r="F94" s="75">
        <v>2154.6999999999998</v>
      </c>
      <c r="G94" s="75">
        <v>2154.6999999999998</v>
      </c>
      <c r="H94" s="1"/>
      <c r="I94" s="1"/>
      <c r="J94" s="1"/>
    </row>
    <row r="95" spans="1:10" x14ac:dyDescent="0.25">
      <c r="A95" s="1"/>
      <c r="B95" s="73" t="s">
        <v>459</v>
      </c>
      <c r="C95" s="73" t="s">
        <v>866</v>
      </c>
      <c r="D95" s="73" t="s">
        <v>63</v>
      </c>
      <c r="E95" s="74" t="s">
        <v>454</v>
      </c>
      <c r="F95" s="75">
        <v>103.15</v>
      </c>
      <c r="G95" s="75">
        <v>103.15</v>
      </c>
      <c r="H95" s="1"/>
      <c r="I95" s="1"/>
      <c r="J95" s="1"/>
    </row>
    <row r="96" spans="1:10" x14ac:dyDescent="0.25">
      <c r="A96" s="1"/>
      <c r="B96" s="73" t="s">
        <v>97</v>
      </c>
      <c r="C96" s="73" t="s">
        <v>867</v>
      </c>
      <c r="D96" s="73" t="s">
        <v>63</v>
      </c>
      <c r="E96" s="74" t="s">
        <v>454</v>
      </c>
      <c r="F96" s="75">
        <v>13452.45</v>
      </c>
      <c r="G96" s="75">
        <v>13452.45</v>
      </c>
      <c r="H96" s="1"/>
      <c r="I96" s="1"/>
      <c r="J96" s="1"/>
    </row>
    <row r="97" spans="1:10" x14ac:dyDescent="0.25">
      <c r="A97" s="1"/>
      <c r="B97" s="73" t="s">
        <v>97</v>
      </c>
      <c r="C97" s="73" t="s">
        <v>100</v>
      </c>
      <c r="D97" s="73" t="s">
        <v>974</v>
      </c>
      <c r="E97" s="74" t="s">
        <v>455</v>
      </c>
      <c r="F97" s="75"/>
      <c r="G97" s="75">
        <v>0</v>
      </c>
      <c r="H97" s="1"/>
      <c r="I97" s="1"/>
      <c r="J97" s="1"/>
    </row>
    <row r="98" spans="1:10" x14ac:dyDescent="0.25">
      <c r="A98" s="1"/>
      <c r="B98" s="73" t="s">
        <v>97</v>
      </c>
      <c r="C98" s="73" t="s">
        <v>100</v>
      </c>
      <c r="D98" s="73" t="s">
        <v>975</v>
      </c>
      <c r="E98" s="74" t="s">
        <v>455</v>
      </c>
      <c r="F98" s="75"/>
      <c r="G98" s="75">
        <v>0</v>
      </c>
      <c r="H98" s="1"/>
      <c r="I98" s="1"/>
      <c r="J98" s="1"/>
    </row>
    <row r="99" spans="1:10" x14ac:dyDescent="0.25">
      <c r="A99" s="1"/>
      <c r="B99" s="73" t="s">
        <v>97</v>
      </c>
      <c r="C99" s="73" t="s">
        <v>100</v>
      </c>
      <c r="D99" s="73" t="s">
        <v>246</v>
      </c>
      <c r="E99" s="74" t="s">
        <v>455</v>
      </c>
      <c r="F99" s="75">
        <v>2384</v>
      </c>
      <c r="G99" s="75">
        <v>2384</v>
      </c>
      <c r="H99" s="1"/>
      <c r="I99" s="1"/>
      <c r="J99" s="1"/>
    </row>
    <row r="100" spans="1:10" x14ac:dyDescent="0.25">
      <c r="A100" s="1"/>
      <c r="B100" s="73" t="s">
        <v>97</v>
      </c>
      <c r="C100" s="73" t="s">
        <v>100</v>
      </c>
      <c r="D100" s="73" t="s">
        <v>269</v>
      </c>
      <c r="E100" s="74" t="s">
        <v>455</v>
      </c>
      <c r="F100" s="75">
        <v>587.15</v>
      </c>
      <c r="G100" s="75">
        <v>587.15</v>
      </c>
      <c r="H100" s="1"/>
      <c r="I100" s="1"/>
      <c r="J100" s="1"/>
    </row>
    <row r="101" spans="1:10" x14ac:dyDescent="0.25">
      <c r="A101" s="1"/>
      <c r="B101" s="73" t="s">
        <v>97</v>
      </c>
      <c r="C101" s="73" t="s">
        <v>105</v>
      </c>
      <c r="D101" s="73" t="s">
        <v>398</v>
      </c>
      <c r="E101" s="74" t="s">
        <v>455</v>
      </c>
      <c r="F101" s="75">
        <v>4800.25</v>
      </c>
      <c r="G101" s="75">
        <v>4800.25</v>
      </c>
      <c r="H101" s="1"/>
      <c r="I101" s="1"/>
      <c r="J101" s="1"/>
    </row>
    <row r="102" spans="1:10" x14ac:dyDescent="0.25">
      <c r="A102" s="1"/>
      <c r="B102" s="73" t="s">
        <v>97</v>
      </c>
      <c r="C102" s="73" t="s">
        <v>105</v>
      </c>
      <c r="D102" s="73" t="s">
        <v>269</v>
      </c>
      <c r="E102" s="74" t="s">
        <v>455</v>
      </c>
      <c r="F102" s="75">
        <v>2533.1999999999998</v>
      </c>
      <c r="G102" s="75">
        <v>2533.1999999999998</v>
      </c>
      <c r="H102" s="1"/>
      <c r="I102" s="1"/>
      <c r="J102" s="1"/>
    </row>
    <row r="103" spans="1:10" x14ac:dyDescent="0.25">
      <c r="A103" s="1"/>
      <c r="B103" s="73" t="s">
        <v>97</v>
      </c>
      <c r="C103" s="73" t="s">
        <v>868</v>
      </c>
      <c r="D103" s="73" t="s">
        <v>63</v>
      </c>
      <c r="E103" s="74" t="s">
        <v>454</v>
      </c>
      <c r="F103" s="75">
        <v>252.4</v>
      </c>
      <c r="G103" s="75">
        <v>252.4</v>
      </c>
      <c r="H103" s="1"/>
      <c r="I103" s="1"/>
      <c r="J103" s="1"/>
    </row>
    <row r="104" spans="1:10" x14ac:dyDescent="0.25">
      <c r="A104" s="1"/>
      <c r="B104" s="73" t="s">
        <v>475</v>
      </c>
      <c r="C104" s="73" t="s">
        <v>992</v>
      </c>
      <c r="D104" s="73" t="s">
        <v>63</v>
      </c>
      <c r="E104" s="74" t="s">
        <v>456</v>
      </c>
      <c r="F104" s="75">
        <v>1.7</v>
      </c>
      <c r="G104" s="75">
        <v>1.7</v>
      </c>
      <c r="H104" s="1"/>
      <c r="I104" s="1"/>
      <c r="J104" s="1"/>
    </row>
    <row r="105" spans="1:10" x14ac:dyDescent="0.25">
      <c r="A105" s="1"/>
      <c r="B105" s="73" t="s">
        <v>464</v>
      </c>
      <c r="C105" s="73" t="s">
        <v>869</v>
      </c>
      <c r="D105" s="73" t="s">
        <v>63</v>
      </c>
      <c r="E105" s="74" t="s">
        <v>454</v>
      </c>
      <c r="F105" s="75">
        <v>1354.7</v>
      </c>
      <c r="G105" s="75">
        <v>1354.7</v>
      </c>
      <c r="H105" s="1"/>
      <c r="I105" s="1"/>
      <c r="J105" s="1"/>
    </row>
    <row r="106" spans="1:10" x14ac:dyDescent="0.25">
      <c r="A106" s="1"/>
      <c r="B106" s="73" t="s">
        <v>477</v>
      </c>
      <c r="C106" s="73" t="s">
        <v>870</v>
      </c>
      <c r="D106" s="73" t="s">
        <v>63</v>
      </c>
      <c r="E106" s="74" t="s">
        <v>454</v>
      </c>
      <c r="F106" s="75">
        <v>85.6</v>
      </c>
      <c r="G106" s="75">
        <v>85.6</v>
      </c>
      <c r="H106" s="1"/>
      <c r="I106" s="1"/>
      <c r="J106" s="1"/>
    </row>
    <row r="107" spans="1:10" x14ac:dyDescent="0.25">
      <c r="A107" s="1"/>
      <c r="B107" s="73" t="s">
        <v>499</v>
      </c>
      <c r="C107" s="73" t="s">
        <v>993</v>
      </c>
      <c r="D107" s="73" t="s">
        <v>63</v>
      </c>
      <c r="E107" s="74" t="s">
        <v>456</v>
      </c>
      <c r="F107" s="75">
        <v>140.4</v>
      </c>
      <c r="G107" s="75">
        <v>140.4</v>
      </c>
      <c r="H107" s="1"/>
      <c r="I107" s="1"/>
      <c r="J107" s="1"/>
    </row>
    <row r="108" spans="1:10" x14ac:dyDescent="0.25">
      <c r="A108" s="1"/>
      <c r="B108" s="73" t="s">
        <v>295</v>
      </c>
      <c r="C108" s="73" t="s">
        <v>994</v>
      </c>
      <c r="D108" s="73" t="s">
        <v>63</v>
      </c>
      <c r="E108" s="74" t="s">
        <v>455</v>
      </c>
      <c r="F108" s="75"/>
      <c r="G108" s="75">
        <v>0</v>
      </c>
      <c r="H108" s="1"/>
      <c r="I108" s="1"/>
      <c r="J108" s="1"/>
    </row>
    <row r="109" spans="1:10" x14ac:dyDescent="0.25">
      <c r="A109" s="1"/>
      <c r="B109" s="73" t="s">
        <v>484</v>
      </c>
      <c r="C109" s="73" t="s">
        <v>995</v>
      </c>
      <c r="D109" s="73" t="s">
        <v>63</v>
      </c>
      <c r="E109" s="74" t="s">
        <v>456</v>
      </c>
      <c r="F109" s="75">
        <v>159.4</v>
      </c>
      <c r="G109" s="75">
        <v>159.4</v>
      </c>
      <c r="H109" s="1"/>
      <c r="I109" s="1"/>
      <c r="J109" s="1"/>
    </row>
    <row r="110" spans="1:10" x14ac:dyDescent="0.25">
      <c r="A110" s="1"/>
      <c r="B110" s="73" t="s">
        <v>31</v>
      </c>
      <c r="C110" s="73" t="s">
        <v>871</v>
      </c>
      <c r="D110" s="73" t="s">
        <v>63</v>
      </c>
      <c r="E110" s="74" t="s">
        <v>454</v>
      </c>
      <c r="F110" s="75">
        <v>79.650000000000006</v>
      </c>
      <c r="G110" s="75">
        <v>79.650000000000006</v>
      </c>
      <c r="H110" s="1"/>
      <c r="I110" s="1"/>
      <c r="J110" s="1"/>
    </row>
    <row r="111" spans="1:10" x14ac:dyDescent="0.25">
      <c r="A111" s="1"/>
      <c r="B111" s="73" t="s">
        <v>31</v>
      </c>
      <c r="C111" s="73" t="s">
        <v>872</v>
      </c>
      <c r="D111" s="73" t="s">
        <v>63</v>
      </c>
      <c r="E111" s="74" t="s">
        <v>454</v>
      </c>
      <c r="F111" s="75">
        <v>4013.2</v>
      </c>
      <c r="G111" s="75">
        <v>4013.2</v>
      </c>
      <c r="H111" s="1"/>
      <c r="I111" s="1"/>
      <c r="J111" s="1"/>
    </row>
    <row r="112" spans="1:10" x14ac:dyDescent="0.25">
      <c r="A112" s="1"/>
      <c r="B112" s="73" t="s">
        <v>31</v>
      </c>
      <c r="C112" s="73" t="s">
        <v>110</v>
      </c>
      <c r="D112" s="73" t="s">
        <v>63</v>
      </c>
      <c r="E112" s="74" t="s">
        <v>454</v>
      </c>
      <c r="F112" s="75">
        <v>1409.55</v>
      </c>
      <c r="G112" s="75">
        <v>1409.55</v>
      </c>
      <c r="H112" s="1"/>
      <c r="I112" s="1"/>
      <c r="J112" s="1"/>
    </row>
    <row r="113" spans="1:10" x14ac:dyDescent="0.25">
      <c r="A113" s="1"/>
      <c r="B113" s="73" t="s">
        <v>31</v>
      </c>
      <c r="C113" s="73" t="s">
        <v>875</v>
      </c>
      <c r="D113" s="73" t="s">
        <v>63</v>
      </c>
      <c r="E113" s="74" t="s">
        <v>454</v>
      </c>
      <c r="F113" s="75">
        <v>217.85</v>
      </c>
      <c r="G113" s="75">
        <v>217.85</v>
      </c>
      <c r="H113" s="1"/>
      <c r="I113" s="1"/>
      <c r="J113" s="1"/>
    </row>
    <row r="114" spans="1:10" x14ac:dyDescent="0.25">
      <c r="A114" s="1"/>
      <c r="B114" s="73" t="s">
        <v>112</v>
      </c>
      <c r="C114" s="73" t="s">
        <v>996</v>
      </c>
      <c r="D114" s="73" t="s">
        <v>63</v>
      </c>
      <c r="E114" s="74" t="s">
        <v>457</v>
      </c>
      <c r="F114" s="75">
        <v>940.8</v>
      </c>
      <c r="G114" s="75">
        <v>940.8</v>
      </c>
      <c r="H114" s="1"/>
      <c r="I114" s="1"/>
      <c r="J114" s="1"/>
    </row>
    <row r="115" spans="1:10" x14ac:dyDescent="0.25">
      <c r="A115" s="1"/>
      <c r="B115" s="73" t="s">
        <v>112</v>
      </c>
      <c r="C115" s="73" t="s">
        <v>997</v>
      </c>
      <c r="D115" s="73" t="s">
        <v>63</v>
      </c>
      <c r="E115" s="74" t="s">
        <v>457</v>
      </c>
      <c r="F115" s="75">
        <v>998.75</v>
      </c>
      <c r="G115" s="75">
        <v>998.75</v>
      </c>
      <c r="H115" s="1"/>
      <c r="I115" s="1"/>
      <c r="J115" s="1"/>
    </row>
    <row r="116" spans="1:10" x14ac:dyDescent="0.25">
      <c r="A116" s="1"/>
      <c r="B116" s="73" t="s">
        <v>112</v>
      </c>
      <c r="C116" s="73" t="s">
        <v>876</v>
      </c>
      <c r="D116" s="73" t="s">
        <v>63</v>
      </c>
      <c r="E116" s="74" t="s">
        <v>454</v>
      </c>
      <c r="F116" s="75">
        <v>1885.7</v>
      </c>
      <c r="G116" s="75">
        <v>1885.7</v>
      </c>
      <c r="H116" s="1"/>
      <c r="I116" s="1"/>
      <c r="J116" s="1"/>
    </row>
    <row r="117" spans="1:10" x14ac:dyDescent="0.25">
      <c r="A117" s="1"/>
      <c r="B117" s="73" t="s">
        <v>112</v>
      </c>
      <c r="C117" s="73" t="s">
        <v>877</v>
      </c>
      <c r="D117" s="73" t="s">
        <v>950</v>
      </c>
      <c r="E117" s="74" t="s">
        <v>454</v>
      </c>
      <c r="F117" s="75">
        <v>14.4</v>
      </c>
      <c r="G117" s="75">
        <v>14.4</v>
      </c>
      <c r="H117" s="1"/>
      <c r="I117" s="1"/>
      <c r="J117" s="1"/>
    </row>
    <row r="118" spans="1:10" x14ac:dyDescent="0.25">
      <c r="A118" s="1"/>
      <c r="B118" s="73" t="s">
        <v>112</v>
      </c>
      <c r="C118" s="73" t="s">
        <v>878</v>
      </c>
      <c r="D118" s="73" t="s">
        <v>63</v>
      </c>
      <c r="E118" s="74" t="s">
        <v>454</v>
      </c>
      <c r="F118" s="75">
        <v>723.35</v>
      </c>
      <c r="G118" s="75">
        <v>723.35</v>
      </c>
      <c r="H118" s="1"/>
      <c r="I118" s="1"/>
      <c r="J118" s="1"/>
    </row>
    <row r="119" spans="1:10" x14ac:dyDescent="0.25">
      <c r="A119" s="1"/>
      <c r="B119" s="73" t="s">
        <v>112</v>
      </c>
      <c r="C119" s="73" t="s">
        <v>879</v>
      </c>
      <c r="D119" s="73" t="s">
        <v>63</v>
      </c>
      <c r="E119" s="74" t="s">
        <v>454</v>
      </c>
      <c r="F119" s="75">
        <v>4715.6000000000004</v>
      </c>
      <c r="G119" s="75">
        <v>4715.6000000000004</v>
      </c>
      <c r="H119" s="1"/>
      <c r="I119" s="1"/>
      <c r="J119" s="1"/>
    </row>
    <row r="120" spans="1:10" x14ac:dyDescent="0.25">
      <c r="A120" s="1"/>
      <c r="B120" s="73" t="s">
        <v>112</v>
      </c>
      <c r="C120" s="73" t="s">
        <v>880</v>
      </c>
      <c r="D120" s="73" t="s">
        <v>63</v>
      </c>
      <c r="E120" s="74" t="s">
        <v>454</v>
      </c>
      <c r="F120" s="75">
        <v>3002.15</v>
      </c>
      <c r="G120" s="75">
        <v>3002.15</v>
      </c>
      <c r="H120" s="1"/>
      <c r="I120" s="1"/>
      <c r="J120" s="1"/>
    </row>
    <row r="121" spans="1:10" x14ac:dyDescent="0.25">
      <c r="A121" s="1"/>
      <c r="B121" s="73" t="s">
        <v>112</v>
      </c>
      <c r="C121" s="73" t="s">
        <v>881</v>
      </c>
      <c r="D121" s="73" t="s">
        <v>63</v>
      </c>
      <c r="E121" s="74" t="s">
        <v>454</v>
      </c>
      <c r="F121" s="75">
        <v>1515.85</v>
      </c>
      <c r="G121" s="75">
        <v>1515.85</v>
      </c>
      <c r="H121" s="1"/>
      <c r="I121" s="1"/>
      <c r="J121" s="1"/>
    </row>
    <row r="122" spans="1:10" x14ac:dyDescent="0.25">
      <c r="A122" s="1"/>
      <c r="B122" s="73" t="s">
        <v>112</v>
      </c>
      <c r="C122" s="73" t="s">
        <v>998</v>
      </c>
      <c r="D122" s="73" t="s">
        <v>999</v>
      </c>
      <c r="E122" s="74" t="s">
        <v>456</v>
      </c>
      <c r="F122" s="75">
        <v>1062.05</v>
      </c>
      <c r="G122" s="75">
        <v>1062.05</v>
      </c>
      <c r="H122" s="1"/>
      <c r="I122" s="1"/>
      <c r="J122" s="1"/>
    </row>
    <row r="123" spans="1:10" x14ac:dyDescent="0.25">
      <c r="A123" s="1"/>
      <c r="B123" s="73" t="s">
        <v>112</v>
      </c>
      <c r="C123" s="73" t="s">
        <v>1000</v>
      </c>
      <c r="D123" s="73" t="s">
        <v>63</v>
      </c>
      <c r="E123" s="74" t="s">
        <v>456</v>
      </c>
      <c r="F123" s="75">
        <v>1312.05</v>
      </c>
      <c r="G123" s="75">
        <v>1312.05</v>
      </c>
      <c r="H123" s="1"/>
      <c r="I123" s="1"/>
      <c r="J123" s="1"/>
    </row>
    <row r="124" spans="1:10" x14ac:dyDescent="0.25">
      <c r="A124" s="1"/>
      <c r="B124" s="73" t="s">
        <v>112</v>
      </c>
      <c r="C124" s="73" t="s">
        <v>1001</v>
      </c>
      <c r="D124" s="73" t="s">
        <v>114</v>
      </c>
      <c r="E124" s="74" t="s">
        <v>455</v>
      </c>
      <c r="F124" s="75"/>
      <c r="G124" s="75">
        <v>0</v>
      </c>
      <c r="H124" s="1"/>
      <c r="I124" s="1"/>
      <c r="J124" s="1"/>
    </row>
    <row r="125" spans="1:10" x14ac:dyDescent="0.25">
      <c r="A125" s="1"/>
      <c r="B125" s="73" t="s">
        <v>112</v>
      </c>
      <c r="C125" s="73" t="s">
        <v>1001</v>
      </c>
      <c r="D125" s="73" t="s">
        <v>325</v>
      </c>
      <c r="E125" s="74" t="s">
        <v>455</v>
      </c>
      <c r="F125" s="75"/>
      <c r="G125" s="75">
        <v>0</v>
      </c>
      <c r="H125" s="1"/>
      <c r="I125" s="1"/>
      <c r="J125" s="1"/>
    </row>
    <row r="126" spans="1:10" x14ac:dyDescent="0.25">
      <c r="A126" s="1"/>
      <c r="B126" s="73" t="s">
        <v>112</v>
      </c>
      <c r="C126" s="73" t="s">
        <v>1001</v>
      </c>
      <c r="D126" s="73" t="s">
        <v>328</v>
      </c>
      <c r="E126" s="74" t="s">
        <v>455</v>
      </c>
      <c r="F126" s="75"/>
      <c r="G126" s="75">
        <v>0</v>
      </c>
      <c r="H126" s="1"/>
      <c r="I126" s="1"/>
      <c r="J126" s="1"/>
    </row>
    <row r="127" spans="1:10" x14ac:dyDescent="0.25">
      <c r="A127" s="1"/>
      <c r="B127" s="73" t="s">
        <v>112</v>
      </c>
      <c r="C127" s="73" t="s">
        <v>1002</v>
      </c>
      <c r="D127" s="73" t="s">
        <v>1003</v>
      </c>
      <c r="E127" s="74" t="s">
        <v>455</v>
      </c>
      <c r="F127" s="75">
        <v>1335.55</v>
      </c>
      <c r="G127" s="75">
        <v>1335.55</v>
      </c>
      <c r="H127" s="1"/>
      <c r="I127" s="1"/>
      <c r="J127" s="1"/>
    </row>
    <row r="128" spans="1:10" x14ac:dyDescent="0.25">
      <c r="A128" s="1"/>
      <c r="B128" s="73" t="s">
        <v>112</v>
      </c>
      <c r="C128" s="73" t="s">
        <v>117</v>
      </c>
      <c r="D128" s="73" t="s">
        <v>246</v>
      </c>
      <c r="E128" s="74" t="s">
        <v>455</v>
      </c>
      <c r="F128" s="75">
        <v>3230.8</v>
      </c>
      <c r="G128" s="75">
        <v>3230.8</v>
      </c>
      <c r="H128" s="1"/>
      <c r="I128" s="1"/>
      <c r="J128" s="1"/>
    </row>
    <row r="129" spans="1:10" x14ac:dyDescent="0.25">
      <c r="A129" s="1"/>
      <c r="B129" s="73" t="s">
        <v>112</v>
      </c>
      <c r="C129" s="73" t="s">
        <v>117</v>
      </c>
      <c r="D129" s="73" t="s">
        <v>963</v>
      </c>
      <c r="E129" s="74" t="s">
        <v>455</v>
      </c>
      <c r="F129" s="75">
        <v>3215.85</v>
      </c>
      <c r="G129" s="75">
        <v>3215.85</v>
      </c>
      <c r="H129" s="1"/>
      <c r="I129" s="1"/>
      <c r="J129" s="1"/>
    </row>
    <row r="130" spans="1:10" x14ac:dyDescent="0.25">
      <c r="A130" s="1"/>
      <c r="B130" s="73" t="s">
        <v>112</v>
      </c>
      <c r="C130" s="73" t="s">
        <v>117</v>
      </c>
      <c r="D130" s="73" t="s">
        <v>1004</v>
      </c>
      <c r="E130" s="74" t="s">
        <v>455</v>
      </c>
      <c r="F130" s="75">
        <v>3402.3</v>
      </c>
      <c r="G130" s="75">
        <v>3402.3</v>
      </c>
      <c r="H130" s="1"/>
      <c r="I130" s="1"/>
      <c r="J130" s="1"/>
    </row>
    <row r="131" spans="1:10" x14ac:dyDescent="0.25">
      <c r="A131" s="1"/>
      <c r="B131" s="73" t="s">
        <v>1005</v>
      </c>
      <c r="C131" s="73" t="s">
        <v>1006</v>
      </c>
      <c r="D131" s="73" t="s">
        <v>63</v>
      </c>
      <c r="E131" s="74" t="s">
        <v>456</v>
      </c>
      <c r="F131" s="75">
        <v>193.8</v>
      </c>
      <c r="G131" s="75">
        <v>193.8</v>
      </c>
      <c r="H131" s="1"/>
      <c r="I131" s="1"/>
      <c r="J131" s="1"/>
    </row>
    <row r="132" spans="1:10" x14ac:dyDescent="0.25">
      <c r="A132" s="1"/>
      <c r="B132" s="73" t="s">
        <v>486</v>
      </c>
      <c r="C132" s="73" t="s">
        <v>1007</v>
      </c>
      <c r="D132" s="73" t="s">
        <v>63</v>
      </c>
      <c r="E132" s="74" t="s">
        <v>457</v>
      </c>
      <c r="F132" s="75">
        <v>275.89999999999998</v>
      </c>
      <c r="G132" s="75">
        <v>275.89999999999998</v>
      </c>
      <c r="H132" s="1"/>
      <c r="I132" s="1"/>
      <c r="J132" s="1"/>
    </row>
    <row r="133" spans="1:10" x14ac:dyDescent="0.25">
      <c r="A133" s="1"/>
      <c r="B133" s="73" t="s">
        <v>487</v>
      </c>
      <c r="C133" s="73" t="s">
        <v>1008</v>
      </c>
      <c r="D133" s="73" t="s">
        <v>63</v>
      </c>
      <c r="E133" s="74" t="s">
        <v>457</v>
      </c>
      <c r="F133" s="75">
        <v>840.55</v>
      </c>
      <c r="G133" s="75">
        <v>840.55</v>
      </c>
      <c r="H133" s="1"/>
      <c r="I133" s="1"/>
      <c r="J133" s="1"/>
    </row>
    <row r="134" spans="1:10" ht="28.5" x14ac:dyDescent="0.25">
      <c r="A134" s="1"/>
      <c r="B134" s="73" t="s">
        <v>476</v>
      </c>
      <c r="C134" s="73" t="s">
        <v>882</v>
      </c>
      <c r="D134" s="73" t="s">
        <v>63</v>
      </c>
      <c r="E134" s="74" t="s">
        <v>454</v>
      </c>
      <c r="F134" s="75">
        <v>479.9</v>
      </c>
      <c r="G134" s="75">
        <v>479.9</v>
      </c>
      <c r="H134" s="1"/>
      <c r="I134" s="1"/>
      <c r="J134" s="1"/>
    </row>
    <row r="135" spans="1:10" x14ac:dyDescent="0.25">
      <c r="A135" s="1"/>
      <c r="B135" s="73" t="s">
        <v>1009</v>
      </c>
      <c r="C135" s="73" t="s">
        <v>910</v>
      </c>
      <c r="D135" s="73" t="s">
        <v>63</v>
      </c>
      <c r="E135" s="74" t="s">
        <v>455</v>
      </c>
      <c r="F135" s="75">
        <v>104.65</v>
      </c>
      <c r="G135" s="75">
        <v>104.65</v>
      </c>
      <c r="H135" s="1"/>
      <c r="I135" s="1"/>
      <c r="J135" s="1"/>
    </row>
    <row r="136" spans="1:10" x14ac:dyDescent="0.25">
      <c r="A136" s="1"/>
      <c r="B136" s="73" t="s">
        <v>1009</v>
      </c>
      <c r="C136" s="73" t="s">
        <v>1010</v>
      </c>
      <c r="D136" s="73" t="s">
        <v>63</v>
      </c>
      <c r="E136" s="74" t="s">
        <v>455</v>
      </c>
      <c r="F136" s="75">
        <v>61.65</v>
      </c>
      <c r="G136" s="75">
        <v>61.65</v>
      </c>
      <c r="H136" s="1"/>
      <c r="I136" s="1"/>
      <c r="J136" s="1"/>
    </row>
    <row r="137" spans="1:10" x14ac:dyDescent="0.25">
      <c r="A137" s="1"/>
      <c r="B137" s="73" t="s">
        <v>1009</v>
      </c>
      <c r="C137" s="73" t="s">
        <v>1011</v>
      </c>
      <c r="D137" s="73" t="s">
        <v>63</v>
      </c>
      <c r="E137" s="74" t="s">
        <v>455</v>
      </c>
      <c r="F137" s="75">
        <v>57.6</v>
      </c>
      <c r="G137" s="75">
        <v>57.6</v>
      </c>
      <c r="H137" s="1"/>
      <c r="I137" s="1"/>
      <c r="J137" s="1"/>
    </row>
    <row r="138" spans="1:10" x14ac:dyDescent="0.25">
      <c r="A138" s="1"/>
      <c r="B138" s="73" t="s">
        <v>1009</v>
      </c>
      <c r="C138" s="73" t="s">
        <v>1012</v>
      </c>
      <c r="D138" s="73" t="s">
        <v>63</v>
      </c>
      <c r="E138" s="74" t="s">
        <v>455</v>
      </c>
      <c r="F138" s="75">
        <v>28.6</v>
      </c>
      <c r="G138" s="75">
        <v>28.6</v>
      </c>
      <c r="H138" s="1"/>
      <c r="I138" s="1"/>
      <c r="J138" s="1"/>
    </row>
    <row r="139" spans="1:10" ht="28.5" x14ac:dyDescent="0.25">
      <c r="A139" s="1"/>
      <c r="B139" s="73" t="s">
        <v>462</v>
      </c>
      <c r="C139" s="73" t="s">
        <v>1013</v>
      </c>
      <c r="D139" s="73" t="s">
        <v>1014</v>
      </c>
      <c r="E139" s="74" t="s">
        <v>455</v>
      </c>
      <c r="F139" s="75"/>
      <c r="G139" s="75">
        <v>0</v>
      </c>
      <c r="H139" s="1"/>
      <c r="I139" s="1"/>
      <c r="J139" s="1"/>
    </row>
    <row r="140" spans="1:10" ht="28.5" x14ac:dyDescent="0.25">
      <c r="A140" s="1"/>
      <c r="B140" s="73" t="s">
        <v>462</v>
      </c>
      <c r="C140" s="73" t="s">
        <v>1013</v>
      </c>
      <c r="D140" s="73" t="s">
        <v>1015</v>
      </c>
      <c r="E140" s="74" t="s">
        <v>455</v>
      </c>
      <c r="F140" s="75"/>
      <c r="G140" s="75">
        <v>0</v>
      </c>
      <c r="H140" s="1"/>
      <c r="I140" s="1"/>
      <c r="J140" s="1"/>
    </row>
    <row r="141" spans="1:10" x14ac:dyDescent="0.25">
      <c r="A141" s="1"/>
      <c r="B141" s="73" t="s">
        <v>500</v>
      </c>
      <c r="C141" s="73" t="s">
        <v>1016</v>
      </c>
      <c r="D141" s="73" t="s">
        <v>63</v>
      </c>
      <c r="E141" s="74" t="s">
        <v>456</v>
      </c>
      <c r="F141" s="75">
        <v>134.85</v>
      </c>
      <c r="G141" s="75">
        <v>134.85</v>
      </c>
      <c r="H141" s="1"/>
      <c r="I141" s="1"/>
      <c r="J141" s="1"/>
    </row>
    <row r="142" spans="1:10" x14ac:dyDescent="0.25">
      <c r="A142" s="1"/>
      <c r="B142" s="73" t="s">
        <v>127</v>
      </c>
      <c r="C142" s="73" t="s">
        <v>128</v>
      </c>
      <c r="D142" s="73" t="s">
        <v>398</v>
      </c>
      <c r="E142" s="74" t="s">
        <v>455</v>
      </c>
      <c r="F142" s="75"/>
      <c r="G142" s="75">
        <v>0</v>
      </c>
      <c r="H142" s="1"/>
      <c r="I142" s="1"/>
      <c r="J142" s="1"/>
    </row>
    <row r="143" spans="1:10" x14ac:dyDescent="0.25">
      <c r="A143" s="1"/>
      <c r="B143" s="73" t="s">
        <v>127</v>
      </c>
      <c r="C143" s="73" t="s">
        <v>128</v>
      </c>
      <c r="D143" s="73" t="s">
        <v>982</v>
      </c>
      <c r="E143" s="74" t="s">
        <v>455</v>
      </c>
      <c r="F143" s="75"/>
      <c r="G143" s="75">
        <v>0</v>
      </c>
      <c r="H143" s="1"/>
      <c r="I143" s="1"/>
      <c r="J143" s="1"/>
    </row>
    <row r="144" spans="1:10" x14ac:dyDescent="0.25">
      <c r="A144" s="1"/>
      <c r="B144" s="73" t="s">
        <v>127</v>
      </c>
      <c r="C144" s="73" t="s">
        <v>128</v>
      </c>
      <c r="D144" s="73" t="s">
        <v>246</v>
      </c>
      <c r="E144" s="74" t="s">
        <v>455</v>
      </c>
      <c r="F144" s="75"/>
      <c r="G144" s="75">
        <v>0</v>
      </c>
      <c r="H144" s="1"/>
      <c r="I144" s="1"/>
      <c r="J144" s="1"/>
    </row>
    <row r="145" spans="1:10" x14ac:dyDescent="0.25">
      <c r="A145" s="1"/>
      <c r="B145" s="73" t="s">
        <v>127</v>
      </c>
      <c r="C145" s="73" t="s">
        <v>128</v>
      </c>
      <c r="D145" s="73" t="s">
        <v>963</v>
      </c>
      <c r="E145" s="74" t="s">
        <v>455</v>
      </c>
      <c r="F145" s="75"/>
      <c r="G145" s="75">
        <v>0</v>
      </c>
      <c r="H145" s="1"/>
      <c r="I145" s="1"/>
      <c r="J145" s="1"/>
    </row>
    <row r="146" spans="1:10" x14ac:dyDescent="0.25">
      <c r="A146" s="1"/>
      <c r="B146" s="73" t="s">
        <v>42</v>
      </c>
      <c r="C146" s="73" t="s">
        <v>883</v>
      </c>
      <c r="D146" s="73" t="s">
        <v>63</v>
      </c>
      <c r="E146" s="74" t="s">
        <v>454</v>
      </c>
      <c r="F146" s="75">
        <v>2438.1</v>
      </c>
      <c r="G146" s="75">
        <v>2438.1</v>
      </c>
      <c r="H146" s="1"/>
      <c r="I146" s="1"/>
      <c r="J146" s="1"/>
    </row>
    <row r="147" spans="1:10" x14ac:dyDescent="0.25">
      <c r="A147" s="1"/>
      <c r="B147" s="73" t="s">
        <v>504</v>
      </c>
      <c r="C147" s="73" t="s">
        <v>914</v>
      </c>
      <c r="D147" s="73" t="s">
        <v>398</v>
      </c>
      <c r="E147" s="74" t="s">
        <v>455</v>
      </c>
      <c r="F147" s="75">
        <v>680.55</v>
      </c>
      <c r="G147" s="75">
        <v>680.55</v>
      </c>
      <c r="H147" s="1"/>
      <c r="I147" s="1"/>
      <c r="J147" s="1"/>
    </row>
    <row r="148" spans="1:10" x14ac:dyDescent="0.25">
      <c r="A148" s="1"/>
      <c r="B148" s="73" t="s">
        <v>504</v>
      </c>
      <c r="C148" s="73" t="s">
        <v>914</v>
      </c>
      <c r="D148" s="73" t="s">
        <v>1017</v>
      </c>
      <c r="E148" s="74" t="s">
        <v>455</v>
      </c>
      <c r="F148" s="75">
        <v>76.650000000000006</v>
      </c>
      <c r="G148" s="75">
        <v>76.650000000000006</v>
      </c>
      <c r="H148" s="1"/>
      <c r="I148" s="1"/>
      <c r="J148" s="1"/>
    </row>
    <row r="149" spans="1:10" x14ac:dyDescent="0.25">
      <c r="A149" s="1"/>
      <c r="B149" s="73" t="s">
        <v>460</v>
      </c>
      <c r="C149" s="73" t="s">
        <v>1018</v>
      </c>
      <c r="D149" s="73" t="s">
        <v>1019</v>
      </c>
      <c r="E149" s="74" t="s">
        <v>455</v>
      </c>
      <c r="F149" s="75"/>
      <c r="G149" s="75">
        <v>0</v>
      </c>
      <c r="H149" s="1"/>
      <c r="I149" s="1"/>
      <c r="J149" s="1"/>
    </row>
    <row r="150" spans="1:10" x14ac:dyDescent="0.25">
      <c r="A150" s="1"/>
      <c r="B150" s="73" t="s">
        <v>460</v>
      </c>
      <c r="C150" s="73" t="s">
        <v>1018</v>
      </c>
      <c r="D150" s="73" t="s">
        <v>1017</v>
      </c>
      <c r="E150" s="74" t="s">
        <v>455</v>
      </c>
      <c r="F150" s="75"/>
      <c r="G150" s="75">
        <v>0</v>
      </c>
      <c r="H150" s="1"/>
      <c r="I150" s="1"/>
      <c r="J150" s="1"/>
    </row>
    <row r="151" spans="1:10" x14ac:dyDescent="0.25">
      <c r="A151" s="1"/>
      <c r="B151" s="73" t="s">
        <v>460</v>
      </c>
      <c r="C151" s="73" t="s">
        <v>1018</v>
      </c>
      <c r="D151" s="73" t="s">
        <v>1020</v>
      </c>
      <c r="E151" s="74" t="s">
        <v>455</v>
      </c>
      <c r="F151" s="75"/>
      <c r="G151" s="75">
        <v>0</v>
      </c>
      <c r="H151" s="1"/>
      <c r="I151" s="1"/>
      <c r="J151" s="1"/>
    </row>
    <row r="152" spans="1:10" x14ac:dyDescent="0.25">
      <c r="A152" s="1"/>
      <c r="B152" s="73" t="s">
        <v>460</v>
      </c>
      <c r="C152" s="73" t="s">
        <v>1018</v>
      </c>
      <c r="D152" s="73" t="s">
        <v>1021</v>
      </c>
      <c r="E152" s="74" t="s">
        <v>455</v>
      </c>
      <c r="F152" s="75"/>
      <c r="G152" s="75">
        <v>0</v>
      </c>
      <c r="H152" s="1"/>
      <c r="I152" s="1"/>
      <c r="J152" s="1"/>
    </row>
    <row r="153" spans="1:10" x14ac:dyDescent="0.25">
      <c r="A153" s="1"/>
      <c r="B153" s="73" t="s">
        <v>884</v>
      </c>
      <c r="C153" s="73" t="s">
        <v>885</v>
      </c>
      <c r="D153" s="73" t="s">
        <v>63</v>
      </c>
      <c r="E153" s="74" t="s">
        <v>454</v>
      </c>
      <c r="F153" s="75">
        <v>480.15</v>
      </c>
      <c r="G153" s="75">
        <v>480.15</v>
      </c>
      <c r="H153" s="1"/>
      <c r="I153" s="1"/>
      <c r="J153" s="1"/>
    </row>
    <row r="154" spans="1:10" x14ac:dyDescent="0.25">
      <c r="A154" s="1"/>
      <c r="B154" s="73" t="s">
        <v>884</v>
      </c>
      <c r="C154" s="73" t="s">
        <v>886</v>
      </c>
      <c r="D154" s="73" t="s">
        <v>63</v>
      </c>
      <c r="E154" s="74" t="s">
        <v>454</v>
      </c>
      <c r="F154" s="75">
        <v>188.75</v>
      </c>
      <c r="G154" s="75">
        <v>188.75</v>
      </c>
      <c r="H154" s="1"/>
      <c r="I154" s="1"/>
      <c r="J154" s="1"/>
    </row>
    <row r="155" spans="1:10" x14ac:dyDescent="0.25">
      <c r="A155" s="1"/>
      <c r="B155" s="73" t="s">
        <v>131</v>
      </c>
      <c r="C155" s="73" t="s">
        <v>887</v>
      </c>
      <c r="D155" s="73" t="s">
        <v>63</v>
      </c>
      <c r="E155" s="74" t="s">
        <v>454</v>
      </c>
      <c r="F155" s="75">
        <v>91.2</v>
      </c>
      <c r="G155" s="75">
        <v>91.2</v>
      </c>
      <c r="H155" s="1"/>
      <c r="I155" s="1"/>
      <c r="J155" s="1"/>
    </row>
    <row r="156" spans="1:10" x14ac:dyDescent="0.25">
      <c r="A156" s="1"/>
      <c r="B156" s="73" t="s">
        <v>131</v>
      </c>
      <c r="C156" s="73" t="s">
        <v>132</v>
      </c>
      <c r="D156" s="73" t="s">
        <v>63</v>
      </c>
      <c r="E156" s="74" t="s">
        <v>454</v>
      </c>
      <c r="F156" s="75">
        <v>1011.05</v>
      </c>
      <c r="G156" s="75">
        <v>1011.05</v>
      </c>
      <c r="H156" s="1"/>
      <c r="I156" s="1"/>
      <c r="J156" s="1"/>
    </row>
    <row r="157" spans="1:10" x14ac:dyDescent="0.25">
      <c r="A157" s="1"/>
      <c r="B157" s="73" t="s">
        <v>131</v>
      </c>
      <c r="C157" s="73" t="s">
        <v>134</v>
      </c>
      <c r="D157" s="73" t="s">
        <v>63</v>
      </c>
      <c r="E157" s="74" t="s">
        <v>454</v>
      </c>
      <c r="F157" s="75">
        <v>4107.6000000000004</v>
      </c>
      <c r="G157" s="75">
        <v>4107.6000000000004</v>
      </c>
      <c r="H157" s="1"/>
      <c r="I157" s="1"/>
      <c r="J157" s="1"/>
    </row>
    <row r="158" spans="1:10" x14ac:dyDescent="0.25">
      <c r="A158" s="1"/>
      <c r="B158" s="73" t="s">
        <v>131</v>
      </c>
      <c r="C158" s="73" t="s">
        <v>888</v>
      </c>
      <c r="D158" s="73" t="s">
        <v>63</v>
      </c>
      <c r="E158" s="74" t="s">
        <v>454</v>
      </c>
      <c r="F158" s="75">
        <v>718.05</v>
      </c>
      <c r="G158" s="75">
        <v>718.05</v>
      </c>
      <c r="H158" s="1"/>
      <c r="I158" s="1"/>
      <c r="J158" s="1"/>
    </row>
    <row r="159" spans="1:10" x14ac:dyDescent="0.25">
      <c r="A159" s="1"/>
      <c r="B159" s="73" t="s">
        <v>131</v>
      </c>
      <c r="C159" s="73" t="s">
        <v>889</v>
      </c>
      <c r="D159" s="73" t="s">
        <v>63</v>
      </c>
      <c r="E159" s="74" t="s">
        <v>454</v>
      </c>
      <c r="F159" s="75">
        <v>1063.1500000000001</v>
      </c>
      <c r="G159" s="75">
        <v>1063.1500000000001</v>
      </c>
      <c r="H159" s="1"/>
      <c r="I159" s="1"/>
      <c r="J159" s="1"/>
    </row>
    <row r="160" spans="1:10" x14ac:dyDescent="0.25">
      <c r="A160" s="1"/>
      <c r="B160" s="73" t="s">
        <v>131</v>
      </c>
      <c r="C160" s="73" t="s">
        <v>890</v>
      </c>
      <c r="D160" s="73" t="s">
        <v>63</v>
      </c>
      <c r="E160" s="74" t="s">
        <v>454</v>
      </c>
      <c r="F160" s="75">
        <v>192.6</v>
      </c>
      <c r="G160" s="75">
        <v>192.6</v>
      </c>
      <c r="H160" s="1"/>
      <c r="I160" s="1"/>
      <c r="J160" s="1"/>
    </row>
    <row r="161" spans="1:10" x14ac:dyDescent="0.25">
      <c r="A161" s="1"/>
      <c r="B161" s="73" t="s">
        <v>131</v>
      </c>
      <c r="C161" s="73" t="s">
        <v>1022</v>
      </c>
      <c r="D161" s="73" t="s">
        <v>63</v>
      </c>
      <c r="E161" s="74" t="s">
        <v>454</v>
      </c>
      <c r="F161" s="75"/>
      <c r="G161" s="75">
        <v>0</v>
      </c>
      <c r="H161" s="1"/>
      <c r="I161" s="1"/>
      <c r="J161" s="1"/>
    </row>
    <row r="162" spans="1:10" x14ac:dyDescent="0.25">
      <c r="A162" s="1"/>
      <c r="B162" s="73" t="s">
        <v>131</v>
      </c>
      <c r="C162" s="73" t="s">
        <v>891</v>
      </c>
      <c r="D162" s="73" t="s">
        <v>63</v>
      </c>
      <c r="E162" s="74" t="s">
        <v>454</v>
      </c>
      <c r="F162" s="75">
        <v>2610.0500000000002</v>
      </c>
      <c r="G162" s="75">
        <v>2610.0500000000002</v>
      </c>
      <c r="H162" s="1"/>
      <c r="I162" s="1"/>
      <c r="J162" s="1"/>
    </row>
    <row r="163" spans="1:10" x14ac:dyDescent="0.25">
      <c r="A163" s="1"/>
      <c r="B163" s="73" t="s">
        <v>1023</v>
      </c>
      <c r="C163" s="73" t="s">
        <v>1024</v>
      </c>
      <c r="D163" s="73" t="s">
        <v>63</v>
      </c>
      <c r="E163" s="74" t="s">
        <v>456</v>
      </c>
      <c r="F163" s="75">
        <v>199.55</v>
      </c>
      <c r="G163" s="75">
        <v>199.55</v>
      </c>
      <c r="H163" s="1"/>
      <c r="I163" s="1"/>
      <c r="J163" s="1"/>
    </row>
    <row r="164" spans="1:10" x14ac:dyDescent="0.25">
      <c r="A164" s="1"/>
      <c r="B164" s="73" t="s">
        <v>137</v>
      </c>
      <c r="C164" s="73" t="s">
        <v>1025</v>
      </c>
      <c r="D164" s="73" t="s">
        <v>398</v>
      </c>
      <c r="E164" s="74" t="s">
        <v>455</v>
      </c>
      <c r="F164" s="75">
        <v>1975.35</v>
      </c>
      <c r="G164" s="75">
        <v>1975.35</v>
      </c>
      <c r="H164" s="1"/>
      <c r="I164" s="1"/>
      <c r="J164" s="1"/>
    </row>
    <row r="165" spans="1:10" x14ac:dyDescent="0.25">
      <c r="A165" s="1"/>
      <c r="B165" s="73" t="s">
        <v>137</v>
      </c>
      <c r="C165" s="73" t="s">
        <v>1025</v>
      </c>
      <c r="D165" s="73" t="s">
        <v>269</v>
      </c>
      <c r="E165" s="74" t="s">
        <v>455</v>
      </c>
      <c r="F165" s="75"/>
      <c r="G165" s="75">
        <v>0</v>
      </c>
      <c r="H165" s="1"/>
      <c r="I165" s="1"/>
      <c r="J165" s="1"/>
    </row>
    <row r="166" spans="1:10" x14ac:dyDescent="0.25">
      <c r="A166" s="1"/>
      <c r="B166" s="73" t="s">
        <v>140</v>
      </c>
      <c r="C166" s="73" t="s">
        <v>1026</v>
      </c>
      <c r="D166" s="73" t="s">
        <v>398</v>
      </c>
      <c r="E166" s="74" t="s">
        <v>455</v>
      </c>
      <c r="F166" s="75"/>
      <c r="G166" s="75">
        <v>0</v>
      </c>
      <c r="H166" s="1"/>
      <c r="I166" s="1"/>
      <c r="J166" s="1"/>
    </row>
    <row r="167" spans="1:10" x14ac:dyDescent="0.25">
      <c r="A167" s="1"/>
      <c r="B167" s="73" t="s">
        <v>140</v>
      </c>
      <c r="C167" s="73" t="s">
        <v>1026</v>
      </c>
      <c r="D167" s="73" t="s">
        <v>982</v>
      </c>
      <c r="E167" s="74" t="s">
        <v>455</v>
      </c>
      <c r="F167" s="75"/>
      <c r="G167" s="75">
        <v>0</v>
      </c>
      <c r="H167" s="1"/>
      <c r="I167" s="1"/>
      <c r="J167" s="1"/>
    </row>
    <row r="168" spans="1:10" x14ac:dyDescent="0.25">
      <c r="A168" s="1"/>
      <c r="B168" s="214" t="s">
        <v>1027</v>
      </c>
      <c r="C168" s="214"/>
      <c r="D168" s="214"/>
      <c r="E168" s="214"/>
      <c r="F168" s="76">
        <v>169434.2</v>
      </c>
      <c r="G168" s="76">
        <v>169434.2</v>
      </c>
      <c r="H168" s="1"/>
      <c r="I168" s="1"/>
      <c r="J168" s="1"/>
    </row>
    <row r="169" spans="1:10" x14ac:dyDescent="0.25">
      <c r="A169" s="1"/>
      <c r="B169" s="1"/>
      <c r="C169" s="1"/>
      <c r="D169" s="1"/>
      <c r="E169" s="1"/>
      <c r="F169" s="1"/>
      <c r="G169" s="1"/>
      <c r="H169" s="1"/>
      <c r="I169" s="1"/>
      <c r="J169" s="1"/>
    </row>
    <row r="170" spans="1:10" x14ac:dyDescent="0.25">
      <c r="A170" s="1"/>
      <c r="B170" s="1"/>
      <c r="C170" s="1"/>
      <c r="D170" s="1"/>
      <c r="E170" s="1"/>
      <c r="F170" s="1"/>
      <c r="G170" s="1"/>
      <c r="H170" s="1"/>
      <c r="I170" s="1"/>
      <c r="J170" s="1"/>
    </row>
    <row r="171" spans="1:10" ht="18" x14ac:dyDescent="0.25">
      <c r="A171" s="1"/>
      <c r="B171" s="2" t="s">
        <v>1028</v>
      </c>
      <c r="C171" s="1"/>
      <c r="D171" s="1"/>
      <c r="E171" s="1"/>
      <c r="F171" s="1"/>
      <c r="G171" s="1"/>
      <c r="H171" s="1"/>
      <c r="I171" s="1"/>
      <c r="J171" s="1"/>
    </row>
    <row r="172" spans="1:10" ht="23.1" customHeight="1" x14ac:dyDescent="0.25">
      <c r="A172" s="1"/>
      <c r="B172" s="203" t="s">
        <v>3</v>
      </c>
      <c r="C172" s="203" t="s">
        <v>63</v>
      </c>
      <c r="D172" s="203" t="s">
        <v>945</v>
      </c>
      <c r="E172" s="203" t="s">
        <v>946</v>
      </c>
      <c r="F172" s="213" t="s">
        <v>947</v>
      </c>
      <c r="G172" s="213"/>
      <c r="H172" s="1"/>
      <c r="I172" s="1"/>
      <c r="J172" s="1"/>
    </row>
    <row r="173" spans="1:10" ht="23.1" customHeight="1" x14ac:dyDescent="0.25">
      <c r="A173" s="1"/>
      <c r="B173" s="203"/>
      <c r="C173" s="203"/>
      <c r="D173" s="203"/>
      <c r="E173" s="203"/>
      <c r="F173" s="72">
        <v>1</v>
      </c>
      <c r="G173" s="72" t="s">
        <v>823</v>
      </c>
      <c r="H173" s="1"/>
      <c r="I173" s="1"/>
      <c r="J173" s="1"/>
    </row>
    <row r="174" spans="1:10" x14ac:dyDescent="0.25">
      <c r="A174" s="1"/>
      <c r="B174" s="73" t="s">
        <v>1029</v>
      </c>
      <c r="C174" s="73" t="s">
        <v>1030</v>
      </c>
      <c r="D174" s="73" t="s">
        <v>950</v>
      </c>
      <c r="E174" s="74" t="s">
        <v>454</v>
      </c>
      <c r="F174" s="75">
        <v>146.30549999999999</v>
      </c>
      <c r="G174" s="75">
        <v>146.30549999999999</v>
      </c>
      <c r="H174" s="1"/>
      <c r="I174" s="1"/>
      <c r="J174" s="1"/>
    </row>
    <row r="175" spans="1:10" x14ac:dyDescent="0.25">
      <c r="A175" s="1"/>
      <c r="B175" s="73" t="s">
        <v>507</v>
      </c>
      <c r="C175" s="73" t="s">
        <v>3274</v>
      </c>
      <c r="D175" s="73" t="s">
        <v>3273</v>
      </c>
      <c r="E175" s="74" t="s">
        <v>454</v>
      </c>
      <c r="F175" s="75">
        <v>123.0245</v>
      </c>
      <c r="G175" s="75">
        <v>123.0245</v>
      </c>
      <c r="H175" s="1"/>
      <c r="I175" s="1"/>
      <c r="J175" s="1"/>
    </row>
    <row r="176" spans="1:10" x14ac:dyDescent="0.25">
      <c r="A176" s="1"/>
      <c r="B176" s="73" t="s">
        <v>509</v>
      </c>
      <c r="C176" s="73" t="s">
        <v>1031</v>
      </c>
      <c r="D176" s="73" t="s">
        <v>63</v>
      </c>
      <c r="E176" s="74" t="s">
        <v>454</v>
      </c>
      <c r="F176" s="75">
        <v>294.95</v>
      </c>
      <c r="G176" s="75">
        <v>294.95</v>
      </c>
      <c r="H176" s="1"/>
      <c r="I176" s="1"/>
      <c r="J176" s="1"/>
    </row>
    <row r="177" spans="1:10" x14ac:dyDescent="0.25">
      <c r="A177" s="1"/>
      <c r="B177" s="73" t="s">
        <v>510</v>
      </c>
      <c r="C177" s="73" t="s">
        <v>1032</v>
      </c>
      <c r="D177" s="73" t="s">
        <v>63</v>
      </c>
      <c r="E177" s="74" t="s">
        <v>455</v>
      </c>
      <c r="F177" s="75"/>
      <c r="G177" s="75">
        <v>0</v>
      </c>
      <c r="H177" s="1"/>
      <c r="I177" s="1"/>
      <c r="J177" s="1"/>
    </row>
    <row r="178" spans="1:10" x14ac:dyDescent="0.25">
      <c r="A178" s="1"/>
      <c r="B178" s="73" t="s">
        <v>42</v>
      </c>
      <c r="C178" s="73" t="s">
        <v>400</v>
      </c>
      <c r="D178" s="73" t="s">
        <v>63</v>
      </c>
      <c r="E178" s="74" t="s">
        <v>454</v>
      </c>
      <c r="F178" s="75">
        <v>28.6</v>
      </c>
      <c r="G178" s="75">
        <v>28.6</v>
      </c>
      <c r="H178" s="1"/>
      <c r="I178" s="1"/>
      <c r="J178" s="1"/>
    </row>
    <row r="179" spans="1:10" x14ac:dyDescent="0.25">
      <c r="A179" s="1"/>
      <c r="B179" s="73" t="s">
        <v>1033</v>
      </c>
      <c r="C179" s="73" t="s">
        <v>1034</v>
      </c>
      <c r="D179" s="73" t="s">
        <v>1034</v>
      </c>
      <c r="E179" s="74" t="s">
        <v>455</v>
      </c>
      <c r="F179" s="75">
        <v>454.15222</v>
      </c>
      <c r="G179" s="75">
        <v>454.15222</v>
      </c>
      <c r="H179" s="1"/>
      <c r="I179" s="1"/>
      <c r="J179" s="1"/>
    </row>
    <row r="180" spans="1:10" x14ac:dyDescent="0.25">
      <c r="A180" s="1"/>
      <c r="B180" s="73" t="s">
        <v>884</v>
      </c>
      <c r="C180" s="73" t="s">
        <v>1035</v>
      </c>
      <c r="D180" s="73" t="s">
        <v>63</v>
      </c>
      <c r="E180" s="74" t="s">
        <v>454</v>
      </c>
      <c r="F180" s="75">
        <v>239.7</v>
      </c>
      <c r="G180" s="75">
        <v>239.7</v>
      </c>
      <c r="H180" s="1"/>
      <c r="I180" s="1"/>
      <c r="J180" s="1"/>
    </row>
    <row r="181" spans="1:10" x14ac:dyDescent="0.25">
      <c r="A181" s="1"/>
      <c r="B181" s="73" t="s">
        <v>884</v>
      </c>
      <c r="C181" s="73" t="s">
        <v>1036</v>
      </c>
      <c r="D181" s="73" t="s">
        <v>63</v>
      </c>
      <c r="E181" s="74" t="s">
        <v>454</v>
      </c>
      <c r="F181" s="75">
        <v>202.8</v>
      </c>
      <c r="G181" s="75">
        <v>202.8</v>
      </c>
      <c r="H181" s="1"/>
      <c r="I181" s="1"/>
      <c r="J181" s="1"/>
    </row>
    <row r="182" spans="1:10" x14ac:dyDescent="0.25">
      <c r="A182" s="1"/>
      <c r="B182" s="73" t="s">
        <v>506</v>
      </c>
      <c r="C182" s="73" t="s">
        <v>1037</v>
      </c>
      <c r="D182" s="73" t="s">
        <v>950</v>
      </c>
      <c r="E182" s="74" t="s">
        <v>454</v>
      </c>
      <c r="F182" s="75">
        <v>577.92104500000005</v>
      </c>
      <c r="G182" s="75">
        <v>577.92104500000005</v>
      </c>
      <c r="H182" s="1"/>
      <c r="I182" s="1"/>
      <c r="J182" s="1"/>
    </row>
    <row r="183" spans="1:10" x14ac:dyDescent="0.25">
      <c r="A183" s="1"/>
      <c r="B183" s="214" t="s">
        <v>1038</v>
      </c>
      <c r="C183" s="214"/>
      <c r="D183" s="214"/>
      <c r="E183" s="214"/>
      <c r="F183" s="76">
        <v>2067.4532650000001</v>
      </c>
      <c r="G183" s="76">
        <v>2067.4532650000001</v>
      </c>
      <c r="H183" s="1"/>
      <c r="I183" s="1"/>
      <c r="J183" s="1"/>
    </row>
    <row r="184" spans="1:10" x14ac:dyDescent="0.25">
      <c r="A184" s="1"/>
      <c r="B184" s="1"/>
      <c r="C184" s="1"/>
      <c r="D184" s="1"/>
      <c r="E184" s="1"/>
      <c r="F184" s="1"/>
      <c r="G184" s="1"/>
      <c r="H184" s="1"/>
      <c r="I184" s="1"/>
      <c r="J184" s="1"/>
    </row>
    <row r="185" spans="1:10" x14ac:dyDescent="0.25">
      <c r="A185" s="1"/>
      <c r="B185" s="1"/>
      <c r="C185" s="1"/>
      <c r="D185" s="1"/>
      <c r="E185" s="1"/>
      <c r="F185" s="1"/>
      <c r="G185" s="1"/>
      <c r="H185" s="1"/>
      <c r="I185" s="1"/>
      <c r="J185" s="1"/>
    </row>
    <row r="186" spans="1:10" x14ac:dyDescent="0.25">
      <c r="A186" s="1"/>
      <c r="B186" s="1"/>
      <c r="C186" s="1"/>
      <c r="D186" s="1"/>
      <c r="E186" s="1"/>
      <c r="F186" s="1"/>
      <c r="G186" s="1"/>
      <c r="H186" s="1"/>
      <c r="I186" s="1"/>
      <c r="J186" s="1"/>
    </row>
    <row r="187" spans="1:10" x14ac:dyDescent="0.25">
      <c r="A187" s="1"/>
      <c r="B187" s="1"/>
      <c r="C187" s="1"/>
      <c r="D187" s="1"/>
      <c r="E187" s="1"/>
      <c r="F187" s="1"/>
      <c r="G187" s="1"/>
      <c r="H187" s="1"/>
      <c r="I187" s="1"/>
      <c r="J187" s="1"/>
    </row>
    <row r="188" spans="1:10" x14ac:dyDescent="0.25">
      <c r="A188" s="1"/>
      <c r="B188" s="1"/>
      <c r="C188" s="1"/>
      <c r="D188" s="1"/>
      <c r="E188" s="1"/>
      <c r="F188" s="1"/>
      <c r="G188" s="1"/>
      <c r="H188" s="1"/>
      <c r="I188" s="77" t="s">
        <v>112</v>
      </c>
      <c r="J188" s="77">
        <v>27355.200000000001</v>
      </c>
    </row>
    <row r="189" spans="1:10" x14ac:dyDescent="0.25">
      <c r="A189" s="1"/>
      <c r="B189" s="1"/>
      <c r="C189" s="1"/>
      <c r="D189" s="1"/>
      <c r="E189" s="1"/>
      <c r="F189" s="1"/>
      <c r="G189" s="1"/>
      <c r="H189" s="1"/>
      <c r="I189" s="77" t="s">
        <v>97</v>
      </c>
      <c r="J189" s="77">
        <v>24009.45</v>
      </c>
    </row>
    <row r="190" spans="1:10" x14ac:dyDescent="0.25">
      <c r="A190" s="1"/>
      <c r="B190" s="1"/>
      <c r="C190" s="1"/>
      <c r="D190" s="1"/>
      <c r="E190" s="1"/>
      <c r="F190" s="1"/>
      <c r="G190" s="1"/>
      <c r="H190" s="1"/>
      <c r="I190" s="77" t="s">
        <v>74</v>
      </c>
      <c r="J190" s="77">
        <v>19457.45</v>
      </c>
    </row>
    <row r="191" spans="1:10" x14ac:dyDescent="0.25">
      <c r="A191" s="1"/>
      <c r="B191" s="1"/>
      <c r="C191" s="1"/>
      <c r="D191" s="1"/>
      <c r="E191" s="1"/>
      <c r="F191" s="1"/>
      <c r="G191" s="1"/>
      <c r="H191" s="1"/>
      <c r="I191" s="77" t="s">
        <v>224</v>
      </c>
      <c r="J191" s="77">
        <v>19073.8</v>
      </c>
    </row>
    <row r="192" spans="1:10" x14ac:dyDescent="0.25">
      <c r="A192" s="1"/>
      <c r="B192" s="1"/>
      <c r="C192" s="1"/>
      <c r="D192" s="1"/>
      <c r="E192" s="1"/>
      <c r="F192" s="1"/>
      <c r="G192" s="1"/>
      <c r="H192" s="1"/>
      <c r="I192" s="77" t="s">
        <v>463</v>
      </c>
      <c r="J192" s="77">
        <v>10970.8</v>
      </c>
    </row>
    <row r="193" spans="1:10" x14ac:dyDescent="0.25">
      <c r="A193" s="1"/>
      <c r="B193" s="1"/>
      <c r="C193" s="1"/>
      <c r="D193" s="1"/>
      <c r="E193" s="1"/>
      <c r="F193" s="1"/>
      <c r="G193" s="1"/>
      <c r="H193" s="1"/>
      <c r="I193" s="77" t="s">
        <v>89</v>
      </c>
      <c r="J193" s="77">
        <v>10428.5</v>
      </c>
    </row>
    <row r="194" spans="1:10" x14ac:dyDescent="0.25">
      <c r="A194" s="1"/>
      <c r="B194" s="1"/>
      <c r="C194" s="1"/>
      <c r="D194" s="1"/>
      <c r="E194" s="1"/>
      <c r="F194" s="1"/>
      <c r="G194" s="1"/>
      <c r="H194" s="1"/>
      <c r="I194" s="77" t="s">
        <v>131</v>
      </c>
      <c r="J194" s="77">
        <v>9793.7000000000007</v>
      </c>
    </row>
    <row r="195" spans="1:10" x14ac:dyDescent="0.25">
      <c r="A195" s="1"/>
      <c r="B195" s="1"/>
      <c r="C195" s="1"/>
      <c r="D195" s="1"/>
      <c r="E195" s="1"/>
      <c r="F195" s="1"/>
      <c r="G195" s="1"/>
      <c r="H195" s="1"/>
      <c r="I195" s="77" t="s">
        <v>31</v>
      </c>
      <c r="J195" s="77">
        <v>5720.25</v>
      </c>
    </row>
    <row r="196" spans="1:10" x14ac:dyDescent="0.25">
      <c r="A196" s="1"/>
      <c r="B196" s="1"/>
      <c r="C196" s="1"/>
      <c r="D196" s="1"/>
      <c r="E196" s="1"/>
      <c r="F196" s="1"/>
      <c r="G196" s="1"/>
      <c r="H196" s="1"/>
      <c r="I196" s="77" t="s">
        <v>60</v>
      </c>
      <c r="J196" s="77">
        <v>4935.1499999999996</v>
      </c>
    </row>
    <row r="197" spans="1:10" x14ac:dyDescent="0.25">
      <c r="A197" s="1"/>
      <c r="B197" s="1"/>
      <c r="C197" s="1"/>
      <c r="D197" s="1"/>
      <c r="E197" s="1"/>
      <c r="F197" s="1"/>
      <c r="G197" s="1"/>
      <c r="H197" s="1"/>
      <c r="I197" s="77" t="s">
        <v>465</v>
      </c>
      <c r="J197" s="77">
        <v>4332.6499999999996</v>
      </c>
    </row>
    <row r="198" spans="1:10" x14ac:dyDescent="0.25">
      <c r="A198" s="1"/>
      <c r="B198" s="1"/>
      <c r="C198" s="1"/>
      <c r="D198" s="1"/>
      <c r="E198" s="1"/>
      <c r="F198" s="1"/>
      <c r="G198" s="1"/>
      <c r="H198" s="1"/>
      <c r="I198" s="77" t="s">
        <v>461</v>
      </c>
      <c r="J198" s="77">
        <v>3968.15</v>
      </c>
    </row>
    <row r="199" spans="1:10" x14ac:dyDescent="0.25">
      <c r="A199" s="1"/>
      <c r="B199" s="1"/>
      <c r="C199" s="1"/>
      <c r="D199" s="1"/>
      <c r="E199" s="1"/>
      <c r="F199" s="1"/>
      <c r="G199" s="1"/>
      <c r="H199" s="1"/>
      <c r="I199" s="77" t="s">
        <v>65</v>
      </c>
      <c r="J199" s="77">
        <v>2639.85</v>
      </c>
    </row>
    <row r="200" spans="1:10" x14ac:dyDescent="0.25">
      <c r="A200" s="1"/>
      <c r="B200" s="1"/>
      <c r="C200" s="1"/>
      <c r="D200" s="1"/>
      <c r="E200" s="1"/>
      <c r="F200" s="1"/>
      <c r="G200" s="1"/>
      <c r="H200" s="1"/>
      <c r="I200" s="77" t="s">
        <v>42</v>
      </c>
      <c r="J200" s="77">
        <v>2438.1</v>
      </c>
    </row>
    <row r="201" spans="1:10" x14ac:dyDescent="0.25">
      <c r="A201" s="1"/>
      <c r="B201" s="1"/>
      <c r="C201" s="1"/>
      <c r="D201" s="1"/>
      <c r="E201" s="1"/>
      <c r="F201" s="1"/>
      <c r="G201" s="1"/>
      <c r="H201" s="1"/>
      <c r="I201" s="77" t="s">
        <v>468</v>
      </c>
      <c r="J201" s="77">
        <v>2154.6999999999998</v>
      </c>
    </row>
    <row r="202" spans="1:10" x14ac:dyDescent="0.25">
      <c r="A202" s="1"/>
      <c r="B202" s="1"/>
      <c r="C202" s="1"/>
      <c r="D202" s="1"/>
      <c r="E202" s="1"/>
      <c r="F202" s="1"/>
      <c r="G202" s="1"/>
      <c r="H202" s="1"/>
      <c r="I202" s="77" t="s">
        <v>137</v>
      </c>
      <c r="J202" s="77">
        <v>1975.35</v>
      </c>
    </row>
    <row r="203" spans="1:10" x14ac:dyDescent="0.25">
      <c r="A203" s="1"/>
      <c r="B203" s="1"/>
      <c r="C203" s="1"/>
      <c r="D203" s="1"/>
      <c r="E203" s="1"/>
      <c r="F203" s="1"/>
      <c r="G203" s="1"/>
      <c r="H203" s="1"/>
      <c r="I203" s="77" t="s">
        <v>493</v>
      </c>
      <c r="J203" s="77">
        <v>1686.1</v>
      </c>
    </row>
    <row r="204" spans="1:10" x14ac:dyDescent="0.25">
      <c r="A204" s="1"/>
      <c r="B204" s="1"/>
      <c r="C204" s="1"/>
      <c r="D204" s="1"/>
      <c r="E204" s="1"/>
      <c r="F204" s="1"/>
      <c r="G204" s="1"/>
      <c r="H204" s="1"/>
      <c r="I204" s="77" t="s">
        <v>464</v>
      </c>
      <c r="J204" s="77">
        <v>1354.7</v>
      </c>
    </row>
    <row r="205" spans="1:10" x14ac:dyDescent="0.25">
      <c r="A205" s="1"/>
      <c r="B205" s="1"/>
      <c r="C205" s="1"/>
      <c r="D205" s="1"/>
      <c r="E205" s="1"/>
      <c r="F205" s="1"/>
      <c r="G205" s="1"/>
      <c r="H205" s="1"/>
      <c r="I205" s="77" t="s">
        <v>497</v>
      </c>
      <c r="J205" s="77">
        <v>1337.1</v>
      </c>
    </row>
    <row r="206" spans="1:10" x14ac:dyDescent="0.25">
      <c r="A206" s="1"/>
      <c r="B206" s="1"/>
      <c r="C206" s="1"/>
      <c r="D206" s="1"/>
      <c r="E206" s="1"/>
      <c r="F206" s="1"/>
      <c r="G206" s="1"/>
      <c r="H206" s="1"/>
      <c r="I206" s="77" t="s">
        <v>472</v>
      </c>
      <c r="J206" s="77">
        <v>1017.7</v>
      </c>
    </row>
    <row r="207" spans="1:10" x14ac:dyDescent="0.25">
      <c r="A207" s="1"/>
      <c r="B207" s="1"/>
      <c r="C207" s="1"/>
      <c r="D207" s="1"/>
      <c r="E207" s="1"/>
      <c r="F207" s="1"/>
      <c r="G207" s="1"/>
      <c r="H207" s="1"/>
      <c r="I207" s="77" t="s">
        <v>70</v>
      </c>
      <c r="J207" s="77">
        <v>1013.45</v>
      </c>
    </row>
    <row r="208" spans="1:10" x14ac:dyDescent="0.25">
      <c r="A208" s="1"/>
      <c r="B208" s="1"/>
      <c r="C208" s="1"/>
      <c r="D208" s="1"/>
      <c r="E208" s="1"/>
      <c r="F208" s="1"/>
      <c r="G208" s="1"/>
      <c r="H208" s="1"/>
      <c r="I208" s="77" t="s">
        <v>469</v>
      </c>
      <c r="J208" s="77">
        <v>989.05</v>
      </c>
    </row>
    <row r="209" spans="1:10" x14ac:dyDescent="0.25">
      <c r="A209" s="1"/>
      <c r="B209" s="1"/>
      <c r="C209" s="1"/>
      <c r="D209" s="1"/>
      <c r="E209" s="1"/>
      <c r="F209" s="1"/>
      <c r="G209" s="1"/>
      <c r="H209" s="1"/>
      <c r="I209" s="77" t="s">
        <v>503</v>
      </c>
      <c r="J209" s="77">
        <v>895.2</v>
      </c>
    </row>
    <row r="210" spans="1:10" x14ac:dyDescent="0.25">
      <c r="A210" s="1"/>
      <c r="B210" s="1"/>
      <c r="C210" s="1"/>
      <c r="D210" s="1"/>
      <c r="E210" s="1"/>
      <c r="F210" s="1"/>
      <c r="G210" s="1"/>
      <c r="H210" s="1"/>
      <c r="I210" s="77" t="s">
        <v>487</v>
      </c>
      <c r="J210" s="77">
        <v>840.55</v>
      </c>
    </row>
    <row r="211" spans="1:10" x14ac:dyDescent="0.25">
      <c r="A211" s="1"/>
      <c r="B211" s="1"/>
      <c r="C211" s="1"/>
      <c r="D211" s="1"/>
      <c r="E211" s="1"/>
      <c r="F211" s="1"/>
      <c r="G211" s="1"/>
      <c r="H211" s="1"/>
      <c r="I211" s="77" t="s">
        <v>495</v>
      </c>
      <c r="J211" s="77">
        <v>782.15</v>
      </c>
    </row>
    <row r="212" spans="1:10" x14ac:dyDescent="0.25">
      <c r="A212" s="1"/>
      <c r="B212" s="1"/>
      <c r="C212" s="1"/>
      <c r="D212" s="1"/>
      <c r="E212" s="1"/>
      <c r="F212" s="1"/>
      <c r="G212" s="1"/>
      <c r="H212" s="1"/>
      <c r="I212" s="77" t="s">
        <v>504</v>
      </c>
      <c r="J212" s="77">
        <v>757.2</v>
      </c>
    </row>
    <row r="213" spans="1:10" x14ac:dyDescent="0.25">
      <c r="A213" s="1"/>
      <c r="B213" s="1"/>
      <c r="C213" s="1"/>
      <c r="D213" s="1"/>
      <c r="E213" s="1"/>
      <c r="F213" s="1"/>
      <c r="G213" s="1"/>
      <c r="H213" s="1"/>
      <c r="I213" s="77" t="s">
        <v>496</v>
      </c>
      <c r="J213" s="77">
        <v>689.65</v>
      </c>
    </row>
    <row r="214" spans="1:10" x14ac:dyDescent="0.25">
      <c r="A214" s="1"/>
      <c r="B214" s="1"/>
      <c r="C214" s="1"/>
      <c r="D214" s="1"/>
      <c r="E214" s="1"/>
      <c r="F214" s="1"/>
      <c r="G214" s="1"/>
      <c r="H214" s="1"/>
      <c r="I214" s="77" t="s">
        <v>501</v>
      </c>
      <c r="J214" s="77">
        <v>668.9</v>
      </c>
    </row>
    <row r="215" spans="1:10" x14ac:dyDescent="0.25">
      <c r="A215" s="1"/>
      <c r="B215" s="1"/>
      <c r="C215" s="1"/>
      <c r="D215" s="1"/>
      <c r="E215" s="1"/>
      <c r="F215" s="1"/>
      <c r="G215" s="1"/>
      <c r="H215" s="1"/>
      <c r="I215" s="77" t="s">
        <v>473</v>
      </c>
      <c r="J215" s="77">
        <v>583.65</v>
      </c>
    </row>
    <row r="216" spans="1:10" x14ac:dyDescent="0.25">
      <c r="A216" s="1"/>
      <c r="B216" s="1"/>
      <c r="C216" s="1"/>
      <c r="D216" s="1"/>
      <c r="E216" s="1"/>
      <c r="F216" s="1"/>
      <c r="G216" s="1"/>
      <c r="H216" s="1"/>
      <c r="I216" s="77" t="s">
        <v>479</v>
      </c>
      <c r="J216" s="77">
        <v>484.55</v>
      </c>
    </row>
    <row r="217" spans="1:10" x14ac:dyDescent="0.25">
      <c r="A217" s="1"/>
      <c r="B217" s="1"/>
      <c r="C217" s="1"/>
      <c r="D217" s="1"/>
      <c r="E217" s="1"/>
      <c r="F217" s="1"/>
      <c r="G217" s="1"/>
      <c r="H217" s="1"/>
      <c r="I217" s="77" t="s">
        <v>480</v>
      </c>
      <c r="J217" s="77">
        <v>480</v>
      </c>
    </row>
    <row r="218" spans="1:10" x14ac:dyDescent="0.25">
      <c r="A218" s="1"/>
      <c r="B218" s="1"/>
      <c r="C218" s="1"/>
      <c r="D218" s="1"/>
      <c r="E218" s="1"/>
      <c r="F218" s="1"/>
      <c r="G218" s="1"/>
      <c r="H218" s="1"/>
      <c r="I218" s="77" t="s">
        <v>476</v>
      </c>
      <c r="J218" s="77">
        <v>479.9</v>
      </c>
    </row>
    <row r="219" spans="1:10" x14ac:dyDescent="0.25">
      <c r="A219" s="1"/>
      <c r="B219" s="1"/>
      <c r="C219" s="1"/>
      <c r="D219" s="1"/>
      <c r="E219" s="1"/>
      <c r="F219" s="1"/>
      <c r="G219" s="1"/>
      <c r="H219" s="1"/>
      <c r="I219" s="77" t="s">
        <v>494</v>
      </c>
      <c r="J219" s="77">
        <v>479.8</v>
      </c>
    </row>
    <row r="220" spans="1:10" x14ac:dyDescent="0.25">
      <c r="A220" s="1"/>
      <c r="B220" s="1"/>
      <c r="C220" s="1"/>
      <c r="D220" s="1"/>
      <c r="E220" s="1"/>
      <c r="F220" s="1"/>
      <c r="G220" s="1"/>
      <c r="H220" s="1"/>
      <c r="I220" s="77" t="s">
        <v>467</v>
      </c>
      <c r="J220" s="77">
        <v>473.5</v>
      </c>
    </row>
    <row r="221" spans="1:10" x14ac:dyDescent="0.25">
      <c r="A221" s="1"/>
      <c r="B221" s="1"/>
      <c r="C221" s="1"/>
      <c r="D221" s="1"/>
      <c r="E221" s="1"/>
      <c r="F221" s="1"/>
      <c r="G221" s="1"/>
      <c r="H221" s="1"/>
      <c r="I221" s="77" t="s">
        <v>217</v>
      </c>
      <c r="J221" s="77">
        <v>460.55</v>
      </c>
    </row>
    <row r="222" spans="1:10" x14ac:dyDescent="0.25">
      <c r="A222" s="1"/>
      <c r="B222" s="1"/>
      <c r="C222" s="1"/>
      <c r="D222" s="1"/>
      <c r="E222" s="1"/>
      <c r="F222" s="1"/>
      <c r="G222" s="1"/>
      <c r="H222" s="1"/>
      <c r="I222" s="77" t="s">
        <v>483</v>
      </c>
      <c r="J222" s="77">
        <v>451.2</v>
      </c>
    </row>
    <row r="223" spans="1:10" x14ac:dyDescent="0.25">
      <c r="A223" s="1"/>
      <c r="B223" s="1"/>
      <c r="C223" s="1"/>
      <c r="D223" s="1"/>
      <c r="E223" s="1"/>
      <c r="F223" s="1"/>
      <c r="G223" s="1"/>
      <c r="H223" s="1"/>
      <c r="I223" s="77" t="s">
        <v>466</v>
      </c>
      <c r="J223" s="77">
        <v>441.35</v>
      </c>
    </row>
    <row r="224" spans="1:10" x14ac:dyDescent="0.25">
      <c r="A224" s="1"/>
      <c r="B224" s="1"/>
      <c r="C224" s="1"/>
      <c r="D224" s="1"/>
      <c r="E224" s="1"/>
      <c r="F224" s="1"/>
      <c r="G224" s="1"/>
      <c r="H224" s="1"/>
      <c r="I224" s="77" t="s">
        <v>491</v>
      </c>
      <c r="J224" s="77">
        <v>413.5</v>
      </c>
    </row>
    <row r="225" spans="1:10" x14ac:dyDescent="0.25">
      <c r="A225" s="1"/>
      <c r="B225" s="1"/>
      <c r="C225" s="1"/>
      <c r="D225" s="1"/>
      <c r="E225" s="1"/>
      <c r="F225" s="1"/>
      <c r="G225" s="1"/>
      <c r="H225" s="1"/>
      <c r="I225" s="77" t="s">
        <v>481</v>
      </c>
      <c r="J225" s="77">
        <v>400.7</v>
      </c>
    </row>
    <row r="226" spans="1:10" x14ac:dyDescent="0.25">
      <c r="A226" s="1"/>
      <c r="B226" s="1"/>
      <c r="C226" s="1"/>
      <c r="D226" s="1"/>
      <c r="E226" s="1"/>
      <c r="F226" s="1"/>
      <c r="G226" s="1"/>
      <c r="H226" s="1"/>
      <c r="I226" s="77" t="s">
        <v>486</v>
      </c>
      <c r="J226" s="77">
        <v>275.89999999999998</v>
      </c>
    </row>
    <row r="227" spans="1:10" x14ac:dyDescent="0.25">
      <c r="A227" s="1"/>
      <c r="B227" s="1"/>
      <c r="C227" s="1"/>
      <c r="D227" s="1"/>
      <c r="E227" s="1"/>
      <c r="F227" s="1"/>
      <c r="G227" s="1"/>
      <c r="H227" s="1"/>
      <c r="I227" s="77" t="s">
        <v>474</v>
      </c>
      <c r="J227" s="77">
        <v>261.89999999999998</v>
      </c>
    </row>
    <row r="228" spans="1:10" x14ac:dyDescent="0.25">
      <c r="A228" s="1"/>
      <c r="B228" s="1"/>
      <c r="C228" s="1"/>
      <c r="D228" s="1"/>
      <c r="E228" s="1"/>
      <c r="F228" s="1"/>
      <c r="G228" s="1"/>
      <c r="H228" s="1"/>
      <c r="I228" s="77" t="s">
        <v>502</v>
      </c>
      <c r="J228" s="77">
        <v>254.15</v>
      </c>
    </row>
    <row r="229" spans="1:10" x14ac:dyDescent="0.25">
      <c r="A229" s="1"/>
      <c r="B229" s="1"/>
      <c r="C229" s="1"/>
      <c r="D229" s="1"/>
      <c r="E229" s="1"/>
      <c r="F229" s="1"/>
      <c r="G229" s="1"/>
      <c r="H229" s="1"/>
      <c r="I229" s="77" t="s">
        <v>488</v>
      </c>
      <c r="J229" s="77">
        <v>252.5</v>
      </c>
    </row>
    <row r="230" spans="1:10" x14ac:dyDescent="0.25">
      <c r="A230" s="1"/>
      <c r="B230" s="1"/>
      <c r="C230" s="1"/>
      <c r="D230" s="1"/>
      <c r="E230" s="1"/>
      <c r="F230" s="1"/>
      <c r="G230" s="1"/>
      <c r="H230" s="1"/>
      <c r="I230" s="77" t="s">
        <v>489</v>
      </c>
      <c r="J230" s="77">
        <v>199.55</v>
      </c>
    </row>
    <row r="231" spans="1:10" x14ac:dyDescent="0.25">
      <c r="A231" s="1"/>
      <c r="B231" s="1"/>
      <c r="C231" s="1"/>
      <c r="D231" s="1"/>
      <c r="E231" s="1"/>
      <c r="F231" s="1"/>
      <c r="G231" s="1"/>
      <c r="H231" s="1"/>
      <c r="I231" s="77" t="s">
        <v>485</v>
      </c>
      <c r="J231" s="77">
        <v>193.8</v>
      </c>
    </row>
    <row r="232" spans="1:10" x14ac:dyDescent="0.25">
      <c r="A232" s="1"/>
      <c r="B232" s="1"/>
      <c r="C232" s="1"/>
      <c r="D232" s="1"/>
      <c r="E232" s="1"/>
      <c r="F232" s="1"/>
      <c r="G232" s="1"/>
      <c r="H232" s="1"/>
      <c r="I232" s="77" t="s">
        <v>498</v>
      </c>
      <c r="J232" s="77">
        <v>187.6</v>
      </c>
    </row>
    <row r="233" spans="1:10" x14ac:dyDescent="0.25">
      <c r="A233" s="1"/>
      <c r="B233" s="1"/>
      <c r="C233" s="1"/>
      <c r="D233" s="1"/>
      <c r="E233" s="1"/>
      <c r="F233" s="1"/>
      <c r="G233" s="1"/>
      <c r="H233" s="1"/>
      <c r="I233" s="77" t="s">
        <v>505</v>
      </c>
      <c r="J233" s="77">
        <v>171.6</v>
      </c>
    </row>
    <row r="234" spans="1:10" x14ac:dyDescent="0.25">
      <c r="A234" s="1"/>
      <c r="B234" s="1"/>
      <c r="C234" s="1"/>
      <c r="D234" s="1"/>
      <c r="E234" s="1"/>
      <c r="F234" s="1"/>
      <c r="G234" s="1"/>
      <c r="H234" s="1"/>
      <c r="I234" s="77" t="s">
        <v>484</v>
      </c>
      <c r="J234" s="77">
        <v>159.4</v>
      </c>
    </row>
    <row r="235" spans="1:10" x14ac:dyDescent="0.25">
      <c r="A235" s="1"/>
      <c r="B235" s="1"/>
      <c r="C235" s="1"/>
      <c r="D235" s="1"/>
      <c r="E235" s="1"/>
      <c r="F235" s="1"/>
      <c r="G235" s="1"/>
      <c r="H235" s="1"/>
      <c r="I235" s="77" t="s">
        <v>499</v>
      </c>
      <c r="J235" s="77">
        <v>140.4</v>
      </c>
    </row>
    <row r="236" spans="1:10" x14ac:dyDescent="0.25">
      <c r="A236" s="1"/>
      <c r="B236" s="1"/>
      <c r="C236" s="1"/>
      <c r="D236" s="1"/>
      <c r="E236" s="1"/>
      <c r="F236" s="1"/>
      <c r="G236" s="1"/>
      <c r="H236" s="1"/>
      <c r="I236" s="77" t="s">
        <v>500</v>
      </c>
      <c r="J236" s="77">
        <v>134.85</v>
      </c>
    </row>
    <row r="237" spans="1:10" x14ac:dyDescent="0.25">
      <c r="A237" s="1"/>
      <c r="B237" s="1"/>
      <c r="C237" s="1"/>
      <c r="D237" s="1"/>
      <c r="E237" s="1"/>
      <c r="F237" s="1"/>
      <c r="G237" s="1"/>
      <c r="H237" s="1"/>
      <c r="I237" s="77" t="s">
        <v>478</v>
      </c>
      <c r="J237" s="77">
        <v>124.15</v>
      </c>
    </row>
    <row r="238" spans="1:10" x14ac:dyDescent="0.25">
      <c r="A238" s="1"/>
      <c r="B238" s="1"/>
      <c r="C238" s="1"/>
      <c r="D238" s="1"/>
      <c r="E238" s="1"/>
      <c r="F238" s="1"/>
      <c r="G238" s="1"/>
      <c r="H238" s="1"/>
      <c r="I238" s="77" t="s">
        <v>459</v>
      </c>
      <c r="J238" s="77">
        <v>103.15</v>
      </c>
    </row>
    <row r="239" spans="1:10" x14ac:dyDescent="0.25">
      <c r="A239" s="1"/>
      <c r="B239" s="1"/>
      <c r="C239" s="1"/>
      <c r="D239" s="1"/>
      <c r="E239" s="1"/>
      <c r="F239" s="1"/>
      <c r="G239" s="1"/>
      <c r="H239" s="1"/>
      <c r="I239" s="77" t="s">
        <v>477</v>
      </c>
      <c r="J239" s="77">
        <v>85.6</v>
      </c>
    </row>
    <row r="240" spans="1:10" x14ac:dyDescent="0.25">
      <c r="A240" s="1"/>
      <c r="B240" s="1"/>
      <c r="C240" s="1"/>
      <c r="D240" s="1"/>
      <c r="E240" s="1"/>
      <c r="F240" s="1"/>
      <c r="G240" s="1"/>
      <c r="H240" s="1"/>
      <c r="I240" s="77" t="s">
        <v>482</v>
      </c>
      <c r="J240" s="77">
        <v>85.25</v>
      </c>
    </row>
    <row r="241" spans="1:10" x14ac:dyDescent="0.25">
      <c r="A241" s="1"/>
      <c r="B241" s="1"/>
      <c r="C241" s="1"/>
      <c r="D241" s="1"/>
      <c r="E241" s="1"/>
      <c r="F241" s="1"/>
      <c r="G241" s="1"/>
      <c r="H241" s="1"/>
      <c r="I241" s="77" t="s">
        <v>490</v>
      </c>
      <c r="J241" s="77">
        <v>85.1</v>
      </c>
    </row>
    <row r="242" spans="1:10" x14ac:dyDescent="0.25">
      <c r="A242" s="1"/>
      <c r="B242" s="1"/>
      <c r="C242" s="1"/>
      <c r="D242" s="1"/>
      <c r="E242" s="1"/>
      <c r="F242" s="1"/>
      <c r="G242" s="1"/>
      <c r="H242" s="1"/>
      <c r="I242" s="77" t="s">
        <v>162</v>
      </c>
      <c r="J242" s="77">
        <v>81.8</v>
      </c>
    </row>
    <row r="243" spans="1:10" x14ac:dyDescent="0.25">
      <c r="A243" s="1"/>
      <c r="B243" s="1"/>
      <c r="C243" s="1"/>
      <c r="D243" s="1"/>
      <c r="E243" s="1"/>
      <c r="F243" s="1"/>
      <c r="G243" s="1"/>
      <c r="H243" s="1"/>
      <c r="I243" s="77" t="s">
        <v>173</v>
      </c>
      <c r="J243" s="77">
        <v>81.400000000000006</v>
      </c>
    </row>
    <row r="244" spans="1:10" x14ac:dyDescent="0.25">
      <c r="A244" s="1"/>
      <c r="B244" s="1"/>
      <c r="C244" s="1"/>
      <c r="D244" s="1"/>
      <c r="E244" s="1"/>
      <c r="F244" s="1"/>
      <c r="G244" s="1"/>
      <c r="H244" s="1"/>
      <c r="I244" s="77" t="s">
        <v>458</v>
      </c>
      <c r="J244" s="77">
        <v>65.599999999999994</v>
      </c>
    </row>
    <row r="245" spans="1:10" x14ac:dyDescent="0.25">
      <c r="A245" s="1"/>
      <c r="B245" s="1"/>
      <c r="C245" s="1"/>
      <c r="D245" s="1"/>
      <c r="E245" s="1"/>
      <c r="F245" s="1"/>
      <c r="G245" s="1"/>
      <c r="H245" s="1"/>
      <c r="I245" s="77" t="s">
        <v>492</v>
      </c>
      <c r="J245" s="77">
        <v>48</v>
      </c>
    </row>
    <row r="246" spans="1:10" x14ac:dyDescent="0.25">
      <c r="A246" s="1"/>
      <c r="B246" s="1"/>
      <c r="C246" s="1"/>
      <c r="D246" s="1"/>
      <c r="E246" s="1"/>
      <c r="F246" s="1"/>
      <c r="G246" s="1"/>
      <c r="H246" s="1"/>
      <c r="I246" s="77" t="s">
        <v>471</v>
      </c>
      <c r="J246" s="77">
        <v>7.25</v>
      </c>
    </row>
    <row r="247" spans="1:10" x14ac:dyDescent="0.25">
      <c r="A247" s="1"/>
      <c r="B247" s="1"/>
      <c r="C247" s="1"/>
      <c r="D247" s="1"/>
      <c r="E247" s="1"/>
      <c r="F247" s="1"/>
      <c r="G247" s="1"/>
      <c r="H247" s="1"/>
      <c r="I247" s="77" t="s">
        <v>475</v>
      </c>
      <c r="J247" s="77">
        <v>1.7</v>
      </c>
    </row>
    <row r="248" spans="1:10" x14ac:dyDescent="0.25">
      <c r="A248" s="1"/>
      <c r="B248" s="1"/>
      <c r="C248" s="1"/>
      <c r="D248" s="1"/>
      <c r="E248" s="1"/>
      <c r="F248" s="1"/>
      <c r="G248" s="1"/>
      <c r="H248" s="1"/>
      <c r="I248" s="77"/>
      <c r="J248" s="77"/>
    </row>
  </sheetData>
  <mergeCells count="13">
    <mergeCell ref="F172:G172"/>
    <mergeCell ref="B183:E183"/>
    <mergeCell ref="B168:E168"/>
    <mergeCell ref="B172:B173"/>
    <mergeCell ref="C172:C173"/>
    <mergeCell ref="D172:D173"/>
    <mergeCell ref="E172:E173"/>
    <mergeCell ref="B3:G3"/>
    <mergeCell ref="B6:B7"/>
    <mergeCell ref="C6:C7"/>
    <mergeCell ref="D6:D7"/>
    <mergeCell ref="E6:E7"/>
    <mergeCell ref="F6: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448</v>
      </c>
      <c r="C5" s="215" t="s">
        <v>1039</v>
      </c>
      <c r="D5" s="215" t="s">
        <v>1039</v>
      </c>
      <c r="E5" s="215" t="s">
        <v>1039</v>
      </c>
      <c r="F5" s="215" t="s">
        <v>1039</v>
      </c>
      <c r="G5" s="215" t="s">
        <v>1039</v>
      </c>
      <c r="H5" s="215" t="s">
        <v>1039</v>
      </c>
      <c r="I5" s="215" t="s">
        <v>1039</v>
      </c>
      <c r="J5" s="215" t="s">
        <v>1039</v>
      </c>
      <c r="K5" s="215" t="s">
        <v>1039</v>
      </c>
      <c r="L5" s="215" t="s">
        <v>1039</v>
      </c>
      <c r="M5" s="215" t="s">
        <v>1039</v>
      </c>
      <c r="N5" s="215" t="s">
        <v>1039</v>
      </c>
      <c r="O5" s="215" t="s">
        <v>1039</v>
      </c>
      <c r="P5" s="215" t="s">
        <v>1039</v>
      </c>
      <c r="Q5" s="215" t="s">
        <v>1039</v>
      </c>
      <c r="R5" s="215" t="s">
        <v>1039</v>
      </c>
      <c r="S5" s="219" t="s">
        <v>448</v>
      </c>
      <c r="T5" s="216" t="s">
        <v>1040</v>
      </c>
      <c r="U5" s="216" t="s">
        <v>1040</v>
      </c>
      <c r="V5" s="216" t="s">
        <v>1040</v>
      </c>
      <c r="W5" s="216" t="s">
        <v>1040</v>
      </c>
      <c r="X5" s="216" t="s">
        <v>1040</v>
      </c>
      <c r="Y5" s="219" t="s">
        <v>448</v>
      </c>
      <c r="Z5" s="217" t="s">
        <v>1040</v>
      </c>
      <c r="AA5" s="217" t="s">
        <v>1040</v>
      </c>
      <c r="AB5" s="217" t="s">
        <v>1040</v>
      </c>
      <c r="AC5" s="217" t="s">
        <v>1040</v>
      </c>
      <c r="AD5" s="217" t="s">
        <v>1040</v>
      </c>
    </row>
    <row r="6" spans="1:30" ht="20.25" x14ac:dyDescent="0.25">
      <c r="A6" s="1"/>
      <c r="B6" s="219"/>
      <c r="C6" s="218" t="s">
        <v>452</v>
      </c>
      <c r="D6" s="218" t="s">
        <v>452</v>
      </c>
      <c r="E6" s="218" t="s">
        <v>452</v>
      </c>
      <c r="F6" s="218" t="s">
        <v>452</v>
      </c>
      <c r="G6" s="218" t="s">
        <v>451</v>
      </c>
      <c r="H6" s="218" t="s">
        <v>451</v>
      </c>
      <c r="I6" s="218" t="s">
        <v>451</v>
      </c>
      <c r="J6" s="218" t="s">
        <v>451</v>
      </c>
      <c r="K6" s="218" t="s">
        <v>453</v>
      </c>
      <c r="L6" s="218" t="s">
        <v>453</v>
      </c>
      <c r="M6" s="218" t="s">
        <v>453</v>
      </c>
      <c r="N6" s="218" t="s">
        <v>453</v>
      </c>
      <c r="O6" s="215" t="s">
        <v>1041</v>
      </c>
      <c r="P6" s="215" t="s">
        <v>1041</v>
      </c>
      <c r="Q6" s="215" t="s">
        <v>1041</v>
      </c>
      <c r="R6" s="215" t="s">
        <v>1041</v>
      </c>
      <c r="S6" s="219"/>
      <c r="T6" s="216" t="s">
        <v>1042</v>
      </c>
      <c r="U6" s="216" t="s">
        <v>1042</v>
      </c>
      <c r="V6" s="216" t="s">
        <v>1042</v>
      </c>
      <c r="W6" s="216" t="s">
        <v>1042</v>
      </c>
      <c r="X6" s="216" t="s">
        <v>1042</v>
      </c>
      <c r="Y6" s="219"/>
      <c r="Z6" s="217" t="s">
        <v>1043</v>
      </c>
      <c r="AA6" s="217" t="s">
        <v>1043</v>
      </c>
      <c r="AB6" s="217" t="s">
        <v>1043</v>
      </c>
      <c r="AC6" s="217" t="s">
        <v>1043</v>
      </c>
      <c r="AD6" s="217" t="s">
        <v>1043</v>
      </c>
    </row>
    <row r="7" spans="1:30" ht="33.75" x14ac:dyDescent="0.25">
      <c r="A7" s="1"/>
      <c r="B7" s="219"/>
      <c r="C7" s="78" t="s">
        <v>1044</v>
      </c>
      <c r="D7" s="78" t="s">
        <v>1045</v>
      </c>
      <c r="E7" s="78" t="s">
        <v>1046</v>
      </c>
      <c r="F7" s="78" t="s">
        <v>1047</v>
      </c>
      <c r="G7" s="78" t="s">
        <v>1048</v>
      </c>
      <c r="H7" s="78" t="s">
        <v>1049</v>
      </c>
      <c r="I7" s="78" t="s">
        <v>1050</v>
      </c>
      <c r="J7" s="78" t="s">
        <v>1051</v>
      </c>
      <c r="K7" s="78" t="s">
        <v>1052</v>
      </c>
      <c r="L7" s="78" t="s">
        <v>1053</v>
      </c>
      <c r="M7" s="78" t="s">
        <v>1054</v>
      </c>
      <c r="N7" s="78" t="s">
        <v>1055</v>
      </c>
      <c r="O7" s="63" t="s">
        <v>1056</v>
      </c>
      <c r="P7" s="63" t="s">
        <v>1057</v>
      </c>
      <c r="Q7" s="63" t="s">
        <v>1058</v>
      </c>
      <c r="R7" s="63" t="s">
        <v>1059</v>
      </c>
      <c r="S7" s="220"/>
      <c r="T7" s="79" t="s">
        <v>454</v>
      </c>
      <c r="U7" s="79" t="s">
        <v>455</v>
      </c>
      <c r="V7" s="79" t="s">
        <v>456</v>
      </c>
      <c r="W7" s="79" t="s">
        <v>457</v>
      </c>
      <c r="X7" s="79" t="s">
        <v>1059</v>
      </c>
      <c r="Y7" s="220"/>
      <c r="Z7" s="80" t="s">
        <v>1060</v>
      </c>
      <c r="AA7" s="80" t="s">
        <v>1061</v>
      </c>
      <c r="AB7" s="80" t="s">
        <v>1062</v>
      </c>
      <c r="AC7" s="80" t="s">
        <v>1063</v>
      </c>
      <c r="AD7" s="80" t="s">
        <v>894</v>
      </c>
    </row>
    <row r="8" spans="1:30" x14ac:dyDescent="0.25">
      <c r="A8" s="1"/>
      <c r="B8" s="81" t="s">
        <v>672</v>
      </c>
      <c r="C8" s="82">
        <v>503.7</v>
      </c>
      <c r="D8" s="82">
        <v>105.3</v>
      </c>
      <c r="E8" s="82">
        <v>0</v>
      </c>
      <c r="F8" s="82">
        <v>37.700000000000003</v>
      </c>
      <c r="G8" s="82">
        <v>3571.9</v>
      </c>
      <c r="H8" s="82">
        <v>1791.8</v>
      </c>
      <c r="I8" s="82">
        <v>0</v>
      </c>
      <c r="J8" s="82">
        <v>182.2</v>
      </c>
      <c r="K8" s="82">
        <v>609.1</v>
      </c>
      <c r="L8" s="82">
        <v>0</v>
      </c>
      <c r="M8" s="82">
        <v>0</v>
      </c>
      <c r="N8" s="82">
        <v>0</v>
      </c>
      <c r="O8" s="82">
        <v>646.70000000000005</v>
      </c>
      <c r="P8" s="82">
        <v>5545.9</v>
      </c>
      <c r="Q8" s="82">
        <v>609.1</v>
      </c>
      <c r="R8" s="83">
        <v>6801.7</v>
      </c>
      <c r="S8" s="81" t="s">
        <v>672</v>
      </c>
      <c r="T8" s="82">
        <v>4684.7</v>
      </c>
      <c r="U8" s="82">
        <v>1897.1</v>
      </c>
      <c r="V8" s="82">
        <v>0</v>
      </c>
      <c r="W8" s="82">
        <v>219.9</v>
      </c>
      <c r="X8" s="83">
        <v>6801.7</v>
      </c>
      <c r="Y8" s="81" t="s">
        <v>672</v>
      </c>
      <c r="Z8" s="82">
        <v>355.9</v>
      </c>
      <c r="AA8" s="82">
        <v>51.8</v>
      </c>
      <c r="AB8" s="82">
        <v>0</v>
      </c>
      <c r="AC8" s="82">
        <v>219.9</v>
      </c>
      <c r="AD8" s="83">
        <v>627.6</v>
      </c>
    </row>
    <row r="9" spans="1:30" x14ac:dyDescent="0.25">
      <c r="A9" s="1"/>
      <c r="B9" s="81" t="s">
        <v>673</v>
      </c>
      <c r="C9" s="82">
        <v>504</v>
      </c>
      <c r="D9" s="82">
        <v>108.2</v>
      </c>
      <c r="E9" s="82">
        <v>0</v>
      </c>
      <c r="F9" s="82">
        <v>27.8</v>
      </c>
      <c r="G9" s="82">
        <v>3606.1</v>
      </c>
      <c r="H9" s="82">
        <v>1736.8</v>
      </c>
      <c r="I9" s="82">
        <v>0</v>
      </c>
      <c r="J9" s="82">
        <v>140.80000000000001</v>
      </c>
      <c r="K9" s="82">
        <v>540.1</v>
      </c>
      <c r="L9" s="82">
        <v>0</v>
      </c>
      <c r="M9" s="82">
        <v>0</v>
      </c>
      <c r="N9" s="82">
        <v>0</v>
      </c>
      <c r="O9" s="82">
        <v>640</v>
      </c>
      <c r="P9" s="82">
        <v>5483.7</v>
      </c>
      <c r="Q9" s="82">
        <v>540.1</v>
      </c>
      <c r="R9" s="83">
        <v>6663.8</v>
      </c>
      <c r="S9" s="81" t="s">
        <v>673</v>
      </c>
      <c r="T9" s="82">
        <v>4650.2</v>
      </c>
      <c r="U9" s="82">
        <v>1845</v>
      </c>
      <c r="V9" s="82">
        <v>0</v>
      </c>
      <c r="W9" s="82">
        <v>168.6</v>
      </c>
      <c r="X9" s="83">
        <v>6663.8</v>
      </c>
      <c r="Y9" s="81" t="s">
        <v>673</v>
      </c>
      <c r="Z9" s="82">
        <v>354.7</v>
      </c>
      <c r="AA9" s="82">
        <v>54.7</v>
      </c>
      <c r="AB9" s="82">
        <v>0</v>
      </c>
      <c r="AC9" s="82">
        <v>168.6</v>
      </c>
      <c r="AD9" s="83">
        <v>578</v>
      </c>
    </row>
    <row r="10" spans="1:30" x14ac:dyDescent="0.25">
      <c r="A10" s="1"/>
      <c r="B10" s="81" t="s">
        <v>674</v>
      </c>
      <c r="C10" s="82">
        <v>502.3</v>
      </c>
      <c r="D10" s="82">
        <v>107.4</v>
      </c>
      <c r="E10" s="82">
        <v>0</v>
      </c>
      <c r="F10" s="82">
        <v>33</v>
      </c>
      <c r="G10" s="82">
        <v>3520.2</v>
      </c>
      <c r="H10" s="82">
        <v>1710.9</v>
      </c>
      <c r="I10" s="82">
        <v>0</v>
      </c>
      <c r="J10" s="82">
        <v>120.3</v>
      </c>
      <c r="K10" s="82">
        <v>528.20000000000005</v>
      </c>
      <c r="L10" s="82">
        <v>0</v>
      </c>
      <c r="M10" s="82">
        <v>0</v>
      </c>
      <c r="N10" s="82">
        <v>0</v>
      </c>
      <c r="O10" s="82">
        <v>642.70000000000005</v>
      </c>
      <c r="P10" s="82">
        <v>5351.4</v>
      </c>
      <c r="Q10" s="82">
        <v>528.20000000000005</v>
      </c>
      <c r="R10" s="83">
        <v>6522.3</v>
      </c>
      <c r="S10" s="81" t="s">
        <v>674</v>
      </c>
      <c r="T10" s="82">
        <v>4550.7</v>
      </c>
      <c r="U10" s="82">
        <v>1818.3</v>
      </c>
      <c r="V10" s="82">
        <v>0</v>
      </c>
      <c r="W10" s="82">
        <v>153.30000000000001</v>
      </c>
      <c r="X10" s="83">
        <v>6522.3</v>
      </c>
      <c r="Y10" s="81" t="s">
        <v>674</v>
      </c>
      <c r="Z10" s="82">
        <v>351.6</v>
      </c>
      <c r="AA10" s="82">
        <v>53.1</v>
      </c>
      <c r="AB10" s="82">
        <v>0</v>
      </c>
      <c r="AC10" s="82">
        <v>153.30000000000001</v>
      </c>
      <c r="AD10" s="83">
        <v>558</v>
      </c>
    </row>
    <row r="11" spans="1:30" x14ac:dyDescent="0.25">
      <c r="A11" s="1"/>
      <c r="B11" s="81" t="s">
        <v>675</v>
      </c>
      <c r="C11" s="82">
        <v>502.3</v>
      </c>
      <c r="D11" s="82">
        <v>92.4</v>
      </c>
      <c r="E11" s="82">
        <v>0</v>
      </c>
      <c r="F11" s="82">
        <v>35.4</v>
      </c>
      <c r="G11" s="82">
        <v>3595.1</v>
      </c>
      <c r="H11" s="82">
        <v>1705.2</v>
      </c>
      <c r="I11" s="82">
        <v>0</v>
      </c>
      <c r="J11" s="82">
        <v>78.099999999999994</v>
      </c>
      <c r="K11" s="82">
        <v>517.20000000000005</v>
      </c>
      <c r="L11" s="82">
        <v>0</v>
      </c>
      <c r="M11" s="82">
        <v>0</v>
      </c>
      <c r="N11" s="82">
        <v>0</v>
      </c>
      <c r="O11" s="82">
        <v>630.1</v>
      </c>
      <c r="P11" s="82">
        <v>5378.4</v>
      </c>
      <c r="Q11" s="82">
        <v>517.20000000000005</v>
      </c>
      <c r="R11" s="83">
        <v>6525.7</v>
      </c>
      <c r="S11" s="81" t="s">
        <v>675</v>
      </c>
      <c r="T11" s="82">
        <v>4614.6000000000004</v>
      </c>
      <c r="U11" s="82">
        <v>1797.6</v>
      </c>
      <c r="V11" s="82">
        <v>0</v>
      </c>
      <c r="W11" s="82">
        <v>113.5</v>
      </c>
      <c r="X11" s="83">
        <v>6525.7</v>
      </c>
      <c r="Y11" s="81" t="s">
        <v>675</v>
      </c>
      <c r="Z11" s="82">
        <v>352.4</v>
      </c>
      <c r="AA11" s="82">
        <v>52.3</v>
      </c>
      <c r="AB11" s="82">
        <v>0</v>
      </c>
      <c r="AC11" s="82">
        <v>113.5</v>
      </c>
      <c r="AD11" s="83">
        <v>518.20000000000005</v>
      </c>
    </row>
    <row r="12" spans="1:30" x14ac:dyDescent="0.25">
      <c r="A12" s="1"/>
      <c r="B12" s="81" t="s">
        <v>676</v>
      </c>
      <c r="C12" s="82">
        <v>498.9</v>
      </c>
      <c r="D12" s="82">
        <v>92.2</v>
      </c>
      <c r="E12" s="82">
        <v>0</v>
      </c>
      <c r="F12" s="82">
        <v>29.7</v>
      </c>
      <c r="G12" s="82">
        <v>3556.5</v>
      </c>
      <c r="H12" s="82">
        <v>1702.7</v>
      </c>
      <c r="I12" s="82">
        <v>0</v>
      </c>
      <c r="J12" s="82">
        <v>73.5</v>
      </c>
      <c r="K12" s="82">
        <v>510.2</v>
      </c>
      <c r="L12" s="82">
        <v>0</v>
      </c>
      <c r="M12" s="82">
        <v>0</v>
      </c>
      <c r="N12" s="82">
        <v>0</v>
      </c>
      <c r="O12" s="82">
        <v>620.79999999999995</v>
      </c>
      <c r="P12" s="82">
        <v>5332.7</v>
      </c>
      <c r="Q12" s="82">
        <v>510.2</v>
      </c>
      <c r="R12" s="83">
        <v>6463.7</v>
      </c>
      <c r="S12" s="81" t="s">
        <v>676</v>
      </c>
      <c r="T12" s="82">
        <v>4565.6000000000004</v>
      </c>
      <c r="U12" s="82">
        <v>1794.9</v>
      </c>
      <c r="V12" s="82">
        <v>0</v>
      </c>
      <c r="W12" s="82">
        <v>103.2</v>
      </c>
      <c r="X12" s="83">
        <v>6463.7</v>
      </c>
      <c r="Y12" s="81" t="s">
        <v>676</v>
      </c>
      <c r="Z12" s="82">
        <v>352.6</v>
      </c>
      <c r="AA12" s="82">
        <v>51.2</v>
      </c>
      <c r="AB12" s="82">
        <v>0</v>
      </c>
      <c r="AC12" s="82">
        <v>103.2</v>
      </c>
      <c r="AD12" s="83">
        <v>507</v>
      </c>
    </row>
    <row r="13" spans="1:30" x14ac:dyDescent="0.25">
      <c r="A13" s="1"/>
      <c r="B13" s="81" t="s">
        <v>677</v>
      </c>
      <c r="C13" s="82">
        <v>502.7</v>
      </c>
      <c r="D13" s="82">
        <v>91</v>
      </c>
      <c r="E13" s="82">
        <v>0</v>
      </c>
      <c r="F13" s="82">
        <v>32.200000000000003</v>
      </c>
      <c r="G13" s="82">
        <v>3542.5</v>
      </c>
      <c r="H13" s="82">
        <v>1706.3</v>
      </c>
      <c r="I13" s="82">
        <v>0</v>
      </c>
      <c r="J13" s="82">
        <v>60.2</v>
      </c>
      <c r="K13" s="82">
        <v>515.20000000000005</v>
      </c>
      <c r="L13" s="82">
        <v>0</v>
      </c>
      <c r="M13" s="82">
        <v>0</v>
      </c>
      <c r="N13" s="82">
        <v>0</v>
      </c>
      <c r="O13" s="82">
        <v>625.9</v>
      </c>
      <c r="P13" s="82">
        <v>5309</v>
      </c>
      <c r="Q13" s="82">
        <v>515.20000000000005</v>
      </c>
      <c r="R13" s="83">
        <v>6450.1</v>
      </c>
      <c r="S13" s="81" t="s">
        <v>677</v>
      </c>
      <c r="T13" s="82">
        <v>4560.3999999999996</v>
      </c>
      <c r="U13" s="82">
        <v>1797.3</v>
      </c>
      <c r="V13" s="82">
        <v>0</v>
      </c>
      <c r="W13" s="82">
        <v>92.4</v>
      </c>
      <c r="X13" s="83">
        <v>6450.1</v>
      </c>
      <c r="Y13" s="81" t="s">
        <v>677</v>
      </c>
      <c r="Z13" s="82">
        <v>352.5</v>
      </c>
      <c r="AA13" s="82">
        <v>50.7</v>
      </c>
      <c r="AB13" s="82">
        <v>0</v>
      </c>
      <c r="AC13" s="82">
        <v>92.4</v>
      </c>
      <c r="AD13" s="83">
        <v>495.6</v>
      </c>
    </row>
    <row r="14" spans="1:30" x14ac:dyDescent="0.25">
      <c r="A14" s="1"/>
      <c r="B14" s="81" t="s">
        <v>678</v>
      </c>
      <c r="C14" s="82">
        <v>500.7</v>
      </c>
      <c r="D14" s="82">
        <v>92.8</v>
      </c>
      <c r="E14" s="82">
        <v>0</v>
      </c>
      <c r="F14" s="82">
        <v>36.4</v>
      </c>
      <c r="G14" s="82">
        <v>3342.4</v>
      </c>
      <c r="H14" s="82">
        <v>1692.9</v>
      </c>
      <c r="I14" s="82">
        <v>0</v>
      </c>
      <c r="J14" s="82">
        <v>68.5</v>
      </c>
      <c r="K14" s="82">
        <v>515.70000000000005</v>
      </c>
      <c r="L14" s="82">
        <v>0</v>
      </c>
      <c r="M14" s="82">
        <v>0</v>
      </c>
      <c r="N14" s="82">
        <v>0</v>
      </c>
      <c r="O14" s="82">
        <v>629.9</v>
      </c>
      <c r="P14" s="82">
        <v>5103.8</v>
      </c>
      <c r="Q14" s="82">
        <v>515.70000000000005</v>
      </c>
      <c r="R14" s="83">
        <v>6249.4</v>
      </c>
      <c r="S14" s="81" t="s">
        <v>678</v>
      </c>
      <c r="T14" s="82">
        <v>4358.8</v>
      </c>
      <c r="U14" s="82">
        <v>1785.7</v>
      </c>
      <c r="V14" s="82">
        <v>0</v>
      </c>
      <c r="W14" s="82">
        <v>104.9</v>
      </c>
      <c r="X14" s="83">
        <v>6249.4</v>
      </c>
      <c r="Y14" s="81" t="s">
        <v>678</v>
      </c>
      <c r="Z14" s="82">
        <v>353.2</v>
      </c>
      <c r="AA14" s="82">
        <v>52.9</v>
      </c>
      <c r="AB14" s="82">
        <v>0</v>
      </c>
      <c r="AC14" s="82">
        <v>104.9</v>
      </c>
      <c r="AD14" s="83">
        <v>511</v>
      </c>
    </row>
    <row r="15" spans="1:30" x14ac:dyDescent="0.25">
      <c r="A15" s="1"/>
      <c r="B15" s="81" t="s">
        <v>679</v>
      </c>
      <c r="C15" s="82">
        <v>499.8</v>
      </c>
      <c r="D15" s="82">
        <v>92.9</v>
      </c>
      <c r="E15" s="82">
        <v>0</v>
      </c>
      <c r="F15" s="82">
        <v>46.1</v>
      </c>
      <c r="G15" s="82">
        <v>3448.4</v>
      </c>
      <c r="H15" s="82">
        <v>1691.2</v>
      </c>
      <c r="I15" s="82">
        <v>0</v>
      </c>
      <c r="J15" s="82">
        <v>87</v>
      </c>
      <c r="K15" s="82">
        <v>512</v>
      </c>
      <c r="L15" s="82">
        <v>0</v>
      </c>
      <c r="M15" s="82">
        <v>0</v>
      </c>
      <c r="N15" s="82">
        <v>0</v>
      </c>
      <c r="O15" s="82">
        <v>638.79999999999995</v>
      </c>
      <c r="P15" s="82">
        <v>5226.6000000000004</v>
      </c>
      <c r="Q15" s="82">
        <v>512</v>
      </c>
      <c r="R15" s="83">
        <v>6377.4</v>
      </c>
      <c r="S15" s="81" t="s">
        <v>679</v>
      </c>
      <c r="T15" s="82">
        <v>4460.2</v>
      </c>
      <c r="U15" s="82">
        <v>1784.1</v>
      </c>
      <c r="V15" s="82">
        <v>0</v>
      </c>
      <c r="W15" s="82">
        <v>133.1</v>
      </c>
      <c r="X15" s="83">
        <v>6377.4</v>
      </c>
      <c r="Y15" s="81" t="s">
        <v>679</v>
      </c>
      <c r="Z15" s="82">
        <v>352.6</v>
      </c>
      <c r="AA15" s="82">
        <v>53.1</v>
      </c>
      <c r="AB15" s="82">
        <v>0</v>
      </c>
      <c r="AC15" s="82">
        <v>133.1</v>
      </c>
      <c r="AD15" s="83">
        <v>538.79999999999995</v>
      </c>
    </row>
    <row r="16" spans="1:30" x14ac:dyDescent="0.25">
      <c r="A16" s="1"/>
      <c r="B16" s="81" t="s">
        <v>680</v>
      </c>
      <c r="C16" s="82">
        <v>502.3</v>
      </c>
      <c r="D16" s="82">
        <v>91.8</v>
      </c>
      <c r="E16" s="82">
        <v>0</v>
      </c>
      <c r="F16" s="82">
        <v>44.3</v>
      </c>
      <c r="G16" s="82">
        <v>3576.8</v>
      </c>
      <c r="H16" s="82">
        <v>1655.7</v>
      </c>
      <c r="I16" s="82">
        <v>0</v>
      </c>
      <c r="J16" s="82">
        <v>83.8</v>
      </c>
      <c r="K16" s="82">
        <v>517</v>
      </c>
      <c r="L16" s="82">
        <v>0</v>
      </c>
      <c r="M16" s="82">
        <v>0</v>
      </c>
      <c r="N16" s="82">
        <v>0</v>
      </c>
      <c r="O16" s="82">
        <v>638.4</v>
      </c>
      <c r="P16" s="82">
        <v>5316.3</v>
      </c>
      <c r="Q16" s="82">
        <v>517</v>
      </c>
      <c r="R16" s="83">
        <v>6471.7</v>
      </c>
      <c r="S16" s="81" t="s">
        <v>680</v>
      </c>
      <c r="T16" s="82">
        <v>4596.1000000000004</v>
      </c>
      <c r="U16" s="82">
        <v>1747.5</v>
      </c>
      <c r="V16" s="82">
        <v>0</v>
      </c>
      <c r="W16" s="82">
        <v>128.1</v>
      </c>
      <c r="X16" s="83">
        <v>6471.7</v>
      </c>
      <c r="Y16" s="81" t="s">
        <v>680</v>
      </c>
      <c r="Z16" s="82">
        <v>353.5</v>
      </c>
      <c r="AA16" s="82">
        <v>49.7</v>
      </c>
      <c r="AB16" s="82">
        <v>0</v>
      </c>
      <c r="AC16" s="82">
        <v>128.1</v>
      </c>
      <c r="AD16" s="83">
        <v>531.29999999999995</v>
      </c>
    </row>
    <row r="17" spans="1:30" x14ac:dyDescent="0.25">
      <c r="A17" s="1"/>
      <c r="B17" s="81" t="s">
        <v>681</v>
      </c>
      <c r="C17" s="82">
        <v>496.8</v>
      </c>
      <c r="D17" s="82">
        <v>89.9</v>
      </c>
      <c r="E17" s="82">
        <v>0</v>
      </c>
      <c r="F17" s="82">
        <v>39.4</v>
      </c>
      <c r="G17" s="82">
        <v>3476.5</v>
      </c>
      <c r="H17" s="82">
        <v>1610.5</v>
      </c>
      <c r="I17" s="82">
        <v>0</v>
      </c>
      <c r="J17" s="82">
        <v>102</v>
      </c>
      <c r="K17" s="82">
        <v>527</v>
      </c>
      <c r="L17" s="82">
        <v>0</v>
      </c>
      <c r="M17" s="82">
        <v>0</v>
      </c>
      <c r="N17" s="82">
        <v>0</v>
      </c>
      <c r="O17" s="82">
        <v>626.1</v>
      </c>
      <c r="P17" s="82">
        <v>5189</v>
      </c>
      <c r="Q17" s="82">
        <v>527</v>
      </c>
      <c r="R17" s="83">
        <v>6342.1</v>
      </c>
      <c r="S17" s="81" t="s">
        <v>681</v>
      </c>
      <c r="T17" s="82">
        <v>4500.3</v>
      </c>
      <c r="U17" s="82">
        <v>1700.4</v>
      </c>
      <c r="V17" s="82">
        <v>0</v>
      </c>
      <c r="W17" s="82">
        <v>141.4</v>
      </c>
      <c r="X17" s="83">
        <v>6342.1</v>
      </c>
      <c r="Y17" s="81" t="s">
        <v>681</v>
      </c>
      <c r="Z17" s="82">
        <v>352.2</v>
      </c>
      <c r="AA17" s="82">
        <v>50.3</v>
      </c>
      <c r="AB17" s="82">
        <v>0</v>
      </c>
      <c r="AC17" s="82">
        <v>141.4</v>
      </c>
      <c r="AD17" s="83">
        <v>543.9</v>
      </c>
    </row>
    <row r="18" spans="1:30" x14ac:dyDescent="0.25">
      <c r="A18" s="1"/>
      <c r="B18" s="81" t="s">
        <v>682</v>
      </c>
      <c r="C18" s="82">
        <v>495.6</v>
      </c>
      <c r="D18" s="82">
        <v>93</v>
      </c>
      <c r="E18" s="82">
        <v>0</v>
      </c>
      <c r="F18" s="82">
        <v>35</v>
      </c>
      <c r="G18" s="82">
        <v>3537</v>
      </c>
      <c r="H18" s="82">
        <v>1626.7</v>
      </c>
      <c r="I18" s="82">
        <v>0</v>
      </c>
      <c r="J18" s="82">
        <v>115.7</v>
      </c>
      <c r="K18" s="82">
        <v>527.4</v>
      </c>
      <c r="L18" s="82">
        <v>0</v>
      </c>
      <c r="M18" s="82">
        <v>1.2</v>
      </c>
      <c r="N18" s="82">
        <v>0</v>
      </c>
      <c r="O18" s="82">
        <v>623.6</v>
      </c>
      <c r="P18" s="82">
        <v>5279.4</v>
      </c>
      <c r="Q18" s="82">
        <v>528.6</v>
      </c>
      <c r="R18" s="83">
        <v>6431.6</v>
      </c>
      <c r="S18" s="81" t="s">
        <v>682</v>
      </c>
      <c r="T18" s="82">
        <v>4560</v>
      </c>
      <c r="U18" s="82">
        <v>1719.7</v>
      </c>
      <c r="V18" s="82">
        <v>1.2</v>
      </c>
      <c r="W18" s="82">
        <v>150.69999999999999</v>
      </c>
      <c r="X18" s="83">
        <v>6431.6</v>
      </c>
      <c r="Y18" s="81" t="s">
        <v>682</v>
      </c>
      <c r="Z18" s="82">
        <v>353.3</v>
      </c>
      <c r="AA18" s="82">
        <v>51.2</v>
      </c>
      <c r="AB18" s="82">
        <v>1.2</v>
      </c>
      <c r="AC18" s="82">
        <v>150.69999999999999</v>
      </c>
      <c r="AD18" s="83">
        <v>556.4</v>
      </c>
    </row>
    <row r="19" spans="1:30" x14ac:dyDescent="0.25">
      <c r="A19" s="1"/>
      <c r="B19" s="81" t="s">
        <v>683</v>
      </c>
      <c r="C19" s="82">
        <v>502.4</v>
      </c>
      <c r="D19" s="82">
        <v>87.2</v>
      </c>
      <c r="E19" s="82">
        <v>0</v>
      </c>
      <c r="F19" s="82">
        <v>45.4</v>
      </c>
      <c r="G19" s="82">
        <v>3546.8</v>
      </c>
      <c r="H19" s="82">
        <v>1586.1</v>
      </c>
      <c r="I19" s="82">
        <v>0</v>
      </c>
      <c r="J19" s="82">
        <v>141.6</v>
      </c>
      <c r="K19" s="82">
        <v>530.4</v>
      </c>
      <c r="L19" s="82">
        <v>0</v>
      </c>
      <c r="M19" s="82">
        <v>30.8</v>
      </c>
      <c r="N19" s="82">
        <v>0</v>
      </c>
      <c r="O19" s="82">
        <v>635</v>
      </c>
      <c r="P19" s="82">
        <v>5274.5</v>
      </c>
      <c r="Q19" s="82">
        <v>561.20000000000005</v>
      </c>
      <c r="R19" s="83">
        <v>6470.7</v>
      </c>
      <c r="S19" s="81" t="s">
        <v>683</v>
      </c>
      <c r="T19" s="82">
        <v>4579.6000000000004</v>
      </c>
      <c r="U19" s="82">
        <v>1673.3</v>
      </c>
      <c r="V19" s="82">
        <v>30.8</v>
      </c>
      <c r="W19" s="82">
        <v>187</v>
      </c>
      <c r="X19" s="83">
        <v>6470.7</v>
      </c>
      <c r="Y19" s="81" t="s">
        <v>683</v>
      </c>
      <c r="Z19" s="82">
        <v>355.5</v>
      </c>
      <c r="AA19" s="82">
        <v>49</v>
      </c>
      <c r="AB19" s="82">
        <v>30.8</v>
      </c>
      <c r="AC19" s="82">
        <v>187</v>
      </c>
      <c r="AD19" s="83">
        <v>622.29999999999995</v>
      </c>
    </row>
    <row r="20" spans="1:30" x14ac:dyDescent="0.25">
      <c r="A20" s="1"/>
      <c r="B20" s="81" t="s">
        <v>684</v>
      </c>
      <c r="C20" s="82">
        <v>493.9</v>
      </c>
      <c r="D20" s="82">
        <v>92.8</v>
      </c>
      <c r="E20" s="82">
        <v>0</v>
      </c>
      <c r="F20" s="82">
        <v>49.6</v>
      </c>
      <c r="G20" s="82">
        <v>3267.7</v>
      </c>
      <c r="H20" s="82">
        <v>1578.8</v>
      </c>
      <c r="I20" s="82">
        <v>0</v>
      </c>
      <c r="J20" s="82">
        <v>164.5</v>
      </c>
      <c r="K20" s="82">
        <v>513.9</v>
      </c>
      <c r="L20" s="82">
        <v>0</v>
      </c>
      <c r="M20" s="82">
        <v>122.5</v>
      </c>
      <c r="N20" s="82">
        <v>0</v>
      </c>
      <c r="O20" s="82">
        <v>636.29999999999995</v>
      </c>
      <c r="P20" s="82">
        <v>5011</v>
      </c>
      <c r="Q20" s="82">
        <v>636.4</v>
      </c>
      <c r="R20" s="83">
        <v>6283.7</v>
      </c>
      <c r="S20" s="81" t="s">
        <v>684</v>
      </c>
      <c r="T20" s="82">
        <v>4275.5</v>
      </c>
      <c r="U20" s="82">
        <v>1671.6</v>
      </c>
      <c r="V20" s="82">
        <v>122.5</v>
      </c>
      <c r="W20" s="82">
        <v>214.1</v>
      </c>
      <c r="X20" s="83">
        <v>6283.7</v>
      </c>
      <c r="Y20" s="81" t="s">
        <v>684</v>
      </c>
      <c r="Z20" s="82">
        <v>356.5</v>
      </c>
      <c r="AA20" s="82">
        <v>50.4</v>
      </c>
      <c r="AB20" s="82">
        <v>122.5</v>
      </c>
      <c r="AC20" s="82">
        <v>214.1</v>
      </c>
      <c r="AD20" s="83">
        <v>743.5</v>
      </c>
    </row>
    <row r="21" spans="1:30" x14ac:dyDescent="0.25">
      <c r="A21" s="1"/>
      <c r="B21" s="81" t="s">
        <v>685</v>
      </c>
      <c r="C21" s="82">
        <v>496.5</v>
      </c>
      <c r="D21" s="82">
        <v>92.2</v>
      </c>
      <c r="E21" s="82">
        <v>0</v>
      </c>
      <c r="F21" s="82">
        <v>42.9</v>
      </c>
      <c r="G21" s="82">
        <v>3430.4</v>
      </c>
      <c r="H21" s="82">
        <v>1399.8</v>
      </c>
      <c r="I21" s="82">
        <v>0.1</v>
      </c>
      <c r="J21" s="82">
        <v>151.9</v>
      </c>
      <c r="K21" s="82">
        <v>524.29999999999995</v>
      </c>
      <c r="L21" s="82">
        <v>0</v>
      </c>
      <c r="M21" s="82">
        <v>236.1</v>
      </c>
      <c r="N21" s="82">
        <v>0</v>
      </c>
      <c r="O21" s="82">
        <v>631.6</v>
      </c>
      <c r="P21" s="82">
        <v>4982.2</v>
      </c>
      <c r="Q21" s="82">
        <v>760.4</v>
      </c>
      <c r="R21" s="83">
        <v>6374.2</v>
      </c>
      <c r="S21" s="81" t="s">
        <v>685</v>
      </c>
      <c r="T21" s="82">
        <v>4451.2</v>
      </c>
      <c r="U21" s="82">
        <v>1492</v>
      </c>
      <c r="V21" s="82">
        <v>236.2</v>
      </c>
      <c r="W21" s="82">
        <v>194.8</v>
      </c>
      <c r="X21" s="83">
        <v>6374.2</v>
      </c>
      <c r="Y21" s="81" t="s">
        <v>685</v>
      </c>
      <c r="Z21" s="82">
        <v>358.2</v>
      </c>
      <c r="AA21" s="82">
        <v>42.1</v>
      </c>
      <c r="AB21" s="82">
        <v>236.2</v>
      </c>
      <c r="AC21" s="82">
        <v>194.8</v>
      </c>
      <c r="AD21" s="83">
        <v>831.3</v>
      </c>
    </row>
    <row r="22" spans="1:30" x14ac:dyDescent="0.25">
      <c r="A22" s="1"/>
      <c r="B22" s="81" t="s">
        <v>686</v>
      </c>
      <c r="C22" s="82">
        <v>498.4</v>
      </c>
      <c r="D22" s="82">
        <v>91.5</v>
      </c>
      <c r="E22" s="82">
        <v>0</v>
      </c>
      <c r="F22" s="82">
        <v>43.5</v>
      </c>
      <c r="G22" s="82">
        <v>3627.7</v>
      </c>
      <c r="H22" s="82">
        <v>1367</v>
      </c>
      <c r="I22" s="82">
        <v>0.2</v>
      </c>
      <c r="J22" s="82">
        <v>164.7</v>
      </c>
      <c r="K22" s="82">
        <v>483.4</v>
      </c>
      <c r="L22" s="82">
        <v>0</v>
      </c>
      <c r="M22" s="82">
        <v>325</v>
      </c>
      <c r="N22" s="82">
        <v>0</v>
      </c>
      <c r="O22" s="82">
        <v>633.4</v>
      </c>
      <c r="P22" s="82">
        <v>5159.6000000000004</v>
      </c>
      <c r="Q22" s="82">
        <v>808.4</v>
      </c>
      <c r="R22" s="83">
        <v>6601.4</v>
      </c>
      <c r="S22" s="81" t="s">
        <v>686</v>
      </c>
      <c r="T22" s="82">
        <v>4609.5</v>
      </c>
      <c r="U22" s="82">
        <v>1458.5</v>
      </c>
      <c r="V22" s="82">
        <v>325.2</v>
      </c>
      <c r="W22" s="82">
        <v>208.2</v>
      </c>
      <c r="X22" s="83">
        <v>6601.4</v>
      </c>
      <c r="Y22" s="81" t="s">
        <v>686</v>
      </c>
      <c r="Z22" s="82">
        <v>300.89999999999998</v>
      </c>
      <c r="AA22" s="82">
        <v>38.799999999999997</v>
      </c>
      <c r="AB22" s="82">
        <v>325.2</v>
      </c>
      <c r="AC22" s="82">
        <v>208.2</v>
      </c>
      <c r="AD22" s="83">
        <v>873.1</v>
      </c>
    </row>
    <row r="23" spans="1:30" x14ac:dyDescent="0.25">
      <c r="A23" s="1"/>
      <c r="B23" s="81" t="s">
        <v>687</v>
      </c>
      <c r="C23" s="82">
        <v>498.7</v>
      </c>
      <c r="D23" s="82">
        <v>93.1</v>
      </c>
      <c r="E23" s="82">
        <v>0.1</v>
      </c>
      <c r="F23" s="82">
        <v>46.6</v>
      </c>
      <c r="G23" s="82">
        <v>3682.9</v>
      </c>
      <c r="H23" s="82">
        <v>1550.9</v>
      </c>
      <c r="I23" s="82">
        <v>0.2</v>
      </c>
      <c r="J23" s="82">
        <v>142.1</v>
      </c>
      <c r="K23" s="82">
        <v>441.2</v>
      </c>
      <c r="L23" s="82">
        <v>0</v>
      </c>
      <c r="M23" s="82">
        <v>361.3</v>
      </c>
      <c r="N23" s="82">
        <v>0</v>
      </c>
      <c r="O23" s="82">
        <v>638.5</v>
      </c>
      <c r="P23" s="82">
        <v>5376.1</v>
      </c>
      <c r="Q23" s="82">
        <v>802.5</v>
      </c>
      <c r="R23" s="83">
        <v>6817.1</v>
      </c>
      <c r="S23" s="81" t="s">
        <v>687</v>
      </c>
      <c r="T23" s="82">
        <v>4622.8</v>
      </c>
      <c r="U23" s="82">
        <v>1644</v>
      </c>
      <c r="V23" s="82">
        <v>361.6</v>
      </c>
      <c r="W23" s="82">
        <v>188.7</v>
      </c>
      <c r="X23" s="83">
        <v>6817.1</v>
      </c>
      <c r="Y23" s="81" t="s">
        <v>687</v>
      </c>
      <c r="Z23" s="82">
        <v>298.89999999999998</v>
      </c>
      <c r="AA23" s="82">
        <v>40.299999999999997</v>
      </c>
      <c r="AB23" s="82">
        <v>361.6</v>
      </c>
      <c r="AC23" s="82">
        <v>188.7</v>
      </c>
      <c r="AD23" s="83">
        <v>889.5</v>
      </c>
    </row>
    <row r="24" spans="1:30" x14ac:dyDescent="0.25">
      <c r="A24" s="1"/>
      <c r="B24" s="81" t="s">
        <v>688</v>
      </c>
      <c r="C24" s="82">
        <v>469.1</v>
      </c>
      <c r="D24" s="82">
        <v>151.19999999999999</v>
      </c>
      <c r="E24" s="82">
        <v>0.1</v>
      </c>
      <c r="F24" s="82">
        <v>47.3</v>
      </c>
      <c r="G24" s="82">
        <v>3605.3</v>
      </c>
      <c r="H24" s="82">
        <v>1699.4</v>
      </c>
      <c r="I24" s="82">
        <v>0.5</v>
      </c>
      <c r="J24" s="82">
        <v>120.7</v>
      </c>
      <c r="K24" s="82">
        <v>492.4</v>
      </c>
      <c r="L24" s="82">
        <v>0</v>
      </c>
      <c r="M24" s="82">
        <v>389.8</v>
      </c>
      <c r="N24" s="82">
        <v>0</v>
      </c>
      <c r="O24" s="82">
        <v>667.7</v>
      </c>
      <c r="P24" s="82">
        <v>5425.9</v>
      </c>
      <c r="Q24" s="82">
        <v>882.2</v>
      </c>
      <c r="R24" s="83">
        <v>6975.8</v>
      </c>
      <c r="S24" s="81" t="s">
        <v>688</v>
      </c>
      <c r="T24" s="82">
        <v>4566.8</v>
      </c>
      <c r="U24" s="82">
        <v>1850.6</v>
      </c>
      <c r="V24" s="82">
        <v>390.4</v>
      </c>
      <c r="W24" s="82">
        <v>168</v>
      </c>
      <c r="X24" s="83">
        <v>6975.8</v>
      </c>
      <c r="Y24" s="81" t="s">
        <v>688</v>
      </c>
      <c r="Z24" s="82">
        <v>298.10000000000002</v>
      </c>
      <c r="AA24" s="82">
        <v>38.9</v>
      </c>
      <c r="AB24" s="82">
        <v>390.4</v>
      </c>
      <c r="AC24" s="82">
        <v>168</v>
      </c>
      <c r="AD24" s="83">
        <v>895.4</v>
      </c>
    </row>
    <row r="25" spans="1:30" x14ac:dyDescent="0.25">
      <c r="A25" s="1"/>
      <c r="B25" s="81" t="s">
        <v>689</v>
      </c>
      <c r="C25" s="82">
        <v>465.8</v>
      </c>
      <c r="D25" s="82">
        <v>148.30000000000001</v>
      </c>
      <c r="E25" s="82">
        <v>0.3</v>
      </c>
      <c r="F25" s="82">
        <v>43.4</v>
      </c>
      <c r="G25" s="82">
        <v>3649.9</v>
      </c>
      <c r="H25" s="82">
        <v>1809.6</v>
      </c>
      <c r="I25" s="82">
        <v>0.9</v>
      </c>
      <c r="J25" s="82">
        <v>90.2</v>
      </c>
      <c r="K25" s="82">
        <v>491.3</v>
      </c>
      <c r="L25" s="82">
        <v>0</v>
      </c>
      <c r="M25" s="82">
        <v>405.6</v>
      </c>
      <c r="N25" s="82">
        <v>0</v>
      </c>
      <c r="O25" s="82">
        <v>657.8</v>
      </c>
      <c r="P25" s="82">
        <v>5550.6</v>
      </c>
      <c r="Q25" s="82">
        <v>896.9</v>
      </c>
      <c r="R25" s="83">
        <v>7105.3</v>
      </c>
      <c r="S25" s="81" t="s">
        <v>689</v>
      </c>
      <c r="T25" s="82">
        <v>4607</v>
      </c>
      <c r="U25" s="82">
        <v>1957.9</v>
      </c>
      <c r="V25" s="82">
        <v>406.8</v>
      </c>
      <c r="W25" s="82">
        <v>133.6</v>
      </c>
      <c r="X25" s="83">
        <v>7105.3</v>
      </c>
      <c r="Y25" s="81" t="s">
        <v>689</v>
      </c>
      <c r="Z25" s="82">
        <v>304.60000000000002</v>
      </c>
      <c r="AA25" s="82">
        <v>37.799999999999997</v>
      </c>
      <c r="AB25" s="82">
        <v>406.8</v>
      </c>
      <c r="AC25" s="82">
        <v>133.6</v>
      </c>
      <c r="AD25" s="83">
        <v>882.8</v>
      </c>
    </row>
    <row r="26" spans="1:30" x14ac:dyDescent="0.25">
      <c r="A26" s="1"/>
      <c r="B26" s="81" t="s">
        <v>690</v>
      </c>
      <c r="C26" s="82">
        <v>403.7</v>
      </c>
      <c r="D26" s="82">
        <v>146.80000000000001</v>
      </c>
      <c r="E26" s="82">
        <v>0.3</v>
      </c>
      <c r="F26" s="82">
        <v>37.299999999999997</v>
      </c>
      <c r="G26" s="82">
        <v>3636.9</v>
      </c>
      <c r="H26" s="82">
        <v>2110.9</v>
      </c>
      <c r="I26" s="82">
        <v>0.7</v>
      </c>
      <c r="J26" s="82">
        <v>101.1</v>
      </c>
      <c r="K26" s="82">
        <v>425.2</v>
      </c>
      <c r="L26" s="82">
        <v>0</v>
      </c>
      <c r="M26" s="82">
        <v>421.8</v>
      </c>
      <c r="N26" s="82">
        <v>0</v>
      </c>
      <c r="O26" s="82">
        <v>588.1</v>
      </c>
      <c r="P26" s="82">
        <v>5849.6</v>
      </c>
      <c r="Q26" s="82">
        <v>847</v>
      </c>
      <c r="R26" s="83">
        <v>7284.7</v>
      </c>
      <c r="S26" s="81" t="s">
        <v>690</v>
      </c>
      <c r="T26" s="82">
        <v>4465.8</v>
      </c>
      <c r="U26" s="82">
        <v>2257.6999999999998</v>
      </c>
      <c r="V26" s="82">
        <v>422.8</v>
      </c>
      <c r="W26" s="82">
        <v>138.4</v>
      </c>
      <c r="X26" s="83">
        <v>7284.7</v>
      </c>
      <c r="Y26" s="81" t="s">
        <v>690</v>
      </c>
      <c r="Z26" s="82">
        <v>317.89999999999998</v>
      </c>
      <c r="AA26" s="82">
        <v>37</v>
      </c>
      <c r="AB26" s="82">
        <v>422.8</v>
      </c>
      <c r="AC26" s="82">
        <v>138.4</v>
      </c>
      <c r="AD26" s="83">
        <v>916.1</v>
      </c>
    </row>
    <row r="27" spans="1:30" x14ac:dyDescent="0.25">
      <c r="A27" s="1"/>
      <c r="B27" s="81" t="s">
        <v>691</v>
      </c>
      <c r="C27" s="82">
        <v>395.1</v>
      </c>
      <c r="D27" s="82">
        <v>147.1</v>
      </c>
      <c r="E27" s="82">
        <v>0.4</v>
      </c>
      <c r="F27" s="82">
        <v>38.799999999999997</v>
      </c>
      <c r="G27" s="82">
        <v>3426.3</v>
      </c>
      <c r="H27" s="82">
        <v>2233.3000000000002</v>
      </c>
      <c r="I27" s="82">
        <v>0.8</v>
      </c>
      <c r="J27" s="82">
        <v>135.6</v>
      </c>
      <c r="K27" s="82">
        <v>488.7</v>
      </c>
      <c r="L27" s="82">
        <v>0</v>
      </c>
      <c r="M27" s="82">
        <v>431.7</v>
      </c>
      <c r="N27" s="82">
        <v>0</v>
      </c>
      <c r="O27" s="82">
        <v>581.4</v>
      </c>
      <c r="P27" s="82">
        <v>5796</v>
      </c>
      <c r="Q27" s="82">
        <v>920.4</v>
      </c>
      <c r="R27" s="83">
        <v>7297.8</v>
      </c>
      <c r="S27" s="81" t="s">
        <v>691</v>
      </c>
      <c r="T27" s="82">
        <v>4310.1000000000004</v>
      </c>
      <c r="U27" s="82">
        <v>2380.4</v>
      </c>
      <c r="V27" s="82">
        <v>432.9</v>
      </c>
      <c r="W27" s="82">
        <v>174.4</v>
      </c>
      <c r="X27" s="83">
        <v>7297.8</v>
      </c>
      <c r="Y27" s="81" t="s">
        <v>691</v>
      </c>
      <c r="Z27" s="82">
        <v>304.39999999999998</v>
      </c>
      <c r="AA27" s="82">
        <v>36.4</v>
      </c>
      <c r="AB27" s="82">
        <v>432.9</v>
      </c>
      <c r="AC27" s="82">
        <v>174.4</v>
      </c>
      <c r="AD27" s="83">
        <v>948.1</v>
      </c>
    </row>
    <row r="28" spans="1:30" x14ac:dyDescent="0.25">
      <c r="A28" s="1"/>
      <c r="B28" s="81" t="s">
        <v>692</v>
      </c>
      <c r="C28" s="82">
        <v>395.3</v>
      </c>
      <c r="D28" s="82">
        <v>148.5</v>
      </c>
      <c r="E28" s="82">
        <v>0.4</v>
      </c>
      <c r="F28" s="82">
        <v>47.4</v>
      </c>
      <c r="G28" s="82">
        <v>3574.4</v>
      </c>
      <c r="H28" s="82">
        <v>2225.8000000000002</v>
      </c>
      <c r="I28" s="82">
        <v>1.2</v>
      </c>
      <c r="J28" s="82">
        <v>128.6</v>
      </c>
      <c r="K28" s="82">
        <v>486</v>
      </c>
      <c r="L28" s="82">
        <v>0</v>
      </c>
      <c r="M28" s="82">
        <v>436</v>
      </c>
      <c r="N28" s="82">
        <v>0</v>
      </c>
      <c r="O28" s="82">
        <v>591.6</v>
      </c>
      <c r="P28" s="82">
        <v>5930</v>
      </c>
      <c r="Q28" s="82">
        <v>922</v>
      </c>
      <c r="R28" s="83">
        <v>7443.6</v>
      </c>
      <c r="S28" s="81" t="s">
        <v>692</v>
      </c>
      <c r="T28" s="82">
        <v>4455.7</v>
      </c>
      <c r="U28" s="82">
        <v>2374.3000000000002</v>
      </c>
      <c r="V28" s="82">
        <v>437.6</v>
      </c>
      <c r="W28" s="82">
        <v>176</v>
      </c>
      <c r="X28" s="83">
        <v>7443.6</v>
      </c>
      <c r="Y28" s="81" t="s">
        <v>692</v>
      </c>
      <c r="Z28" s="82">
        <v>300.2</v>
      </c>
      <c r="AA28" s="82">
        <v>37</v>
      </c>
      <c r="AB28" s="82">
        <v>437.6</v>
      </c>
      <c r="AC28" s="82">
        <v>176</v>
      </c>
      <c r="AD28" s="83">
        <v>950.8</v>
      </c>
    </row>
    <row r="29" spans="1:30" x14ac:dyDescent="0.25">
      <c r="A29" s="1"/>
      <c r="B29" s="81" t="s">
        <v>693</v>
      </c>
      <c r="C29" s="82">
        <v>396.7</v>
      </c>
      <c r="D29" s="82">
        <v>106.6</v>
      </c>
      <c r="E29" s="82">
        <v>0.4</v>
      </c>
      <c r="F29" s="82">
        <v>58.8</v>
      </c>
      <c r="G29" s="82">
        <v>3591.3</v>
      </c>
      <c r="H29" s="82">
        <v>2277.6999999999998</v>
      </c>
      <c r="I29" s="82">
        <v>1.2</v>
      </c>
      <c r="J29" s="82">
        <v>105.8</v>
      </c>
      <c r="K29" s="82">
        <v>560.6</v>
      </c>
      <c r="L29" s="82">
        <v>0</v>
      </c>
      <c r="M29" s="82">
        <v>438.9</v>
      </c>
      <c r="N29" s="82">
        <v>0</v>
      </c>
      <c r="O29" s="82">
        <v>562.5</v>
      </c>
      <c r="P29" s="82">
        <v>5976</v>
      </c>
      <c r="Q29" s="82">
        <v>999.5</v>
      </c>
      <c r="R29" s="83">
        <v>7538</v>
      </c>
      <c r="S29" s="81" t="s">
        <v>693</v>
      </c>
      <c r="T29" s="82">
        <v>4548.6000000000004</v>
      </c>
      <c r="U29" s="82">
        <v>2384.3000000000002</v>
      </c>
      <c r="V29" s="82">
        <v>440.5</v>
      </c>
      <c r="W29" s="82">
        <v>164.6</v>
      </c>
      <c r="X29" s="83">
        <v>7538</v>
      </c>
      <c r="Y29" s="81" t="s">
        <v>693</v>
      </c>
      <c r="Z29" s="82">
        <v>316.2</v>
      </c>
      <c r="AA29" s="82">
        <v>39.299999999999997</v>
      </c>
      <c r="AB29" s="82">
        <v>440.5</v>
      </c>
      <c r="AC29" s="82">
        <v>164.6</v>
      </c>
      <c r="AD29" s="83">
        <v>960.6</v>
      </c>
    </row>
    <row r="30" spans="1:30" x14ac:dyDescent="0.25">
      <c r="A30" s="1"/>
      <c r="B30" s="81" t="s">
        <v>694</v>
      </c>
      <c r="C30" s="82">
        <v>403.8</v>
      </c>
      <c r="D30" s="82">
        <v>106.2</v>
      </c>
      <c r="E30" s="82">
        <v>0.4</v>
      </c>
      <c r="F30" s="82">
        <v>73.400000000000006</v>
      </c>
      <c r="G30" s="82">
        <v>3635.7</v>
      </c>
      <c r="H30" s="82">
        <v>2332.5</v>
      </c>
      <c r="I30" s="82">
        <v>1.3</v>
      </c>
      <c r="J30" s="82">
        <v>109.8</v>
      </c>
      <c r="K30" s="82">
        <v>553.9</v>
      </c>
      <c r="L30" s="82">
        <v>0</v>
      </c>
      <c r="M30" s="82">
        <v>440.7</v>
      </c>
      <c r="N30" s="82">
        <v>0</v>
      </c>
      <c r="O30" s="82">
        <v>583.79999999999995</v>
      </c>
      <c r="P30" s="82">
        <v>6079.3</v>
      </c>
      <c r="Q30" s="82">
        <v>994.6</v>
      </c>
      <c r="R30" s="83">
        <v>7657.7</v>
      </c>
      <c r="S30" s="81" t="s">
        <v>694</v>
      </c>
      <c r="T30" s="82">
        <v>4593.3999999999996</v>
      </c>
      <c r="U30" s="82">
        <v>2438.6999999999998</v>
      </c>
      <c r="V30" s="82">
        <v>442.4</v>
      </c>
      <c r="W30" s="82">
        <v>183.2</v>
      </c>
      <c r="X30" s="83">
        <v>7657.7</v>
      </c>
      <c r="Y30" s="81" t="s">
        <v>694</v>
      </c>
      <c r="Z30" s="82">
        <v>317.8</v>
      </c>
      <c r="AA30" s="82">
        <v>39.5</v>
      </c>
      <c r="AB30" s="82">
        <v>442.4</v>
      </c>
      <c r="AC30" s="82">
        <v>183.2</v>
      </c>
      <c r="AD30" s="83">
        <v>982.9</v>
      </c>
    </row>
    <row r="31" spans="1:30" x14ac:dyDescent="0.25">
      <c r="A31" s="1"/>
      <c r="B31" s="81" t="s">
        <v>695</v>
      </c>
      <c r="C31" s="82">
        <v>433.9</v>
      </c>
      <c r="D31" s="82">
        <v>106.1</v>
      </c>
      <c r="E31" s="82">
        <v>0.2</v>
      </c>
      <c r="F31" s="82">
        <v>85.4</v>
      </c>
      <c r="G31" s="82">
        <v>3620.4</v>
      </c>
      <c r="H31" s="82">
        <v>2319.5</v>
      </c>
      <c r="I31" s="82">
        <v>1.3</v>
      </c>
      <c r="J31" s="82">
        <v>106.8</v>
      </c>
      <c r="K31" s="82">
        <v>554.29999999999995</v>
      </c>
      <c r="L31" s="82">
        <v>0</v>
      </c>
      <c r="M31" s="82">
        <v>441.7</v>
      </c>
      <c r="N31" s="82">
        <v>0</v>
      </c>
      <c r="O31" s="82">
        <v>625.6</v>
      </c>
      <c r="P31" s="82">
        <v>6048</v>
      </c>
      <c r="Q31" s="82">
        <v>996</v>
      </c>
      <c r="R31" s="83">
        <v>7669.6</v>
      </c>
      <c r="S31" s="81" t="s">
        <v>695</v>
      </c>
      <c r="T31" s="82">
        <v>4608.6000000000004</v>
      </c>
      <c r="U31" s="82">
        <v>2425.6</v>
      </c>
      <c r="V31" s="82">
        <v>443.2</v>
      </c>
      <c r="W31" s="82">
        <v>192.2</v>
      </c>
      <c r="X31" s="83">
        <v>7669.6</v>
      </c>
      <c r="Y31" s="81" t="s">
        <v>695</v>
      </c>
      <c r="Z31" s="82">
        <v>328.7</v>
      </c>
      <c r="AA31" s="82">
        <v>39.799999999999997</v>
      </c>
      <c r="AB31" s="82">
        <v>443.2</v>
      </c>
      <c r="AC31" s="82">
        <v>192.2</v>
      </c>
      <c r="AD31" s="83">
        <v>1003.9</v>
      </c>
    </row>
    <row r="32" spans="1:30" x14ac:dyDescent="0.25">
      <c r="A32" s="1"/>
      <c r="B32" s="81" t="s">
        <v>696</v>
      </c>
      <c r="C32" s="82">
        <v>437.3</v>
      </c>
      <c r="D32" s="82">
        <v>102.9</v>
      </c>
      <c r="E32" s="82">
        <v>0.3</v>
      </c>
      <c r="F32" s="82">
        <v>90.3</v>
      </c>
      <c r="G32" s="82">
        <v>3540.4</v>
      </c>
      <c r="H32" s="82">
        <v>2321.1</v>
      </c>
      <c r="I32" s="82">
        <v>1.3</v>
      </c>
      <c r="J32" s="82">
        <v>107.8</v>
      </c>
      <c r="K32" s="82">
        <v>529.5</v>
      </c>
      <c r="L32" s="82">
        <v>0</v>
      </c>
      <c r="M32" s="82">
        <v>439.4</v>
      </c>
      <c r="N32" s="82">
        <v>0</v>
      </c>
      <c r="O32" s="82">
        <v>630.79999999999995</v>
      </c>
      <c r="P32" s="82">
        <v>5970.6</v>
      </c>
      <c r="Q32" s="82">
        <v>968.9</v>
      </c>
      <c r="R32" s="83">
        <v>7570.3</v>
      </c>
      <c r="S32" s="81" t="s">
        <v>696</v>
      </c>
      <c r="T32" s="82">
        <v>4507.2</v>
      </c>
      <c r="U32" s="82">
        <v>2424</v>
      </c>
      <c r="V32" s="82">
        <v>441</v>
      </c>
      <c r="W32" s="82">
        <v>198.1</v>
      </c>
      <c r="X32" s="83">
        <v>7570.3</v>
      </c>
      <c r="Y32" s="81" t="s">
        <v>696</v>
      </c>
      <c r="Z32" s="82">
        <v>339.8</v>
      </c>
      <c r="AA32" s="82">
        <v>37.200000000000003</v>
      </c>
      <c r="AB32" s="82">
        <v>441</v>
      </c>
      <c r="AC32" s="82">
        <v>198.1</v>
      </c>
      <c r="AD32" s="83">
        <v>1016.1</v>
      </c>
    </row>
    <row r="33" spans="1:30" x14ac:dyDescent="0.25">
      <c r="A33" s="1"/>
      <c r="B33" s="81" t="s">
        <v>697</v>
      </c>
      <c r="C33" s="82">
        <v>434.6</v>
      </c>
      <c r="D33" s="82">
        <v>107.4</v>
      </c>
      <c r="E33" s="82">
        <v>0.2</v>
      </c>
      <c r="F33" s="82">
        <v>97.5</v>
      </c>
      <c r="G33" s="82">
        <v>3491.4</v>
      </c>
      <c r="H33" s="82">
        <v>2316.6</v>
      </c>
      <c r="I33" s="82">
        <v>0.7</v>
      </c>
      <c r="J33" s="82">
        <v>97.6</v>
      </c>
      <c r="K33" s="82">
        <v>492.3</v>
      </c>
      <c r="L33" s="82">
        <v>0</v>
      </c>
      <c r="M33" s="82">
        <v>437.1</v>
      </c>
      <c r="N33" s="82">
        <v>0</v>
      </c>
      <c r="O33" s="82">
        <v>639.70000000000005</v>
      </c>
      <c r="P33" s="82">
        <v>5906.3</v>
      </c>
      <c r="Q33" s="82">
        <v>929.4</v>
      </c>
      <c r="R33" s="83">
        <v>7475.4</v>
      </c>
      <c r="S33" s="81" t="s">
        <v>697</v>
      </c>
      <c r="T33" s="82">
        <v>4418.3</v>
      </c>
      <c r="U33" s="82">
        <v>2424</v>
      </c>
      <c r="V33" s="82">
        <v>438</v>
      </c>
      <c r="W33" s="82">
        <v>195.1</v>
      </c>
      <c r="X33" s="83">
        <v>7475.4</v>
      </c>
      <c r="Y33" s="81" t="s">
        <v>697</v>
      </c>
      <c r="Z33" s="82">
        <v>345.2</v>
      </c>
      <c r="AA33" s="82">
        <v>41</v>
      </c>
      <c r="AB33" s="82">
        <v>438</v>
      </c>
      <c r="AC33" s="82">
        <v>195.1</v>
      </c>
      <c r="AD33" s="83">
        <v>1019.3</v>
      </c>
    </row>
    <row r="34" spans="1:30" x14ac:dyDescent="0.25">
      <c r="A34" s="1"/>
      <c r="B34" s="81" t="s">
        <v>698</v>
      </c>
      <c r="C34" s="82">
        <v>438.9</v>
      </c>
      <c r="D34" s="82">
        <v>94</v>
      </c>
      <c r="E34" s="82">
        <v>0.1</v>
      </c>
      <c r="F34" s="82">
        <v>103.1</v>
      </c>
      <c r="G34" s="82">
        <v>3526</v>
      </c>
      <c r="H34" s="82">
        <v>2316.8000000000002</v>
      </c>
      <c r="I34" s="82">
        <v>0.5</v>
      </c>
      <c r="J34" s="82">
        <v>124.3</v>
      </c>
      <c r="K34" s="82">
        <v>504.8</v>
      </c>
      <c r="L34" s="82">
        <v>0</v>
      </c>
      <c r="M34" s="82">
        <v>433</v>
      </c>
      <c r="N34" s="82">
        <v>0</v>
      </c>
      <c r="O34" s="82">
        <v>636.1</v>
      </c>
      <c r="P34" s="82">
        <v>5967.6</v>
      </c>
      <c r="Q34" s="82">
        <v>937.8</v>
      </c>
      <c r="R34" s="83">
        <v>7541.5</v>
      </c>
      <c r="S34" s="81" t="s">
        <v>698</v>
      </c>
      <c r="T34" s="82">
        <v>4469.7</v>
      </c>
      <c r="U34" s="82">
        <v>2410.8000000000002</v>
      </c>
      <c r="V34" s="82">
        <v>433.6</v>
      </c>
      <c r="W34" s="82">
        <v>227.4</v>
      </c>
      <c r="X34" s="83">
        <v>7541.5</v>
      </c>
      <c r="Y34" s="81" t="s">
        <v>698</v>
      </c>
      <c r="Z34" s="82">
        <v>349.3</v>
      </c>
      <c r="AA34" s="82">
        <v>26.9</v>
      </c>
      <c r="AB34" s="82">
        <v>433.6</v>
      </c>
      <c r="AC34" s="82">
        <v>227.4</v>
      </c>
      <c r="AD34" s="83">
        <v>1037.2</v>
      </c>
    </row>
    <row r="35" spans="1:30" x14ac:dyDescent="0.25">
      <c r="A35" s="1"/>
      <c r="B35" s="81" t="s">
        <v>699</v>
      </c>
      <c r="C35" s="82">
        <v>434.9</v>
      </c>
      <c r="D35" s="82">
        <v>92.8</v>
      </c>
      <c r="E35" s="82">
        <v>0.1</v>
      </c>
      <c r="F35" s="82">
        <v>92.1</v>
      </c>
      <c r="G35" s="82">
        <v>3627.5</v>
      </c>
      <c r="H35" s="82">
        <v>2169.8000000000002</v>
      </c>
      <c r="I35" s="82">
        <v>0.9</v>
      </c>
      <c r="J35" s="82">
        <v>154.1</v>
      </c>
      <c r="K35" s="82">
        <v>492.6</v>
      </c>
      <c r="L35" s="82">
        <v>0</v>
      </c>
      <c r="M35" s="82">
        <v>431.4</v>
      </c>
      <c r="N35" s="82">
        <v>0</v>
      </c>
      <c r="O35" s="82">
        <v>619.9</v>
      </c>
      <c r="P35" s="82">
        <v>5952.3</v>
      </c>
      <c r="Q35" s="82">
        <v>924</v>
      </c>
      <c r="R35" s="83">
        <v>7496.2</v>
      </c>
      <c r="S35" s="81" t="s">
        <v>699</v>
      </c>
      <c r="T35" s="82">
        <v>4555</v>
      </c>
      <c r="U35" s="82">
        <v>2262.6</v>
      </c>
      <c r="V35" s="82">
        <v>432.4</v>
      </c>
      <c r="W35" s="82">
        <v>246.2</v>
      </c>
      <c r="X35" s="83">
        <v>7496.2</v>
      </c>
      <c r="Y35" s="81" t="s">
        <v>699</v>
      </c>
      <c r="Z35" s="82">
        <v>349.9</v>
      </c>
      <c r="AA35" s="82">
        <v>26.5</v>
      </c>
      <c r="AB35" s="82">
        <v>432.4</v>
      </c>
      <c r="AC35" s="82">
        <v>246.2</v>
      </c>
      <c r="AD35" s="83">
        <v>1055</v>
      </c>
    </row>
    <row r="36" spans="1:30" x14ac:dyDescent="0.25">
      <c r="A36" s="1"/>
      <c r="B36" s="81" t="s">
        <v>700</v>
      </c>
      <c r="C36" s="82">
        <v>436.6</v>
      </c>
      <c r="D36" s="82">
        <v>93.6</v>
      </c>
      <c r="E36" s="82">
        <v>0.1</v>
      </c>
      <c r="F36" s="82">
        <v>81.3</v>
      </c>
      <c r="G36" s="82">
        <v>3623.9</v>
      </c>
      <c r="H36" s="82">
        <v>2136.1</v>
      </c>
      <c r="I36" s="82">
        <v>0.4</v>
      </c>
      <c r="J36" s="82">
        <v>230</v>
      </c>
      <c r="K36" s="82">
        <v>499.3</v>
      </c>
      <c r="L36" s="82">
        <v>0</v>
      </c>
      <c r="M36" s="82">
        <v>424.5</v>
      </c>
      <c r="N36" s="82">
        <v>0</v>
      </c>
      <c r="O36" s="82">
        <v>611.6</v>
      </c>
      <c r="P36" s="82">
        <v>5990.4</v>
      </c>
      <c r="Q36" s="82">
        <v>923.8</v>
      </c>
      <c r="R36" s="83">
        <v>7525.8</v>
      </c>
      <c r="S36" s="81" t="s">
        <v>700</v>
      </c>
      <c r="T36" s="82">
        <v>4559.8</v>
      </c>
      <c r="U36" s="82">
        <v>2229.6999999999998</v>
      </c>
      <c r="V36" s="82">
        <v>425</v>
      </c>
      <c r="W36" s="82">
        <v>311.3</v>
      </c>
      <c r="X36" s="83">
        <v>7525.8</v>
      </c>
      <c r="Y36" s="81" t="s">
        <v>700</v>
      </c>
      <c r="Z36" s="82">
        <v>349.7</v>
      </c>
      <c r="AA36" s="82">
        <v>26.8</v>
      </c>
      <c r="AB36" s="82">
        <v>425</v>
      </c>
      <c r="AC36" s="82">
        <v>311.3</v>
      </c>
      <c r="AD36" s="83">
        <v>1112.8</v>
      </c>
    </row>
    <row r="37" spans="1:30" x14ac:dyDescent="0.25">
      <c r="A37" s="1"/>
      <c r="B37" s="81" t="s">
        <v>701</v>
      </c>
      <c r="C37" s="82">
        <v>432.3</v>
      </c>
      <c r="D37" s="82">
        <v>92.7</v>
      </c>
      <c r="E37" s="82">
        <v>0</v>
      </c>
      <c r="F37" s="82">
        <v>88.1</v>
      </c>
      <c r="G37" s="82">
        <v>3582.8</v>
      </c>
      <c r="H37" s="82">
        <v>2126.6999999999998</v>
      </c>
      <c r="I37" s="82">
        <v>0.4</v>
      </c>
      <c r="J37" s="82">
        <v>260.8</v>
      </c>
      <c r="K37" s="82">
        <v>506.9</v>
      </c>
      <c r="L37" s="82">
        <v>0</v>
      </c>
      <c r="M37" s="82">
        <v>387.1</v>
      </c>
      <c r="N37" s="82">
        <v>0</v>
      </c>
      <c r="O37" s="82">
        <v>613.1</v>
      </c>
      <c r="P37" s="82">
        <v>5970.7</v>
      </c>
      <c r="Q37" s="82">
        <v>894</v>
      </c>
      <c r="R37" s="83">
        <v>7477.8</v>
      </c>
      <c r="S37" s="81" t="s">
        <v>701</v>
      </c>
      <c r="T37" s="82">
        <v>4522</v>
      </c>
      <c r="U37" s="82">
        <v>2219.4</v>
      </c>
      <c r="V37" s="82">
        <v>387.5</v>
      </c>
      <c r="W37" s="82">
        <v>348.9</v>
      </c>
      <c r="X37" s="83">
        <v>7477.8</v>
      </c>
      <c r="Y37" s="81" t="s">
        <v>701</v>
      </c>
      <c r="Z37" s="82">
        <v>349</v>
      </c>
      <c r="AA37" s="82">
        <v>26.6</v>
      </c>
      <c r="AB37" s="82">
        <v>387.5</v>
      </c>
      <c r="AC37" s="82">
        <v>348.9</v>
      </c>
      <c r="AD37" s="83">
        <v>1112</v>
      </c>
    </row>
    <row r="38" spans="1:30" x14ac:dyDescent="0.25">
      <c r="A38" s="1"/>
      <c r="B38" s="81" t="s">
        <v>702</v>
      </c>
      <c r="C38" s="82">
        <v>439</v>
      </c>
      <c r="D38" s="82">
        <v>92.6</v>
      </c>
      <c r="E38" s="82">
        <v>0</v>
      </c>
      <c r="F38" s="82">
        <v>83.4</v>
      </c>
      <c r="G38" s="82">
        <v>3496.9</v>
      </c>
      <c r="H38" s="82">
        <v>2137.5</v>
      </c>
      <c r="I38" s="82">
        <v>0.5</v>
      </c>
      <c r="J38" s="82">
        <v>288.7</v>
      </c>
      <c r="K38" s="82">
        <v>510.7</v>
      </c>
      <c r="L38" s="82">
        <v>0</v>
      </c>
      <c r="M38" s="82">
        <v>401.4</v>
      </c>
      <c r="N38" s="82">
        <v>0</v>
      </c>
      <c r="O38" s="82">
        <v>615</v>
      </c>
      <c r="P38" s="82">
        <v>5923.6</v>
      </c>
      <c r="Q38" s="82">
        <v>912.1</v>
      </c>
      <c r="R38" s="83">
        <v>7450.7</v>
      </c>
      <c r="S38" s="81" t="s">
        <v>702</v>
      </c>
      <c r="T38" s="82">
        <v>4446.6000000000004</v>
      </c>
      <c r="U38" s="82">
        <v>2230.1</v>
      </c>
      <c r="V38" s="82">
        <v>401.9</v>
      </c>
      <c r="W38" s="82">
        <v>372.1</v>
      </c>
      <c r="X38" s="83">
        <v>7450.7</v>
      </c>
      <c r="Y38" s="81" t="s">
        <v>702</v>
      </c>
      <c r="Z38" s="82">
        <v>349.6</v>
      </c>
      <c r="AA38" s="82">
        <v>25.8</v>
      </c>
      <c r="AB38" s="82">
        <v>401.9</v>
      </c>
      <c r="AC38" s="82">
        <v>372.1</v>
      </c>
      <c r="AD38" s="83">
        <v>1149.4000000000001</v>
      </c>
    </row>
    <row r="39" spans="1:30" x14ac:dyDescent="0.25">
      <c r="A39" s="1"/>
      <c r="B39" s="81" t="s">
        <v>703</v>
      </c>
      <c r="C39" s="82">
        <v>456.8</v>
      </c>
      <c r="D39" s="82">
        <v>92</v>
      </c>
      <c r="E39" s="82">
        <v>0</v>
      </c>
      <c r="F39" s="82">
        <v>84.1</v>
      </c>
      <c r="G39" s="82">
        <v>3442.3</v>
      </c>
      <c r="H39" s="82">
        <v>2117.5</v>
      </c>
      <c r="I39" s="82">
        <v>0.4</v>
      </c>
      <c r="J39" s="82">
        <v>298.8</v>
      </c>
      <c r="K39" s="82">
        <v>500.4</v>
      </c>
      <c r="L39" s="82">
        <v>0</v>
      </c>
      <c r="M39" s="82">
        <v>333.1</v>
      </c>
      <c r="N39" s="82">
        <v>0</v>
      </c>
      <c r="O39" s="82">
        <v>632.9</v>
      </c>
      <c r="P39" s="82">
        <v>5859</v>
      </c>
      <c r="Q39" s="82">
        <v>833.5</v>
      </c>
      <c r="R39" s="83">
        <v>7325.4</v>
      </c>
      <c r="S39" s="81" t="s">
        <v>703</v>
      </c>
      <c r="T39" s="82">
        <v>4399.5</v>
      </c>
      <c r="U39" s="82">
        <v>2209.5</v>
      </c>
      <c r="V39" s="82">
        <v>333.5</v>
      </c>
      <c r="W39" s="82">
        <v>382.9</v>
      </c>
      <c r="X39" s="83">
        <v>7325.4</v>
      </c>
      <c r="Y39" s="81" t="s">
        <v>703</v>
      </c>
      <c r="Z39" s="82">
        <v>352.4</v>
      </c>
      <c r="AA39" s="82">
        <v>25.5</v>
      </c>
      <c r="AB39" s="82">
        <v>333.5</v>
      </c>
      <c r="AC39" s="82">
        <v>382.9</v>
      </c>
      <c r="AD39" s="83">
        <v>1094.3</v>
      </c>
    </row>
    <row r="40" spans="1:30" x14ac:dyDescent="0.25">
      <c r="A40" s="1"/>
      <c r="B40" s="81" t="s">
        <v>704</v>
      </c>
      <c r="C40" s="82">
        <v>466.5</v>
      </c>
      <c r="D40" s="82">
        <v>92.4</v>
      </c>
      <c r="E40" s="82">
        <v>0</v>
      </c>
      <c r="F40" s="82">
        <v>85</v>
      </c>
      <c r="G40" s="82">
        <v>3453.5</v>
      </c>
      <c r="H40" s="82">
        <v>2066.1</v>
      </c>
      <c r="I40" s="82">
        <v>0.4</v>
      </c>
      <c r="J40" s="82">
        <v>260.89999999999998</v>
      </c>
      <c r="K40" s="82">
        <v>571</v>
      </c>
      <c r="L40" s="82">
        <v>0</v>
      </c>
      <c r="M40" s="82">
        <v>342.3</v>
      </c>
      <c r="N40" s="82">
        <v>0</v>
      </c>
      <c r="O40" s="82">
        <v>643.9</v>
      </c>
      <c r="P40" s="82">
        <v>5780.9</v>
      </c>
      <c r="Q40" s="82">
        <v>913.3</v>
      </c>
      <c r="R40" s="83">
        <v>7338.1</v>
      </c>
      <c r="S40" s="81" t="s">
        <v>704</v>
      </c>
      <c r="T40" s="82">
        <v>4491</v>
      </c>
      <c r="U40" s="82">
        <v>2158.5</v>
      </c>
      <c r="V40" s="82">
        <v>342.7</v>
      </c>
      <c r="W40" s="82">
        <v>345.9</v>
      </c>
      <c r="X40" s="83">
        <v>7338.1</v>
      </c>
      <c r="Y40" s="81" t="s">
        <v>704</v>
      </c>
      <c r="Z40" s="82">
        <v>356.9</v>
      </c>
      <c r="AA40" s="82">
        <v>25.8</v>
      </c>
      <c r="AB40" s="82">
        <v>342.7</v>
      </c>
      <c r="AC40" s="82">
        <v>345.9</v>
      </c>
      <c r="AD40" s="83">
        <v>1071.3</v>
      </c>
    </row>
    <row r="41" spans="1:30" x14ac:dyDescent="0.25">
      <c r="A41" s="1"/>
      <c r="B41" s="81" t="s">
        <v>705</v>
      </c>
      <c r="C41" s="82">
        <v>468.8</v>
      </c>
      <c r="D41" s="82">
        <v>78.3</v>
      </c>
      <c r="E41" s="82">
        <v>0</v>
      </c>
      <c r="F41" s="82">
        <v>81.7</v>
      </c>
      <c r="G41" s="82">
        <v>3568.4</v>
      </c>
      <c r="H41" s="82">
        <v>2028.3</v>
      </c>
      <c r="I41" s="82">
        <v>0.3</v>
      </c>
      <c r="J41" s="82">
        <v>274.8</v>
      </c>
      <c r="K41" s="82">
        <v>562.79999999999995</v>
      </c>
      <c r="L41" s="82">
        <v>0</v>
      </c>
      <c r="M41" s="82">
        <v>113.6</v>
      </c>
      <c r="N41" s="82">
        <v>0</v>
      </c>
      <c r="O41" s="82">
        <v>628.79999999999995</v>
      </c>
      <c r="P41" s="82">
        <v>5871.8</v>
      </c>
      <c r="Q41" s="82">
        <v>676.4</v>
      </c>
      <c r="R41" s="83">
        <v>7177</v>
      </c>
      <c r="S41" s="81" t="s">
        <v>705</v>
      </c>
      <c r="T41" s="82">
        <v>4600</v>
      </c>
      <c r="U41" s="82">
        <v>2106.6</v>
      </c>
      <c r="V41" s="82">
        <v>113.9</v>
      </c>
      <c r="W41" s="82">
        <v>356.5</v>
      </c>
      <c r="X41" s="83">
        <v>7177</v>
      </c>
      <c r="Y41" s="81" t="s">
        <v>705</v>
      </c>
      <c r="Z41" s="82">
        <v>358.3</v>
      </c>
      <c r="AA41" s="82">
        <v>23.7</v>
      </c>
      <c r="AB41" s="82">
        <v>113.9</v>
      </c>
      <c r="AC41" s="82">
        <v>356.5</v>
      </c>
      <c r="AD41" s="83">
        <v>852.4</v>
      </c>
    </row>
    <row r="42" spans="1:30" x14ac:dyDescent="0.25">
      <c r="A42" s="1"/>
      <c r="B42" s="81" t="s">
        <v>706</v>
      </c>
      <c r="C42" s="82">
        <v>466.6</v>
      </c>
      <c r="D42" s="82">
        <v>93.6</v>
      </c>
      <c r="E42" s="82">
        <v>0</v>
      </c>
      <c r="F42" s="82">
        <v>84.1</v>
      </c>
      <c r="G42" s="82">
        <v>3392.9</v>
      </c>
      <c r="H42" s="82">
        <v>2047.6</v>
      </c>
      <c r="I42" s="82">
        <v>0.2</v>
      </c>
      <c r="J42" s="82">
        <v>351.1</v>
      </c>
      <c r="K42" s="82">
        <v>568.29999999999995</v>
      </c>
      <c r="L42" s="82">
        <v>0</v>
      </c>
      <c r="M42" s="82">
        <v>51.9</v>
      </c>
      <c r="N42" s="82">
        <v>0</v>
      </c>
      <c r="O42" s="82">
        <v>644.29999999999995</v>
      </c>
      <c r="P42" s="82">
        <v>5791.8</v>
      </c>
      <c r="Q42" s="82">
        <v>620.20000000000005</v>
      </c>
      <c r="R42" s="83">
        <v>7056.3</v>
      </c>
      <c r="S42" s="81" t="s">
        <v>706</v>
      </c>
      <c r="T42" s="82">
        <v>4427.8</v>
      </c>
      <c r="U42" s="82">
        <v>2141.1999999999998</v>
      </c>
      <c r="V42" s="82">
        <v>52.1</v>
      </c>
      <c r="W42" s="82">
        <v>435.2</v>
      </c>
      <c r="X42" s="83">
        <v>7056.3</v>
      </c>
      <c r="Y42" s="81" t="s">
        <v>706</v>
      </c>
      <c r="Z42" s="82">
        <v>358.1</v>
      </c>
      <c r="AA42" s="82">
        <v>21.6</v>
      </c>
      <c r="AB42" s="82">
        <v>52.1</v>
      </c>
      <c r="AC42" s="82">
        <v>435.2</v>
      </c>
      <c r="AD42" s="83">
        <v>867</v>
      </c>
    </row>
    <row r="43" spans="1:30" x14ac:dyDescent="0.25">
      <c r="A43" s="1"/>
      <c r="B43" s="81" t="s">
        <v>707</v>
      </c>
      <c r="C43" s="82">
        <v>466.6</v>
      </c>
      <c r="D43" s="82">
        <v>94.7</v>
      </c>
      <c r="E43" s="82">
        <v>0</v>
      </c>
      <c r="F43" s="82">
        <v>70.3</v>
      </c>
      <c r="G43" s="82">
        <v>3331.1</v>
      </c>
      <c r="H43" s="82">
        <v>2135.1</v>
      </c>
      <c r="I43" s="82">
        <v>0.1</v>
      </c>
      <c r="J43" s="82">
        <v>411.1</v>
      </c>
      <c r="K43" s="82">
        <v>565</v>
      </c>
      <c r="L43" s="82">
        <v>0</v>
      </c>
      <c r="M43" s="82">
        <v>16.2</v>
      </c>
      <c r="N43" s="82">
        <v>0</v>
      </c>
      <c r="O43" s="82">
        <v>631.6</v>
      </c>
      <c r="P43" s="82">
        <v>5877.4</v>
      </c>
      <c r="Q43" s="82">
        <v>581.20000000000005</v>
      </c>
      <c r="R43" s="83">
        <v>7090.2</v>
      </c>
      <c r="S43" s="81" t="s">
        <v>707</v>
      </c>
      <c r="T43" s="82">
        <v>4362.7</v>
      </c>
      <c r="U43" s="82">
        <v>2229.8000000000002</v>
      </c>
      <c r="V43" s="82">
        <v>16.3</v>
      </c>
      <c r="W43" s="82">
        <v>481.4</v>
      </c>
      <c r="X43" s="83">
        <v>7090.2</v>
      </c>
      <c r="Y43" s="81" t="s">
        <v>707</v>
      </c>
      <c r="Z43" s="82">
        <v>361.7</v>
      </c>
      <c r="AA43" s="82">
        <v>22.2</v>
      </c>
      <c r="AB43" s="82">
        <v>16.3</v>
      </c>
      <c r="AC43" s="82">
        <v>481.4</v>
      </c>
      <c r="AD43" s="83">
        <v>881.6</v>
      </c>
    </row>
    <row r="44" spans="1:30" x14ac:dyDescent="0.25">
      <c r="A44" s="1"/>
      <c r="B44" s="81" t="s">
        <v>708</v>
      </c>
      <c r="C44" s="82">
        <v>468.6</v>
      </c>
      <c r="D44" s="82">
        <v>94.7</v>
      </c>
      <c r="E44" s="82">
        <v>0</v>
      </c>
      <c r="F44" s="82">
        <v>60</v>
      </c>
      <c r="G44" s="82">
        <v>3382.8</v>
      </c>
      <c r="H44" s="82">
        <v>2057.4</v>
      </c>
      <c r="I44" s="82">
        <v>0</v>
      </c>
      <c r="J44" s="82">
        <v>438.3</v>
      </c>
      <c r="K44" s="82">
        <v>596.1</v>
      </c>
      <c r="L44" s="82">
        <v>0</v>
      </c>
      <c r="M44" s="82">
        <v>0</v>
      </c>
      <c r="N44" s="82">
        <v>0</v>
      </c>
      <c r="O44" s="82">
        <v>623.29999999999995</v>
      </c>
      <c r="P44" s="82">
        <v>5878.5</v>
      </c>
      <c r="Q44" s="82">
        <v>596.1</v>
      </c>
      <c r="R44" s="83">
        <v>7097.9</v>
      </c>
      <c r="S44" s="81" t="s">
        <v>708</v>
      </c>
      <c r="T44" s="82">
        <v>4447.5</v>
      </c>
      <c r="U44" s="82">
        <v>2152.1</v>
      </c>
      <c r="V44" s="82">
        <v>0</v>
      </c>
      <c r="W44" s="82">
        <v>498.3</v>
      </c>
      <c r="X44" s="83">
        <v>7097.9</v>
      </c>
      <c r="Y44" s="81" t="s">
        <v>708</v>
      </c>
      <c r="Z44" s="82">
        <v>364.4</v>
      </c>
      <c r="AA44" s="82">
        <v>22.2</v>
      </c>
      <c r="AB44" s="82">
        <v>0</v>
      </c>
      <c r="AC44" s="82">
        <v>498.3</v>
      </c>
      <c r="AD44" s="83">
        <v>884.9</v>
      </c>
    </row>
    <row r="45" spans="1:30" x14ac:dyDescent="0.25">
      <c r="A45" s="1"/>
      <c r="B45" s="81" t="s">
        <v>709</v>
      </c>
      <c r="C45" s="82">
        <v>472.7</v>
      </c>
      <c r="D45" s="82">
        <v>93.8</v>
      </c>
      <c r="E45" s="82">
        <v>0</v>
      </c>
      <c r="F45" s="82">
        <v>58.3</v>
      </c>
      <c r="G45" s="82">
        <v>3712.9</v>
      </c>
      <c r="H45" s="82">
        <v>2103</v>
      </c>
      <c r="I45" s="82">
        <v>0</v>
      </c>
      <c r="J45" s="82">
        <v>409.8</v>
      </c>
      <c r="K45" s="82">
        <v>600.70000000000005</v>
      </c>
      <c r="L45" s="82">
        <v>0</v>
      </c>
      <c r="M45" s="82">
        <v>0</v>
      </c>
      <c r="N45" s="82">
        <v>0</v>
      </c>
      <c r="O45" s="82">
        <v>624.79999999999995</v>
      </c>
      <c r="P45" s="82">
        <v>6225.7</v>
      </c>
      <c r="Q45" s="82">
        <v>600.70000000000005</v>
      </c>
      <c r="R45" s="83">
        <v>7451.2</v>
      </c>
      <c r="S45" s="81" t="s">
        <v>709</v>
      </c>
      <c r="T45" s="82">
        <v>4786.3</v>
      </c>
      <c r="U45" s="82">
        <v>2196.8000000000002</v>
      </c>
      <c r="V45" s="82">
        <v>0</v>
      </c>
      <c r="W45" s="82">
        <v>468.1</v>
      </c>
      <c r="X45" s="83">
        <v>7451.2</v>
      </c>
      <c r="Y45" s="81" t="s">
        <v>709</v>
      </c>
      <c r="Z45" s="82">
        <v>365.4</v>
      </c>
      <c r="AA45" s="82">
        <v>21.2</v>
      </c>
      <c r="AB45" s="82">
        <v>0</v>
      </c>
      <c r="AC45" s="82">
        <v>468.1</v>
      </c>
      <c r="AD45" s="83">
        <v>854.7</v>
      </c>
    </row>
    <row r="46" spans="1:30" x14ac:dyDescent="0.25">
      <c r="A46" s="1"/>
      <c r="B46" s="81" t="s">
        <v>710</v>
      </c>
      <c r="C46" s="82">
        <v>472.6</v>
      </c>
      <c r="D46" s="82">
        <v>94.1</v>
      </c>
      <c r="E46" s="82">
        <v>0</v>
      </c>
      <c r="F46" s="82">
        <v>43.5</v>
      </c>
      <c r="G46" s="82">
        <v>3718.7</v>
      </c>
      <c r="H46" s="82">
        <v>2197.6</v>
      </c>
      <c r="I46" s="82">
        <v>0</v>
      </c>
      <c r="J46" s="82">
        <v>383.3</v>
      </c>
      <c r="K46" s="82">
        <v>604.6</v>
      </c>
      <c r="L46" s="82">
        <v>0</v>
      </c>
      <c r="M46" s="82">
        <v>0</v>
      </c>
      <c r="N46" s="82">
        <v>0</v>
      </c>
      <c r="O46" s="82">
        <v>610.20000000000005</v>
      </c>
      <c r="P46" s="82">
        <v>6299.6</v>
      </c>
      <c r="Q46" s="82">
        <v>604.6</v>
      </c>
      <c r="R46" s="83">
        <v>7514.4</v>
      </c>
      <c r="S46" s="81" t="s">
        <v>710</v>
      </c>
      <c r="T46" s="82">
        <v>4795.8999999999996</v>
      </c>
      <c r="U46" s="82">
        <v>2291.6999999999998</v>
      </c>
      <c r="V46" s="82">
        <v>0</v>
      </c>
      <c r="W46" s="82">
        <v>426.8</v>
      </c>
      <c r="X46" s="83">
        <v>7514.4</v>
      </c>
      <c r="Y46" s="81" t="s">
        <v>710</v>
      </c>
      <c r="Z46" s="82">
        <v>365.6</v>
      </c>
      <c r="AA46" s="82">
        <v>22</v>
      </c>
      <c r="AB46" s="82">
        <v>0</v>
      </c>
      <c r="AC46" s="82">
        <v>426.8</v>
      </c>
      <c r="AD46" s="83">
        <v>814.4</v>
      </c>
    </row>
    <row r="47" spans="1:30" x14ac:dyDescent="0.25">
      <c r="A47" s="1"/>
      <c r="B47" s="81" t="s">
        <v>711</v>
      </c>
      <c r="C47" s="82">
        <v>473.8</v>
      </c>
      <c r="D47" s="82">
        <v>95.1</v>
      </c>
      <c r="E47" s="82">
        <v>0</v>
      </c>
      <c r="F47" s="82">
        <v>40.5</v>
      </c>
      <c r="G47" s="82">
        <v>3738.3</v>
      </c>
      <c r="H47" s="82">
        <v>2187.6</v>
      </c>
      <c r="I47" s="82">
        <v>0</v>
      </c>
      <c r="J47" s="82">
        <v>383.2</v>
      </c>
      <c r="K47" s="82">
        <v>611.1</v>
      </c>
      <c r="L47" s="82">
        <v>0</v>
      </c>
      <c r="M47" s="82">
        <v>0</v>
      </c>
      <c r="N47" s="82">
        <v>0</v>
      </c>
      <c r="O47" s="82">
        <v>609.4</v>
      </c>
      <c r="P47" s="82">
        <v>6309.1</v>
      </c>
      <c r="Q47" s="82">
        <v>611.1</v>
      </c>
      <c r="R47" s="83">
        <v>7529.6</v>
      </c>
      <c r="S47" s="81" t="s">
        <v>711</v>
      </c>
      <c r="T47" s="82">
        <v>4823.2</v>
      </c>
      <c r="U47" s="82">
        <v>2282.6999999999998</v>
      </c>
      <c r="V47" s="82">
        <v>0</v>
      </c>
      <c r="W47" s="82">
        <v>423.7</v>
      </c>
      <c r="X47" s="83">
        <v>7529.6</v>
      </c>
      <c r="Y47" s="81" t="s">
        <v>711</v>
      </c>
      <c r="Z47" s="82">
        <v>366.1</v>
      </c>
      <c r="AA47" s="82">
        <v>22.9</v>
      </c>
      <c r="AB47" s="82">
        <v>0</v>
      </c>
      <c r="AC47" s="82">
        <v>423.7</v>
      </c>
      <c r="AD47" s="83">
        <v>812.7</v>
      </c>
    </row>
    <row r="48" spans="1:30" x14ac:dyDescent="0.25">
      <c r="A48" s="1"/>
      <c r="B48" s="81" t="s">
        <v>712</v>
      </c>
      <c r="C48" s="82">
        <v>468.6</v>
      </c>
      <c r="D48" s="82">
        <v>94.7</v>
      </c>
      <c r="E48" s="82">
        <v>0</v>
      </c>
      <c r="F48" s="82">
        <v>23.8</v>
      </c>
      <c r="G48" s="82">
        <v>3664.9</v>
      </c>
      <c r="H48" s="82">
        <v>2255.6</v>
      </c>
      <c r="I48" s="82">
        <v>0</v>
      </c>
      <c r="J48" s="82">
        <v>348.4</v>
      </c>
      <c r="K48" s="82">
        <v>605.29999999999995</v>
      </c>
      <c r="L48" s="82">
        <v>0</v>
      </c>
      <c r="M48" s="82">
        <v>0</v>
      </c>
      <c r="N48" s="82">
        <v>0</v>
      </c>
      <c r="O48" s="82">
        <v>587.1</v>
      </c>
      <c r="P48" s="82">
        <v>6268.9</v>
      </c>
      <c r="Q48" s="82">
        <v>605.29999999999995</v>
      </c>
      <c r="R48" s="83">
        <v>7461.3</v>
      </c>
      <c r="S48" s="81" t="s">
        <v>712</v>
      </c>
      <c r="T48" s="82">
        <v>4738.8</v>
      </c>
      <c r="U48" s="82">
        <v>2350.3000000000002</v>
      </c>
      <c r="V48" s="82">
        <v>0</v>
      </c>
      <c r="W48" s="82">
        <v>372.2</v>
      </c>
      <c r="X48" s="83">
        <v>7461.3</v>
      </c>
      <c r="Y48" s="81" t="s">
        <v>712</v>
      </c>
      <c r="Z48" s="82">
        <v>363.4</v>
      </c>
      <c r="AA48" s="82">
        <v>22.6</v>
      </c>
      <c r="AB48" s="82">
        <v>0</v>
      </c>
      <c r="AC48" s="82">
        <v>372.2</v>
      </c>
      <c r="AD48" s="83">
        <v>758.2</v>
      </c>
    </row>
    <row r="49" spans="1:30" x14ac:dyDescent="0.25">
      <c r="A49" s="1"/>
      <c r="B49" s="81" t="s">
        <v>713</v>
      </c>
      <c r="C49" s="82">
        <v>468.4</v>
      </c>
      <c r="D49" s="82">
        <v>93.1</v>
      </c>
      <c r="E49" s="82">
        <v>0</v>
      </c>
      <c r="F49" s="82">
        <v>16.399999999999999</v>
      </c>
      <c r="G49" s="82">
        <v>3647.1</v>
      </c>
      <c r="H49" s="82">
        <v>2244.5</v>
      </c>
      <c r="I49" s="82">
        <v>0</v>
      </c>
      <c r="J49" s="82">
        <v>395.6</v>
      </c>
      <c r="K49" s="82">
        <v>598</v>
      </c>
      <c r="L49" s="82">
        <v>0</v>
      </c>
      <c r="M49" s="82">
        <v>0</v>
      </c>
      <c r="N49" s="82">
        <v>0</v>
      </c>
      <c r="O49" s="82">
        <v>577.9</v>
      </c>
      <c r="P49" s="82">
        <v>6287.2</v>
      </c>
      <c r="Q49" s="82">
        <v>598</v>
      </c>
      <c r="R49" s="83">
        <v>7463.1</v>
      </c>
      <c r="S49" s="81" t="s">
        <v>713</v>
      </c>
      <c r="T49" s="82">
        <v>4713.5</v>
      </c>
      <c r="U49" s="82">
        <v>2337.6</v>
      </c>
      <c r="V49" s="82">
        <v>0</v>
      </c>
      <c r="W49" s="82">
        <v>412</v>
      </c>
      <c r="X49" s="83">
        <v>7463.1</v>
      </c>
      <c r="Y49" s="81" t="s">
        <v>713</v>
      </c>
      <c r="Z49" s="82">
        <v>363</v>
      </c>
      <c r="AA49" s="82">
        <v>19</v>
      </c>
      <c r="AB49" s="82">
        <v>0</v>
      </c>
      <c r="AC49" s="82">
        <v>412</v>
      </c>
      <c r="AD49" s="83">
        <v>794</v>
      </c>
    </row>
    <row r="50" spans="1:30" x14ac:dyDescent="0.25">
      <c r="A50" s="1"/>
      <c r="B50" s="81" t="s">
        <v>714</v>
      </c>
      <c r="C50" s="82">
        <v>467.2</v>
      </c>
      <c r="D50" s="82">
        <v>93.1</v>
      </c>
      <c r="E50" s="82">
        <v>0</v>
      </c>
      <c r="F50" s="82">
        <v>15.5</v>
      </c>
      <c r="G50" s="82">
        <v>3609.7</v>
      </c>
      <c r="H50" s="82">
        <v>2235.6</v>
      </c>
      <c r="I50" s="82">
        <v>0</v>
      </c>
      <c r="J50" s="82">
        <v>375</v>
      </c>
      <c r="K50" s="82">
        <v>585.79999999999995</v>
      </c>
      <c r="L50" s="82">
        <v>0</v>
      </c>
      <c r="M50" s="82">
        <v>0</v>
      </c>
      <c r="N50" s="82">
        <v>0</v>
      </c>
      <c r="O50" s="82">
        <v>575.79999999999995</v>
      </c>
      <c r="P50" s="82">
        <v>6220.3</v>
      </c>
      <c r="Q50" s="82">
        <v>585.79999999999995</v>
      </c>
      <c r="R50" s="83">
        <v>7381.9</v>
      </c>
      <c r="S50" s="81" t="s">
        <v>714</v>
      </c>
      <c r="T50" s="82">
        <v>4662.7</v>
      </c>
      <c r="U50" s="82">
        <v>2328.6999999999998</v>
      </c>
      <c r="V50" s="82">
        <v>0</v>
      </c>
      <c r="W50" s="82">
        <v>390.5</v>
      </c>
      <c r="X50" s="83">
        <v>7381.9</v>
      </c>
      <c r="Y50" s="81" t="s">
        <v>714</v>
      </c>
      <c r="Z50" s="82">
        <v>362.1</v>
      </c>
      <c r="AA50" s="82">
        <v>19.7</v>
      </c>
      <c r="AB50" s="82">
        <v>0</v>
      </c>
      <c r="AC50" s="82">
        <v>390.5</v>
      </c>
      <c r="AD50" s="83">
        <v>772.3</v>
      </c>
    </row>
    <row r="51" spans="1:30" x14ac:dyDescent="0.25">
      <c r="A51" s="1"/>
      <c r="B51" s="81" t="s">
        <v>715</v>
      </c>
      <c r="C51" s="82">
        <v>468.1</v>
      </c>
      <c r="D51" s="82">
        <v>93.6</v>
      </c>
      <c r="E51" s="82">
        <v>0</v>
      </c>
      <c r="F51" s="82">
        <v>19.8</v>
      </c>
      <c r="G51" s="82">
        <v>3564.7</v>
      </c>
      <c r="H51" s="82">
        <v>2295.4</v>
      </c>
      <c r="I51" s="82">
        <v>0</v>
      </c>
      <c r="J51" s="82">
        <v>357.8</v>
      </c>
      <c r="K51" s="82">
        <v>581.29999999999995</v>
      </c>
      <c r="L51" s="82">
        <v>0</v>
      </c>
      <c r="M51" s="82">
        <v>0</v>
      </c>
      <c r="N51" s="82">
        <v>0</v>
      </c>
      <c r="O51" s="82">
        <v>581.5</v>
      </c>
      <c r="P51" s="82">
        <v>6217.9</v>
      </c>
      <c r="Q51" s="82">
        <v>581.29999999999995</v>
      </c>
      <c r="R51" s="83">
        <v>7380.7</v>
      </c>
      <c r="S51" s="81" t="s">
        <v>715</v>
      </c>
      <c r="T51" s="82">
        <v>4614.1000000000004</v>
      </c>
      <c r="U51" s="82">
        <v>2389</v>
      </c>
      <c r="V51" s="82">
        <v>0</v>
      </c>
      <c r="W51" s="82">
        <v>377.6</v>
      </c>
      <c r="X51" s="83">
        <v>7380.7</v>
      </c>
      <c r="Y51" s="81" t="s">
        <v>715</v>
      </c>
      <c r="Z51" s="82">
        <v>362.5</v>
      </c>
      <c r="AA51" s="82">
        <v>20.6</v>
      </c>
      <c r="AB51" s="82">
        <v>0</v>
      </c>
      <c r="AC51" s="82">
        <v>377.6</v>
      </c>
      <c r="AD51" s="83">
        <v>760.7</v>
      </c>
    </row>
    <row r="52" spans="1:30" x14ac:dyDescent="0.25">
      <c r="A52" s="1"/>
      <c r="B52" s="81" t="s">
        <v>716</v>
      </c>
      <c r="C52" s="82">
        <v>467.8</v>
      </c>
      <c r="D52" s="82">
        <v>93.7</v>
      </c>
      <c r="E52" s="82">
        <v>0</v>
      </c>
      <c r="F52" s="82">
        <v>24.9</v>
      </c>
      <c r="G52" s="82">
        <v>3573.5</v>
      </c>
      <c r="H52" s="82">
        <v>2244.8000000000002</v>
      </c>
      <c r="I52" s="82">
        <v>0</v>
      </c>
      <c r="J52" s="82">
        <v>316.8</v>
      </c>
      <c r="K52" s="82">
        <v>582.1</v>
      </c>
      <c r="L52" s="82">
        <v>0</v>
      </c>
      <c r="M52" s="82">
        <v>0</v>
      </c>
      <c r="N52" s="82">
        <v>0</v>
      </c>
      <c r="O52" s="82">
        <v>586.4</v>
      </c>
      <c r="P52" s="82">
        <v>6135.1</v>
      </c>
      <c r="Q52" s="82">
        <v>582.1</v>
      </c>
      <c r="R52" s="83">
        <v>7303.6</v>
      </c>
      <c r="S52" s="81" t="s">
        <v>716</v>
      </c>
      <c r="T52" s="82">
        <v>4623.3999999999996</v>
      </c>
      <c r="U52" s="82">
        <v>2338.5</v>
      </c>
      <c r="V52" s="82">
        <v>0</v>
      </c>
      <c r="W52" s="82">
        <v>341.7</v>
      </c>
      <c r="X52" s="83">
        <v>7303.6</v>
      </c>
      <c r="Y52" s="81" t="s">
        <v>716</v>
      </c>
      <c r="Z52" s="82">
        <v>362</v>
      </c>
      <c r="AA52" s="82">
        <v>20.8</v>
      </c>
      <c r="AB52" s="82">
        <v>0</v>
      </c>
      <c r="AC52" s="82">
        <v>341.7</v>
      </c>
      <c r="AD52" s="83">
        <v>724.5</v>
      </c>
    </row>
    <row r="53" spans="1:30" x14ac:dyDescent="0.25">
      <c r="A53" s="1"/>
      <c r="B53" s="81" t="s">
        <v>717</v>
      </c>
      <c r="C53" s="82">
        <v>465.5</v>
      </c>
      <c r="D53" s="82">
        <v>94.4</v>
      </c>
      <c r="E53" s="82">
        <v>0</v>
      </c>
      <c r="F53" s="82">
        <v>20.9</v>
      </c>
      <c r="G53" s="82">
        <v>3373.4</v>
      </c>
      <c r="H53" s="82">
        <v>2235.1999999999998</v>
      </c>
      <c r="I53" s="82">
        <v>0</v>
      </c>
      <c r="J53" s="82">
        <v>323.5</v>
      </c>
      <c r="K53" s="82">
        <v>575.20000000000005</v>
      </c>
      <c r="L53" s="82">
        <v>0</v>
      </c>
      <c r="M53" s="82">
        <v>0</v>
      </c>
      <c r="N53" s="82">
        <v>0</v>
      </c>
      <c r="O53" s="82">
        <v>580.79999999999995</v>
      </c>
      <c r="P53" s="82">
        <v>5932.1</v>
      </c>
      <c r="Q53" s="82">
        <v>575.20000000000005</v>
      </c>
      <c r="R53" s="83">
        <v>7088.1</v>
      </c>
      <c r="S53" s="81" t="s">
        <v>717</v>
      </c>
      <c r="T53" s="82">
        <v>4414.1000000000004</v>
      </c>
      <c r="U53" s="82">
        <v>2329.6</v>
      </c>
      <c r="V53" s="82">
        <v>0</v>
      </c>
      <c r="W53" s="82">
        <v>344.4</v>
      </c>
      <c r="X53" s="83">
        <v>7088.1</v>
      </c>
      <c r="Y53" s="81" t="s">
        <v>717</v>
      </c>
      <c r="Z53" s="82">
        <v>361.4</v>
      </c>
      <c r="AA53" s="82">
        <v>21.3</v>
      </c>
      <c r="AB53" s="82">
        <v>0</v>
      </c>
      <c r="AC53" s="82">
        <v>344.4</v>
      </c>
      <c r="AD53" s="83">
        <v>727.1</v>
      </c>
    </row>
    <row r="54" spans="1:30" x14ac:dyDescent="0.25">
      <c r="A54" s="1"/>
      <c r="B54" s="81" t="s">
        <v>718</v>
      </c>
      <c r="C54" s="82">
        <v>473</v>
      </c>
      <c r="D54" s="82">
        <v>94.1</v>
      </c>
      <c r="E54" s="82">
        <v>0</v>
      </c>
      <c r="F54" s="82">
        <v>19.2</v>
      </c>
      <c r="G54" s="82">
        <v>3506.1</v>
      </c>
      <c r="H54" s="82">
        <v>2176.8000000000002</v>
      </c>
      <c r="I54" s="82">
        <v>0</v>
      </c>
      <c r="J54" s="82">
        <v>224.9</v>
      </c>
      <c r="K54" s="82">
        <v>579.20000000000005</v>
      </c>
      <c r="L54" s="82">
        <v>0</v>
      </c>
      <c r="M54" s="82">
        <v>0</v>
      </c>
      <c r="N54" s="82">
        <v>0</v>
      </c>
      <c r="O54" s="82">
        <v>586.29999999999995</v>
      </c>
      <c r="P54" s="82">
        <v>5907.8</v>
      </c>
      <c r="Q54" s="82">
        <v>579.20000000000005</v>
      </c>
      <c r="R54" s="83">
        <v>7073.3</v>
      </c>
      <c r="S54" s="81" t="s">
        <v>718</v>
      </c>
      <c r="T54" s="82">
        <v>4558.3</v>
      </c>
      <c r="U54" s="82">
        <v>2270.9</v>
      </c>
      <c r="V54" s="82">
        <v>0</v>
      </c>
      <c r="W54" s="82">
        <v>244.1</v>
      </c>
      <c r="X54" s="83">
        <v>7073.3</v>
      </c>
      <c r="Y54" s="81" t="s">
        <v>718</v>
      </c>
      <c r="Z54" s="82">
        <v>362.4</v>
      </c>
      <c r="AA54" s="82">
        <v>21.1</v>
      </c>
      <c r="AB54" s="82">
        <v>0</v>
      </c>
      <c r="AC54" s="82">
        <v>244.1</v>
      </c>
      <c r="AD54" s="83">
        <v>627.6</v>
      </c>
    </row>
    <row r="55" spans="1:30" x14ac:dyDescent="0.25">
      <c r="A55" s="1"/>
      <c r="B55" s="81" t="s">
        <v>58</v>
      </c>
      <c r="C55" s="82">
        <v>467.8</v>
      </c>
      <c r="D55" s="82">
        <v>95.7</v>
      </c>
      <c r="E55" s="82">
        <v>0</v>
      </c>
      <c r="F55" s="82">
        <v>22.7</v>
      </c>
      <c r="G55" s="82">
        <v>3522.6</v>
      </c>
      <c r="H55" s="82">
        <v>1821.9</v>
      </c>
      <c r="I55" s="82">
        <v>0</v>
      </c>
      <c r="J55" s="82">
        <v>274.60000000000002</v>
      </c>
      <c r="K55" s="82">
        <v>574.20000000000005</v>
      </c>
      <c r="L55" s="82">
        <v>0</v>
      </c>
      <c r="M55" s="82">
        <v>0</v>
      </c>
      <c r="N55" s="82">
        <v>0</v>
      </c>
      <c r="O55" s="82">
        <v>586.20000000000005</v>
      </c>
      <c r="P55" s="82">
        <v>5619.1</v>
      </c>
      <c r="Q55" s="82">
        <v>574.20000000000005</v>
      </c>
      <c r="R55" s="83">
        <v>6779.5</v>
      </c>
      <c r="S55" s="81" t="s">
        <v>58</v>
      </c>
      <c r="T55" s="82">
        <v>4564.6000000000004</v>
      </c>
      <c r="U55" s="82">
        <v>1917.6</v>
      </c>
      <c r="V55" s="82">
        <v>0</v>
      </c>
      <c r="W55" s="82">
        <v>297.3</v>
      </c>
      <c r="X55" s="83">
        <v>6779.5</v>
      </c>
      <c r="Y55" s="81" t="s">
        <v>58</v>
      </c>
      <c r="Z55" s="82">
        <v>362.2</v>
      </c>
      <c r="AA55" s="82">
        <v>22.6</v>
      </c>
      <c r="AB55" s="82">
        <v>0</v>
      </c>
      <c r="AC55" s="82">
        <v>297.3</v>
      </c>
      <c r="AD55" s="83">
        <v>682.1</v>
      </c>
    </row>
    <row r="56" spans="1:30" x14ac:dyDescent="0.25">
      <c r="A56" s="1"/>
      <c r="B56" s="84" t="s">
        <v>873</v>
      </c>
      <c r="C56" s="85">
        <v>11187.7</v>
      </c>
      <c r="D56" s="85">
        <v>2415.8000000000002</v>
      </c>
      <c r="E56" s="85">
        <v>1.7</v>
      </c>
      <c r="F56" s="85">
        <v>1231.6500000000001</v>
      </c>
      <c r="G56" s="85">
        <v>85080.45</v>
      </c>
      <c r="H56" s="85">
        <v>47548.3</v>
      </c>
      <c r="I56" s="85">
        <v>7.25</v>
      </c>
      <c r="J56" s="85">
        <v>4933.3500000000004</v>
      </c>
      <c r="K56" s="85">
        <v>12880.95</v>
      </c>
      <c r="L56" s="85">
        <v>0</v>
      </c>
      <c r="M56" s="85">
        <v>4147.05</v>
      </c>
      <c r="N56" s="85">
        <v>0</v>
      </c>
      <c r="O56" s="85">
        <v>14836.85</v>
      </c>
      <c r="P56" s="85">
        <v>137569.35</v>
      </c>
      <c r="Q56" s="85">
        <v>17028</v>
      </c>
      <c r="R56" s="85">
        <v>169434.2</v>
      </c>
      <c r="S56" s="84" t="s">
        <v>873</v>
      </c>
      <c r="T56" s="85">
        <v>109149.1</v>
      </c>
      <c r="U56" s="85">
        <v>49964.1</v>
      </c>
      <c r="V56" s="85">
        <v>4156</v>
      </c>
      <c r="W56" s="85">
        <v>6165</v>
      </c>
      <c r="X56" s="85">
        <v>169434.2</v>
      </c>
      <c r="Y56" s="84" t="s">
        <v>873</v>
      </c>
      <c r="Z56" s="85">
        <v>8311.4</v>
      </c>
      <c r="AA56" s="85">
        <v>841.45</v>
      </c>
      <c r="AB56" s="85">
        <v>4156</v>
      </c>
      <c r="AC56" s="85">
        <v>6165</v>
      </c>
      <c r="AD56" s="85">
        <v>19473.849999999999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1064</v>
      </c>
      <c r="C5" s="1"/>
      <c r="D5" s="1"/>
      <c r="E5" s="1"/>
      <c r="F5" s="1"/>
      <c r="G5" s="1"/>
      <c r="H5" s="1"/>
      <c r="I5" s="1"/>
      <c r="J5" s="1"/>
      <c r="K5" s="1"/>
      <c r="L5" s="1"/>
      <c r="M5" s="1"/>
      <c r="N5" s="1"/>
      <c r="O5" s="1"/>
      <c r="P5" s="1"/>
    </row>
    <row r="6" spans="1:16" ht="30" x14ac:dyDescent="0.25">
      <c r="A6" s="1"/>
      <c r="B6" s="3" t="s">
        <v>149</v>
      </c>
      <c r="C6" s="3" t="s">
        <v>1065</v>
      </c>
      <c r="D6" s="3" t="s">
        <v>1066</v>
      </c>
      <c r="E6" s="3" t="s">
        <v>1067</v>
      </c>
      <c r="F6" s="3" t="s">
        <v>152</v>
      </c>
      <c r="G6" s="3" t="s">
        <v>153</v>
      </c>
      <c r="H6" s="3" t="s">
        <v>1068</v>
      </c>
      <c r="I6" s="3" t="s">
        <v>1069</v>
      </c>
      <c r="J6" s="3" t="s">
        <v>1070</v>
      </c>
      <c r="K6" s="3" t="s">
        <v>1071</v>
      </c>
      <c r="L6" s="3" t="s">
        <v>1072</v>
      </c>
      <c r="M6" s="3" t="s">
        <v>1073</v>
      </c>
      <c r="N6" s="3" t="s">
        <v>1074</v>
      </c>
      <c r="O6" s="3" t="s">
        <v>1075</v>
      </c>
      <c r="P6" s="3" t="s">
        <v>1076</v>
      </c>
    </row>
    <row r="7" spans="1:16" x14ac:dyDescent="0.25">
      <c r="A7" s="1"/>
      <c r="B7" s="6" t="s">
        <v>162</v>
      </c>
      <c r="C7" s="6" t="s">
        <v>895</v>
      </c>
      <c r="D7" s="86" t="s">
        <v>63</v>
      </c>
      <c r="E7" s="6" t="s">
        <v>1077</v>
      </c>
      <c r="F7" s="86" t="s">
        <v>18</v>
      </c>
      <c r="G7" s="86" t="s">
        <v>1078</v>
      </c>
      <c r="H7" s="86" t="s">
        <v>827</v>
      </c>
      <c r="I7" s="86" t="s">
        <v>1079</v>
      </c>
      <c r="J7" s="86" t="s">
        <v>1080</v>
      </c>
      <c r="K7" s="86" t="s">
        <v>827</v>
      </c>
      <c r="L7" s="86" t="s">
        <v>827</v>
      </c>
      <c r="M7" s="86" t="s">
        <v>827</v>
      </c>
      <c r="N7" s="86" t="s">
        <v>827</v>
      </c>
      <c r="O7" s="6" t="s">
        <v>1081</v>
      </c>
      <c r="P7" s="6"/>
    </row>
    <row r="8" spans="1:16" x14ac:dyDescent="0.25">
      <c r="A8" s="1"/>
      <c r="B8" s="6" t="s">
        <v>505</v>
      </c>
      <c r="C8" s="6" t="s">
        <v>948</v>
      </c>
      <c r="D8" s="86" t="s">
        <v>63</v>
      </c>
      <c r="E8" s="6" t="s">
        <v>1082</v>
      </c>
      <c r="F8" s="86" t="s">
        <v>18</v>
      </c>
      <c r="G8" s="86" t="s">
        <v>1083</v>
      </c>
      <c r="H8" s="86" t="s">
        <v>827</v>
      </c>
      <c r="I8" s="86" t="s">
        <v>827</v>
      </c>
      <c r="J8" s="86" t="s">
        <v>1080</v>
      </c>
      <c r="K8" s="86" t="s">
        <v>827</v>
      </c>
      <c r="L8" s="86" t="s">
        <v>827</v>
      </c>
      <c r="M8" s="86" t="s">
        <v>827</v>
      </c>
      <c r="N8" s="86" t="s">
        <v>827</v>
      </c>
      <c r="O8" s="6" t="s">
        <v>1081</v>
      </c>
      <c r="P8" s="6"/>
    </row>
    <row r="9" spans="1:16" x14ac:dyDescent="0.25">
      <c r="A9" s="1"/>
      <c r="B9" s="6" t="s">
        <v>173</v>
      </c>
      <c r="C9" s="6" t="s">
        <v>949</v>
      </c>
      <c r="D9" s="86" t="s">
        <v>63</v>
      </c>
      <c r="E9" s="6" t="s">
        <v>1084</v>
      </c>
      <c r="F9" s="86" t="s">
        <v>18</v>
      </c>
      <c r="G9" s="86" t="s">
        <v>1085</v>
      </c>
      <c r="H9" s="86" t="s">
        <v>827</v>
      </c>
      <c r="I9" s="86" t="s">
        <v>1086</v>
      </c>
      <c r="J9" s="86" t="s">
        <v>1080</v>
      </c>
      <c r="K9" s="86" t="s">
        <v>827</v>
      </c>
      <c r="L9" s="86" t="s">
        <v>827</v>
      </c>
      <c r="M9" s="86" t="s">
        <v>827</v>
      </c>
      <c r="N9" s="86" t="s">
        <v>827</v>
      </c>
      <c r="O9" s="6" t="s">
        <v>1081</v>
      </c>
      <c r="P9" s="6"/>
    </row>
    <row r="10" spans="1:16" x14ac:dyDescent="0.25">
      <c r="A10" s="1"/>
      <c r="B10" s="6" t="s">
        <v>502</v>
      </c>
      <c r="C10" s="6" t="s">
        <v>899</v>
      </c>
      <c r="D10" s="86" t="s">
        <v>63</v>
      </c>
      <c r="E10" s="6" t="s">
        <v>1087</v>
      </c>
      <c r="F10" s="86" t="s">
        <v>18</v>
      </c>
      <c r="G10" s="86" t="s">
        <v>19</v>
      </c>
      <c r="H10" s="86" t="s">
        <v>827</v>
      </c>
      <c r="I10" s="86" t="s">
        <v>827</v>
      </c>
      <c r="J10" s="86" t="s">
        <v>1080</v>
      </c>
      <c r="K10" s="86" t="s">
        <v>827</v>
      </c>
      <c r="L10" s="86" t="s">
        <v>827</v>
      </c>
      <c r="M10" s="86" t="s">
        <v>827</v>
      </c>
      <c r="N10" s="86" t="s">
        <v>827</v>
      </c>
      <c r="O10" s="6" t="s">
        <v>1081</v>
      </c>
      <c r="P10" s="6"/>
    </row>
    <row r="11" spans="1:16" x14ac:dyDescent="0.25">
      <c r="A11" s="1"/>
      <c r="B11" s="6" t="s">
        <v>217</v>
      </c>
      <c r="C11" s="6" t="s">
        <v>956</v>
      </c>
      <c r="D11" s="86" t="s">
        <v>63</v>
      </c>
      <c r="E11" s="6" t="s">
        <v>1088</v>
      </c>
      <c r="F11" s="86" t="s">
        <v>1089</v>
      </c>
      <c r="G11" s="86" t="s">
        <v>1090</v>
      </c>
      <c r="H11" s="86" t="s">
        <v>1091</v>
      </c>
      <c r="I11" s="86" t="s">
        <v>1092</v>
      </c>
      <c r="J11" s="86" t="s">
        <v>1093</v>
      </c>
      <c r="K11" s="86" t="s">
        <v>827</v>
      </c>
      <c r="L11" s="86" t="s">
        <v>827</v>
      </c>
      <c r="M11" s="86" t="s">
        <v>827</v>
      </c>
      <c r="N11" s="86" t="s">
        <v>827</v>
      </c>
      <c r="O11" s="6" t="s">
        <v>1081</v>
      </c>
      <c r="P11" s="6"/>
    </row>
    <row r="12" spans="1:16" x14ac:dyDescent="0.25">
      <c r="A12" s="1"/>
      <c r="B12" s="6" t="s">
        <v>217</v>
      </c>
      <c r="C12" s="6" t="s">
        <v>956</v>
      </c>
      <c r="D12" s="86" t="s">
        <v>63</v>
      </c>
      <c r="E12" s="6" t="s">
        <v>1088</v>
      </c>
      <c r="F12" s="86" t="s">
        <v>1094</v>
      </c>
      <c r="G12" s="86" t="s">
        <v>1095</v>
      </c>
      <c r="H12" s="86" t="s">
        <v>40</v>
      </c>
      <c r="I12" s="86" t="s">
        <v>1096</v>
      </c>
      <c r="J12" s="86" t="s">
        <v>1093</v>
      </c>
      <c r="K12" s="86" t="s">
        <v>827</v>
      </c>
      <c r="L12" s="86" t="s">
        <v>827</v>
      </c>
      <c r="M12" s="86" t="s">
        <v>827</v>
      </c>
      <c r="N12" s="86" t="s">
        <v>827</v>
      </c>
      <c r="O12" s="6" t="s">
        <v>1081</v>
      </c>
      <c r="P12" s="6"/>
    </row>
    <row r="13" spans="1:16" x14ac:dyDescent="0.25">
      <c r="A13" s="1"/>
      <c r="B13" s="6" t="s">
        <v>70</v>
      </c>
      <c r="C13" s="6" t="s">
        <v>961</v>
      </c>
      <c r="D13" s="86" t="s">
        <v>63</v>
      </c>
      <c r="E13" s="6" t="s">
        <v>1097</v>
      </c>
      <c r="F13" s="86" t="s">
        <v>1098</v>
      </c>
      <c r="G13" s="86" t="s">
        <v>19</v>
      </c>
      <c r="H13" s="86" t="s">
        <v>1099</v>
      </c>
      <c r="I13" s="86" t="s">
        <v>827</v>
      </c>
      <c r="J13" s="86" t="s">
        <v>1093</v>
      </c>
      <c r="K13" s="86" t="s">
        <v>827</v>
      </c>
      <c r="L13" s="86" t="s">
        <v>827</v>
      </c>
      <c r="M13" s="86" t="s">
        <v>827</v>
      </c>
      <c r="N13" s="86" t="s">
        <v>827</v>
      </c>
      <c r="O13" s="6" t="s">
        <v>1081</v>
      </c>
      <c r="P13" s="6"/>
    </row>
    <row r="14" spans="1:16" x14ac:dyDescent="0.25">
      <c r="A14" s="1"/>
      <c r="B14" s="6" t="s">
        <v>70</v>
      </c>
      <c r="C14" s="6" t="s">
        <v>962</v>
      </c>
      <c r="D14" s="86" t="s">
        <v>63</v>
      </c>
      <c r="E14" s="6" t="s">
        <v>1100</v>
      </c>
      <c r="F14" s="86" t="s">
        <v>18</v>
      </c>
      <c r="G14" s="86" t="s">
        <v>1101</v>
      </c>
      <c r="H14" s="86" t="s">
        <v>827</v>
      </c>
      <c r="I14" s="86" t="s">
        <v>827</v>
      </c>
      <c r="J14" s="86" t="s">
        <v>1102</v>
      </c>
      <c r="K14" s="86" t="s">
        <v>827</v>
      </c>
      <c r="L14" s="86" t="s">
        <v>827</v>
      </c>
      <c r="M14" s="86" t="s">
        <v>827</v>
      </c>
      <c r="N14" s="86" t="s">
        <v>827</v>
      </c>
      <c r="O14" s="6" t="s">
        <v>1081</v>
      </c>
      <c r="P14" s="6"/>
    </row>
    <row r="15" spans="1:16" x14ac:dyDescent="0.25">
      <c r="A15" s="1"/>
      <c r="B15" s="6" t="s">
        <v>70</v>
      </c>
      <c r="C15" s="6" t="s">
        <v>962</v>
      </c>
      <c r="D15" s="86" t="s">
        <v>63</v>
      </c>
      <c r="E15" s="6" t="s">
        <v>1100</v>
      </c>
      <c r="F15" s="86" t="s">
        <v>1101</v>
      </c>
      <c r="G15" s="86" t="s">
        <v>1103</v>
      </c>
      <c r="H15" s="86" t="s">
        <v>827</v>
      </c>
      <c r="I15" s="86" t="s">
        <v>827</v>
      </c>
      <c r="J15" s="86" t="s">
        <v>1093</v>
      </c>
      <c r="K15" s="86" t="s">
        <v>827</v>
      </c>
      <c r="L15" s="86" t="s">
        <v>827</v>
      </c>
      <c r="M15" s="86" t="s">
        <v>827</v>
      </c>
      <c r="N15" s="86" t="s">
        <v>827</v>
      </c>
      <c r="O15" s="6" t="s">
        <v>1081</v>
      </c>
      <c r="P15" s="6"/>
    </row>
    <row r="16" spans="1:16" x14ac:dyDescent="0.25">
      <c r="A16" s="1"/>
      <c r="B16" s="6" t="s">
        <v>70</v>
      </c>
      <c r="C16" s="6" t="s">
        <v>962</v>
      </c>
      <c r="D16" s="86" t="s">
        <v>63</v>
      </c>
      <c r="E16" s="6" t="s">
        <v>1100</v>
      </c>
      <c r="F16" s="86" t="s">
        <v>1103</v>
      </c>
      <c r="G16" s="86" t="s">
        <v>1104</v>
      </c>
      <c r="H16" s="86" t="s">
        <v>827</v>
      </c>
      <c r="I16" s="86" t="s">
        <v>827</v>
      </c>
      <c r="J16" s="86" t="s">
        <v>1102</v>
      </c>
      <c r="K16" s="86" t="s">
        <v>827</v>
      </c>
      <c r="L16" s="86" t="s">
        <v>827</v>
      </c>
      <c r="M16" s="86" t="s">
        <v>827</v>
      </c>
      <c r="N16" s="86" t="s">
        <v>827</v>
      </c>
      <c r="O16" s="6" t="s">
        <v>1081</v>
      </c>
      <c r="P16" s="6"/>
    </row>
    <row r="17" spans="1:16" x14ac:dyDescent="0.25">
      <c r="A17" s="1"/>
      <c r="B17" s="6" t="s">
        <v>70</v>
      </c>
      <c r="C17" s="6" t="s">
        <v>962</v>
      </c>
      <c r="D17" s="86" t="s">
        <v>63</v>
      </c>
      <c r="E17" s="6" t="s">
        <v>1100</v>
      </c>
      <c r="F17" s="86" t="s">
        <v>1104</v>
      </c>
      <c r="G17" s="86" t="s">
        <v>1105</v>
      </c>
      <c r="H17" s="86" t="s">
        <v>827</v>
      </c>
      <c r="I17" s="86" t="s">
        <v>827</v>
      </c>
      <c r="J17" s="86" t="s">
        <v>1093</v>
      </c>
      <c r="K17" s="86" t="s">
        <v>827</v>
      </c>
      <c r="L17" s="86" t="s">
        <v>827</v>
      </c>
      <c r="M17" s="86" t="s">
        <v>827</v>
      </c>
      <c r="N17" s="86" t="s">
        <v>827</v>
      </c>
      <c r="O17" s="6" t="s">
        <v>1081</v>
      </c>
      <c r="P17" s="6"/>
    </row>
    <row r="18" spans="1:16" x14ac:dyDescent="0.25">
      <c r="A18" s="1"/>
      <c r="B18" s="6" t="s">
        <v>70</v>
      </c>
      <c r="C18" s="6" t="s">
        <v>962</v>
      </c>
      <c r="D18" s="86" t="s">
        <v>63</v>
      </c>
      <c r="E18" s="6" t="s">
        <v>1100</v>
      </c>
      <c r="F18" s="86" t="s">
        <v>1105</v>
      </c>
      <c r="G18" s="86" t="s">
        <v>1106</v>
      </c>
      <c r="H18" s="86" t="s">
        <v>827</v>
      </c>
      <c r="I18" s="86" t="s">
        <v>827</v>
      </c>
      <c r="J18" s="86" t="s">
        <v>1102</v>
      </c>
      <c r="K18" s="86" t="s">
        <v>827</v>
      </c>
      <c r="L18" s="86" t="s">
        <v>827</v>
      </c>
      <c r="M18" s="86" t="s">
        <v>827</v>
      </c>
      <c r="N18" s="86" t="s">
        <v>827</v>
      </c>
      <c r="O18" s="6" t="s">
        <v>1081</v>
      </c>
      <c r="P18" s="6"/>
    </row>
    <row r="19" spans="1:16" x14ac:dyDescent="0.25">
      <c r="A19" s="1"/>
      <c r="B19" s="6" t="s">
        <v>74</v>
      </c>
      <c r="C19" s="6" t="s">
        <v>84</v>
      </c>
      <c r="D19" s="86" t="s">
        <v>63</v>
      </c>
      <c r="E19" s="6" t="s">
        <v>1107</v>
      </c>
      <c r="F19" s="86" t="s">
        <v>18</v>
      </c>
      <c r="G19" s="86" t="s">
        <v>1108</v>
      </c>
      <c r="H19" s="86" t="s">
        <v>827</v>
      </c>
      <c r="I19" s="86" t="s">
        <v>827</v>
      </c>
      <c r="J19" s="86" t="s">
        <v>1093</v>
      </c>
      <c r="K19" s="86" t="s">
        <v>827</v>
      </c>
      <c r="L19" s="86" t="s">
        <v>827</v>
      </c>
      <c r="M19" s="86" t="s">
        <v>827</v>
      </c>
      <c r="N19" s="86" t="s">
        <v>827</v>
      </c>
      <c r="O19" s="6" t="s">
        <v>1081</v>
      </c>
      <c r="P19" s="6"/>
    </row>
    <row r="20" spans="1:16" x14ac:dyDescent="0.25">
      <c r="A20" s="1"/>
      <c r="B20" s="6" t="s">
        <v>74</v>
      </c>
      <c r="C20" s="6" t="s">
        <v>84</v>
      </c>
      <c r="D20" s="86" t="s">
        <v>63</v>
      </c>
      <c r="E20" s="6" t="s">
        <v>1107</v>
      </c>
      <c r="F20" s="86" t="s">
        <v>1108</v>
      </c>
      <c r="G20" s="86" t="s">
        <v>49</v>
      </c>
      <c r="H20" s="86" t="s">
        <v>827</v>
      </c>
      <c r="I20" s="86" t="s">
        <v>827</v>
      </c>
      <c r="J20" s="86" t="s">
        <v>1102</v>
      </c>
      <c r="K20" s="86" t="s">
        <v>827</v>
      </c>
      <c r="L20" s="86" t="s">
        <v>827</v>
      </c>
      <c r="M20" s="86" t="s">
        <v>827</v>
      </c>
      <c r="N20" s="86" t="s">
        <v>827</v>
      </c>
      <c r="O20" s="6" t="s">
        <v>1081</v>
      </c>
      <c r="P20" s="6"/>
    </row>
    <row r="21" spans="1:16" x14ac:dyDescent="0.25">
      <c r="A21" s="1"/>
      <c r="B21" s="6" t="s">
        <v>74</v>
      </c>
      <c r="C21" s="6" t="s">
        <v>84</v>
      </c>
      <c r="D21" s="86" t="s">
        <v>63</v>
      </c>
      <c r="E21" s="6" t="s">
        <v>1107</v>
      </c>
      <c r="F21" s="86" t="s">
        <v>49</v>
      </c>
      <c r="G21" s="86" t="s">
        <v>19</v>
      </c>
      <c r="H21" s="86" t="s">
        <v>827</v>
      </c>
      <c r="I21" s="86" t="s">
        <v>827</v>
      </c>
      <c r="J21" s="86" t="s">
        <v>1093</v>
      </c>
      <c r="K21" s="86" t="s">
        <v>827</v>
      </c>
      <c r="L21" s="86" t="s">
        <v>827</v>
      </c>
      <c r="M21" s="86" t="s">
        <v>827</v>
      </c>
      <c r="N21" s="86" t="s">
        <v>827</v>
      </c>
      <c r="O21" s="6" t="s">
        <v>1081</v>
      </c>
      <c r="P21" s="6"/>
    </row>
    <row r="22" spans="1:16" x14ac:dyDescent="0.25">
      <c r="A22" s="1"/>
      <c r="B22" s="6" t="s">
        <v>74</v>
      </c>
      <c r="C22" s="6" t="s">
        <v>87</v>
      </c>
      <c r="D22" s="86" t="s">
        <v>976</v>
      </c>
      <c r="E22" s="6" t="s">
        <v>1109</v>
      </c>
      <c r="F22" s="86" t="s">
        <v>1110</v>
      </c>
      <c r="G22" s="86" t="s">
        <v>1111</v>
      </c>
      <c r="H22" s="86" t="s">
        <v>1112</v>
      </c>
      <c r="I22" s="86" t="s">
        <v>1113</v>
      </c>
      <c r="J22" s="86" t="s">
        <v>1093</v>
      </c>
      <c r="K22" s="86" t="s">
        <v>827</v>
      </c>
      <c r="L22" s="86" t="s">
        <v>827</v>
      </c>
      <c r="M22" s="86" t="s">
        <v>827</v>
      </c>
      <c r="N22" s="86" t="s">
        <v>827</v>
      </c>
      <c r="O22" s="6" t="s">
        <v>1081</v>
      </c>
      <c r="P22" s="6"/>
    </row>
    <row r="23" spans="1:16" x14ac:dyDescent="0.25">
      <c r="A23" s="1"/>
      <c r="B23" s="6" t="s">
        <v>74</v>
      </c>
      <c r="C23" s="6" t="s">
        <v>87</v>
      </c>
      <c r="D23" s="86" t="s">
        <v>976</v>
      </c>
      <c r="E23" s="6" t="s">
        <v>1109</v>
      </c>
      <c r="F23" s="86" t="s">
        <v>1114</v>
      </c>
      <c r="G23" s="86" t="s">
        <v>1115</v>
      </c>
      <c r="H23" s="86" t="s">
        <v>40</v>
      </c>
      <c r="I23" s="86" t="s">
        <v>827</v>
      </c>
      <c r="J23" s="86" t="s">
        <v>1093</v>
      </c>
      <c r="K23" s="86" t="s">
        <v>827</v>
      </c>
      <c r="L23" s="86" t="s">
        <v>827</v>
      </c>
      <c r="M23" s="86" t="s">
        <v>827</v>
      </c>
      <c r="N23" s="86" t="s">
        <v>827</v>
      </c>
      <c r="O23" s="6" t="s">
        <v>1081</v>
      </c>
      <c r="P23" s="6"/>
    </row>
    <row r="24" spans="1:16" x14ac:dyDescent="0.25">
      <c r="A24" s="1"/>
      <c r="B24" s="6" t="s">
        <v>74</v>
      </c>
      <c r="C24" s="6" t="s">
        <v>87</v>
      </c>
      <c r="D24" s="86" t="s">
        <v>976</v>
      </c>
      <c r="E24" s="6" t="s">
        <v>1109</v>
      </c>
      <c r="F24" s="86" t="s">
        <v>1115</v>
      </c>
      <c r="G24" s="86" t="s">
        <v>1116</v>
      </c>
      <c r="H24" s="86" t="s">
        <v>827</v>
      </c>
      <c r="I24" s="86" t="s">
        <v>1117</v>
      </c>
      <c r="J24" s="86" t="s">
        <v>1102</v>
      </c>
      <c r="K24" s="86" t="s">
        <v>827</v>
      </c>
      <c r="L24" s="86" t="s">
        <v>827</v>
      </c>
      <c r="M24" s="86" t="s">
        <v>827</v>
      </c>
      <c r="N24" s="86" t="s">
        <v>827</v>
      </c>
      <c r="O24" s="6" t="s">
        <v>1081</v>
      </c>
      <c r="P24" s="6"/>
    </row>
    <row r="25" spans="1:16" x14ac:dyDescent="0.25">
      <c r="A25" s="1"/>
      <c r="B25" s="6" t="s">
        <v>89</v>
      </c>
      <c r="C25" s="6" t="s">
        <v>90</v>
      </c>
      <c r="D25" s="86" t="s">
        <v>63</v>
      </c>
      <c r="E25" s="6" t="s">
        <v>1118</v>
      </c>
      <c r="F25" s="86" t="s">
        <v>18</v>
      </c>
      <c r="G25" s="86" t="s">
        <v>1119</v>
      </c>
      <c r="H25" s="86" t="s">
        <v>827</v>
      </c>
      <c r="I25" s="86" t="s">
        <v>827</v>
      </c>
      <c r="J25" s="86" t="s">
        <v>1120</v>
      </c>
      <c r="K25" s="86" t="s">
        <v>827</v>
      </c>
      <c r="L25" s="86" t="s">
        <v>827</v>
      </c>
      <c r="M25" s="86" t="s">
        <v>827</v>
      </c>
      <c r="N25" s="86" t="s">
        <v>827</v>
      </c>
      <c r="O25" s="6" t="s">
        <v>1081</v>
      </c>
      <c r="P25" s="6"/>
    </row>
    <row r="26" spans="1:16" x14ac:dyDescent="0.25">
      <c r="A26" s="1"/>
      <c r="B26" s="6" t="s">
        <v>89</v>
      </c>
      <c r="C26" s="6" t="s">
        <v>90</v>
      </c>
      <c r="D26" s="86" t="s">
        <v>63</v>
      </c>
      <c r="E26" s="6" t="s">
        <v>1118</v>
      </c>
      <c r="F26" s="86" t="s">
        <v>1119</v>
      </c>
      <c r="G26" s="86" t="s">
        <v>1108</v>
      </c>
      <c r="H26" s="86" t="s">
        <v>827</v>
      </c>
      <c r="I26" s="86" t="s">
        <v>827</v>
      </c>
      <c r="J26" s="86" t="s">
        <v>1093</v>
      </c>
      <c r="K26" s="86" t="s">
        <v>827</v>
      </c>
      <c r="L26" s="86" t="s">
        <v>827</v>
      </c>
      <c r="M26" s="86" t="s">
        <v>827</v>
      </c>
      <c r="N26" s="86" t="s">
        <v>827</v>
      </c>
      <c r="O26" s="6" t="s">
        <v>1081</v>
      </c>
      <c r="P26" s="6"/>
    </row>
    <row r="27" spans="1:16" x14ac:dyDescent="0.25">
      <c r="A27" s="1"/>
      <c r="B27" s="6" t="s">
        <v>89</v>
      </c>
      <c r="C27" s="6" t="s">
        <v>90</v>
      </c>
      <c r="D27" s="86" t="s">
        <v>63</v>
      </c>
      <c r="E27" s="6" t="s">
        <v>1118</v>
      </c>
      <c r="F27" s="86" t="s">
        <v>1108</v>
      </c>
      <c r="G27" s="86" t="s">
        <v>1104</v>
      </c>
      <c r="H27" s="86" t="s">
        <v>827</v>
      </c>
      <c r="I27" s="86" t="s">
        <v>827</v>
      </c>
      <c r="J27" s="86" t="s">
        <v>1120</v>
      </c>
      <c r="K27" s="86" t="s">
        <v>827</v>
      </c>
      <c r="L27" s="86" t="s">
        <v>827</v>
      </c>
      <c r="M27" s="86" t="s">
        <v>827</v>
      </c>
      <c r="N27" s="86" t="s">
        <v>827</v>
      </c>
      <c r="O27" s="6" t="s">
        <v>1081</v>
      </c>
      <c r="P27" s="6"/>
    </row>
    <row r="28" spans="1:16" x14ac:dyDescent="0.25">
      <c r="A28" s="1"/>
      <c r="B28" s="6" t="s">
        <v>89</v>
      </c>
      <c r="C28" s="6" t="s">
        <v>90</v>
      </c>
      <c r="D28" s="86" t="s">
        <v>63</v>
      </c>
      <c r="E28" s="6" t="s">
        <v>1118</v>
      </c>
      <c r="F28" s="86" t="s">
        <v>1104</v>
      </c>
      <c r="G28" s="86" t="s">
        <v>1121</v>
      </c>
      <c r="H28" s="86" t="s">
        <v>827</v>
      </c>
      <c r="I28" s="86" t="s">
        <v>827</v>
      </c>
      <c r="J28" s="86" t="s">
        <v>1093</v>
      </c>
      <c r="K28" s="86" t="s">
        <v>827</v>
      </c>
      <c r="L28" s="86" t="s">
        <v>827</v>
      </c>
      <c r="M28" s="86" t="s">
        <v>827</v>
      </c>
      <c r="N28" s="86" t="s">
        <v>827</v>
      </c>
      <c r="O28" s="6" t="s">
        <v>1081</v>
      </c>
      <c r="P28" s="6"/>
    </row>
    <row r="29" spans="1:16" x14ac:dyDescent="0.25">
      <c r="A29" s="1"/>
      <c r="B29" s="6" t="s">
        <v>89</v>
      </c>
      <c r="C29" s="6" t="s">
        <v>90</v>
      </c>
      <c r="D29" s="86" t="s">
        <v>63</v>
      </c>
      <c r="E29" s="6" t="s">
        <v>1118</v>
      </c>
      <c r="F29" s="86" t="s">
        <v>1121</v>
      </c>
      <c r="G29" s="86" t="s">
        <v>19</v>
      </c>
      <c r="H29" s="86" t="s">
        <v>827</v>
      </c>
      <c r="I29" s="86" t="s">
        <v>827</v>
      </c>
      <c r="J29" s="86" t="s">
        <v>1120</v>
      </c>
      <c r="K29" s="86" t="s">
        <v>827</v>
      </c>
      <c r="L29" s="86" t="s">
        <v>827</v>
      </c>
      <c r="M29" s="86" t="s">
        <v>827</v>
      </c>
      <c r="N29" s="86" t="s">
        <v>827</v>
      </c>
      <c r="O29" s="6" t="s">
        <v>1081</v>
      </c>
      <c r="P29" s="6"/>
    </row>
    <row r="30" spans="1:16" ht="25.5" x14ac:dyDescent="0.25">
      <c r="A30" s="1"/>
      <c r="B30" s="6" t="s">
        <v>503</v>
      </c>
      <c r="C30" s="6" t="s">
        <v>984</v>
      </c>
      <c r="D30" s="86" t="s">
        <v>986</v>
      </c>
      <c r="E30" s="6" t="s">
        <v>1122</v>
      </c>
      <c r="F30" s="86" t="s">
        <v>18</v>
      </c>
      <c r="G30" s="86" t="s">
        <v>19</v>
      </c>
      <c r="H30" s="86" t="s">
        <v>827</v>
      </c>
      <c r="I30" s="86" t="s">
        <v>827</v>
      </c>
      <c r="J30" s="86" t="s">
        <v>1080</v>
      </c>
      <c r="K30" s="86" t="s">
        <v>827</v>
      </c>
      <c r="L30" s="86" t="s">
        <v>827</v>
      </c>
      <c r="M30" s="86" t="s">
        <v>827</v>
      </c>
      <c r="N30" s="86" t="s">
        <v>827</v>
      </c>
      <c r="O30" s="6" t="s">
        <v>1081</v>
      </c>
      <c r="P30" s="6"/>
    </row>
    <row r="31" spans="1:16" x14ac:dyDescent="0.25">
      <c r="A31" s="1"/>
      <c r="B31" s="6" t="s">
        <v>97</v>
      </c>
      <c r="C31" s="6" t="s">
        <v>100</v>
      </c>
      <c r="D31" s="86" t="s">
        <v>246</v>
      </c>
      <c r="E31" s="6" t="s">
        <v>1123</v>
      </c>
      <c r="F31" s="86" t="s">
        <v>1124</v>
      </c>
      <c r="G31" s="86" t="s">
        <v>1125</v>
      </c>
      <c r="H31" s="86" t="s">
        <v>1126</v>
      </c>
      <c r="I31" s="86" t="s">
        <v>827</v>
      </c>
      <c r="J31" s="86" t="s">
        <v>1093</v>
      </c>
      <c r="K31" s="86" t="s">
        <v>827</v>
      </c>
      <c r="L31" s="86" t="s">
        <v>827</v>
      </c>
      <c r="M31" s="86" t="s">
        <v>827</v>
      </c>
      <c r="N31" s="86" t="s">
        <v>827</v>
      </c>
      <c r="O31" s="6" t="s">
        <v>1081</v>
      </c>
      <c r="P31" s="6"/>
    </row>
    <row r="32" spans="1:16" x14ac:dyDescent="0.25">
      <c r="A32" s="1"/>
      <c r="B32" s="6" t="s">
        <v>97</v>
      </c>
      <c r="C32" s="6" t="s">
        <v>100</v>
      </c>
      <c r="D32" s="86" t="s">
        <v>246</v>
      </c>
      <c r="E32" s="6" t="s">
        <v>1123</v>
      </c>
      <c r="F32" s="86" t="s">
        <v>1125</v>
      </c>
      <c r="G32" s="86" t="s">
        <v>1127</v>
      </c>
      <c r="H32" s="86" t="s">
        <v>827</v>
      </c>
      <c r="I32" s="86" t="s">
        <v>827</v>
      </c>
      <c r="J32" s="86" t="s">
        <v>1128</v>
      </c>
      <c r="K32" s="86" t="s">
        <v>827</v>
      </c>
      <c r="L32" s="86" t="s">
        <v>827</v>
      </c>
      <c r="M32" s="86" t="s">
        <v>827</v>
      </c>
      <c r="N32" s="86" t="s">
        <v>827</v>
      </c>
      <c r="O32" s="6" t="s">
        <v>1081</v>
      </c>
      <c r="P32" s="6" t="s">
        <v>1129</v>
      </c>
    </row>
    <row r="33" spans="1:16" x14ac:dyDescent="0.25">
      <c r="A33" s="1"/>
      <c r="B33" s="6" t="s">
        <v>97</v>
      </c>
      <c r="C33" s="6" t="s">
        <v>100</v>
      </c>
      <c r="D33" s="86" t="s">
        <v>63</v>
      </c>
      <c r="E33" s="6" t="s">
        <v>1130</v>
      </c>
      <c r="F33" s="86" t="s">
        <v>1127</v>
      </c>
      <c r="G33" s="86" t="s">
        <v>1131</v>
      </c>
      <c r="H33" s="86" t="s">
        <v>827</v>
      </c>
      <c r="I33" s="86" t="s">
        <v>827</v>
      </c>
      <c r="J33" s="86" t="s">
        <v>1128</v>
      </c>
      <c r="K33" s="86" t="s">
        <v>827</v>
      </c>
      <c r="L33" s="86" t="s">
        <v>827</v>
      </c>
      <c r="M33" s="86" t="s">
        <v>827</v>
      </c>
      <c r="N33" s="86" t="s">
        <v>827</v>
      </c>
      <c r="O33" s="6" t="s">
        <v>1081</v>
      </c>
      <c r="P33" s="6"/>
    </row>
    <row r="34" spans="1:16" x14ac:dyDescent="0.25">
      <c r="A34" s="1"/>
      <c r="B34" s="6" t="s">
        <v>97</v>
      </c>
      <c r="C34" s="6" t="s">
        <v>100</v>
      </c>
      <c r="D34" s="86" t="s">
        <v>63</v>
      </c>
      <c r="E34" s="6" t="s">
        <v>1130</v>
      </c>
      <c r="F34" s="86" t="s">
        <v>1131</v>
      </c>
      <c r="G34" s="86" t="s">
        <v>1121</v>
      </c>
      <c r="H34" s="86" t="s">
        <v>827</v>
      </c>
      <c r="I34" s="86" t="s">
        <v>827</v>
      </c>
      <c r="J34" s="86" t="s">
        <v>1093</v>
      </c>
      <c r="K34" s="86" t="s">
        <v>827</v>
      </c>
      <c r="L34" s="86" t="s">
        <v>827</v>
      </c>
      <c r="M34" s="86" t="s">
        <v>827</v>
      </c>
      <c r="N34" s="86" t="s">
        <v>827</v>
      </c>
      <c r="O34" s="6" t="s">
        <v>1081</v>
      </c>
      <c r="P34" s="6"/>
    </row>
    <row r="35" spans="1:16" x14ac:dyDescent="0.25">
      <c r="A35" s="1"/>
      <c r="B35" s="6" t="s">
        <v>97</v>
      </c>
      <c r="C35" s="6" t="s">
        <v>100</v>
      </c>
      <c r="D35" s="86" t="s">
        <v>63</v>
      </c>
      <c r="E35" s="6" t="s">
        <v>1130</v>
      </c>
      <c r="F35" s="86" t="s">
        <v>1121</v>
      </c>
      <c r="G35" s="86" t="s">
        <v>19</v>
      </c>
      <c r="H35" s="86" t="s">
        <v>827</v>
      </c>
      <c r="I35" s="86" t="s">
        <v>827</v>
      </c>
      <c r="J35" s="86" t="s">
        <v>1102</v>
      </c>
      <c r="K35" s="86" t="s">
        <v>827</v>
      </c>
      <c r="L35" s="86" t="s">
        <v>827</v>
      </c>
      <c r="M35" s="86" t="s">
        <v>827</v>
      </c>
      <c r="N35" s="86" t="s">
        <v>827</v>
      </c>
      <c r="O35" s="6" t="s">
        <v>1081</v>
      </c>
      <c r="P35" s="6"/>
    </row>
    <row r="36" spans="1:16" x14ac:dyDescent="0.25">
      <c r="A36" s="1"/>
      <c r="B36" s="6" t="s">
        <v>97</v>
      </c>
      <c r="C36" s="6" t="s">
        <v>105</v>
      </c>
      <c r="D36" s="86" t="s">
        <v>63</v>
      </c>
      <c r="E36" s="6" t="s">
        <v>1132</v>
      </c>
      <c r="F36" s="86" t="s">
        <v>18</v>
      </c>
      <c r="G36" s="86" t="s">
        <v>19</v>
      </c>
      <c r="H36" s="86" t="s">
        <v>827</v>
      </c>
      <c r="I36" s="86" t="s">
        <v>827</v>
      </c>
      <c r="J36" s="86" t="s">
        <v>1093</v>
      </c>
      <c r="K36" s="86" t="s">
        <v>827</v>
      </c>
      <c r="L36" s="86" t="s">
        <v>827</v>
      </c>
      <c r="M36" s="86" t="s">
        <v>827</v>
      </c>
      <c r="N36" s="86" t="s">
        <v>827</v>
      </c>
      <c r="O36" s="6" t="s">
        <v>1081</v>
      </c>
      <c r="P36" s="6" t="s">
        <v>1133</v>
      </c>
    </row>
    <row r="37" spans="1:16" x14ac:dyDescent="0.25">
      <c r="A37" s="1"/>
      <c r="B37" s="6" t="s">
        <v>112</v>
      </c>
      <c r="C37" s="6" t="s">
        <v>1002</v>
      </c>
      <c r="D37" s="86" t="s">
        <v>63</v>
      </c>
      <c r="E37" s="6" t="s">
        <v>1134</v>
      </c>
      <c r="F37" s="86" t="s">
        <v>1135</v>
      </c>
      <c r="G37" s="86" t="s">
        <v>1136</v>
      </c>
      <c r="H37" s="86" t="s">
        <v>1137</v>
      </c>
      <c r="I37" s="86" t="s">
        <v>827</v>
      </c>
      <c r="J37" s="86" t="s">
        <v>1102</v>
      </c>
      <c r="K37" s="86" t="s">
        <v>827</v>
      </c>
      <c r="L37" s="86" t="s">
        <v>827</v>
      </c>
      <c r="M37" s="86" t="s">
        <v>827</v>
      </c>
      <c r="N37" s="86" t="s">
        <v>827</v>
      </c>
      <c r="O37" s="6" t="s">
        <v>1081</v>
      </c>
      <c r="P37" s="6"/>
    </row>
    <row r="38" spans="1:16" x14ac:dyDescent="0.25">
      <c r="A38" s="1"/>
      <c r="B38" s="6" t="s">
        <v>112</v>
      </c>
      <c r="C38" s="6" t="s">
        <v>1002</v>
      </c>
      <c r="D38" s="86" t="s">
        <v>63</v>
      </c>
      <c r="E38" s="6" t="s">
        <v>1134</v>
      </c>
      <c r="F38" s="86" t="s">
        <v>1136</v>
      </c>
      <c r="G38" s="86" t="s">
        <v>1138</v>
      </c>
      <c r="H38" s="86" t="s">
        <v>827</v>
      </c>
      <c r="I38" s="86" t="s">
        <v>827</v>
      </c>
      <c r="J38" s="86" t="s">
        <v>1093</v>
      </c>
      <c r="K38" s="86" t="s">
        <v>827</v>
      </c>
      <c r="L38" s="86" t="s">
        <v>827</v>
      </c>
      <c r="M38" s="86" t="s">
        <v>827</v>
      </c>
      <c r="N38" s="86" t="s">
        <v>827</v>
      </c>
      <c r="O38" s="6" t="s">
        <v>1081</v>
      </c>
      <c r="P38" s="6"/>
    </row>
    <row r="39" spans="1:16" x14ac:dyDescent="0.25">
      <c r="A39" s="1"/>
      <c r="B39" s="6" t="s">
        <v>112</v>
      </c>
      <c r="C39" s="6" t="s">
        <v>1002</v>
      </c>
      <c r="D39" s="86" t="s">
        <v>63</v>
      </c>
      <c r="E39" s="6" t="s">
        <v>1134</v>
      </c>
      <c r="F39" s="86" t="s">
        <v>1138</v>
      </c>
      <c r="G39" s="86" t="s">
        <v>1139</v>
      </c>
      <c r="H39" s="86" t="s">
        <v>827</v>
      </c>
      <c r="I39" s="86" t="s">
        <v>1140</v>
      </c>
      <c r="J39" s="86" t="s">
        <v>1102</v>
      </c>
      <c r="K39" s="86" t="s">
        <v>827</v>
      </c>
      <c r="L39" s="86" t="s">
        <v>827</v>
      </c>
      <c r="M39" s="86" t="s">
        <v>827</v>
      </c>
      <c r="N39" s="86" t="s">
        <v>827</v>
      </c>
      <c r="O39" s="6" t="s">
        <v>1081</v>
      </c>
      <c r="P39" s="6"/>
    </row>
    <row r="40" spans="1:16" x14ac:dyDescent="0.25">
      <c r="A40" s="1"/>
      <c r="B40" s="6" t="s">
        <v>112</v>
      </c>
      <c r="C40" s="6" t="s">
        <v>117</v>
      </c>
      <c r="D40" s="86" t="s">
        <v>63</v>
      </c>
      <c r="E40" s="6" t="s">
        <v>1141</v>
      </c>
      <c r="F40" s="86" t="s">
        <v>18</v>
      </c>
      <c r="G40" s="86" t="s">
        <v>1119</v>
      </c>
      <c r="H40" s="86" t="s">
        <v>827</v>
      </c>
      <c r="I40" s="86" t="s">
        <v>827</v>
      </c>
      <c r="J40" s="86" t="s">
        <v>1102</v>
      </c>
      <c r="K40" s="86" t="s">
        <v>827</v>
      </c>
      <c r="L40" s="86" t="s">
        <v>827</v>
      </c>
      <c r="M40" s="86" t="s">
        <v>827</v>
      </c>
      <c r="N40" s="86" t="s">
        <v>827</v>
      </c>
      <c r="O40" s="6" t="s">
        <v>1081</v>
      </c>
      <c r="P40" s="6"/>
    </row>
    <row r="41" spans="1:16" x14ac:dyDescent="0.25">
      <c r="A41" s="1"/>
      <c r="B41" s="6" t="s">
        <v>112</v>
      </c>
      <c r="C41" s="6" t="s">
        <v>117</v>
      </c>
      <c r="D41" s="86" t="s">
        <v>63</v>
      </c>
      <c r="E41" s="6" t="s">
        <v>1141</v>
      </c>
      <c r="F41" s="86" t="s">
        <v>1119</v>
      </c>
      <c r="G41" s="86" t="s">
        <v>1142</v>
      </c>
      <c r="H41" s="86" t="s">
        <v>827</v>
      </c>
      <c r="I41" s="86" t="s">
        <v>827</v>
      </c>
      <c r="J41" s="86" t="s">
        <v>1093</v>
      </c>
      <c r="K41" s="86" t="s">
        <v>827</v>
      </c>
      <c r="L41" s="86" t="s">
        <v>827</v>
      </c>
      <c r="M41" s="86" t="s">
        <v>827</v>
      </c>
      <c r="N41" s="86" t="s">
        <v>827</v>
      </c>
      <c r="O41" s="6" t="s">
        <v>1081</v>
      </c>
      <c r="P41" s="6"/>
    </row>
    <row r="42" spans="1:16" ht="25.5" x14ac:dyDescent="0.25">
      <c r="A42" s="1"/>
      <c r="B42" s="6" t="s">
        <v>112</v>
      </c>
      <c r="C42" s="6" t="s">
        <v>117</v>
      </c>
      <c r="D42" s="86" t="s">
        <v>63</v>
      </c>
      <c r="E42" s="6" t="s">
        <v>1141</v>
      </c>
      <c r="F42" s="86" t="s">
        <v>1142</v>
      </c>
      <c r="G42" s="86" t="s">
        <v>1104</v>
      </c>
      <c r="H42" s="86" t="s">
        <v>827</v>
      </c>
      <c r="I42" s="86" t="s">
        <v>827</v>
      </c>
      <c r="J42" s="86" t="s">
        <v>1102</v>
      </c>
      <c r="K42" s="86" t="s">
        <v>827</v>
      </c>
      <c r="L42" s="86" t="s">
        <v>827</v>
      </c>
      <c r="M42" s="86" t="s">
        <v>827</v>
      </c>
      <c r="N42" s="86" t="s">
        <v>827</v>
      </c>
      <c r="O42" s="6" t="s">
        <v>1081</v>
      </c>
      <c r="P42" s="6" t="s">
        <v>1143</v>
      </c>
    </row>
    <row r="43" spans="1:16" x14ac:dyDescent="0.25">
      <c r="A43" s="1"/>
      <c r="B43" s="6" t="s">
        <v>112</v>
      </c>
      <c r="C43" s="6" t="s">
        <v>117</v>
      </c>
      <c r="D43" s="86" t="s">
        <v>63</v>
      </c>
      <c r="E43" s="6" t="s">
        <v>1141</v>
      </c>
      <c r="F43" s="86" t="s">
        <v>1104</v>
      </c>
      <c r="G43" s="86" t="s">
        <v>1144</v>
      </c>
      <c r="H43" s="86" t="s">
        <v>827</v>
      </c>
      <c r="I43" s="86" t="s">
        <v>827</v>
      </c>
      <c r="J43" s="86" t="s">
        <v>1093</v>
      </c>
      <c r="K43" s="86" t="s">
        <v>827</v>
      </c>
      <c r="L43" s="86" t="s">
        <v>827</v>
      </c>
      <c r="M43" s="86" t="s">
        <v>827</v>
      </c>
      <c r="N43" s="86" t="s">
        <v>827</v>
      </c>
      <c r="O43" s="6" t="s">
        <v>1081</v>
      </c>
      <c r="P43" s="6"/>
    </row>
    <row r="44" spans="1:16" x14ac:dyDescent="0.25">
      <c r="A44" s="1"/>
      <c r="B44" s="6" t="s">
        <v>112</v>
      </c>
      <c r="C44" s="6" t="s">
        <v>117</v>
      </c>
      <c r="D44" s="86" t="s">
        <v>63</v>
      </c>
      <c r="E44" s="6" t="s">
        <v>1141</v>
      </c>
      <c r="F44" s="86" t="s">
        <v>1144</v>
      </c>
      <c r="G44" s="86" t="s">
        <v>19</v>
      </c>
      <c r="H44" s="86" t="s">
        <v>827</v>
      </c>
      <c r="I44" s="86" t="s">
        <v>827</v>
      </c>
      <c r="J44" s="86" t="s">
        <v>1102</v>
      </c>
      <c r="K44" s="86" t="s">
        <v>827</v>
      </c>
      <c r="L44" s="86" t="s">
        <v>827</v>
      </c>
      <c r="M44" s="86" t="s">
        <v>827</v>
      </c>
      <c r="N44" s="86" t="s">
        <v>827</v>
      </c>
      <c r="O44" s="6" t="s">
        <v>1081</v>
      </c>
      <c r="P44" s="6"/>
    </row>
    <row r="45" spans="1:16" x14ac:dyDescent="0.25">
      <c r="A45" s="1"/>
      <c r="B45" s="6" t="s">
        <v>488</v>
      </c>
      <c r="C45" s="6" t="s">
        <v>910</v>
      </c>
      <c r="D45" s="86" t="s">
        <v>63</v>
      </c>
      <c r="E45" s="6" t="s">
        <v>1145</v>
      </c>
      <c r="F45" s="86" t="s">
        <v>18</v>
      </c>
      <c r="G45" s="86" t="s">
        <v>19</v>
      </c>
      <c r="H45" s="86" t="s">
        <v>827</v>
      </c>
      <c r="I45" s="86" t="s">
        <v>827</v>
      </c>
      <c r="J45" s="86" t="s">
        <v>1093</v>
      </c>
      <c r="K45" s="86" t="s">
        <v>827</v>
      </c>
      <c r="L45" s="86" t="s">
        <v>827</v>
      </c>
      <c r="M45" s="86" t="s">
        <v>827</v>
      </c>
      <c r="N45" s="86" t="s">
        <v>827</v>
      </c>
      <c r="O45" s="6" t="s">
        <v>1081</v>
      </c>
      <c r="P45" s="6"/>
    </row>
    <row r="46" spans="1:16" x14ac:dyDescent="0.25">
      <c r="A46" s="1"/>
      <c r="B46" s="6" t="s">
        <v>488</v>
      </c>
      <c r="C46" s="6" t="s">
        <v>1010</v>
      </c>
      <c r="D46" s="86" t="s">
        <v>63</v>
      </c>
      <c r="E46" s="6" t="s">
        <v>1146</v>
      </c>
      <c r="F46" s="86" t="s">
        <v>18</v>
      </c>
      <c r="G46" s="86" t="s">
        <v>19</v>
      </c>
      <c r="H46" s="86" t="s">
        <v>827</v>
      </c>
      <c r="I46" s="86" t="s">
        <v>827</v>
      </c>
      <c r="J46" s="86" t="s">
        <v>1093</v>
      </c>
      <c r="K46" s="86" t="s">
        <v>827</v>
      </c>
      <c r="L46" s="86" t="s">
        <v>827</v>
      </c>
      <c r="M46" s="86" t="s">
        <v>827</v>
      </c>
      <c r="N46" s="86" t="s">
        <v>827</v>
      </c>
      <c r="O46" s="6" t="s">
        <v>1081</v>
      </c>
      <c r="P46" s="6"/>
    </row>
    <row r="47" spans="1:16" x14ac:dyDescent="0.25">
      <c r="A47" s="1"/>
      <c r="B47" s="6" t="s">
        <v>488</v>
      </c>
      <c r="C47" s="6" t="s">
        <v>1011</v>
      </c>
      <c r="D47" s="86" t="s">
        <v>63</v>
      </c>
      <c r="E47" s="6" t="s">
        <v>1147</v>
      </c>
      <c r="F47" s="86" t="s">
        <v>18</v>
      </c>
      <c r="G47" s="86" t="s">
        <v>19</v>
      </c>
      <c r="H47" s="86" t="s">
        <v>827</v>
      </c>
      <c r="I47" s="86" t="s">
        <v>827</v>
      </c>
      <c r="J47" s="86" t="s">
        <v>1093</v>
      </c>
      <c r="K47" s="86" t="s">
        <v>827</v>
      </c>
      <c r="L47" s="86" t="s">
        <v>827</v>
      </c>
      <c r="M47" s="86" t="s">
        <v>827</v>
      </c>
      <c r="N47" s="86" t="s">
        <v>827</v>
      </c>
      <c r="O47" s="6" t="s">
        <v>1081</v>
      </c>
      <c r="P47" s="6"/>
    </row>
    <row r="48" spans="1:16" x14ac:dyDescent="0.25">
      <c r="A48" s="1"/>
      <c r="B48" s="6" t="s">
        <v>488</v>
      </c>
      <c r="C48" s="6" t="s">
        <v>1012</v>
      </c>
      <c r="D48" s="86" t="s">
        <v>63</v>
      </c>
      <c r="E48" s="6" t="s">
        <v>1148</v>
      </c>
      <c r="F48" s="86" t="s">
        <v>18</v>
      </c>
      <c r="G48" s="86" t="s">
        <v>19</v>
      </c>
      <c r="H48" s="86" t="s">
        <v>827</v>
      </c>
      <c r="I48" s="86" t="s">
        <v>827</v>
      </c>
      <c r="J48" s="86" t="s">
        <v>1093</v>
      </c>
      <c r="K48" s="86" t="s">
        <v>827</v>
      </c>
      <c r="L48" s="86" t="s">
        <v>827</v>
      </c>
      <c r="M48" s="86" t="s">
        <v>827</v>
      </c>
      <c r="N48" s="86" t="s">
        <v>827</v>
      </c>
      <c r="O48" s="6" t="s">
        <v>1081</v>
      </c>
      <c r="P48" s="6"/>
    </row>
    <row r="49" spans="1:16" x14ac:dyDescent="0.25">
      <c r="A49" s="1"/>
      <c r="B49" s="6" t="s">
        <v>504</v>
      </c>
      <c r="C49" s="6" t="s">
        <v>914</v>
      </c>
      <c r="D49" s="86" t="s">
        <v>63</v>
      </c>
      <c r="E49" s="6" t="s">
        <v>1149</v>
      </c>
      <c r="F49" s="86" t="s">
        <v>18</v>
      </c>
      <c r="G49" s="86" t="s">
        <v>19</v>
      </c>
      <c r="H49" s="86" t="s">
        <v>827</v>
      </c>
      <c r="I49" s="86" t="s">
        <v>827</v>
      </c>
      <c r="J49" s="86" t="s">
        <v>1080</v>
      </c>
      <c r="K49" s="86" t="s">
        <v>827</v>
      </c>
      <c r="L49" s="86" t="s">
        <v>827</v>
      </c>
      <c r="M49" s="86" t="s">
        <v>827</v>
      </c>
      <c r="N49" s="86" t="s">
        <v>827</v>
      </c>
      <c r="O49" s="6" t="s">
        <v>1081</v>
      </c>
      <c r="P49" s="6"/>
    </row>
    <row r="50" spans="1:16" x14ac:dyDescent="0.25">
      <c r="A50" s="1"/>
      <c r="B50" s="6" t="s">
        <v>137</v>
      </c>
      <c r="C50" s="6" t="s">
        <v>1025</v>
      </c>
      <c r="D50" s="86" t="s">
        <v>63</v>
      </c>
      <c r="E50" s="6" t="s">
        <v>1150</v>
      </c>
      <c r="F50" s="86" t="s">
        <v>18</v>
      </c>
      <c r="G50" s="86" t="s">
        <v>1151</v>
      </c>
      <c r="H50" s="86" t="s">
        <v>827</v>
      </c>
      <c r="I50" s="86" t="s">
        <v>827</v>
      </c>
      <c r="J50" s="86" t="s">
        <v>1102</v>
      </c>
      <c r="K50" s="86" t="s">
        <v>827</v>
      </c>
      <c r="L50" s="86" t="s">
        <v>827</v>
      </c>
      <c r="M50" s="86" t="s">
        <v>827</v>
      </c>
      <c r="N50" s="86" t="s">
        <v>827</v>
      </c>
      <c r="O50" s="6" t="s">
        <v>1081</v>
      </c>
      <c r="P50" s="6"/>
    </row>
    <row r="51" spans="1:16" x14ac:dyDescent="0.25">
      <c r="A51" s="1"/>
      <c r="B51" s="6" t="s">
        <v>137</v>
      </c>
      <c r="C51" s="6" t="s">
        <v>1025</v>
      </c>
      <c r="D51" s="86" t="s">
        <v>398</v>
      </c>
      <c r="E51" s="6" t="s">
        <v>1152</v>
      </c>
      <c r="F51" s="86" t="s">
        <v>1151</v>
      </c>
      <c r="G51" s="86" t="s">
        <v>1153</v>
      </c>
      <c r="H51" s="86" t="s">
        <v>827</v>
      </c>
      <c r="I51" s="86" t="s">
        <v>827</v>
      </c>
      <c r="J51" s="86" t="s">
        <v>1102</v>
      </c>
      <c r="K51" s="86" t="s">
        <v>827</v>
      </c>
      <c r="L51" s="86" t="s">
        <v>827</v>
      </c>
      <c r="M51" s="86" t="s">
        <v>827</v>
      </c>
      <c r="N51" s="86" t="s">
        <v>827</v>
      </c>
      <c r="O51" s="6" t="s">
        <v>1081</v>
      </c>
      <c r="P51" s="6"/>
    </row>
    <row r="52" spans="1:16" x14ac:dyDescent="0.25">
      <c r="A52" s="1"/>
      <c r="B52" s="6" t="s">
        <v>137</v>
      </c>
      <c r="C52" s="6" t="s">
        <v>1025</v>
      </c>
      <c r="D52" s="86" t="s">
        <v>398</v>
      </c>
      <c r="E52" s="6" t="s">
        <v>1152</v>
      </c>
      <c r="F52" s="86" t="s">
        <v>1124</v>
      </c>
      <c r="G52" s="86" t="s">
        <v>1154</v>
      </c>
      <c r="H52" s="86" t="s">
        <v>1112</v>
      </c>
      <c r="I52" s="86" t="s">
        <v>827</v>
      </c>
      <c r="J52" s="86" t="s">
        <v>1093</v>
      </c>
      <c r="K52" s="86" t="s">
        <v>827</v>
      </c>
      <c r="L52" s="86" t="s">
        <v>827</v>
      </c>
      <c r="M52" s="86" t="s">
        <v>827</v>
      </c>
      <c r="N52" s="86" t="s">
        <v>827</v>
      </c>
      <c r="O52" s="6" t="s">
        <v>1081</v>
      </c>
      <c r="P52" s="6"/>
    </row>
    <row r="53" spans="1:16" x14ac:dyDescent="0.25">
      <c r="A53" s="1"/>
      <c r="B53" s="6" t="s">
        <v>137</v>
      </c>
      <c r="C53" s="6" t="s">
        <v>1025</v>
      </c>
      <c r="D53" s="86" t="s">
        <v>398</v>
      </c>
      <c r="E53" s="6" t="s">
        <v>1152</v>
      </c>
      <c r="F53" s="86" t="s">
        <v>1154</v>
      </c>
      <c r="G53" s="86" t="s">
        <v>1155</v>
      </c>
      <c r="H53" s="86" t="s">
        <v>827</v>
      </c>
      <c r="I53" s="86" t="s">
        <v>827</v>
      </c>
      <c r="J53" s="86" t="s">
        <v>1102</v>
      </c>
      <c r="K53" s="86" t="s">
        <v>827</v>
      </c>
      <c r="L53" s="86" t="s">
        <v>827</v>
      </c>
      <c r="M53" s="86" t="s">
        <v>827</v>
      </c>
      <c r="N53" s="86" t="s">
        <v>827</v>
      </c>
      <c r="O53" s="6" t="s">
        <v>1081</v>
      </c>
      <c r="P53" s="6"/>
    </row>
    <row r="54" spans="1:16" x14ac:dyDescent="0.25">
      <c r="A54" s="1"/>
      <c r="B54" s="6" t="s">
        <v>137</v>
      </c>
      <c r="C54" s="6" t="s">
        <v>1025</v>
      </c>
      <c r="D54" s="86" t="s">
        <v>398</v>
      </c>
      <c r="E54" s="6" t="s">
        <v>1152</v>
      </c>
      <c r="F54" s="86" t="s">
        <v>1155</v>
      </c>
      <c r="G54" s="86" t="s">
        <v>1156</v>
      </c>
      <c r="H54" s="86" t="s">
        <v>827</v>
      </c>
      <c r="I54" s="86" t="s">
        <v>827</v>
      </c>
      <c r="J54" s="86" t="s">
        <v>1093</v>
      </c>
      <c r="K54" s="86" t="s">
        <v>827</v>
      </c>
      <c r="L54" s="86" t="s">
        <v>827</v>
      </c>
      <c r="M54" s="86" t="s">
        <v>827</v>
      </c>
      <c r="N54" s="86" t="s">
        <v>827</v>
      </c>
      <c r="O54" s="6" t="s">
        <v>1081</v>
      </c>
      <c r="P54" s="6"/>
    </row>
    <row r="55" spans="1:16" x14ac:dyDescent="0.25">
      <c r="A55" s="1"/>
      <c r="B55" s="6" t="s">
        <v>137</v>
      </c>
      <c r="C55" s="6" t="s">
        <v>1025</v>
      </c>
      <c r="D55" s="86" t="s">
        <v>398</v>
      </c>
      <c r="E55" s="6" t="s">
        <v>1152</v>
      </c>
      <c r="F55" s="86" t="s">
        <v>1156</v>
      </c>
      <c r="G55" s="86" t="s">
        <v>1157</v>
      </c>
      <c r="H55" s="86" t="s">
        <v>827</v>
      </c>
      <c r="I55" s="86" t="s">
        <v>1158</v>
      </c>
      <c r="J55" s="86" t="s">
        <v>1102</v>
      </c>
      <c r="K55" s="86" t="s">
        <v>827</v>
      </c>
      <c r="L55" s="86" t="s">
        <v>827</v>
      </c>
      <c r="M55" s="86" t="s">
        <v>827</v>
      </c>
      <c r="N55" s="86" t="s">
        <v>827</v>
      </c>
      <c r="O55" s="6" t="s">
        <v>1081</v>
      </c>
      <c r="P55" s="6"/>
    </row>
    <row r="56" spans="1:16" x14ac:dyDescent="0.25">
      <c r="A56" s="1"/>
      <c r="B56" s="6" t="s">
        <v>137</v>
      </c>
      <c r="C56" s="6" t="s">
        <v>1025</v>
      </c>
      <c r="D56" s="86" t="s">
        <v>398</v>
      </c>
      <c r="E56" s="6" t="s">
        <v>1152</v>
      </c>
      <c r="F56" s="86" t="s">
        <v>1159</v>
      </c>
      <c r="G56" s="86" t="s">
        <v>1115</v>
      </c>
      <c r="H56" s="86" t="s">
        <v>1160</v>
      </c>
      <c r="I56" s="86" t="s">
        <v>827</v>
      </c>
      <c r="J56" s="86" t="s">
        <v>1093</v>
      </c>
      <c r="K56" s="86" t="s">
        <v>827</v>
      </c>
      <c r="L56" s="86" t="s">
        <v>827</v>
      </c>
      <c r="M56" s="86" t="s">
        <v>827</v>
      </c>
      <c r="N56" s="86" t="s">
        <v>827</v>
      </c>
      <c r="O56" s="6" t="s">
        <v>1081</v>
      </c>
      <c r="P56" s="6" t="s">
        <v>1161</v>
      </c>
    </row>
    <row r="57" spans="1:16" x14ac:dyDescent="0.25">
      <c r="A57" s="1"/>
      <c r="B57" s="6" t="s">
        <v>137</v>
      </c>
      <c r="C57" s="6" t="s">
        <v>1025</v>
      </c>
      <c r="D57" s="86" t="s">
        <v>398</v>
      </c>
      <c r="E57" s="6" t="s">
        <v>1152</v>
      </c>
      <c r="F57" s="86" t="s">
        <v>1115</v>
      </c>
      <c r="G57" s="86" t="s">
        <v>1144</v>
      </c>
      <c r="H57" s="86" t="s">
        <v>827</v>
      </c>
      <c r="I57" s="86" t="s">
        <v>827</v>
      </c>
      <c r="J57" s="86" t="s">
        <v>1102</v>
      </c>
      <c r="K57" s="86" t="s">
        <v>827</v>
      </c>
      <c r="L57" s="86" t="s">
        <v>827</v>
      </c>
      <c r="M57" s="86" t="s">
        <v>827</v>
      </c>
      <c r="N57" s="86" t="s">
        <v>827</v>
      </c>
      <c r="O57" s="6" t="s">
        <v>1081</v>
      </c>
      <c r="P57" s="6" t="s">
        <v>1162</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1163</v>
      </c>
      <c r="C5" s="1"/>
      <c r="D5" s="1"/>
      <c r="E5" s="1"/>
      <c r="F5" s="1"/>
      <c r="G5" s="1"/>
      <c r="H5" s="1"/>
      <c r="I5" s="1"/>
      <c r="J5" s="1"/>
      <c r="K5" s="1"/>
      <c r="L5" s="1"/>
      <c r="M5" s="1"/>
      <c r="N5" s="1"/>
    </row>
    <row r="6" spans="1:14" ht="20.100000000000001" customHeight="1" x14ac:dyDescent="0.25">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ht="25.5" x14ac:dyDescent="0.25">
      <c r="A7" s="1"/>
      <c r="B7" s="5" t="s">
        <v>162</v>
      </c>
      <c r="C7" s="5" t="s">
        <v>163</v>
      </c>
      <c r="D7" s="5" t="s">
        <v>164</v>
      </c>
      <c r="E7" s="4" t="s">
        <v>165</v>
      </c>
      <c r="F7" s="4" t="s">
        <v>166</v>
      </c>
      <c r="G7" s="6" t="s">
        <v>1164</v>
      </c>
      <c r="H7" s="8">
        <v>14</v>
      </c>
      <c r="I7" s="5" t="s">
        <v>168</v>
      </c>
      <c r="J7" s="5" t="s">
        <v>169</v>
      </c>
      <c r="K7" s="5" t="s">
        <v>170</v>
      </c>
      <c r="L7" s="5" t="s">
        <v>171</v>
      </c>
      <c r="M7" s="8">
        <v>12664</v>
      </c>
      <c r="N7" s="5" t="s">
        <v>172</v>
      </c>
    </row>
    <row r="8" spans="1:14" ht="25.5" x14ac:dyDescent="0.25">
      <c r="A8" s="1"/>
      <c r="B8" s="5" t="s">
        <v>173</v>
      </c>
      <c r="C8" s="5" t="s">
        <v>174</v>
      </c>
      <c r="D8" s="5" t="s">
        <v>63</v>
      </c>
      <c r="E8" s="4" t="s">
        <v>175</v>
      </c>
      <c r="F8" s="4" t="s">
        <v>166</v>
      </c>
      <c r="G8" s="6" t="s">
        <v>1165</v>
      </c>
      <c r="H8" s="8">
        <v>8.15</v>
      </c>
      <c r="I8" s="5" t="s">
        <v>168</v>
      </c>
      <c r="J8" s="5" t="s">
        <v>169</v>
      </c>
      <c r="K8" s="5" t="s">
        <v>170</v>
      </c>
      <c r="L8" s="5" t="s">
        <v>177</v>
      </c>
      <c r="M8" s="8">
        <v>19865</v>
      </c>
      <c r="N8" s="5" t="s">
        <v>172</v>
      </c>
    </row>
    <row r="9" spans="1:14" x14ac:dyDescent="0.25">
      <c r="A9" s="1"/>
      <c r="B9" s="5" t="s">
        <v>201</v>
      </c>
      <c r="C9" s="5" t="s">
        <v>202</v>
      </c>
      <c r="D9" s="5" t="s">
        <v>34</v>
      </c>
      <c r="E9" s="4" t="s">
        <v>181</v>
      </c>
      <c r="F9" s="4" t="s">
        <v>166</v>
      </c>
      <c r="G9" s="6" t="s">
        <v>203</v>
      </c>
      <c r="H9" s="8">
        <v>0.7</v>
      </c>
      <c r="I9" s="5" t="s">
        <v>168</v>
      </c>
      <c r="J9" s="5" t="s">
        <v>169</v>
      </c>
      <c r="K9" s="5" t="s">
        <v>170</v>
      </c>
      <c r="L9" s="5" t="s">
        <v>171</v>
      </c>
      <c r="M9" s="8">
        <v>13133</v>
      </c>
      <c r="N9" s="5" t="s">
        <v>172</v>
      </c>
    </row>
    <row r="10" spans="1:14" x14ac:dyDescent="0.25">
      <c r="A10" s="1"/>
      <c r="B10" s="5" t="s">
        <v>65</v>
      </c>
      <c r="C10" s="5" t="s">
        <v>208</v>
      </c>
      <c r="D10" s="5" t="s">
        <v>63</v>
      </c>
      <c r="E10" s="4" t="s">
        <v>181</v>
      </c>
      <c r="F10" s="4" t="s">
        <v>166</v>
      </c>
      <c r="G10" s="6" t="s">
        <v>1166</v>
      </c>
      <c r="H10" s="8">
        <v>15.3</v>
      </c>
      <c r="I10" s="5" t="s">
        <v>168</v>
      </c>
      <c r="J10" s="5" t="s">
        <v>169</v>
      </c>
      <c r="K10" s="5" t="s">
        <v>170</v>
      </c>
      <c r="L10" s="5" t="s">
        <v>171</v>
      </c>
      <c r="M10" s="8">
        <v>1198</v>
      </c>
      <c r="N10" s="5" t="s">
        <v>172</v>
      </c>
    </row>
    <row r="11" spans="1:14" x14ac:dyDescent="0.25">
      <c r="A11" s="1"/>
      <c r="B11" s="5" t="s">
        <v>65</v>
      </c>
      <c r="C11" s="5" t="s">
        <v>208</v>
      </c>
      <c r="D11" s="5" t="s">
        <v>34</v>
      </c>
      <c r="E11" s="4" t="s">
        <v>181</v>
      </c>
      <c r="F11" s="4" t="s">
        <v>166</v>
      </c>
      <c r="G11" s="6" t="s">
        <v>210</v>
      </c>
      <c r="H11" s="8">
        <v>5.0999999999999996</v>
      </c>
      <c r="I11" s="5" t="s">
        <v>168</v>
      </c>
      <c r="J11" s="5" t="s">
        <v>169</v>
      </c>
      <c r="K11" s="5" t="s">
        <v>170</v>
      </c>
      <c r="L11" s="5" t="s">
        <v>171</v>
      </c>
      <c r="M11" s="8">
        <v>118</v>
      </c>
      <c r="N11" s="5" t="s">
        <v>172</v>
      </c>
    </row>
    <row r="12" spans="1:14" x14ac:dyDescent="0.25">
      <c r="A12" s="1"/>
      <c r="B12" s="5" t="s">
        <v>65</v>
      </c>
      <c r="C12" s="5" t="s">
        <v>208</v>
      </c>
      <c r="D12" s="5" t="s">
        <v>44</v>
      </c>
      <c r="E12" s="4" t="s">
        <v>181</v>
      </c>
      <c r="F12" s="4" t="s">
        <v>166</v>
      </c>
      <c r="G12" s="6" t="s">
        <v>211</v>
      </c>
      <c r="H12" s="8">
        <v>5.0999999999999996</v>
      </c>
      <c r="I12" s="5" t="s">
        <v>168</v>
      </c>
      <c r="J12" s="5" t="s">
        <v>169</v>
      </c>
      <c r="K12" s="5" t="s">
        <v>170</v>
      </c>
      <c r="L12" s="5" t="s">
        <v>171</v>
      </c>
      <c r="M12" s="8">
        <v>119</v>
      </c>
      <c r="N12" s="5" t="s">
        <v>172</v>
      </c>
    </row>
    <row r="13" spans="1:14" x14ac:dyDescent="0.25">
      <c r="A13" s="1"/>
      <c r="B13" s="5" t="s">
        <v>65</v>
      </c>
      <c r="C13" s="5" t="s">
        <v>212</v>
      </c>
      <c r="D13" s="5" t="s">
        <v>63</v>
      </c>
      <c r="E13" s="4" t="s">
        <v>181</v>
      </c>
      <c r="F13" s="4" t="s">
        <v>166</v>
      </c>
      <c r="G13" s="6" t="s">
        <v>213</v>
      </c>
      <c r="H13" s="8">
        <v>25.2</v>
      </c>
      <c r="I13" s="5" t="s">
        <v>168</v>
      </c>
      <c r="J13" s="5" t="s">
        <v>169</v>
      </c>
      <c r="K13" s="5" t="s">
        <v>170</v>
      </c>
      <c r="L13" s="5" t="s">
        <v>171</v>
      </c>
      <c r="M13" s="8">
        <v>1214</v>
      </c>
      <c r="N13" s="5" t="s">
        <v>172</v>
      </c>
    </row>
    <row r="14" spans="1:14" x14ac:dyDescent="0.25">
      <c r="A14" s="1"/>
      <c r="B14" s="5" t="s">
        <v>217</v>
      </c>
      <c r="C14" s="5" t="s">
        <v>218</v>
      </c>
      <c r="D14" s="5" t="s">
        <v>219</v>
      </c>
      <c r="E14" s="4" t="s">
        <v>181</v>
      </c>
      <c r="F14" s="4" t="s">
        <v>166</v>
      </c>
      <c r="G14" s="6" t="s">
        <v>1167</v>
      </c>
      <c r="H14" s="8">
        <v>5.7320000000000002</v>
      </c>
      <c r="I14" s="5" t="s">
        <v>168</v>
      </c>
      <c r="J14" s="5" t="s">
        <v>169</v>
      </c>
      <c r="K14" s="5" t="s">
        <v>170</v>
      </c>
      <c r="L14" s="5" t="s">
        <v>221</v>
      </c>
      <c r="M14" s="8">
        <v>12780</v>
      </c>
      <c r="N14" s="5" t="s">
        <v>172</v>
      </c>
    </row>
    <row r="15" spans="1:14" x14ac:dyDescent="0.25">
      <c r="A15" s="1"/>
      <c r="B15" s="5" t="s">
        <v>224</v>
      </c>
      <c r="C15" s="5" t="s">
        <v>1168</v>
      </c>
      <c r="D15" s="5" t="s">
        <v>44</v>
      </c>
      <c r="E15" s="4" t="s">
        <v>181</v>
      </c>
      <c r="F15" s="4" t="s">
        <v>166</v>
      </c>
      <c r="G15" s="6" t="s">
        <v>1169</v>
      </c>
      <c r="H15" s="8">
        <v>66</v>
      </c>
      <c r="I15" s="5" t="s">
        <v>168</v>
      </c>
      <c r="J15" s="5" t="s">
        <v>169</v>
      </c>
      <c r="K15" s="5" t="s">
        <v>170</v>
      </c>
      <c r="L15" s="5" t="s">
        <v>171</v>
      </c>
      <c r="M15" s="8">
        <v>9</v>
      </c>
      <c r="N15" s="5" t="s">
        <v>172</v>
      </c>
    </row>
    <row r="16" spans="1:14" x14ac:dyDescent="0.25">
      <c r="A16" s="1"/>
      <c r="B16" s="5" t="s">
        <v>224</v>
      </c>
      <c r="C16" s="5" t="s">
        <v>1168</v>
      </c>
      <c r="D16" s="5" t="s">
        <v>44</v>
      </c>
      <c r="E16" s="4" t="s">
        <v>227</v>
      </c>
      <c r="F16" s="4" t="s">
        <v>228</v>
      </c>
      <c r="G16" s="6" t="s">
        <v>229</v>
      </c>
      <c r="H16" s="8">
        <v>66</v>
      </c>
      <c r="I16" s="5" t="s">
        <v>168</v>
      </c>
      <c r="J16" s="5" t="s">
        <v>169</v>
      </c>
      <c r="K16" s="5" t="s">
        <v>170</v>
      </c>
      <c r="L16" s="5" t="s">
        <v>171</v>
      </c>
      <c r="M16" s="8">
        <v>9</v>
      </c>
      <c r="N16" s="5" t="s">
        <v>172</v>
      </c>
    </row>
    <row r="17" spans="1:14" ht="25.5" x14ac:dyDescent="0.25">
      <c r="A17" s="1"/>
      <c r="B17" s="5" t="s">
        <v>230</v>
      </c>
      <c r="C17" s="5" t="s">
        <v>231</v>
      </c>
      <c r="D17" s="5" t="s">
        <v>232</v>
      </c>
      <c r="E17" s="4" t="s">
        <v>181</v>
      </c>
      <c r="F17" s="4" t="s">
        <v>166</v>
      </c>
      <c r="G17" s="6" t="s">
        <v>1170</v>
      </c>
      <c r="H17" s="8">
        <v>47</v>
      </c>
      <c r="I17" s="5" t="s">
        <v>168</v>
      </c>
      <c r="J17" s="5" t="s">
        <v>169</v>
      </c>
      <c r="K17" s="5" t="s">
        <v>170</v>
      </c>
      <c r="L17" s="5" t="s">
        <v>171</v>
      </c>
      <c r="M17" s="8">
        <v>14006</v>
      </c>
      <c r="N17" s="5" t="s">
        <v>172</v>
      </c>
    </row>
    <row r="18" spans="1:14" ht="63.75" x14ac:dyDescent="0.25">
      <c r="A18" s="1"/>
      <c r="B18" s="5" t="s">
        <v>70</v>
      </c>
      <c r="C18" s="5" t="s">
        <v>234</v>
      </c>
      <c r="D18" s="5" t="s">
        <v>235</v>
      </c>
      <c r="E18" s="4" t="s">
        <v>181</v>
      </c>
      <c r="F18" s="4" t="s">
        <v>236</v>
      </c>
      <c r="G18" s="6" t="s">
        <v>1171</v>
      </c>
      <c r="H18" s="8">
        <v>0</v>
      </c>
      <c r="I18" s="5" t="s">
        <v>168</v>
      </c>
      <c r="J18" s="5" t="s">
        <v>169</v>
      </c>
      <c r="K18" s="5" t="s">
        <v>170</v>
      </c>
      <c r="L18" s="5" t="s">
        <v>177</v>
      </c>
      <c r="M18" s="8">
        <v>16925</v>
      </c>
      <c r="N18" s="5" t="s">
        <v>172</v>
      </c>
    </row>
    <row r="19" spans="1:14" x14ac:dyDescent="0.25">
      <c r="A19" s="1"/>
      <c r="B19" s="5" t="s">
        <v>70</v>
      </c>
      <c r="C19" s="5" t="s">
        <v>238</v>
      </c>
      <c r="D19" s="5" t="s">
        <v>239</v>
      </c>
      <c r="E19" s="4" t="s">
        <v>181</v>
      </c>
      <c r="F19" s="4" t="s">
        <v>166</v>
      </c>
      <c r="G19" s="6" t="s">
        <v>1172</v>
      </c>
      <c r="H19" s="8">
        <v>0</v>
      </c>
      <c r="I19" s="5" t="s">
        <v>207</v>
      </c>
      <c r="J19" s="5" t="s">
        <v>169</v>
      </c>
      <c r="K19" s="5" t="s">
        <v>170</v>
      </c>
      <c r="L19" s="5" t="s">
        <v>221</v>
      </c>
      <c r="M19" s="8">
        <v>13555</v>
      </c>
      <c r="N19" s="5" t="s">
        <v>172</v>
      </c>
    </row>
    <row r="20" spans="1:14" x14ac:dyDescent="0.25">
      <c r="A20" s="1"/>
      <c r="B20" s="5" t="s">
        <v>74</v>
      </c>
      <c r="C20" s="5" t="s">
        <v>241</v>
      </c>
      <c r="D20" s="5" t="s">
        <v>246</v>
      </c>
      <c r="E20" s="4" t="s">
        <v>181</v>
      </c>
      <c r="F20" s="4" t="s">
        <v>166</v>
      </c>
      <c r="G20" s="6" t="s">
        <v>247</v>
      </c>
      <c r="H20" s="8">
        <v>190</v>
      </c>
      <c r="I20" s="5" t="s">
        <v>168</v>
      </c>
      <c r="J20" s="5" t="s">
        <v>169</v>
      </c>
      <c r="K20" s="5" t="s">
        <v>170</v>
      </c>
      <c r="L20" s="5" t="s">
        <v>171</v>
      </c>
      <c r="M20" s="8">
        <v>12332</v>
      </c>
      <c r="N20" s="5" t="s">
        <v>172</v>
      </c>
    </row>
    <row r="21" spans="1:14" x14ac:dyDescent="0.25">
      <c r="A21" s="1"/>
      <c r="B21" s="5" t="s">
        <v>97</v>
      </c>
      <c r="C21" s="5" t="s">
        <v>264</v>
      </c>
      <c r="D21" s="5" t="s">
        <v>269</v>
      </c>
      <c r="E21" s="4" t="s">
        <v>181</v>
      </c>
      <c r="F21" s="4" t="s">
        <v>270</v>
      </c>
      <c r="G21" s="6" t="s">
        <v>263</v>
      </c>
      <c r="H21" s="8">
        <v>0</v>
      </c>
      <c r="I21" s="5" t="s">
        <v>168</v>
      </c>
      <c r="J21" s="5" t="s">
        <v>169</v>
      </c>
      <c r="K21" s="5" t="s">
        <v>170</v>
      </c>
      <c r="L21" s="5" t="s">
        <v>177</v>
      </c>
      <c r="M21" s="8">
        <v>13204</v>
      </c>
      <c r="N21" s="5" t="s">
        <v>172</v>
      </c>
    </row>
    <row r="22" spans="1:14" x14ac:dyDescent="0.25">
      <c r="A22" s="1"/>
      <c r="B22" s="5" t="s">
        <v>31</v>
      </c>
      <c r="C22" s="5" t="s">
        <v>608</v>
      </c>
      <c r="D22" s="5" t="s">
        <v>303</v>
      </c>
      <c r="E22" s="4" t="s">
        <v>270</v>
      </c>
      <c r="F22" s="4" t="s">
        <v>304</v>
      </c>
      <c r="G22" s="6" t="s">
        <v>305</v>
      </c>
      <c r="H22" s="8">
        <v>0</v>
      </c>
      <c r="I22" s="5" t="s">
        <v>207</v>
      </c>
      <c r="J22" s="5" t="s">
        <v>169</v>
      </c>
      <c r="K22" s="5" t="s">
        <v>170</v>
      </c>
      <c r="L22" s="5" t="s">
        <v>221</v>
      </c>
      <c r="M22" s="8">
        <v>205</v>
      </c>
      <c r="N22" s="5" t="s">
        <v>172</v>
      </c>
    </row>
    <row r="23" spans="1:14" ht="25.5" x14ac:dyDescent="0.25">
      <c r="A23" s="1"/>
      <c r="B23" s="5" t="s">
        <v>31</v>
      </c>
      <c r="C23" s="5" t="s">
        <v>1173</v>
      </c>
      <c r="D23" s="5" t="s">
        <v>82</v>
      </c>
      <c r="E23" s="4" t="s">
        <v>307</v>
      </c>
      <c r="F23" s="4" t="s">
        <v>166</v>
      </c>
      <c r="G23" s="6" t="s">
        <v>308</v>
      </c>
      <c r="H23" s="8">
        <v>44.4</v>
      </c>
      <c r="I23" s="5" t="s">
        <v>168</v>
      </c>
      <c r="J23" s="5" t="s">
        <v>169</v>
      </c>
      <c r="K23" s="5" t="s">
        <v>170</v>
      </c>
      <c r="L23" s="5" t="s">
        <v>221</v>
      </c>
      <c r="M23" s="8">
        <v>75</v>
      </c>
      <c r="N23" s="5" t="s">
        <v>172</v>
      </c>
    </row>
    <row r="24" spans="1:14" x14ac:dyDescent="0.25">
      <c r="A24" s="1"/>
      <c r="B24" s="5" t="s">
        <v>31</v>
      </c>
      <c r="C24" s="5" t="s">
        <v>1173</v>
      </c>
      <c r="D24" s="5" t="s">
        <v>309</v>
      </c>
      <c r="E24" s="4" t="s">
        <v>307</v>
      </c>
      <c r="F24" s="4" t="s">
        <v>166</v>
      </c>
      <c r="G24" s="6" t="s">
        <v>310</v>
      </c>
      <c r="H24" s="8">
        <v>44.4</v>
      </c>
      <c r="I24" s="5" t="s">
        <v>168</v>
      </c>
      <c r="J24" s="5" t="s">
        <v>169</v>
      </c>
      <c r="K24" s="5" t="s">
        <v>170</v>
      </c>
      <c r="L24" s="5" t="s">
        <v>221</v>
      </c>
      <c r="M24" s="8">
        <v>76</v>
      </c>
      <c r="N24" s="5" t="s">
        <v>172</v>
      </c>
    </row>
    <row r="25" spans="1:14" x14ac:dyDescent="0.25">
      <c r="A25" s="1"/>
      <c r="B25" s="5" t="s">
        <v>31</v>
      </c>
      <c r="C25" s="5" t="s">
        <v>32</v>
      </c>
      <c r="D25" s="5" t="s">
        <v>82</v>
      </c>
      <c r="E25" s="4" t="s">
        <v>311</v>
      </c>
      <c r="F25" s="4" t="s">
        <v>312</v>
      </c>
      <c r="G25" s="6" t="s">
        <v>313</v>
      </c>
      <c r="H25" s="8">
        <v>31.2</v>
      </c>
      <c r="I25" s="5" t="s">
        <v>168</v>
      </c>
      <c r="J25" s="5" t="s">
        <v>169</v>
      </c>
      <c r="K25" s="5" t="s">
        <v>170</v>
      </c>
      <c r="L25" s="5" t="s">
        <v>171</v>
      </c>
      <c r="M25" s="8">
        <v>63</v>
      </c>
      <c r="N25" s="5" t="s">
        <v>172</v>
      </c>
    </row>
    <row r="26" spans="1:14" x14ac:dyDescent="0.25">
      <c r="A26" s="1"/>
      <c r="B26" s="5" t="s">
        <v>31</v>
      </c>
      <c r="C26" s="5" t="s">
        <v>32</v>
      </c>
      <c r="D26" s="5" t="s">
        <v>34</v>
      </c>
      <c r="E26" s="4" t="s">
        <v>314</v>
      </c>
      <c r="F26" s="4" t="s">
        <v>166</v>
      </c>
      <c r="G26" s="6" t="s">
        <v>315</v>
      </c>
      <c r="H26" s="8">
        <v>31.2</v>
      </c>
      <c r="I26" s="5" t="s">
        <v>168</v>
      </c>
      <c r="J26" s="5" t="s">
        <v>169</v>
      </c>
      <c r="K26" s="5" t="s">
        <v>170</v>
      </c>
      <c r="L26" s="5" t="s">
        <v>221</v>
      </c>
      <c r="M26" s="8">
        <v>61</v>
      </c>
      <c r="N26" s="5" t="s">
        <v>172</v>
      </c>
    </row>
    <row r="27" spans="1:14" x14ac:dyDescent="0.25">
      <c r="A27" s="1"/>
      <c r="B27" s="5" t="s">
        <v>31</v>
      </c>
      <c r="C27" s="5" t="s">
        <v>32</v>
      </c>
      <c r="D27" s="5" t="s">
        <v>44</v>
      </c>
      <c r="E27" s="4" t="s">
        <v>316</v>
      </c>
      <c r="F27" s="4" t="s">
        <v>317</v>
      </c>
      <c r="G27" s="6" t="s">
        <v>318</v>
      </c>
      <c r="H27" s="8">
        <v>0</v>
      </c>
      <c r="I27" s="5" t="s">
        <v>207</v>
      </c>
      <c r="J27" s="5" t="s">
        <v>169</v>
      </c>
      <c r="K27" s="5" t="s">
        <v>170</v>
      </c>
      <c r="L27" s="5" t="s">
        <v>221</v>
      </c>
      <c r="M27" s="8">
        <v>62</v>
      </c>
      <c r="N27" s="5" t="s">
        <v>172</v>
      </c>
    </row>
    <row r="28" spans="1:14" x14ac:dyDescent="0.25">
      <c r="A28" s="1"/>
      <c r="B28" s="5" t="s">
        <v>31</v>
      </c>
      <c r="C28" s="5" t="s">
        <v>319</v>
      </c>
      <c r="D28" s="5" t="s">
        <v>320</v>
      </c>
      <c r="E28" s="4" t="s">
        <v>321</v>
      </c>
      <c r="F28" s="4" t="s">
        <v>322</v>
      </c>
      <c r="G28" s="6" t="s">
        <v>305</v>
      </c>
      <c r="H28" s="8">
        <v>9.9</v>
      </c>
      <c r="I28" s="5" t="s">
        <v>207</v>
      </c>
      <c r="J28" s="5" t="s">
        <v>169</v>
      </c>
      <c r="K28" s="5" t="s">
        <v>170</v>
      </c>
      <c r="L28" s="5" t="s">
        <v>221</v>
      </c>
      <c r="M28" s="8">
        <v>204</v>
      </c>
      <c r="N28" s="5" t="s">
        <v>172</v>
      </c>
    </row>
    <row r="29" spans="1:14" ht="25.5" x14ac:dyDescent="0.25">
      <c r="A29" s="1"/>
      <c r="B29" s="5" t="s">
        <v>112</v>
      </c>
      <c r="C29" s="5" t="s">
        <v>323</v>
      </c>
      <c r="D29" s="5" t="s">
        <v>114</v>
      </c>
      <c r="E29" s="4" t="s">
        <v>181</v>
      </c>
      <c r="F29" s="4" t="s">
        <v>166</v>
      </c>
      <c r="G29" s="6" t="s">
        <v>1174</v>
      </c>
      <c r="H29" s="8">
        <v>120</v>
      </c>
      <c r="I29" s="5" t="s">
        <v>168</v>
      </c>
      <c r="J29" s="5" t="s">
        <v>169</v>
      </c>
      <c r="K29" s="5" t="s">
        <v>170</v>
      </c>
      <c r="L29" s="5" t="s">
        <v>171</v>
      </c>
      <c r="M29" s="8">
        <v>33</v>
      </c>
      <c r="N29" s="5" t="s">
        <v>172</v>
      </c>
    </row>
    <row r="30" spans="1:14" x14ac:dyDescent="0.25">
      <c r="A30" s="1"/>
      <c r="B30" s="5" t="s">
        <v>112</v>
      </c>
      <c r="C30" s="5" t="s">
        <v>323</v>
      </c>
      <c r="D30" s="5" t="s">
        <v>325</v>
      </c>
      <c r="E30" s="4" t="s">
        <v>326</v>
      </c>
      <c r="F30" s="4" t="s">
        <v>166</v>
      </c>
      <c r="G30" s="6" t="s">
        <v>327</v>
      </c>
      <c r="H30" s="8">
        <v>0</v>
      </c>
      <c r="I30" s="5" t="s">
        <v>207</v>
      </c>
      <c r="J30" s="5" t="s">
        <v>169</v>
      </c>
      <c r="K30" s="5" t="s">
        <v>170</v>
      </c>
      <c r="L30" s="5" t="s">
        <v>221</v>
      </c>
      <c r="M30" s="8">
        <v>34</v>
      </c>
      <c r="N30" s="5" t="s">
        <v>172</v>
      </c>
    </row>
    <row r="31" spans="1:14" x14ac:dyDescent="0.25">
      <c r="A31" s="1"/>
      <c r="B31" s="5" t="s">
        <v>112</v>
      </c>
      <c r="C31" s="5" t="s">
        <v>323</v>
      </c>
      <c r="D31" s="5" t="s">
        <v>328</v>
      </c>
      <c r="E31" s="4" t="s">
        <v>326</v>
      </c>
      <c r="F31" s="4" t="s">
        <v>329</v>
      </c>
      <c r="G31" s="6" t="s">
        <v>327</v>
      </c>
      <c r="H31" s="8">
        <v>0</v>
      </c>
      <c r="I31" s="5" t="s">
        <v>207</v>
      </c>
      <c r="J31" s="5" t="s">
        <v>169</v>
      </c>
      <c r="K31" s="5" t="s">
        <v>170</v>
      </c>
      <c r="L31" s="5" t="s">
        <v>221</v>
      </c>
      <c r="M31" s="8">
        <v>35</v>
      </c>
      <c r="N31" s="5" t="s">
        <v>172</v>
      </c>
    </row>
    <row r="32" spans="1:14" x14ac:dyDescent="0.25">
      <c r="A32" s="1"/>
      <c r="B32" s="5" t="s">
        <v>127</v>
      </c>
      <c r="C32" s="5" t="s">
        <v>393</v>
      </c>
      <c r="D32" s="5" t="s">
        <v>398</v>
      </c>
      <c r="E32" s="4" t="s">
        <v>395</v>
      </c>
      <c r="F32" s="4" t="s">
        <v>396</v>
      </c>
      <c r="G32" s="6" t="s">
        <v>399</v>
      </c>
      <c r="H32" s="8">
        <v>0</v>
      </c>
      <c r="I32" s="5" t="s">
        <v>168</v>
      </c>
      <c r="J32" s="5" t="s">
        <v>169</v>
      </c>
      <c r="K32" s="5" t="s">
        <v>170</v>
      </c>
      <c r="L32" s="5" t="s">
        <v>177</v>
      </c>
      <c r="M32" s="8">
        <v>15215</v>
      </c>
      <c r="N32" s="5" t="s">
        <v>172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GD7" activePane="bottomRight" state="frozen"/>
      <selection pane="topRight" activeCell="C1" sqref="C1"/>
      <selection pane="bottomLeft" activeCell="A7" sqref="A7"/>
      <selection pane="bottomRight" activeCell="GT16" sqref="GT16"/>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1" t="s">
        <v>57</v>
      </c>
      <c r="C3" s="196"/>
      <c r="D3" s="196"/>
      <c r="E3" s="222" t="s">
        <v>1175</v>
      </c>
      <c r="F3" s="222"/>
      <c r="G3" s="222"/>
      <c r="H3" s="2"/>
      <c r="I3" s="2"/>
      <c r="J3" s="2"/>
      <c r="K3" s="2"/>
      <c r="L3" s="2" t="s">
        <v>1176</v>
      </c>
      <c r="M3" s="2"/>
      <c r="N3" s="2"/>
      <c r="O3" s="2"/>
      <c r="P3" s="2"/>
      <c r="Q3" s="2"/>
      <c r="R3" s="2"/>
      <c r="S3" s="2"/>
      <c r="T3" s="2"/>
      <c r="U3" s="2"/>
      <c r="V3" s="2" t="s">
        <v>1175</v>
      </c>
      <c r="W3" s="2"/>
      <c r="X3" s="2"/>
      <c r="Y3" s="2"/>
      <c r="Z3" s="2"/>
      <c r="AA3" s="2"/>
      <c r="AB3" s="2"/>
      <c r="AC3" s="2" t="s">
        <v>1176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1177</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7" t="s">
        <v>1178</v>
      </c>
      <c r="GN3" s="1"/>
      <c r="GO3" s="1"/>
      <c r="GP3" s="1"/>
      <c r="GQ3" s="1"/>
      <c r="GR3" s="1"/>
      <c r="GS3" s="1"/>
      <c r="GT3" s="1"/>
      <c r="GU3" s="1"/>
      <c r="GV3" s="87" t="s">
        <v>1179</v>
      </c>
      <c r="GW3" s="1"/>
      <c r="GX3" s="1"/>
      <c r="GY3" s="1"/>
      <c r="GZ3" s="1"/>
      <c r="HA3" s="1"/>
      <c r="HB3" s="1"/>
      <c r="HC3" s="1"/>
      <c r="HD3" s="1"/>
      <c r="HE3" s="1"/>
      <c r="HF3" s="87"/>
      <c r="HG3" s="1"/>
      <c r="HH3" s="1"/>
    </row>
    <row r="4" spans="1:216" ht="0" hidden="1" customHeight="1" x14ac:dyDescent="0.25">
      <c r="A4" s="1"/>
      <c r="B4" s="88" t="s">
        <v>1180</v>
      </c>
      <c r="C4" s="223" t="s">
        <v>1181</v>
      </c>
      <c r="D4" s="224"/>
      <c r="E4" s="225" t="s">
        <v>1182</v>
      </c>
      <c r="F4" s="223" t="s">
        <v>224</v>
      </c>
      <c r="G4" s="226"/>
      <c r="H4" s="226"/>
      <c r="I4" s="224"/>
      <c r="J4" s="223" t="s">
        <v>1183</v>
      </c>
      <c r="K4" s="224"/>
      <c r="L4" s="223" t="s">
        <v>1184</v>
      </c>
      <c r="M4" s="224"/>
      <c r="N4" s="223" t="s">
        <v>97</v>
      </c>
      <c r="O4" s="226"/>
      <c r="P4" s="226"/>
      <c r="Q4" s="226"/>
      <c r="R4" s="226"/>
      <c r="S4" s="226"/>
      <c r="T4" s="226"/>
      <c r="U4" s="224"/>
      <c r="V4" s="223" t="s">
        <v>460</v>
      </c>
      <c r="W4" s="226"/>
      <c r="X4" s="226"/>
      <c r="Y4" s="224"/>
      <c r="Z4" s="225" t="s">
        <v>1185</v>
      </c>
      <c r="AA4" s="223" t="s">
        <v>217</v>
      </c>
      <c r="AB4" s="226"/>
      <c r="AC4" s="224"/>
      <c r="AD4" s="223" t="s">
        <v>65</v>
      </c>
      <c r="AE4" s="226"/>
      <c r="AF4" s="226"/>
      <c r="AG4" s="226"/>
      <c r="AH4" s="226"/>
      <c r="AI4" s="226"/>
      <c r="AJ4" s="224"/>
      <c r="AK4" s="225" t="s">
        <v>1186</v>
      </c>
      <c r="AL4" s="225" t="s">
        <v>1187</v>
      </c>
      <c r="AM4" s="225" t="s">
        <v>1188</v>
      </c>
      <c r="AN4" s="223" t="s">
        <v>1189</v>
      </c>
      <c r="AO4" s="224"/>
      <c r="AP4" s="223" t="s">
        <v>1190</v>
      </c>
      <c r="AQ4" s="224"/>
      <c r="AR4" s="225" t="s">
        <v>1191</v>
      </c>
      <c r="AS4" s="223" t="s">
        <v>1192</v>
      </c>
      <c r="AT4" s="224"/>
      <c r="AU4" s="225" t="s">
        <v>1193</v>
      </c>
      <c r="AV4" s="225" t="s">
        <v>1194</v>
      </c>
      <c r="AW4" s="225" t="s">
        <v>1195</v>
      </c>
      <c r="AX4" s="223" t="s">
        <v>89</v>
      </c>
      <c r="AY4" s="226"/>
      <c r="AZ4" s="224"/>
      <c r="BA4" s="223" t="s">
        <v>131</v>
      </c>
      <c r="BB4" s="226"/>
      <c r="BC4" s="226"/>
      <c r="BD4" s="226"/>
      <c r="BE4" s="226"/>
      <c r="BF4" s="226"/>
      <c r="BG4" s="226"/>
      <c r="BH4" s="224"/>
      <c r="BI4" s="225" t="s">
        <v>231</v>
      </c>
      <c r="BJ4" s="223" t="s">
        <v>70</v>
      </c>
      <c r="BK4" s="226"/>
      <c r="BL4" s="224"/>
      <c r="BM4" s="223" t="s">
        <v>74</v>
      </c>
      <c r="BN4" s="226"/>
      <c r="BO4" s="226"/>
      <c r="BP4" s="226"/>
      <c r="BQ4" s="226"/>
      <c r="BR4" s="226"/>
      <c r="BS4" s="226"/>
      <c r="BT4" s="226"/>
      <c r="BU4" s="226"/>
      <c r="BV4" s="226"/>
      <c r="BW4" s="226"/>
      <c r="BX4" s="226"/>
      <c r="BY4" s="226"/>
      <c r="BZ4" s="224"/>
      <c r="CA4" s="223" t="s">
        <v>1196</v>
      </c>
      <c r="CB4" s="224"/>
      <c r="CC4" s="223" t="s">
        <v>112</v>
      </c>
      <c r="CD4" s="226"/>
      <c r="CE4" s="226"/>
      <c r="CF4" s="226"/>
      <c r="CG4" s="226"/>
      <c r="CH4" s="226"/>
      <c r="CI4" s="226"/>
      <c r="CJ4" s="226"/>
      <c r="CK4" s="226"/>
      <c r="CL4" s="226"/>
      <c r="CM4" s="226"/>
      <c r="CN4" s="224"/>
      <c r="CO4" s="223" t="s">
        <v>127</v>
      </c>
      <c r="CP4" s="226"/>
      <c r="CQ4" s="226"/>
      <c r="CR4" s="224"/>
      <c r="CS4" s="223" t="s">
        <v>1197</v>
      </c>
      <c r="CT4" s="224"/>
      <c r="CU4" s="223" t="s">
        <v>1198</v>
      </c>
      <c r="CV4" s="226"/>
      <c r="CW4" s="224"/>
      <c r="CX4" s="223" t="s">
        <v>1199</v>
      </c>
      <c r="CY4" s="226"/>
      <c r="CZ4" s="226"/>
      <c r="DA4" s="224"/>
      <c r="DB4" s="223" t="s">
        <v>1200</v>
      </c>
      <c r="DC4" s="226"/>
      <c r="DD4" s="226"/>
      <c r="DE4" s="226"/>
      <c r="DF4" s="226"/>
      <c r="DG4" s="226"/>
      <c r="DH4" s="226"/>
      <c r="DI4" s="226"/>
      <c r="DJ4" s="226"/>
      <c r="DK4" s="226"/>
      <c r="DL4" s="226"/>
      <c r="DM4" s="224"/>
      <c r="DN4" s="223" t="s">
        <v>1201</v>
      </c>
      <c r="DO4" s="226"/>
      <c r="DP4" s="226"/>
      <c r="DQ4" s="224"/>
      <c r="DR4" s="223" t="s">
        <v>1202</v>
      </c>
      <c r="DS4" s="226"/>
      <c r="DT4" s="226"/>
      <c r="DU4" s="224"/>
      <c r="DV4" s="225"/>
      <c r="DW4" s="223" t="s">
        <v>1203</v>
      </c>
      <c r="DX4" s="226"/>
      <c r="DY4" s="226"/>
      <c r="DZ4" s="226"/>
      <c r="EA4" s="226"/>
      <c r="EB4" s="224"/>
      <c r="EC4" s="1"/>
      <c r="ED4" s="225" t="s">
        <v>1204</v>
      </c>
      <c r="EE4" s="225" t="s">
        <v>1205</v>
      </c>
      <c r="EF4" s="225" t="s">
        <v>1206</v>
      </c>
      <c r="EG4" s="225" t="s">
        <v>1207</v>
      </c>
      <c r="EH4" s="225" t="s">
        <v>1208</v>
      </c>
      <c r="EI4" s="225" t="s">
        <v>1209</v>
      </c>
      <c r="EJ4" s="225" t="s">
        <v>1210</v>
      </c>
      <c r="EK4" s="223" t="s">
        <v>1183</v>
      </c>
      <c r="EL4" s="224"/>
      <c r="EM4" s="225" t="s">
        <v>1211</v>
      </c>
      <c r="EN4" s="225" t="s">
        <v>1212</v>
      </c>
      <c r="EO4" s="225" t="s">
        <v>1213</v>
      </c>
      <c r="EP4" s="225" t="s">
        <v>1214</v>
      </c>
      <c r="EQ4" s="225" t="s">
        <v>1215</v>
      </c>
      <c r="ER4" s="225" t="s">
        <v>1216</v>
      </c>
      <c r="ES4" s="225" t="s">
        <v>1217</v>
      </c>
      <c r="ET4" s="225" t="s">
        <v>1218</v>
      </c>
      <c r="EU4" s="225" t="s">
        <v>1219</v>
      </c>
      <c r="EV4" s="225" t="s">
        <v>1220</v>
      </c>
      <c r="EW4" s="225" t="s">
        <v>1221</v>
      </c>
      <c r="EX4" s="225" t="s">
        <v>1222</v>
      </c>
      <c r="EY4" s="223" t="s">
        <v>1009</v>
      </c>
      <c r="EZ4" s="226"/>
      <c r="FA4" s="226"/>
      <c r="FB4" s="224"/>
      <c r="FC4" s="225" t="s">
        <v>1223</v>
      </c>
      <c r="FD4" s="225" t="s">
        <v>1224</v>
      </c>
      <c r="FE4" s="225" t="s">
        <v>1225</v>
      </c>
      <c r="FF4" s="225" t="s">
        <v>1226</v>
      </c>
      <c r="FG4" s="225" t="s">
        <v>1227</v>
      </c>
      <c r="FH4" s="225" t="s">
        <v>1228</v>
      </c>
      <c r="FI4" s="225" t="s">
        <v>1229</v>
      </c>
      <c r="FJ4" s="223" t="s">
        <v>493</v>
      </c>
      <c r="FK4" s="226"/>
      <c r="FL4" s="226"/>
      <c r="FM4" s="224"/>
      <c r="FN4" s="225" t="s">
        <v>1230</v>
      </c>
      <c r="FO4" s="223" t="s">
        <v>1231</v>
      </c>
      <c r="FP4" s="224"/>
      <c r="FQ4" s="223" t="s">
        <v>74</v>
      </c>
      <c r="FR4" s="226"/>
      <c r="FS4" s="226"/>
      <c r="FT4" s="226"/>
      <c r="FU4" s="224"/>
      <c r="FV4" s="223" t="s">
        <v>1232</v>
      </c>
      <c r="FW4" s="224"/>
      <c r="FX4" s="223" t="s">
        <v>497</v>
      </c>
      <c r="FY4" s="226"/>
      <c r="FZ4" s="226"/>
      <c r="GA4" s="224"/>
      <c r="GB4" s="225" t="s">
        <v>1233</v>
      </c>
      <c r="GC4" s="225" t="s">
        <v>1234</v>
      </c>
      <c r="GD4" s="223" t="s">
        <v>112</v>
      </c>
      <c r="GE4" s="226"/>
      <c r="GF4" s="226"/>
      <c r="GG4" s="226"/>
      <c r="GH4" s="224"/>
      <c r="GI4" s="225" t="s">
        <v>1235</v>
      </c>
      <c r="GJ4" s="223" t="s">
        <v>1236</v>
      </c>
      <c r="GK4" s="224"/>
      <c r="GL4" s="1"/>
      <c r="GM4" s="225" t="s">
        <v>1204</v>
      </c>
      <c r="GN4" s="223" t="s">
        <v>1237</v>
      </c>
      <c r="GO4" s="224"/>
      <c r="GP4" s="223" t="s">
        <v>1238</v>
      </c>
      <c r="GQ4" s="224"/>
      <c r="GR4" s="225" t="s">
        <v>1211</v>
      </c>
      <c r="GS4" s="225" t="s">
        <v>1225</v>
      </c>
      <c r="GT4" s="225" t="s">
        <v>1226</v>
      </c>
      <c r="GU4" s="1"/>
      <c r="GV4" s="225" t="s">
        <v>1239</v>
      </c>
      <c r="GW4" s="225" t="s">
        <v>1186</v>
      </c>
      <c r="GX4" s="225" t="s">
        <v>1240</v>
      </c>
      <c r="GY4" s="225" t="s">
        <v>1241</v>
      </c>
      <c r="GZ4" s="225" t="s">
        <v>1242</v>
      </c>
      <c r="HA4" s="225" t="s">
        <v>1243</v>
      </c>
      <c r="HB4" s="225" t="s">
        <v>1244</v>
      </c>
      <c r="HC4" s="223" t="s">
        <v>1236</v>
      </c>
      <c r="HD4" s="224"/>
      <c r="HE4" s="1"/>
      <c r="HF4" s="223"/>
      <c r="HG4" s="226"/>
      <c r="HH4" s="224"/>
    </row>
    <row r="5" spans="1:216" x14ac:dyDescent="0.25">
      <c r="A5" s="1"/>
      <c r="B5" s="89"/>
      <c r="C5" s="90">
        <v>337</v>
      </c>
      <c r="D5" s="91">
        <v>338</v>
      </c>
      <c r="E5" s="89">
        <v>121</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2">
        <v>299</v>
      </c>
      <c r="AC5" s="91">
        <v>219</v>
      </c>
      <c r="AD5" s="90">
        <v>151</v>
      </c>
      <c r="AE5" s="92">
        <v>152</v>
      </c>
      <c r="AF5" s="92">
        <v>153</v>
      </c>
      <c r="AG5" s="92">
        <v>154</v>
      </c>
      <c r="AH5" s="92">
        <v>756</v>
      </c>
      <c r="AI5" s="92">
        <v>156</v>
      </c>
      <c r="AJ5" s="91">
        <v>155</v>
      </c>
      <c r="AK5" s="89">
        <v>182</v>
      </c>
      <c r="AL5" s="89">
        <v>212</v>
      </c>
      <c r="AM5" s="89">
        <v>758</v>
      </c>
      <c r="AN5" s="90">
        <v>263</v>
      </c>
      <c r="AO5" s="91">
        <v>265</v>
      </c>
      <c r="AP5" s="90">
        <v>775</v>
      </c>
      <c r="AQ5" s="91">
        <v>777</v>
      </c>
      <c r="AR5" s="89">
        <v>2154</v>
      </c>
      <c r="AS5" s="90">
        <v>150</v>
      </c>
      <c r="AT5" s="91">
        <v>149</v>
      </c>
      <c r="AU5" s="89">
        <v>188</v>
      </c>
      <c r="AV5" s="89">
        <v>2131</v>
      </c>
      <c r="AW5" s="89">
        <v>755</v>
      </c>
      <c r="AX5" s="90">
        <v>252</v>
      </c>
      <c r="AY5" s="92">
        <v>249</v>
      </c>
      <c r="AZ5" s="91">
        <v>250</v>
      </c>
      <c r="BA5" s="90">
        <v>117</v>
      </c>
      <c r="BB5" s="92">
        <v>267</v>
      </c>
      <c r="BC5" s="92">
        <v>268</v>
      </c>
      <c r="BD5" s="92">
        <v>119</v>
      </c>
      <c r="BE5" s="92">
        <v>120</v>
      </c>
      <c r="BF5" s="92">
        <v>189</v>
      </c>
      <c r="BG5" s="92">
        <v>122</v>
      </c>
      <c r="BH5" s="91">
        <v>266</v>
      </c>
      <c r="BI5" s="89">
        <v>251</v>
      </c>
      <c r="BJ5" s="90">
        <v>115</v>
      </c>
      <c r="BK5" s="92">
        <v>239</v>
      </c>
      <c r="BL5" s="91">
        <v>288</v>
      </c>
      <c r="BM5" s="90">
        <v>240</v>
      </c>
      <c r="BN5" s="92">
        <v>241</v>
      </c>
      <c r="BO5" s="92">
        <v>242</v>
      </c>
      <c r="BP5" s="92">
        <v>191</v>
      </c>
      <c r="BQ5" s="92">
        <v>194</v>
      </c>
      <c r="BR5" s="92">
        <v>196</v>
      </c>
      <c r="BS5" s="92">
        <v>207</v>
      </c>
      <c r="BT5" s="92">
        <v>236</v>
      </c>
      <c r="BU5" s="92">
        <v>795</v>
      </c>
      <c r="BV5" s="92">
        <v>285</v>
      </c>
      <c r="BW5" s="92">
        <v>995</v>
      </c>
      <c r="BX5" s="92">
        <v>996</v>
      </c>
      <c r="BY5" s="92">
        <v>997</v>
      </c>
      <c r="BZ5" s="91">
        <v>766</v>
      </c>
      <c r="CA5" s="90">
        <v>926</v>
      </c>
      <c r="CB5" s="91">
        <v>924</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213</v>
      </c>
      <c r="EN5" s="89">
        <v>214</v>
      </c>
      <c r="EO5" s="89">
        <v>260</v>
      </c>
      <c r="EP5" s="89">
        <v>2152</v>
      </c>
      <c r="EQ5" s="89">
        <v>2128</v>
      </c>
      <c r="ER5" s="89">
        <v>247</v>
      </c>
      <c r="ES5" s="89">
        <v>228</v>
      </c>
      <c r="ET5" s="89">
        <v>2135</v>
      </c>
      <c r="EU5" s="89">
        <v>261</v>
      </c>
      <c r="EV5" s="89">
        <v>237</v>
      </c>
      <c r="EW5" s="89">
        <v>253</v>
      </c>
      <c r="EX5" s="89">
        <v>770</v>
      </c>
      <c r="EY5" s="90">
        <v>225</v>
      </c>
      <c r="EZ5" s="92">
        <v>2201</v>
      </c>
      <c r="FA5" s="92">
        <v>2171</v>
      </c>
      <c r="FB5" s="91">
        <v>760</v>
      </c>
      <c r="FC5" s="89">
        <v>235</v>
      </c>
      <c r="FD5" s="89">
        <v>238</v>
      </c>
      <c r="FE5" s="89">
        <v>232</v>
      </c>
      <c r="FF5" s="89">
        <v>2190</v>
      </c>
      <c r="FG5" s="89">
        <v>2184</v>
      </c>
      <c r="FH5" s="89">
        <v>61855</v>
      </c>
      <c r="FI5" s="89">
        <v>223</v>
      </c>
      <c r="FJ5" s="90">
        <v>226</v>
      </c>
      <c r="FK5" s="92">
        <v>201</v>
      </c>
      <c r="FL5" s="92">
        <v>258</v>
      </c>
      <c r="FM5" s="91">
        <v>259</v>
      </c>
      <c r="FN5" s="89">
        <v>920</v>
      </c>
      <c r="FO5" s="90">
        <v>257</v>
      </c>
      <c r="FP5" s="91">
        <v>256</v>
      </c>
      <c r="FQ5" s="90">
        <v>2148</v>
      </c>
      <c r="FR5" s="92">
        <v>58288</v>
      </c>
      <c r="FS5" s="92">
        <v>58289</v>
      </c>
      <c r="FT5" s="92">
        <v>58839</v>
      </c>
      <c r="FU5" s="91">
        <v>58840</v>
      </c>
      <c r="FV5" s="90">
        <v>296</v>
      </c>
      <c r="FW5" s="91">
        <v>297</v>
      </c>
      <c r="FX5" s="90">
        <v>211</v>
      </c>
      <c r="FY5" s="92">
        <v>2175</v>
      </c>
      <c r="FZ5" s="92">
        <v>2178</v>
      </c>
      <c r="GA5" s="91">
        <v>2181</v>
      </c>
      <c r="GB5" s="89">
        <v>1262</v>
      </c>
      <c r="GC5" s="89">
        <v>233</v>
      </c>
      <c r="GD5" s="90">
        <v>2150</v>
      </c>
      <c r="GE5" s="92">
        <v>2165</v>
      </c>
      <c r="GF5" s="92">
        <v>2161</v>
      </c>
      <c r="GG5" s="92">
        <v>61197</v>
      </c>
      <c r="GH5" s="91">
        <v>58851</v>
      </c>
      <c r="GI5" s="89">
        <v>234</v>
      </c>
      <c r="GJ5" s="90">
        <v>215</v>
      </c>
      <c r="GK5" s="91">
        <v>917</v>
      </c>
      <c r="GL5" s="1"/>
      <c r="GM5" s="89">
        <v>289</v>
      </c>
      <c r="GN5" s="90">
        <v>58333</v>
      </c>
      <c r="GO5" s="91">
        <v>58336</v>
      </c>
      <c r="GP5" s="90">
        <v>202</v>
      </c>
      <c r="GQ5" s="91">
        <v>58487</v>
      </c>
      <c r="GR5" s="89">
        <v>213</v>
      </c>
      <c r="GS5" s="89">
        <v>232</v>
      </c>
      <c r="GT5" s="89">
        <v>2190</v>
      </c>
      <c r="GU5" s="1"/>
      <c r="GV5" s="89">
        <v>221</v>
      </c>
      <c r="GW5" s="89">
        <v>49607</v>
      </c>
      <c r="GX5" s="89">
        <v>222</v>
      </c>
      <c r="GY5" s="89">
        <v>224</v>
      </c>
      <c r="GZ5" s="89">
        <v>2187</v>
      </c>
      <c r="HA5" s="89">
        <v>227</v>
      </c>
      <c r="HB5" s="89">
        <v>49400</v>
      </c>
      <c r="HC5" s="90">
        <v>199</v>
      </c>
      <c r="HD5" s="91">
        <v>200</v>
      </c>
      <c r="HE5" s="1"/>
      <c r="HF5" s="90">
        <v>7000</v>
      </c>
      <c r="HG5" s="92">
        <v>7001</v>
      </c>
      <c r="HH5" s="91">
        <v>7002</v>
      </c>
    </row>
    <row r="6" spans="1:216" ht="170.1" customHeight="1" thickBot="1" x14ac:dyDescent="0.3">
      <c r="A6" s="1"/>
      <c r="B6" s="93" t="s">
        <v>1245</v>
      </c>
      <c r="C6" s="94" t="s">
        <v>512</v>
      </c>
      <c r="D6" s="95" t="s">
        <v>513</v>
      </c>
      <c r="E6" s="93" t="s">
        <v>514</v>
      </c>
      <c r="F6" s="94" t="s">
        <v>515</v>
      </c>
      <c r="G6" s="96" t="s">
        <v>225</v>
      </c>
      <c r="H6" s="96" t="s">
        <v>516</v>
      </c>
      <c r="I6" s="95" t="s">
        <v>517</v>
      </c>
      <c r="J6" s="94" t="s">
        <v>518</v>
      </c>
      <c r="K6" s="95" t="s">
        <v>519</v>
      </c>
      <c r="L6" s="94" t="s">
        <v>520</v>
      </c>
      <c r="M6" s="95" t="s">
        <v>521</v>
      </c>
      <c r="N6" s="94" t="s">
        <v>522</v>
      </c>
      <c r="O6" s="96" t="s">
        <v>523</v>
      </c>
      <c r="P6" s="96" t="s">
        <v>524</v>
      </c>
      <c r="Q6" s="96" t="s">
        <v>525</v>
      </c>
      <c r="R6" s="96" t="s">
        <v>526</v>
      </c>
      <c r="S6" s="96" t="s">
        <v>527</v>
      </c>
      <c r="T6" s="96" t="s">
        <v>528</v>
      </c>
      <c r="U6" s="95" t="s">
        <v>529</v>
      </c>
      <c r="V6" s="94" t="s">
        <v>530</v>
      </c>
      <c r="W6" s="96" t="s">
        <v>531</v>
      </c>
      <c r="X6" s="96" t="s">
        <v>532</v>
      </c>
      <c r="Y6" s="95" t="s">
        <v>533</v>
      </c>
      <c r="Z6" s="93" t="s">
        <v>534</v>
      </c>
      <c r="AA6" s="94" t="s">
        <v>535</v>
      </c>
      <c r="AB6" s="96" t="s">
        <v>536</v>
      </c>
      <c r="AC6" s="95" t="s">
        <v>218</v>
      </c>
      <c r="AD6" s="94" t="s">
        <v>537</v>
      </c>
      <c r="AE6" s="96" t="s">
        <v>208</v>
      </c>
      <c r="AF6" s="96" t="s">
        <v>538</v>
      </c>
      <c r="AG6" s="96" t="s">
        <v>539</v>
      </c>
      <c r="AH6" s="96" t="s">
        <v>540</v>
      </c>
      <c r="AI6" s="96" t="s">
        <v>541</v>
      </c>
      <c r="AJ6" s="95" t="s">
        <v>542</v>
      </c>
      <c r="AK6" s="93" t="s">
        <v>543</v>
      </c>
      <c r="AL6" s="93" t="s">
        <v>544</v>
      </c>
      <c r="AM6" s="93" t="s">
        <v>545</v>
      </c>
      <c r="AN6" s="94" t="s">
        <v>546</v>
      </c>
      <c r="AO6" s="95" t="s">
        <v>547</v>
      </c>
      <c r="AP6" s="94" t="s">
        <v>548</v>
      </c>
      <c r="AQ6" s="95" t="s">
        <v>549</v>
      </c>
      <c r="AR6" s="93" t="s">
        <v>464</v>
      </c>
      <c r="AS6" s="94" t="s">
        <v>550</v>
      </c>
      <c r="AT6" s="95" t="s">
        <v>551</v>
      </c>
      <c r="AU6" s="93" t="s">
        <v>552</v>
      </c>
      <c r="AV6" s="93" t="s">
        <v>553</v>
      </c>
      <c r="AW6" s="93" t="s">
        <v>554</v>
      </c>
      <c r="AX6" s="94" t="s">
        <v>555</v>
      </c>
      <c r="AY6" s="96" t="s">
        <v>556</v>
      </c>
      <c r="AZ6" s="95" t="s">
        <v>557</v>
      </c>
      <c r="BA6" s="94" t="s">
        <v>558</v>
      </c>
      <c r="BB6" s="96" t="s">
        <v>559</v>
      </c>
      <c r="BC6" s="96" t="s">
        <v>204</v>
      </c>
      <c r="BD6" s="96" t="s">
        <v>560</v>
      </c>
      <c r="BE6" s="96" t="s">
        <v>561</v>
      </c>
      <c r="BF6" s="96" t="s">
        <v>562</v>
      </c>
      <c r="BG6" s="96" t="s">
        <v>563</v>
      </c>
      <c r="BH6" s="95" t="s">
        <v>564</v>
      </c>
      <c r="BI6" s="93" t="s">
        <v>231</v>
      </c>
      <c r="BJ6" s="94" t="s">
        <v>565</v>
      </c>
      <c r="BK6" s="96" t="s">
        <v>566</v>
      </c>
      <c r="BL6" s="95" t="s">
        <v>567</v>
      </c>
      <c r="BM6" s="94" t="s">
        <v>568</v>
      </c>
      <c r="BN6" s="96" t="s">
        <v>569</v>
      </c>
      <c r="BO6" s="96" t="s">
        <v>570</v>
      </c>
      <c r="BP6" s="96" t="s">
        <v>571</v>
      </c>
      <c r="BQ6" s="96" t="s">
        <v>572</v>
      </c>
      <c r="BR6" s="96" t="s">
        <v>573</v>
      </c>
      <c r="BS6" s="96" t="s">
        <v>574</v>
      </c>
      <c r="BT6" s="96" t="s">
        <v>575</v>
      </c>
      <c r="BU6" s="96" t="s">
        <v>576</v>
      </c>
      <c r="BV6" s="96" t="s">
        <v>577</v>
      </c>
      <c r="BW6" s="96" t="s">
        <v>578</v>
      </c>
      <c r="BX6" s="96" t="s">
        <v>579</v>
      </c>
      <c r="BY6" s="96" t="s">
        <v>580</v>
      </c>
      <c r="BZ6" s="95" t="s">
        <v>581</v>
      </c>
      <c r="CA6" s="94" t="s">
        <v>582</v>
      </c>
      <c r="CB6" s="95" t="s">
        <v>583</v>
      </c>
      <c r="CC6" s="94" t="s">
        <v>584</v>
      </c>
      <c r="CD6" s="96" t="s">
        <v>585</v>
      </c>
      <c r="CE6" s="96" t="s">
        <v>586</v>
      </c>
      <c r="CF6" s="96" t="s">
        <v>587</v>
      </c>
      <c r="CG6" s="96" t="s">
        <v>588</v>
      </c>
      <c r="CH6" s="96" t="s">
        <v>589</v>
      </c>
      <c r="CI6" s="96" t="s">
        <v>590</v>
      </c>
      <c r="CJ6" s="96" t="s">
        <v>591</v>
      </c>
      <c r="CK6" s="96" t="s">
        <v>592</v>
      </c>
      <c r="CL6" s="96" t="s">
        <v>593</v>
      </c>
      <c r="CM6" s="96" t="s">
        <v>594</v>
      </c>
      <c r="CN6" s="95" t="s">
        <v>595</v>
      </c>
      <c r="CO6" s="94" t="s">
        <v>596</v>
      </c>
      <c r="CP6" s="96" t="s">
        <v>597</v>
      </c>
      <c r="CQ6" s="96" t="s">
        <v>598</v>
      </c>
      <c r="CR6" s="95" t="s">
        <v>599</v>
      </c>
      <c r="CS6" s="94" t="s">
        <v>600</v>
      </c>
      <c r="CT6" s="95" t="s">
        <v>601</v>
      </c>
      <c r="CU6" s="94" t="s">
        <v>1246</v>
      </c>
      <c r="CV6" s="96" t="s">
        <v>1247</v>
      </c>
      <c r="CW6" s="95" t="s">
        <v>1248</v>
      </c>
      <c r="CX6" s="94" t="s">
        <v>1249</v>
      </c>
      <c r="CY6" s="96" t="s">
        <v>1250</v>
      </c>
      <c r="CZ6" s="96" t="s">
        <v>1251</v>
      </c>
      <c r="DA6" s="95" t="s">
        <v>1252</v>
      </c>
      <c r="DB6" s="94" t="s">
        <v>1253</v>
      </c>
      <c r="DC6" s="96" t="s">
        <v>1254</v>
      </c>
      <c r="DD6" s="96" t="s">
        <v>1255</v>
      </c>
      <c r="DE6" s="96" t="s">
        <v>1256</v>
      </c>
      <c r="DF6" s="96" t="s">
        <v>1257</v>
      </c>
      <c r="DG6" s="96" t="s">
        <v>1258</v>
      </c>
      <c r="DH6" s="96" t="s">
        <v>1259</v>
      </c>
      <c r="DI6" s="96" t="s">
        <v>1260</v>
      </c>
      <c r="DJ6" s="96" t="s">
        <v>1261</v>
      </c>
      <c r="DK6" s="96" t="s">
        <v>1262</v>
      </c>
      <c r="DL6" s="96" t="s">
        <v>1263</v>
      </c>
      <c r="DM6" s="95" t="s">
        <v>1264</v>
      </c>
      <c r="DN6" s="94" t="s">
        <v>1265</v>
      </c>
      <c r="DO6" s="96" t="s">
        <v>1266</v>
      </c>
      <c r="DP6" s="96" t="s">
        <v>1267</v>
      </c>
      <c r="DQ6" s="95" t="s">
        <v>1268</v>
      </c>
      <c r="DR6" s="94" t="s">
        <v>1269</v>
      </c>
      <c r="DS6" s="96" t="s">
        <v>1270</v>
      </c>
      <c r="DT6" s="96" t="s">
        <v>1271</v>
      </c>
      <c r="DU6" s="95" t="s">
        <v>1272</v>
      </c>
      <c r="DV6" s="93" t="s">
        <v>1273</v>
      </c>
      <c r="DW6" s="94" t="s">
        <v>1274</v>
      </c>
      <c r="DX6" s="96" t="s">
        <v>1275</v>
      </c>
      <c r="DY6" s="96" t="s">
        <v>1276</v>
      </c>
      <c r="DZ6" s="96" t="s">
        <v>1277</v>
      </c>
      <c r="EA6" s="96" t="s">
        <v>1278</v>
      </c>
      <c r="EB6" s="95" t="s">
        <v>1279</v>
      </c>
      <c r="EC6" s="1"/>
      <c r="ED6" s="93" t="s">
        <v>655</v>
      </c>
      <c r="EE6" s="93" t="s">
        <v>602</v>
      </c>
      <c r="EF6" s="93" t="s">
        <v>372</v>
      </c>
      <c r="EG6" s="93" t="s">
        <v>603</v>
      </c>
      <c r="EH6" s="93" t="s">
        <v>604</v>
      </c>
      <c r="EI6" s="93" t="s">
        <v>605</v>
      </c>
      <c r="EJ6" s="93" t="s">
        <v>606</v>
      </c>
      <c r="EK6" s="94" t="s">
        <v>607</v>
      </c>
      <c r="EL6" s="95" t="s">
        <v>608</v>
      </c>
      <c r="EM6" s="93" t="s">
        <v>163</v>
      </c>
      <c r="EN6" s="93" t="s">
        <v>609</v>
      </c>
      <c r="EO6" s="93" t="s">
        <v>610</v>
      </c>
      <c r="EP6" s="93" t="s">
        <v>611</v>
      </c>
      <c r="EQ6" s="93" t="s">
        <v>612</v>
      </c>
      <c r="ER6" s="93" t="s">
        <v>613</v>
      </c>
      <c r="ES6" s="93" t="s">
        <v>614</v>
      </c>
      <c r="ET6" s="93" t="s">
        <v>615</v>
      </c>
      <c r="EU6" s="93" t="s">
        <v>616</v>
      </c>
      <c r="EV6" s="93" t="s">
        <v>617</v>
      </c>
      <c r="EW6" s="93" t="s">
        <v>618</v>
      </c>
      <c r="EX6" s="93" t="s">
        <v>619</v>
      </c>
      <c r="EY6" s="94" t="s">
        <v>620</v>
      </c>
      <c r="EZ6" s="96" t="s">
        <v>621</v>
      </c>
      <c r="FA6" s="96" t="s">
        <v>622</v>
      </c>
      <c r="FB6" s="95" t="s">
        <v>623</v>
      </c>
      <c r="FC6" s="93" t="s">
        <v>624</v>
      </c>
      <c r="FD6" s="93" t="s">
        <v>625</v>
      </c>
      <c r="FE6" s="93" t="s">
        <v>660</v>
      </c>
      <c r="FF6" s="93" t="s">
        <v>661</v>
      </c>
      <c r="FG6" s="93" t="s">
        <v>626</v>
      </c>
      <c r="FH6" s="93" t="s">
        <v>627</v>
      </c>
      <c r="FI6" s="93" t="s">
        <v>202</v>
      </c>
      <c r="FJ6" s="94" t="s">
        <v>628</v>
      </c>
      <c r="FK6" s="96" t="s">
        <v>629</v>
      </c>
      <c r="FL6" s="96" t="s">
        <v>630</v>
      </c>
      <c r="FM6" s="95" t="s">
        <v>631</v>
      </c>
      <c r="FN6" s="93" t="s">
        <v>632</v>
      </c>
      <c r="FO6" s="94" t="s">
        <v>633</v>
      </c>
      <c r="FP6" s="95" t="s">
        <v>634</v>
      </c>
      <c r="FQ6" s="94" t="s">
        <v>635</v>
      </c>
      <c r="FR6" s="96" t="s">
        <v>636</v>
      </c>
      <c r="FS6" s="96" t="s">
        <v>637</v>
      </c>
      <c r="FT6" s="96" t="s">
        <v>638</v>
      </c>
      <c r="FU6" s="95" t="s">
        <v>639</v>
      </c>
      <c r="FV6" s="94" t="s">
        <v>640</v>
      </c>
      <c r="FW6" s="95" t="s">
        <v>641</v>
      </c>
      <c r="FX6" s="94" t="s">
        <v>642</v>
      </c>
      <c r="FY6" s="96" t="s">
        <v>643</v>
      </c>
      <c r="FZ6" s="96" t="s">
        <v>644</v>
      </c>
      <c r="GA6" s="95" t="s">
        <v>645</v>
      </c>
      <c r="GB6" s="93" t="s">
        <v>646</v>
      </c>
      <c r="GC6" s="93" t="s">
        <v>647</v>
      </c>
      <c r="GD6" s="94" t="s">
        <v>648</v>
      </c>
      <c r="GE6" s="96" t="s">
        <v>649</v>
      </c>
      <c r="GF6" s="96" t="s">
        <v>650</v>
      </c>
      <c r="GG6" s="96" t="s">
        <v>651</v>
      </c>
      <c r="GH6" s="95" t="s">
        <v>652</v>
      </c>
      <c r="GI6" s="93" t="s">
        <v>369</v>
      </c>
      <c r="GJ6" s="94" t="s">
        <v>653</v>
      </c>
      <c r="GK6" s="95" t="s">
        <v>654</v>
      </c>
      <c r="GL6" s="1"/>
      <c r="GM6" s="93" t="s">
        <v>655</v>
      </c>
      <c r="GN6" s="94" t="s">
        <v>656</v>
      </c>
      <c r="GO6" s="95" t="s">
        <v>657</v>
      </c>
      <c r="GP6" s="94" t="s">
        <v>658</v>
      </c>
      <c r="GQ6" s="95" t="s">
        <v>659</v>
      </c>
      <c r="GR6" s="93" t="s">
        <v>163</v>
      </c>
      <c r="GS6" s="93" t="s">
        <v>660</v>
      </c>
      <c r="GT6" s="93" t="s">
        <v>661</v>
      </c>
      <c r="GU6" s="1"/>
      <c r="GV6" s="93" t="s">
        <v>663</v>
      </c>
      <c r="GW6" s="93" t="s">
        <v>664</v>
      </c>
      <c r="GX6" s="93" t="s">
        <v>665</v>
      </c>
      <c r="GY6" s="93" t="s">
        <v>666</v>
      </c>
      <c r="GZ6" s="93" t="s">
        <v>667</v>
      </c>
      <c r="HA6" s="93" t="s">
        <v>668</v>
      </c>
      <c r="HB6" s="93" t="s">
        <v>669</v>
      </c>
      <c r="HC6" s="94" t="s">
        <v>670</v>
      </c>
      <c r="HD6" s="95" t="s">
        <v>671</v>
      </c>
      <c r="HE6" s="1"/>
      <c r="HF6" s="94" t="s">
        <v>1280</v>
      </c>
      <c r="HG6" s="96" t="s">
        <v>1281</v>
      </c>
      <c r="HH6" s="95" t="s">
        <v>1282</v>
      </c>
    </row>
    <row r="7" spans="1:216" x14ac:dyDescent="0.25">
      <c r="A7" s="1"/>
      <c r="B7" s="97" t="s">
        <v>672</v>
      </c>
      <c r="C7" s="98"/>
      <c r="D7" s="99"/>
      <c r="E7" s="100"/>
      <c r="F7" s="98"/>
      <c r="G7" s="101"/>
      <c r="H7" s="101">
        <v>8.8258700000000001</v>
      </c>
      <c r="I7" s="99">
        <v>8.5166900000000005</v>
      </c>
      <c r="J7" s="98"/>
      <c r="K7" s="99"/>
      <c r="L7" s="98"/>
      <c r="M7" s="99"/>
      <c r="N7" s="98"/>
      <c r="O7" s="101"/>
      <c r="P7" s="101"/>
      <c r="Q7" s="101">
        <v>551.17084999999997</v>
      </c>
      <c r="R7" s="101"/>
      <c r="S7" s="101"/>
      <c r="T7" s="101"/>
      <c r="U7" s="99"/>
      <c r="V7" s="98"/>
      <c r="W7" s="101">
        <v>19.191960000000002</v>
      </c>
      <c r="X7" s="101">
        <v>24.425360000000001</v>
      </c>
      <c r="Y7" s="99">
        <v>1.0612699999999999</v>
      </c>
      <c r="Z7" s="100"/>
      <c r="AA7" s="98"/>
      <c r="AB7" s="101"/>
      <c r="AC7" s="99">
        <v>17.295719999999999</v>
      </c>
      <c r="AD7" s="98"/>
      <c r="AE7" s="101"/>
      <c r="AF7" s="101"/>
      <c r="AG7" s="101"/>
      <c r="AH7" s="101">
        <v>12.23925</v>
      </c>
      <c r="AI7" s="101"/>
      <c r="AJ7" s="99">
        <v>10.27692</v>
      </c>
      <c r="AK7" s="100"/>
      <c r="AL7" s="100"/>
      <c r="AM7" s="100">
        <v>179.37322</v>
      </c>
      <c r="AN7" s="98"/>
      <c r="AO7" s="99"/>
      <c r="AP7" s="98"/>
      <c r="AQ7" s="99"/>
      <c r="AR7" s="100"/>
      <c r="AS7" s="98"/>
      <c r="AT7" s="99"/>
      <c r="AU7" s="100"/>
      <c r="AV7" s="100"/>
      <c r="AW7" s="100"/>
      <c r="AX7" s="98"/>
      <c r="AY7" s="101"/>
      <c r="AZ7" s="99"/>
      <c r="BA7" s="98"/>
      <c r="BB7" s="101"/>
      <c r="BC7" s="101"/>
      <c r="BD7" s="101"/>
      <c r="BE7" s="101"/>
      <c r="BF7" s="101"/>
      <c r="BG7" s="101"/>
      <c r="BH7" s="99"/>
      <c r="BI7" s="100"/>
      <c r="BJ7" s="98"/>
      <c r="BK7" s="101">
        <v>184.87493000000001</v>
      </c>
      <c r="BL7" s="99"/>
      <c r="BM7" s="98">
        <v>167.61232000000001</v>
      </c>
      <c r="BN7" s="101">
        <v>166.56063</v>
      </c>
      <c r="BO7" s="101">
        <v>168.58996999999999</v>
      </c>
      <c r="BP7" s="101"/>
      <c r="BQ7" s="101"/>
      <c r="BR7" s="101"/>
      <c r="BS7" s="101"/>
      <c r="BT7" s="101"/>
      <c r="BU7" s="101"/>
      <c r="BV7" s="101">
        <v>110.49702000000001</v>
      </c>
      <c r="BW7" s="101">
        <v>206.49456000000001</v>
      </c>
      <c r="BX7" s="101">
        <v>206.11548999999999</v>
      </c>
      <c r="BY7" s="101">
        <v>205.99002999999999</v>
      </c>
      <c r="BZ7" s="99"/>
      <c r="CA7" s="98">
        <v>17.41583</v>
      </c>
      <c r="CB7" s="99">
        <v>44.053669999999997</v>
      </c>
      <c r="CC7" s="98"/>
      <c r="CD7" s="101"/>
      <c r="CE7" s="101"/>
      <c r="CF7" s="101"/>
      <c r="CG7" s="101"/>
      <c r="CH7" s="101"/>
      <c r="CI7" s="101">
        <v>47.905140000000003</v>
      </c>
      <c r="CJ7" s="101">
        <v>53.710120000000003</v>
      </c>
      <c r="CK7" s="101"/>
      <c r="CL7" s="101"/>
      <c r="CM7" s="101"/>
      <c r="CN7" s="99">
        <v>191.19621000000001</v>
      </c>
      <c r="CO7" s="98">
        <v>180.55348000000001</v>
      </c>
      <c r="CP7" s="101">
        <v>180.52450999999999</v>
      </c>
      <c r="CQ7" s="101">
        <v>181.33356000000001</v>
      </c>
      <c r="CR7" s="99">
        <v>181.02912000000001</v>
      </c>
      <c r="CS7" s="98"/>
      <c r="CT7" s="99"/>
      <c r="CU7" s="98"/>
      <c r="CV7" s="101"/>
      <c r="CW7" s="102"/>
      <c r="CX7" s="98"/>
      <c r="CY7" s="101"/>
      <c r="CZ7" s="101"/>
      <c r="DA7" s="99"/>
      <c r="DB7" s="98"/>
      <c r="DC7" s="101"/>
      <c r="DD7" s="101"/>
      <c r="DE7" s="101"/>
      <c r="DF7" s="101"/>
      <c r="DG7" s="101"/>
      <c r="DH7" s="101"/>
      <c r="DI7" s="101"/>
      <c r="DJ7" s="101"/>
      <c r="DK7" s="101"/>
      <c r="DL7" s="101"/>
      <c r="DM7" s="99"/>
      <c r="DN7" s="103"/>
      <c r="DO7" s="104"/>
      <c r="DP7" s="104"/>
      <c r="DQ7" s="105"/>
      <c r="DR7" s="98"/>
      <c r="DS7" s="101"/>
      <c r="DT7" s="101"/>
      <c r="DU7" s="99"/>
      <c r="DV7" s="100"/>
      <c r="DW7" s="98"/>
      <c r="DX7" s="101"/>
      <c r="DY7" s="101"/>
      <c r="DZ7" s="101"/>
      <c r="EA7" s="101"/>
      <c r="EB7" s="102"/>
      <c r="EC7" s="1"/>
      <c r="ED7" s="100"/>
      <c r="EE7" s="100"/>
      <c r="EF7" s="100"/>
      <c r="EG7" s="100"/>
      <c r="EH7" s="100"/>
      <c r="EI7" s="100"/>
      <c r="EJ7" s="100"/>
      <c r="EK7" s="98"/>
      <c r="EL7" s="99"/>
      <c r="EM7" s="100"/>
      <c r="EN7" s="100"/>
      <c r="EO7" s="100"/>
      <c r="EP7" s="100"/>
      <c r="EQ7" s="100"/>
      <c r="ER7" s="100"/>
      <c r="ES7" s="100"/>
      <c r="ET7" s="100"/>
      <c r="EU7" s="100"/>
      <c r="EV7" s="100"/>
      <c r="EW7" s="100"/>
      <c r="EX7" s="100"/>
      <c r="EY7" s="98"/>
      <c r="EZ7" s="101"/>
      <c r="FA7" s="101"/>
      <c r="FB7" s="99"/>
      <c r="FC7" s="100"/>
      <c r="FD7" s="100"/>
      <c r="FE7" s="100"/>
      <c r="FF7" s="100"/>
      <c r="FG7" s="100"/>
      <c r="FH7" s="100"/>
      <c r="FI7" s="100"/>
      <c r="FJ7" s="98"/>
      <c r="FK7" s="101"/>
      <c r="FL7" s="101"/>
      <c r="FM7" s="99"/>
      <c r="FN7" s="100"/>
      <c r="FO7" s="98"/>
      <c r="FP7" s="99"/>
      <c r="FQ7" s="98"/>
      <c r="FR7" s="101"/>
      <c r="FS7" s="101"/>
      <c r="FT7" s="101"/>
      <c r="FU7" s="99"/>
      <c r="FV7" s="98"/>
      <c r="FW7" s="99"/>
      <c r="FX7" s="98"/>
      <c r="FY7" s="101"/>
      <c r="FZ7" s="101"/>
      <c r="GA7" s="99"/>
      <c r="GB7" s="100"/>
      <c r="GC7" s="100"/>
      <c r="GD7" s="98"/>
      <c r="GE7" s="101"/>
      <c r="GF7" s="101"/>
      <c r="GG7" s="101"/>
      <c r="GH7" s="99"/>
      <c r="GI7" s="100"/>
      <c r="GJ7" s="98"/>
      <c r="GK7" s="99"/>
      <c r="GL7" s="1"/>
      <c r="GM7" s="100"/>
      <c r="GN7" s="98"/>
      <c r="GO7" s="99"/>
      <c r="GP7" s="98"/>
      <c r="GQ7" s="99"/>
      <c r="GR7" s="100"/>
      <c r="GS7" s="100"/>
      <c r="GT7" s="100"/>
      <c r="GU7" s="1"/>
      <c r="GV7" s="100"/>
      <c r="GW7" s="100"/>
      <c r="GX7" s="100"/>
      <c r="GY7" s="100"/>
      <c r="GZ7" s="100"/>
      <c r="HA7" s="100"/>
      <c r="HB7" s="100"/>
      <c r="HC7" s="98"/>
      <c r="HD7" s="99"/>
      <c r="HE7" s="1"/>
      <c r="HF7" s="98">
        <v>3326.8337000000001</v>
      </c>
      <c r="HG7" s="101">
        <v>3307.64174</v>
      </c>
      <c r="HH7" s="99">
        <v>1160.9542999999999</v>
      </c>
    </row>
    <row r="8" spans="1:216" x14ac:dyDescent="0.25">
      <c r="A8" s="1"/>
      <c r="B8" s="97" t="s">
        <v>673</v>
      </c>
      <c r="C8" s="98"/>
      <c r="D8" s="99"/>
      <c r="E8" s="100"/>
      <c r="F8" s="98"/>
      <c r="G8" s="101"/>
      <c r="H8" s="101">
        <v>8.8258700000000001</v>
      </c>
      <c r="I8" s="99">
        <v>8.5166900000000005</v>
      </c>
      <c r="J8" s="98"/>
      <c r="K8" s="99"/>
      <c r="L8" s="98"/>
      <c r="M8" s="99"/>
      <c r="N8" s="98"/>
      <c r="O8" s="101"/>
      <c r="P8" s="101"/>
      <c r="Q8" s="101">
        <v>551.17084999999997</v>
      </c>
      <c r="R8" s="101"/>
      <c r="S8" s="101"/>
      <c r="T8" s="101"/>
      <c r="U8" s="99"/>
      <c r="V8" s="98"/>
      <c r="W8" s="101">
        <v>19.191960000000002</v>
      </c>
      <c r="X8" s="101">
        <v>24.425360000000001</v>
      </c>
      <c r="Y8" s="99">
        <v>1.0612699999999999</v>
      </c>
      <c r="Z8" s="100"/>
      <c r="AA8" s="98"/>
      <c r="AB8" s="101"/>
      <c r="AC8" s="99">
        <v>17.295719999999999</v>
      </c>
      <c r="AD8" s="98"/>
      <c r="AE8" s="101"/>
      <c r="AF8" s="101"/>
      <c r="AG8" s="101"/>
      <c r="AH8" s="101">
        <v>12.23925</v>
      </c>
      <c r="AI8" s="101"/>
      <c r="AJ8" s="99">
        <v>10.27692</v>
      </c>
      <c r="AK8" s="100"/>
      <c r="AL8" s="100"/>
      <c r="AM8" s="100">
        <v>179.37322</v>
      </c>
      <c r="AN8" s="98"/>
      <c r="AO8" s="99"/>
      <c r="AP8" s="98"/>
      <c r="AQ8" s="99"/>
      <c r="AR8" s="100"/>
      <c r="AS8" s="98"/>
      <c r="AT8" s="99"/>
      <c r="AU8" s="100"/>
      <c r="AV8" s="100"/>
      <c r="AW8" s="100"/>
      <c r="AX8" s="98"/>
      <c r="AY8" s="101"/>
      <c r="AZ8" s="99"/>
      <c r="BA8" s="98"/>
      <c r="BB8" s="101"/>
      <c r="BC8" s="101"/>
      <c r="BD8" s="101"/>
      <c r="BE8" s="101"/>
      <c r="BF8" s="101"/>
      <c r="BG8" s="101"/>
      <c r="BH8" s="99"/>
      <c r="BI8" s="100"/>
      <c r="BJ8" s="98"/>
      <c r="BK8" s="101">
        <v>184.87493000000001</v>
      </c>
      <c r="BL8" s="99"/>
      <c r="BM8" s="98">
        <v>167.61232000000001</v>
      </c>
      <c r="BN8" s="101">
        <v>166.56063</v>
      </c>
      <c r="BO8" s="101">
        <v>168.58996999999999</v>
      </c>
      <c r="BP8" s="101"/>
      <c r="BQ8" s="101"/>
      <c r="BR8" s="101"/>
      <c r="BS8" s="101"/>
      <c r="BT8" s="101"/>
      <c r="BU8" s="101"/>
      <c r="BV8" s="101">
        <v>110.49702000000001</v>
      </c>
      <c r="BW8" s="101">
        <v>206.49456000000001</v>
      </c>
      <c r="BX8" s="101">
        <v>206.11548999999999</v>
      </c>
      <c r="BY8" s="101">
        <v>205.99002999999999</v>
      </c>
      <c r="BZ8" s="99"/>
      <c r="CA8" s="98">
        <v>17.41583</v>
      </c>
      <c r="CB8" s="99">
        <v>44.053669999999997</v>
      </c>
      <c r="CC8" s="98"/>
      <c r="CD8" s="101"/>
      <c r="CE8" s="101"/>
      <c r="CF8" s="101"/>
      <c r="CG8" s="101"/>
      <c r="CH8" s="101"/>
      <c r="CI8" s="101">
        <v>47.905140000000003</v>
      </c>
      <c r="CJ8" s="101">
        <v>53.710120000000003</v>
      </c>
      <c r="CK8" s="101"/>
      <c r="CL8" s="101"/>
      <c r="CM8" s="101"/>
      <c r="CN8" s="99">
        <v>191.19621000000001</v>
      </c>
      <c r="CO8" s="98">
        <v>180.55348000000001</v>
      </c>
      <c r="CP8" s="101">
        <v>180.52450999999999</v>
      </c>
      <c r="CQ8" s="101">
        <v>181.33356000000001</v>
      </c>
      <c r="CR8" s="99">
        <v>181.02912000000001</v>
      </c>
      <c r="CS8" s="98"/>
      <c r="CT8" s="99"/>
      <c r="CU8" s="98"/>
      <c r="CV8" s="101"/>
      <c r="CW8" s="102"/>
      <c r="CX8" s="98"/>
      <c r="CY8" s="101"/>
      <c r="CZ8" s="101"/>
      <c r="DA8" s="99"/>
      <c r="DB8" s="98"/>
      <c r="DC8" s="101"/>
      <c r="DD8" s="101"/>
      <c r="DE8" s="101"/>
      <c r="DF8" s="101"/>
      <c r="DG8" s="101"/>
      <c r="DH8" s="101"/>
      <c r="DI8" s="101"/>
      <c r="DJ8" s="101"/>
      <c r="DK8" s="101"/>
      <c r="DL8" s="101"/>
      <c r="DM8" s="99"/>
      <c r="DN8" s="103"/>
      <c r="DO8" s="104"/>
      <c r="DP8" s="104"/>
      <c r="DQ8" s="105"/>
      <c r="DR8" s="98"/>
      <c r="DS8" s="101"/>
      <c r="DT8" s="101"/>
      <c r="DU8" s="99"/>
      <c r="DV8" s="100"/>
      <c r="DW8" s="98"/>
      <c r="DX8" s="101"/>
      <c r="DY8" s="101"/>
      <c r="DZ8" s="101"/>
      <c r="EA8" s="101"/>
      <c r="EB8" s="102"/>
      <c r="EC8" s="1"/>
      <c r="ED8" s="100"/>
      <c r="EE8" s="100"/>
      <c r="EF8" s="100"/>
      <c r="EG8" s="100"/>
      <c r="EH8" s="100"/>
      <c r="EI8" s="100"/>
      <c r="EJ8" s="100"/>
      <c r="EK8" s="98"/>
      <c r="EL8" s="99"/>
      <c r="EM8" s="100"/>
      <c r="EN8" s="100"/>
      <c r="EO8" s="100"/>
      <c r="EP8" s="100"/>
      <c r="EQ8" s="100"/>
      <c r="ER8" s="100"/>
      <c r="ES8" s="100"/>
      <c r="ET8" s="100"/>
      <c r="EU8" s="100"/>
      <c r="EV8" s="100"/>
      <c r="EW8" s="100"/>
      <c r="EX8" s="100"/>
      <c r="EY8" s="98"/>
      <c r="EZ8" s="101"/>
      <c r="FA8" s="101"/>
      <c r="FB8" s="99"/>
      <c r="FC8" s="100"/>
      <c r="FD8" s="100"/>
      <c r="FE8" s="100"/>
      <c r="FF8" s="100"/>
      <c r="FG8" s="100"/>
      <c r="FH8" s="100"/>
      <c r="FI8" s="100"/>
      <c r="FJ8" s="98"/>
      <c r="FK8" s="101"/>
      <c r="FL8" s="101"/>
      <c r="FM8" s="99"/>
      <c r="FN8" s="100"/>
      <c r="FO8" s="98"/>
      <c r="FP8" s="99"/>
      <c r="FQ8" s="98"/>
      <c r="FR8" s="101"/>
      <c r="FS8" s="101"/>
      <c r="FT8" s="101"/>
      <c r="FU8" s="99"/>
      <c r="FV8" s="98"/>
      <c r="FW8" s="99"/>
      <c r="FX8" s="98"/>
      <c r="FY8" s="101"/>
      <c r="FZ8" s="101"/>
      <c r="GA8" s="99"/>
      <c r="GB8" s="100"/>
      <c r="GC8" s="100"/>
      <c r="GD8" s="98"/>
      <c r="GE8" s="101"/>
      <c r="GF8" s="101"/>
      <c r="GG8" s="101"/>
      <c r="GH8" s="99"/>
      <c r="GI8" s="100"/>
      <c r="GJ8" s="98"/>
      <c r="GK8" s="99"/>
      <c r="GL8" s="1"/>
      <c r="GM8" s="100"/>
      <c r="GN8" s="98"/>
      <c r="GO8" s="99"/>
      <c r="GP8" s="98"/>
      <c r="GQ8" s="99"/>
      <c r="GR8" s="100"/>
      <c r="GS8" s="100"/>
      <c r="GT8" s="100"/>
      <c r="GU8" s="1"/>
      <c r="GV8" s="100"/>
      <c r="GW8" s="100"/>
      <c r="GX8" s="100"/>
      <c r="GY8" s="100"/>
      <c r="GZ8" s="100"/>
      <c r="HA8" s="100"/>
      <c r="HB8" s="100"/>
      <c r="HC8" s="98"/>
      <c r="HD8" s="99"/>
      <c r="HE8" s="1"/>
      <c r="HF8" s="98">
        <v>3326.8337000000001</v>
      </c>
      <c r="HG8" s="101">
        <v>3307.64174</v>
      </c>
      <c r="HH8" s="99">
        <v>1160.9542999999999</v>
      </c>
    </row>
    <row r="9" spans="1:216" x14ac:dyDescent="0.25">
      <c r="A9" s="1"/>
      <c r="B9" s="97" t="s">
        <v>674</v>
      </c>
      <c r="C9" s="98"/>
      <c r="D9" s="99"/>
      <c r="E9" s="100"/>
      <c r="F9" s="98"/>
      <c r="G9" s="101"/>
      <c r="H9" s="101">
        <v>8.8258700000000001</v>
      </c>
      <c r="I9" s="99">
        <v>8.5166900000000005</v>
      </c>
      <c r="J9" s="98"/>
      <c r="K9" s="99"/>
      <c r="L9" s="98"/>
      <c r="M9" s="99"/>
      <c r="N9" s="98"/>
      <c r="O9" s="101"/>
      <c r="P9" s="101"/>
      <c r="Q9" s="101">
        <v>551.17084999999997</v>
      </c>
      <c r="R9" s="101"/>
      <c r="S9" s="101"/>
      <c r="T9" s="101"/>
      <c r="U9" s="99"/>
      <c r="V9" s="98"/>
      <c r="W9" s="101">
        <v>19.191960000000002</v>
      </c>
      <c r="X9" s="101">
        <v>24.425360000000001</v>
      </c>
      <c r="Y9" s="99">
        <v>1.0612699999999999</v>
      </c>
      <c r="Z9" s="100"/>
      <c r="AA9" s="98"/>
      <c r="AB9" s="101"/>
      <c r="AC9" s="99">
        <v>17.295719999999999</v>
      </c>
      <c r="AD9" s="98"/>
      <c r="AE9" s="101"/>
      <c r="AF9" s="101"/>
      <c r="AG9" s="101"/>
      <c r="AH9" s="101">
        <v>12.23925</v>
      </c>
      <c r="AI9" s="101"/>
      <c r="AJ9" s="99">
        <v>10.27692</v>
      </c>
      <c r="AK9" s="100"/>
      <c r="AL9" s="100"/>
      <c r="AM9" s="100">
        <v>179.37322</v>
      </c>
      <c r="AN9" s="98"/>
      <c r="AO9" s="99"/>
      <c r="AP9" s="98"/>
      <c r="AQ9" s="99"/>
      <c r="AR9" s="100"/>
      <c r="AS9" s="98"/>
      <c r="AT9" s="99"/>
      <c r="AU9" s="100"/>
      <c r="AV9" s="100"/>
      <c r="AW9" s="100"/>
      <c r="AX9" s="98"/>
      <c r="AY9" s="101"/>
      <c r="AZ9" s="99"/>
      <c r="BA9" s="98"/>
      <c r="BB9" s="101"/>
      <c r="BC9" s="101"/>
      <c r="BD9" s="101"/>
      <c r="BE9" s="101"/>
      <c r="BF9" s="101"/>
      <c r="BG9" s="101"/>
      <c r="BH9" s="99"/>
      <c r="BI9" s="100"/>
      <c r="BJ9" s="98"/>
      <c r="BK9" s="101">
        <v>184.87493000000001</v>
      </c>
      <c r="BL9" s="99"/>
      <c r="BM9" s="98">
        <v>167.61232000000001</v>
      </c>
      <c r="BN9" s="101">
        <v>166.56063</v>
      </c>
      <c r="BO9" s="101">
        <v>168.58996999999999</v>
      </c>
      <c r="BP9" s="101"/>
      <c r="BQ9" s="101"/>
      <c r="BR9" s="101"/>
      <c r="BS9" s="101"/>
      <c r="BT9" s="101"/>
      <c r="BU9" s="101"/>
      <c r="BV9" s="101">
        <v>110.49702000000001</v>
      </c>
      <c r="BW9" s="101">
        <v>206.49456000000001</v>
      </c>
      <c r="BX9" s="101">
        <v>206.11548999999999</v>
      </c>
      <c r="BY9" s="101">
        <v>205.99002999999999</v>
      </c>
      <c r="BZ9" s="99"/>
      <c r="CA9" s="98">
        <v>17.41583</v>
      </c>
      <c r="CB9" s="99">
        <v>44.053669999999997</v>
      </c>
      <c r="CC9" s="98"/>
      <c r="CD9" s="101"/>
      <c r="CE9" s="101"/>
      <c r="CF9" s="101"/>
      <c r="CG9" s="101"/>
      <c r="CH9" s="101"/>
      <c r="CI9" s="101">
        <v>47.905140000000003</v>
      </c>
      <c r="CJ9" s="101">
        <v>53.710120000000003</v>
      </c>
      <c r="CK9" s="101"/>
      <c r="CL9" s="101"/>
      <c r="CM9" s="101"/>
      <c r="CN9" s="99">
        <v>191.19621000000001</v>
      </c>
      <c r="CO9" s="98">
        <v>180.55348000000001</v>
      </c>
      <c r="CP9" s="101">
        <v>180.52450999999999</v>
      </c>
      <c r="CQ9" s="101">
        <v>181.33356000000001</v>
      </c>
      <c r="CR9" s="99">
        <v>181.02912000000001</v>
      </c>
      <c r="CS9" s="98"/>
      <c r="CT9" s="99"/>
      <c r="CU9" s="98"/>
      <c r="CV9" s="101"/>
      <c r="CW9" s="102"/>
      <c r="CX9" s="98"/>
      <c r="CY9" s="101"/>
      <c r="CZ9" s="101"/>
      <c r="DA9" s="99"/>
      <c r="DB9" s="98"/>
      <c r="DC9" s="101"/>
      <c r="DD9" s="101"/>
      <c r="DE9" s="101"/>
      <c r="DF9" s="101"/>
      <c r="DG9" s="101"/>
      <c r="DH9" s="101"/>
      <c r="DI9" s="101"/>
      <c r="DJ9" s="101"/>
      <c r="DK9" s="101"/>
      <c r="DL9" s="101"/>
      <c r="DM9" s="99"/>
      <c r="DN9" s="103"/>
      <c r="DO9" s="104"/>
      <c r="DP9" s="104"/>
      <c r="DQ9" s="105"/>
      <c r="DR9" s="98"/>
      <c r="DS9" s="101"/>
      <c r="DT9" s="101"/>
      <c r="DU9" s="99"/>
      <c r="DV9" s="100"/>
      <c r="DW9" s="98"/>
      <c r="DX9" s="101"/>
      <c r="DY9" s="101"/>
      <c r="DZ9" s="101"/>
      <c r="EA9" s="101"/>
      <c r="EB9" s="102"/>
      <c r="EC9" s="1"/>
      <c r="ED9" s="100"/>
      <c r="EE9" s="100"/>
      <c r="EF9" s="100"/>
      <c r="EG9" s="100"/>
      <c r="EH9" s="100"/>
      <c r="EI9" s="100"/>
      <c r="EJ9" s="100"/>
      <c r="EK9" s="98"/>
      <c r="EL9" s="99"/>
      <c r="EM9" s="100"/>
      <c r="EN9" s="100"/>
      <c r="EO9" s="100"/>
      <c r="EP9" s="100"/>
      <c r="EQ9" s="100"/>
      <c r="ER9" s="100"/>
      <c r="ES9" s="100"/>
      <c r="ET9" s="100"/>
      <c r="EU9" s="100"/>
      <c r="EV9" s="100"/>
      <c r="EW9" s="100"/>
      <c r="EX9" s="100"/>
      <c r="EY9" s="98"/>
      <c r="EZ9" s="101"/>
      <c r="FA9" s="101"/>
      <c r="FB9" s="99"/>
      <c r="FC9" s="100"/>
      <c r="FD9" s="100"/>
      <c r="FE9" s="100"/>
      <c r="FF9" s="100"/>
      <c r="FG9" s="100"/>
      <c r="FH9" s="100"/>
      <c r="FI9" s="100"/>
      <c r="FJ9" s="98"/>
      <c r="FK9" s="101"/>
      <c r="FL9" s="101"/>
      <c r="FM9" s="99"/>
      <c r="FN9" s="100"/>
      <c r="FO9" s="98"/>
      <c r="FP9" s="99"/>
      <c r="FQ9" s="98"/>
      <c r="FR9" s="101"/>
      <c r="FS9" s="101"/>
      <c r="FT9" s="101"/>
      <c r="FU9" s="99"/>
      <c r="FV9" s="98"/>
      <c r="FW9" s="99"/>
      <c r="FX9" s="98"/>
      <c r="FY9" s="101"/>
      <c r="FZ9" s="101"/>
      <c r="GA9" s="99"/>
      <c r="GB9" s="100"/>
      <c r="GC9" s="100"/>
      <c r="GD9" s="98"/>
      <c r="GE9" s="101"/>
      <c r="GF9" s="101"/>
      <c r="GG9" s="101"/>
      <c r="GH9" s="99"/>
      <c r="GI9" s="100"/>
      <c r="GJ9" s="98"/>
      <c r="GK9" s="99"/>
      <c r="GL9" s="1"/>
      <c r="GM9" s="100"/>
      <c r="GN9" s="98"/>
      <c r="GO9" s="99"/>
      <c r="GP9" s="98"/>
      <c r="GQ9" s="99"/>
      <c r="GR9" s="100"/>
      <c r="GS9" s="100"/>
      <c r="GT9" s="100"/>
      <c r="GU9" s="1"/>
      <c r="GV9" s="100"/>
      <c r="GW9" s="100"/>
      <c r="GX9" s="100"/>
      <c r="GY9" s="100"/>
      <c r="GZ9" s="100"/>
      <c r="HA9" s="100"/>
      <c r="HB9" s="100"/>
      <c r="HC9" s="98"/>
      <c r="HD9" s="99"/>
      <c r="HE9" s="1"/>
      <c r="HF9" s="98">
        <v>3326.8337000000001</v>
      </c>
      <c r="HG9" s="101">
        <v>3307.64174</v>
      </c>
      <c r="HH9" s="99">
        <v>1160.9542999999999</v>
      </c>
    </row>
    <row r="10" spans="1:216" x14ac:dyDescent="0.25">
      <c r="A10" s="1"/>
      <c r="B10" s="97" t="s">
        <v>675</v>
      </c>
      <c r="C10" s="98"/>
      <c r="D10" s="99"/>
      <c r="E10" s="100"/>
      <c r="F10" s="98"/>
      <c r="G10" s="101"/>
      <c r="H10" s="101">
        <v>8.8258700000000001</v>
      </c>
      <c r="I10" s="99">
        <v>8.5166900000000005</v>
      </c>
      <c r="J10" s="98"/>
      <c r="K10" s="99"/>
      <c r="L10" s="98"/>
      <c r="M10" s="99"/>
      <c r="N10" s="98"/>
      <c r="O10" s="101"/>
      <c r="P10" s="101"/>
      <c r="Q10" s="101">
        <v>551.17084999999997</v>
      </c>
      <c r="R10" s="101"/>
      <c r="S10" s="101"/>
      <c r="T10" s="101"/>
      <c r="U10" s="99"/>
      <c r="V10" s="98"/>
      <c r="W10" s="101">
        <v>19.191960000000002</v>
      </c>
      <c r="X10" s="101">
        <v>24.425360000000001</v>
      </c>
      <c r="Y10" s="99">
        <v>1.0612699999999999</v>
      </c>
      <c r="Z10" s="100"/>
      <c r="AA10" s="98"/>
      <c r="AB10" s="101"/>
      <c r="AC10" s="99">
        <v>17.295719999999999</v>
      </c>
      <c r="AD10" s="98"/>
      <c r="AE10" s="101"/>
      <c r="AF10" s="101"/>
      <c r="AG10" s="101"/>
      <c r="AH10" s="101">
        <v>12.23925</v>
      </c>
      <c r="AI10" s="101"/>
      <c r="AJ10" s="99">
        <v>10.27692</v>
      </c>
      <c r="AK10" s="100"/>
      <c r="AL10" s="100"/>
      <c r="AM10" s="100">
        <v>179.37322</v>
      </c>
      <c r="AN10" s="98"/>
      <c r="AO10" s="99"/>
      <c r="AP10" s="98"/>
      <c r="AQ10" s="99"/>
      <c r="AR10" s="100"/>
      <c r="AS10" s="98"/>
      <c r="AT10" s="99"/>
      <c r="AU10" s="100"/>
      <c r="AV10" s="100"/>
      <c r="AW10" s="100"/>
      <c r="AX10" s="98"/>
      <c r="AY10" s="101"/>
      <c r="AZ10" s="99"/>
      <c r="BA10" s="98"/>
      <c r="BB10" s="101"/>
      <c r="BC10" s="101"/>
      <c r="BD10" s="101"/>
      <c r="BE10" s="101"/>
      <c r="BF10" s="101"/>
      <c r="BG10" s="101"/>
      <c r="BH10" s="99"/>
      <c r="BI10" s="100"/>
      <c r="BJ10" s="98"/>
      <c r="BK10" s="101">
        <v>184.87493000000001</v>
      </c>
      <c r="BL10" s="99"/>
      <c r="BM10" s="98">
        <v>167.61232000000001</v>
      </c>
      <c r="BN10" s="101">
        <v>166.56063</v>
      </c>
      <c r="BO10" s="101">
        <v>168.58996999999999</v>
      </c>
      <c r="BP10" s="101"/>
      <c r="BQ10" s="101"/>
      <c r="BR10" s="101"/>
      <c r="BS10" s="101"/>
      <c r="BT10" s="101"/>
      <c r="BU10" s="101"/>
      <c r="BV10" s="101">
        <v>110.49702000000001</v>
      </c>
      <c r="BW10" s="101">
        <v>206.49456000000001</v>
      </c>
      <c r="BX10" s="101">
        <v>206.11548999999999</v>
      </c>
      <c r="BY10" s="101">
        <v>205.99002999999999</v>
      </c>
      <c r="BZ10" s="99"/>
      <c r="CA10" s="98">
        <v>17.41583</v>
      </c>
      <c r="CB10" s="99">
        <v>44.053669999999997</v>
      </c>
      <c r="CC10" s="98"/>
      <c r="CD10" s="101"/>
      <c r="CE10" s="101"/>
      <c r="CF10" s="101"/>
      <c r="CG10" s="101"/>
      <c r="CH10" s="101"/>
      <c r="CI10" s="101">
        <v>47.905140000000003</v>
      </c>
      <c r="CJ10" s="101">
        <v>53.710120000000003</v>
      </c>
      <c r="CK10" s="101"/>
      <c r="CL10" s="101"/>
      <c r="CM10" s="101"/>
      <c r="CN10" s="99">
        <v>191.19621000000001</v>
      </c>
      <c r="CO10" s="98">
        <v>180.55348000000001</v>
      </c>
      <c r="CP10" s="101">
        <v>180.52450999999999</v>
      </c>
      <c r="CQ10" s="101">
        <v>181.33356000000001</v>
      </c>
      <c r="CR10" s="99">
        <v>181.02912000000001</v>
      </c>
      <c r="CS10" s="98"/>
      <c r="CT10" s="99">
        <v>197.52409</v>
      </c>
      <c r="CU10" s="98"/>
      <c r="CV10" s="101"/>
      <c r="CW10" s="102"/>
      <c r="CX10" s="98"/>
      <c r="CY10" s="101"/>
      <c r="CZ10" s="101"/>
      <c r="DA10" s="99"/>
      <c r="DB10" s="98"/>
      <c r="DC10" s="101"/>
      <c r="DD10" s="101"/>
      <c r="DE10" s="101"/>
      <c r="DF10" s="101"/>
      <c r="DG10" s="101"/>
      <c r="DH10" s="101"/>
      <c r="DI10" s="101"/>
      <c r="DJ10" s="101"/>
      <c r="DK10" s="101"/>
      <c r="DL10" s="101"/>
      <c r="DM10" s="99"/>
      <c r="DN10" s="103"/>
      <c r="DO10" s="104"/>
      <c r="DP10" s="104"/>
      <c r="DQ10" s="105"/>
      <c r="DR10" s="98"/>
      <c r="DS10" s="101"/>
      <c r="DT10" s="101"/>
      <c r="DU10" s="99"/>
      <c r="DV10" s="100"/>
      <c r="DW10" s="98"/>
      <c r="DX10" s="101"/>
      <c r="DY10" s="101"/>
      <c r="DZ10" s="101"/>
      <c r="EA10" s="101"/>
      <c r="EB10" s="102"/>
      <c r="EC10" s="1"/>
      <c r="ED10" s="100"/>
      <c r="EE10" s="100"/>
      <c r="EF10" s="100"/>
      <c r="EG10" s="100"/>
      <c r="EH10" s="100"/>
      <c r="EI10" s="100"/>
      <c r="EJ10" s="100"/>
      <c r="EK10" s="98"/>
      <c r="EL10" s="99"/>
      <c r="EM10" s="100"/>
      <c r="EN10" s="100"/>
      <c r="EO10" s="100"/>
      <c r="EP10" s="100"/>
      <c r="EQ10" s="100"/>
      <c r="ER10" s="100"/>
      <c r="ES10" s="100"/>
      <c r="ET10" s="100"/>
      <c r="EU10" s="100"/>
      <c r="EV10" s="100"/>
      <c r="EW10" s="100"/>
      <c r="EX10" s="100"/>
      <c r="EY10" s="98"/>
      <c r="EZ10" s="101"/>
      <c r="FA10" s="101"/>
      <c r="FB10" s="99"/>
      <c r="FC10" s="100"/>
      <c r="FD10" s="100"/>
      <c r="FE10" s="100"/>
      <c r="FF10" s="100"/>
      <c r="FG10" s="100"/>
      <c r="FH10" s="100"/>
      <c r="FI10" s="100"/>
      <c r="FJ10" s="98"/>
      <c r="FK10" s="101"/>
      <c r="FL10" s="101"/>
      <c r="FM10" s="99"/>
      <c r="FN10" s="100"/>
      <c r="FO10" s="98"/>
      <c r="FP10" s="99"/>
      <c r="FQ10" s="98"/>
      <c r="FR10" s="101"/>
      <c r="FS10" s="101"/>
      <c r="FT10" s="101"/>
      <c r="FU10" s="99"/>
      <c r="FV10" s="98"/>
      <c r="FW10" s="99"/>
      <c r="FX10" s="98"/>
      <c r="FY10" s="101"/>
      <c r="FZ10" s="101"/>
      <c r="GA10" s="99"/>
      <c r="GB10" s="100"/>
      <c r="GC10" s="100"/>
      <c r="GD10" s="98"/>
      <c r="GE10" s="101"/>
      <c r="GF10" s="101"/>
      <c r="GG10" s="101"/>
      <c r="GH10" s="99"/>
      <c r="GI10" s="100"/>
      <c r="GJ10" s="98"/>
      <c r="GK10" s="99"/>
      <c r="GL10" s="1"/>
      <c r="GM10" s="100"/>
      <c r="GN10" s="98"/>
      <c r="GO10" s="99"/>
      <c r="GP10" s="98"/>
      <c r="GQ10" s="99"/>
      <c r="GR10" s="100"/>
      <c r="GS10" s="100"/>
      <c r="GT10" s="100"/>
      <c r="GU10" s="1"/>
      <c r="GV10" s="100"/>
      <c r="GW10" s="100"/>
      <c r="GX10" s="100"/>
      <c r="GY10" s="100"/>
      <c r="GZ10" s="100"/>
      <c r="HA10" s="100"/>
      <c r="HB10" s="100"/>
      <c r="HC10" s="98"/>
      <c r="HD10" s="99"/>
      <c r="HE10" s="1"/>
      <c r="HF10" s="98">
        <v>3524.35779</v>
      </c>
      <c r="HG10" s="101">
        <v>3505.1658299999999</v>
      </c>
      <c r="HH10" s="99">
        <v>1160.9542999999999</v>
      </c>
    </row>
    <row r="11" spans="1:216" x14ac:dyDescent="0.25">
      <c r="A11" s="1"/>
      <c r="B11" s="97" t="s">
        <v>676</v>
      </c>
      <c r="C11" s="98"/>
      <c r="D11" s="99"/>
      <c r="E11" s="100"/>
      <c r="F11" s="98"/>
      <c r="G11" s="101"/>
      <c r="H11" s="101">
        <v>8.8258700000000001</v>
      </c>
      <c r="I11" s="99">
        <v>8.5166900000000005</v>
      </c>
      <c r="J11" s="98"/>
      <c r="K11" s="99"/>
      <c r="L11" s="98"/>
      <c r="M11" s="99"/>
      <c r="N11" s="98"/>
      <c r="O11" s="101"/>
      <c r="P11" s="101"/>
      <c r="Q11" s="101">
        <v>551.17084999999997</v>
      </c>
      <c r="R11" s="101"/>
      <c r="S11" s="101"/>
      <c r="T11" s="101"/>
      <c r="U11" s="99"/>
      <c r="V11" s="98"/>
      <c r="W11" s="101">
        <v>19.191960000000002</v>
      </c>
      <c r="X11" s="101">
        <v>24.425360000000001</v>
      </c>
      <c r="Y11" s="99">
        <v>1.0612699999999999</v>
      </c>
      <c r="Z11" s="100"/>
      <c r="AA11" s="98"/>
      <c r="AB11" s="101"/>
      <c r="AC11" s="99">
        <v>17.295719999999999</v>
      </c>
      <c r="AD11" s="98"/>
      <c r="AE11" s="101"/>
      <c r="AF11" s="101"/>
      <c r="AG11" s="101"/>
      <c r="AH11" s="101">
        <v>12.23925</v>
      </c>
      <c r="AI11" s="101"/>
      <c r="AJ11" s="99">
        <v>10.27692</v>
      </c>
      <c r="AK11" s="100"/>
      <c r="AL11" s="100"/>
      <c r="AM11" s="100">
        <v>179.37322</v>
      </c>
      <c r="AN11" s="98"/>
      <c r="AO11" s="99"/>
      <c r="AP11" s="98"/>
      <c r="AQ11" s="99"/>
      <c r="AR11" s="100"/>
      <c r="AS11" s="98"/>
      <c r="AT11" s="99"/>
      <c r="AU11" s="100"/>
      <c r="AV11" s="100"/>
      <c r="AW11" s="100"/>
      <c r="AX11" s="98"/>
      <c r="AY11" s="101"/>
      <c r="AZ11" s="99"/>
      <c r="BA11" s="98"/>
      <c r="BB11" s="101"/>
      <c r="BC11" s="101"/>
      <c r="BD11" s="101"/>
      <c r="BE11" s="101"/>
      <c r="BF11" s="101"/>
      <c r="BG11" s="101"/>
      <c r="BH11" s="99"/>
      <c r="BI11" s="100"/>
      <c r="BJ11" s="98"/>
      <c r="BK11" s="101">
        <v>184.87493000000001</v>
      </c>
      <c r="BL11" s="99"/>
      <c r="BM11" s="98">
        <v>167.61232000000001</v>
      </c>
      <c r="BN11" s="101">
        <v>166.56063</v>
      </c>
      <c r="BO11" s="101">
        <v>168.58996999999999</v>
      </c>
      <c r="BP11" s="101"/>
      <c r="BQ11" s="101"/>
      <c r="BR11" s="101"/>
      <c r="BS11" s="101"/>
      <c r="BT11" s="101"/>
      <c r="BU11" s="101"/>
      <c r="BV11" s="101">
        <v>110.49702000000001</v>
      </c>
      <c r="BW11" s="101">
        <v>206.49456000000001</v>
      </c>
      <c r="BX11" s="101">
        <v>206.11548999999999</v>
      </c>
      <c r="BY11" s="101">
        <v>205.99002999999999</v>
      </c>
      <c r="BZ11" s="99"/>
      <c r="CA11" s="98">
        <v>17.41583</v>
      </c>
      <c r="CB11" s="99">
        <v>44.053669999999997</v>
      </c>
      <c r="CC11" s="98"/>
      <c r="CD11" s="101"/>
      <c r="CE11" s="101"/>
      <c r="CF11" s="101"/>
      <c r="CG11" s="101"/>
      <c r="CH11" s="101"/>
      <c r="CI11" s="101">
        <v>47.905140000000003</v>
      </c>
      <c r="CJ11" s="101">
        <v>53.710120000000003</v>
      </c>
      <c r="CK11" s="101"/>
      <c r="CL11" s="101"/>
      <c r="CM11" s="101"/>
      <c r="CN11" s="99">
        <v>191.19621000000001</v>
      </c>
      <c r="CO11" s="98">
        <v>180.55348000000001</v>
      </c>
      <c r="CP11" s="101">
        <v>180.52450999999999</v>
      </c>
      <c r="CQ11" s="101">
        <v>181.33356000000001</v>
      </c>
      <c r="CR11" s="99">
        <v>181.02912000000001</v>
      </c>
      <c r="CS11" s="98"/>
      <c r="CT11" s="99">
        <v>197.52409</v>
      </c>
      <c r="CU11" s="98"/>
      <c r="CV11" s="101"/>
      <c r="CW11" s="102"/>
      <c r="CX11" s="98"/>
      <c r="CY11" s="101"/>
      <c r="CZ11" s="101"/>
      <c r="DA11" s="99"/>
      <c r="DB11" s="98"/>
      <c r="DC11" s="101"/>
      <c r="DD11" s="101"/>
      <c r="DE11" s="101"/>
      <c r="DF11" s="101"/>
      <c r="DG11" s="101"/>
      <c r="DH11" s="101"/>
      <c r="DI11" s="101"/>
      <c r="DJ11" s="101"/>
      <c r="DK11" s="101"/>
      <c r="DL11" s="101"/>
      <c r="DM11" s="99"/>
      <c r="DN11" s="103"/>
      <c r="DO11" s="104"/>
      <c r="DP11" s="104"/>
      <c r="DQ11" s="105"/>
      <c r="DR11" s="98"/>
      <c r="DS11" s="101"/>
      <c r="DT11" s="101"/>
      <c r="DU11" s="99"/>
      <c r="DV11" s="100"/>
      <c r="DW11" s="98"/>
      <c r="DX11" s="101"/>
      <c r="DY11" s="101"/>
      <c r="DZ11" s="101"/>
      <c r="EA11" s="101"/>
      <c r="EB11" s="102"/>
      <c r="EC11" s="1"/>
      <c r="ED11" s="100"/>
      <c r="EE11" s="100"/>
      <c r="EF11" s="100"/>
      <c r="EG11" s="100"/>
      <c r="EH11" s="100"/>
      <c r="EI11" s="100"/>
      <c r="EJ11" s="100"/>
      <c r="EK11" s="98"/>
      <c r="EL11" s="99"/>
      <c r="EM11" s="100"/>
      <c r="EN11" s="100"/>
      <c r="EO11" s="100"/>
      <c r="EP11" s="100"/>
      <c r="EQ11" s="100"/>
      <c r="ER11" s="100"/>
      <c r="ES11" s="100"/>
      <c r="ET11" s="100"/>
      <c r="EU11" s="100"/>
      <c r="EV11" s="100"/>
      <c r="EW11" s="100"/>
      <c r="EX11" s="100"/>
      <c r="EY11" s="98"/>
      <c r="EZ11" s="101"/>
      <c r="FA11" s="101"/>
      <c r="FB11" s="99"/>
      <c r="FC11" s="100"/>
      <c r="FD11" s="100"/>
      <c r="FE11" s="100"/>
      <c r="FF11" s="100"/>
      <c r="FG11" s="100"/>
      <c r="FH11" s="100"/>
      <c r="FI11" s="100"/>
      <c r="FJ11" s="98"/>
      <c r="FK11" s="101"/>
      <c r="FL11" s="101"/>
      <c r="FM11" s="99"/>
      <c r="FN11" s="100"/>
      <c r="FO11" s="98"/>
      <c r="FP11" s="99"/>
      <c r="FQ11" s="98"/>
      <c r="FR11" s="101"/>
      <c r="FS11" s="101"/>
      <c r="FT11" s="101"/>
      <c r="FU11" s="99"/>
      <c r="FV11" s="98"/>
      <c r="FW11" s="99"/>
      <c r="FX11" s="98"/>
      <c r="FY11" s="101"/>
      <c r="FZ11" s="101"/>
      <c r="GA11" s="99"/>
      <c r="GB11" s="100"/>
      <c r="GC11" s="100"/>
      <c r="GD11" s="98"/>
      <c r="GE11" s="101"/>
      <c r="GF11" s="101"/>
      <c r="GG11" s="101"/>
      <c r="GH11" s="99"/>
      <c r="GI11" s="100"/>
      <c r="GJ11" s="98"/>
      <c r="GK11" s="99"/>
      <c r="GL11" s="1"/>
      <c r="GM11" s="100"/>
      <c r="GN11" s="98"/>
      <c r="GO11" s="99"/>
      <c r="GP11" s="98"/>
      <c r="GQ11" s="99"/>
      <c r="GR11" s="100"/>
      <c r="GS11" s="100"/>
      <c r="GT11" s="100"/>
      <c r="GU11" s="1"/>
      <c r="GV11" s="100"/>
      <c r="GW11" s="100"/>
      <c r="GX11" s="100"/>
      <c r="GY11" s="100"/>
      <c r="GZ11" s="100"/>
      <c r="HA11" s="100"/>
      <c r="HB11" s="100"/>
      <c r="HC11" s="98"/>
      <c r="HD11" s="99"/>
      <c r="HE11" s="1"/>
      <c r="HF11" s="98">
        <v>3524.35779</v>
      </c>
      <c r="HG11" s="101">
        <v>3505.1658299999999</v>
      </c>
      <c r="HH11" s="99">
        <v>1160.9542999999999</v>
      </c>
    </row>
    <row r="12" spans="1:216" x14ac:dyDescent="0.25">
      <c r="A12" s="1"/>
      <c r="B12" s="97" t="s">
        <v>677</v>
      </c>
      <c r="C12" s="98"/>
      <c r="D12" s="99"/>
      <c r="E12" s="100"/>
      <c r="F12" s="98"/>
      <c r="G12" s="101"/>
      <c r="H12" s="101">
        <v>8.8258700000000001</v>
      </c>
      <c r="I12" s="99">
        <v>8.5166900000000005</v>
      </c>
      <c r="J12" s="98"/>
      <c r="K12" s="99"/>
      <c r="L12" s="98"/>
      <c r="M12" s="99"/>
      <c r="N12" s="98"/>
      <c r="O12" s="101"/>
      <c r="P12" s="101"/>
      <c r="Q12" s="101">
        <v>551.17084999999997</v>
      </c>
      <c r="R12" s="101"/>
      <c r="S12" s="101"/>
      <c r="T12" s="101"/>
      <c r="U12" s="99"/>
      <c r="V12" s="98">
        <v>18.14123</v>
      </c>
      <c r="W12" s="101">
        <v>19.191960000000002</v>
      </c>
      <c r="X12" s="101">
        <v>24.425360000000001</v>
      </c>
      <c r="Y12" s="99">
        <v>1.0612699999999999</v>
      </c>
      <c r="Z12" s="100"/>
      <c r="AA12" s="98"/>
      <c r="AB12" s="101"/>
      <c r="AC12" s="99">
        <v>17.295719999999999</v>
      </c>
      <c r="AD12" s="98"/>
      <c r="AE12" s="101"/>
      <c r="AF12" s="101"/>
      <c r="AG12" s="101"/>
      <c r="AH12" s="101">
        <v>12.23925</v>
      </c>
      <c r="AI12" s="101"/>
      <c r="AJ12" s="99">
        <v>10.27692</v>
      </c>
      <c r="AK12" s="100"/>
      <c r="AL12" s="100"/>
      <c r="AM12" s="100">
        <v>179.37322</v>
      </c>
      <c r="AN12" s="98"/>
      <c r="AO12" s="99"/>
      <c r="AP12" s="98"/>
      <c r="AQ12" s="99"/>
      <c r="AR12" s="100"/>
      <c r="AS12" s="98"/>
      <c r="AT12" s="99"/>
      <c r="AU12" s="100"/>
      <c r="AV12" s="100"/>
      <c r="AW12" s="100"/>
      <c r="AX12" s="98"/>
      <c r="AY12" s="101"/>
      <c r="AZ12" s="99"/>
      <c r="BA12" s="98"/>
      <c r="BB12" s="101"/>
      <c r="BC12" s="101"/>
      <c r="BD12" s="101"/>
      <c r="BE12" s="101"/>
      <c r="BF12" s="101"/>
      <c r="BG12" s="101"/>
      <c r="BH12" s="99"/>
      <c r="BI12" s="100"/>
      <c r="BJ12" s="98"/>
      <c r="BK12" s="101">
        <v>184.87493000000001</v>
      </c>
      <c r="BL12" s="99"/>
      <c r="BM12" s="98">
        <v>167.61232000000001</v>
      </c>
      <c r="BN12" s="101">
        <v>166.56063</v>
      </c>
      <c r="BO12" s="101">
        <v>168.58996999999999</v>
      </c>
      <c r="BP12" s="101"/>
      <c r="BQ12" s="101"/>
      <c r="BR12" s="101"/>
      <c r="BS12" s="101"/>
      <c r="BT12" s="101"/>
      <c r="BU12" s="101"/>
      <c r="BV12" s="101">
        <v>110.49702000000001</v>
      </c>
      <c r="BW12" s="101">
        <v>206.49456000000001</v>
      </c>
      <c r="BX12" s="101">
        <v>206.11548999999999</v>
      </c>
      <c r="BY12" s="101">
        <v>205.99002999999999</v>
      </c>
      <c r="BZ12" s="99"/>
      <c r="CA12" s="98">
        <v>17.41583</v>
      </c>
      <c r="CB12" s="99">
        <v>44.053669999999997</v>
      </c>
      <c r="CC12" s="98"/>
      <c r="CD12" s="101"/>
      <c r="CE12" s="101"/>
      <c r="CF12" s="101"/>
      <c r="CG12" s="101"/>
      <c r="CH12" s="101"/>
      <c r="CI12" s="101">
        <v>47.905140000000003</v>
      </c>
      <c r="CJ12" s="101">
        <v>53.710120000000003</v>
      </c>
      <c r="CK12" s="101"/>
      <c r="CL12" s="101"/>
      <c r="CM12" s="101"/>
      <c r="CN12" s="99">
        <v>191.19621000000001</v>
      </c>
      <c r="CO12" s="98">
        <v>180.55348000000001</v>
      </c>
      <c r="CP12" s="101">
        <v>180.52450999999999</v>
      </c>
      <c r="CQ12" s="101">
        <v>181.33356000000001</v>
      </c>
      <c r="CR12" s="99">
        <v>181.02912000000001</v>
      </c>
      <c r="CS12" s="98"/>
      <c r="CT12" s="99">
        <v>197.52409</v>
      </c>
      <c r="CU12" s="98"/>
      <c r="CV12" s="101"/>
      <c r="CW12" s="102"/>
      <c r="CX12" s="98"/>
      <c r="CY12" s="101"/>
      <c r="CZ12" s="101"/>
      <c r="DA12" s="99"/>
      <c r="DB12" s="98"/>
      <c r="DC12" s="101"/>
      <c r="DD12" s="101"/>
      <c r="DE12" s="101"/>
      <c r="DF12" s="101"/>
      <c r="DG12" s="101"/>
      <c r="DH12" s="101"/>
      <c r="DI12" s="101"/>
      <c r="DJ12" s="101"/>
      <c r="DK12" s="101"/>
      <c r="DL12" s="101"/>
      <c r="DM12" s="99"/>
      <c r="DN12" s="103"/>
      <c r="DO12" s="104"/>
      <c r="DP12" s="104"/>
      <c r="DQ12" s="105"/>
      <c r="DR12" s="98"/>
      <c r="DS12" s="101"/>
      <c r="DT12" s="101"/>
      <c r="DU12" s="99"/>
      <c r="DV12" s="100"/>
      <c r="DW12" s="98"/>
      <c r="DX12" s="101"/>
      <c r="DY12" s="101"/>
      <c r="DZ12" s="101"/>
      <c r="EA12" s="101"/>
      <c r="EB12" s="102"/>
      <c r="EC12" s="1"/>
      <c r="ED12" s="100"/>
      <c r="EE12" s="100"/>
      <c r="EF12" s="100"/>
      <c r="EG12" s="100"/>
      <c r="EH12" s="100"/>
      <c r="EI12" s="100"/>
      <c r="EJ12" s="100"/>
      <c r="EK12" s="98"/>
      <c r="EL12" s="99"/>
      <c r="EM12" s="100"/>
      <c r="EN12" s="100"/>
      <c r="EO12" s="100"/>
      <c r="EP12" s="100"/>
      <c r="EQ12" s="100"/>
      <c r="ER12" s="100"/>
      <c r="ES12" s="100"/>
      <c r="ET12" s="100"/>
      <c r="EU12" s="100"/>
      <c r="EV12" s="100"/>
      <c r="EW12" s="100"/>
      <c r="EX12" s="100"/>
      <c r="EY12" s="98"/>
      <c r="EZ12" s="101"/>
      <c r="FA12" s="101"/>
      <c r="FB12" s="99"/>
      <c r="FC12" s="100"/>
      <c r="FD12" s="100"/>
      <c r="FE12" s="100"/>
      <c r="FF12" s="100"/>
      <c r="FG12" s="100"/>
      <c r="FH12" s="100"/>
      <c r="FI12" s="100"/>
      <c r="FJ12" s="98"/>
      <c r="FK12" s="101"/>
      <c r="FL12" s="101"/>
      <c r="FM12" s="99"/>
      <c r="FN12" s="100"/>
      <c r="FO12" s="98"/>
      <c r="FP12" s="99"/>
      <c r="FQ12" s="98"/>
      <c r="FR12" s="101"/>
      <c r="FS12" s="101"/>
      <c r="FT12" s="101"/>
      <c r="FU12" s="99"/>
      <c r="FV12" s="98"/>
      <c r="FW12" s="99"/>
      <c r="FX12" s="98"/>
      <c r="FY12" s="101"/>
      <c r="FZ12" s="101"/>
      <c r="GA12" s="99"/>
      <c r="GB12" s="100"/>
      <c r="GC12" s="100"/>
      <c r="GD12" s="98"/>
      <c r="GE12" s="101"/>
      <c r="GF12" s="101"/>
      <c r="GG12" s="101"/>
      <c r="GH12" s="99"/>
      <c r="GI12" s="100"/>
      <c r="GJ12" s="98"/>
      <c r="GK12" s="99"/>
      <c r="GL12" s="1"/>
      <c r="GM12" s="100"/>
      <c r="GN12" s="98"/>
      <c r="GO12" s="99"/>
      <c r="GP12" s="98"/>
      <c r="GQ12" s="99"/>
      <c r="GR12" s="100"/>
      <c r="GS12" s="100"/>
      <c r="GT12" s="100"/>
      <c r="GU12" s="1"/>
      <c r="GV12" s="100"/>
      <c r="GW12" s="100"/>
      <c r="GX12" s="100"/>
      <c r="GY12" s="100"/>
      <c r="GZ12" s="100"/>
      <c r="HA12" s="100"/>
      <c r="HB12" s="100"/>
      <c r="HC12" s="98"/>
      <c r="HD12" s="99"/>
      <c r="HE12" s="1"/>
      <c r="HF12" s="98">
        <v>3542.4990199999997</v>
      </c>
      <c r="HG12" s="101">
        <v>3505.1658299999999</v>
      </c>
      <c r="HH12" s="99">
        <v>1160.9542999999999</v>
      </c>
    </row>
    <row r="13" spans="1:216" x14ac:dyDescent="0.25">
      <c r="A13" s="1"/>
      <c r="B13" s="97" t="s">
        <v>678</v>
      </c>
      <c r="C13" s="98"/>
      <c r="D13" s="99"/>
      <c r="E13" s="100"/>
      <c r="F13" s="98"/>
      <c r="G13" s="101"/>
      <c r="H13" s="101">
        <v>8.8258700000000001</v>
      </c>
      <c r="I13" s="99">
        <v>8.5166900000000005</v>
      </c>
      <c r="J13" s="98"/>
      <c r="K13" s="99"/>
      <c r="L13" s="98"/>
      <c r="M13" s="99"/>
      <c r="N13" s="98"/>
      <c r="O13" s="101"/>
      <c r="P13" s="101"/>
      <c r="Q13" s="101">
        <v>551.17084999999997</v>
      </c>
      <c r="R13" s="101"/>
      <c r="S13" s="101"/>
      <c r="T13" s="101"/>
      <c r="U13" s="99"/>
      <c r="V13" s="98">
        <v>18.14123</v>
      </c>
      <c r="W13" s="101">
        <v>19.191960000000002</v>
      </c>
      <c r="X13" s="101">
        <v>24.425360000000001</v>
      </c>
      <c r="Y13" s="99">
        <v>1.0612699999999999</v>
      </c>
      <c r="Z13" s="100"/>
      <c r="AA13" s="98"/>
      <c r="AB13" s="101"/>
      <c r="AC13" s="99">
        <v>17.295719999999999</v>
      </c>
      <c r="AD13" s="98"/>
      <c r="AE13" s="101"/>
      <c r="AF13" s="101"/>
      <c r="AG13" s="101"/>
      <c r="AH13" s="101">
        <v>12.23925</v>
      </c>
      <c r="AI13" s="101"/>
      <c r="AJ13" s="99">
        <v>10.27692</v>
      </c>
      <c r="AK13" s="100"/>
      <c r="AL13" s="100"/>
      <c r="AM13" s="100">
        <v>179.37322</v>
      </c>
      <c r="AN13" s="98"/>
      <c r="AO13" s="99"/>
      <c r="AP13" s="98"/>
      <c r="AQ13" s="99"/>
      <c r="AR13" s="100"/>
      <c r="AS13" s="98"/>
      <c r="AT13" s="99"/>
      <c r="AU13" s="100"/>
      <c r="AV13" s="100"/>
      <c r="AW13" s="100"/>
      <c r="AX13" s="98"/>
      <c r="AY13" s="101"/>
      <c r="AZ13" s="99"/>
      <c r="BA13" s="98"/>
      <c r="BB13" s="101"/>
      <c r="BC13" s="101"/>
      <c r="BD13" s="101"/>
      <c r="BE13" s="101"/>
      <c r="BF13" s="101"/>
      <c r="BG13" s="101"/>
      <c r="BH13" s="99"/>
      <c r="BI13" s="100"/>
      <c r="BJ13" s="98"/>
      <c r="BK13" s="101">
        <v>184.87493000000001</v>
      </c>
      <c r="BL13" s="99"/>
      <c r="BM13" s="98">
        <v>167.61232000000001</v>
      </c>
      <c r="BN13" s="101">
        <v>166.56063</v>
      </c>
      <c r="BO13" s="101">
        <v>168.58996999999999</v>
      </c>
      <c r="BP13" s="101"/>
      <c r="BQ13" s="101"/>
      <c r="BR13" s="101"/>
      <c r="BS13" s="101"/>
      <c r="BT13" s="101"/>
      <c r="BU13" s="101"/>
      <c r="BV13" s="101">
        <v>110.49702000000001</v>
      </c>
      <c r="BW13" s="101">
        <v>206.49456000000001</v>
      </c>
      <c r="BX13" s="101">
        <v>206.11548999999999</v>
      </c>
      <c r="BY13" s="101">
        <v>205.99002999999999</v>
      </c>
      <c r="BZ13" s="99"/>
      <c r="CA13" s="98">
        <v>17.41583</v>
      </c>
      <c r="CB13" s="99">
        <v>44.053669999999997</v>
      </c>
      <c r="CC13" s="98"/>
      <c r="CD13" s="101"/>
      <c r="CE13" s="101"/>
      <c r="CF13" s="101"/>
      <c r="CG13" s="101"/>
      <c r="CH13" s="101"/>
      <c r="CI13" s="101">
        <v>47.905140000000003</v>
      </c>
      <c r="CJ13" s="101">
        <v>53.710120000000003</v>
      </c>
      <c r="CK13" s="101"/>
      <c r="CL13" s="101"/>
      <c r="CM13" s="101"/>
      <c r="CN13" s="99">
        <v>191.19621000000001</v>
      </c>
      <c r="CO13" s="98">
        <v>180.55348000000001</v>
      </c>
      <c r="CP13" s="101">
        <v>180.52450999999999</v>
      </c>
      <c r="CQ13" s="101">
        <v>181.33356000000001</v>
      </c>
      <c r="CR13" s="99">
        <v>181.02912000000001</v>
      </c>
      <c r="CS13" s="98"/>
      <c r="CT13" s="99">
        <v>197.52409</v>
      </c>
      <c r="CU13" s="98"/>
      <c r="CV13" s="101"/>
      <c r="CW13" s="102"/>
      <c r="CX13" s="98"/>
      <c r="CY13" s="101"/>
      <c r="CZ13" s="101"/>
      <c r="DA13" s="99"/>
      <c r="DB13" s="98"/>
      <c r="DC13" s="101"/>
      <c r="DD13" s="101"/>
      <c r="DE13" s="101"/>
      <c r="DF13" s="101"/>
      <c r="DG13" s="101"/>
      <c r="DH13" s="101"/>
      <c r="DI13" s="101"/>
      <c r="DJ13" s="101"/>
      <c r="DK13" s="101"/>
      <c r="DL13" s="101"/>
      <c r="DM13" s="99"/>
      <c r="DN13" s="103"/>
      <c r="DO13" s="104"/>
      <c r="DP13" s="104"/>
      <c r="DQ13" s="105"/>
      <c r="DR13" s="98"/>
      <c r="DS13" s="101"/>
      <c r="DT13" s="101"/>
      <c r="DU13" s="99"/>
      <c r="DV13" s="100"/>
      <c r="DW13" s="98"/>
      <c r="DX13" s="101"/>
      <c r="DY13" s="101"/>
      <c r="DZ13" s="101"/>
      <c r="EA13" s="101"/>
      <c r="EB13" s="102"/>
      <c r="EC13" s="1"/>
      <c r="ED13" s="100"/>
      <c r="EE13" s="100"/>
      <c r="EF13" s="100"/>
      <c r="EG13" s="100"/>
      <c r="EH13" s="100"/>
      <c r="EI13" s="100"/>
      <c r="EJ13" s="100"/>
      <c r="EK13" s="98"/>
      <c r="EL13" s="99"/>
      <c r="EM13" s="100"/>
      <c r="EN13" s="100"/>
      <c r="EO13" s="100"/>
      <c r="EP13" s="100"/>
      <c r="EQ13" s="100"/>
      <c r="ER13" s="100"/>
      <c r="ES13" s="100"/>
      <c r="ET13" s="100"/>
      <c r="EU13" s="100"/>
      <c r="EV13" s="100"/>
      <c r="EW13" s="100"/>
      <c r="EX13" s="100"/>
      <c r="EY13" s="98"/>
      <c r="EZ13" s="101"/>
      <c r="FA13" s="101"/>
      <c r="FB13" s="99"/>
      <c r="FC13" s="100"/>
      <c r="FD13" s="100"/>
      <c r="FE13" s="100"/>
      <c r="FF13" s="100"/>
      <c r="FG13" s="100"/>
      <c r="FH13" s="100"/>
      <c r="FI13" s="100"/>
      <c r="FJ13" s="98"/>
      <c r="FK13" s="101"/>
      <c r="FL13" s="101"/>
      <c r="FM13" s="99"/>
      <c r="FN13" s="100"/>
      <c r="FO13" s="98"/>
      <c r="FP13" s="99"/>
      <c r="FQ13" s="98"/>
      <c r="FR13" s="101"/>
      <c r="FS13" s="101"/>
      <c r="FT13" s="101"/>
      <c r="FU13" s="99"/>
      <c r="FV13" s="98"/>
      <c r="FW13" s="99"/>
      <c r="FX13" s="98"/>
      <c r="FY13" s="101"/>
      <c r="FZ13" s="101"/>
      <c r="GA13" s="99"/>
      <c r="GB13" s="100"/>
      <c r="GC13" s="100"/>
      <c r="GD13" s="98"/>
      <c r="GE13" s="101"/>
      <c r="GF13" s="101"/>
      <c r="GG13" s="101"/>
      <c r="GH13" s="99"/>
      <c r="GI13" s="100"/>
      <c r="GJ13" s="98"/>
      <c r="GK13" s="99"/>
      <c r="GL13" s="1"/>
      <c r="GM13" s="100"/>
      <c r="GN13" s="98"/>
      <c r="GO13" s="99"/>
      <c r="GP13" s="98"/>
      <c r="GQ13" s="99"/>
      <c r="GR13" s="100"/>
      <c r="GS13" s="100"/>
      <c r="GT13" s="100"/>
      <c r="GU13" s="1"/>
      <c r="GV13" s="100"/>
      <c r="GW13" s="100"/>
      <c r="GX13" s="100"/>
      <c r="GY13" s="100"/>
      <c r="GZ13" s="100"/>
      <c r="HA13" s="100"/>
      <c r="HB13" s="100"/>
      <c r="HC13" s="98"/>
      <c r="HD13" s="99"/>
      <c r="HE13" s="1"/>
      <c r="HF13" s="98">
        <v>3542.4990199999997</v>
      </c>
      <c r="HG13" s="101">
        <v>3505.1658299999999</v>
      </c>
      <c r="HH13" s="99">
        <v>1160.9542999999999</v>
      </c>
    </row>
    <row r="14" spans="1:216" x14ac:dyDescent="0.25">
      <c r="A14" s="1"/>
      <c r="B14" s="97" t="s">
        <v>679</v>
      </c>
      <c r="C14" s="98"/>
      <c r="D14" s="99"/>
      <c r="E14" s="100"/>
      <c r="F14" s="98"/>
      <c r="G14" s="101"/>
      <c r="H14" s="101">
        <v>8.8258700000000001</v>
      </c>
      <c r="I14" s="99">
        <v>8.5166900000000005</v>
      </c>
      <c r="J14" s="98"/>
      <c r="K14" s="99"/>
      <c r="L14" s="98"/>
      <c r="M14" s="99"/>
      <c r="N14" s="98"/>
      <c r="O14" s="101"/>
      <c r="P14" s="101"/>
      <c r="Q14" s="101">
        <v>551.17084999999997</v>
      </c>
      <c r="R14" s="101"/>
      <c r="S14" s="101"/>
      <c r="T14" s="101"/>
      <c r="U14" s="99"/>
      <c r="V14" s="98">
        <v>18.14123</v>
      </c>
      <c r="W14" s="101">
        <v>19.191960000000002</v>
      </c>
      <c r="X14" s="101">
        <v>24.425360000000001</v>
      </c>
      <c r="Y14" s="99">
        <v>1.0612699999999999</v>
      </c>
      <c r="Z14" s="100"/>
      <c r="AA14" s="98"/>
      <c r="AB14" s="101"/>
      <c r="AC14" s="99">
        <v>17.295719999999999</v>
      </c>
      <c r="AD14" s="98"/>
      <c r="AE14" s="101"/>
      <c r="AF14" s="101"/>
      <c r="AG14" s="101"/>
      <c r="AH14" s="101">
        <v>12.23925</v>
      </c>
      <c r="AI14" s="101"/>
      <c r="AJ14" s="99">
        <v>10.27692</v>
      </c>
      <c r="AK14" s="100"/>
      <c r="AL14" s="100"/>
      <c r="AM14" s="100">
        <v>179.37322</v>
      </c>
      <c r="AN14" s="98"/>
      <c r="AO14" s="99"/>
      <c r="AP14" s="98"/>
      <c r="AQ14" s="99"/>
      <c r="AR14" s="100"/>
      <c r="AS14" s="98"/>
      <c r="AT14" s="99"/>
      <c r="AU14" s="100"/>
      <c r="AV14" s="100"/>
      <c r="AW14" s="100"/>
      <c r="AX14" s="98"/>
      <c r="AY14" s="101"/>
      <c r="AZ14" s="99"/>
      <c r="BA14" s="98"/>
      <c r="BB14" s="101"/>
      <c r="BC14" s="101"/>
      <c r="BD14" s="101"/>
      <c r="BE14" s="101"/>
      <c r="BF14" s="101"/>
      <c r="BG14" s="101"/>
      <c r="BH14" s="99"/>
      <c r="BI14" s="100"/>
      <c r="BJ14" s="98"/>
      <c r="BK14" s="101">
        <v>184.87493000000001</v>
      </c>
      <c r="BL14" s="99"/>
      <c r="BM14" s="98">
        <v>167.61232000000001</v>
      </c>
      <c r="BN14" s="101">
        <v>166.56063</v>
      </c>
      <c r="BO14" s="101">
        <v>168.58996999999999</v>
      </c>
      <c r="BP14" s="101"/>
      <c r="BQ14" s="101"/>
      <c r="BR14" s="101"/>
      <c r="BS14" s="101"/>
      <c r="BT14" s="101"/>
      <c r="BU14" s="101"/>
      <c r="BV14" s="101">
        <v>110.49702000000001</v>
      </c>
      <c r="BW14" s="101">
        <v>206.49456000000001</v>
      </c>
      <c r="BX14" s="101">
        <v>206.11548999999999</v>
      </c>
      <c r="BY14" s="101">
        <v>205.99002999999999</v>
      </c>
      <c r="BZ14" s="99"/>
      <c r="CA14" s="98">
        <v>17.41583</v>
      </c>
      <c r="CB14" s="99">
        <v>44.053669999999997</v>
      </c>
      <c r="CC14" s="98"/>
      <c r="CD14" s="101"/>
      <c r="CE14" s="101"/>
      <c r="CF14" s="101"/>
      <c r="CG14" s="101"/>
      <c r="CH14" s="101"/>
      <c r="CI14" s="101">
        <v>47.905140000000003</v>
      </c>
      <c r="CJ14" s="101">
        <v>53.710120000000003</v>
      </c>
      <c r="CK14" s="101"/>
      <c r="CL14" s="101"/>
      <c r="CM14" s="101"/>
      <c r="CN14" s="99">
        <v>191.19621000000001</v>
      </c>
      <c r="CO14" s="98">
        <v>180.55348000000001</v>
      </c>
      <c r="CP14" s="101">
        <v>180.52450999999999</v>
      </c>
      <c r="CQ14" s="101">
        <v>181.33356000000001</v>
      </c>
      <c r="CR14" s="99">
        <v>181.02912000000001</v>
      </c>
      <c r="CS14" s="98"/>
      <c r="CT14" s="99">
        <v>197.52409</v>
      </c>
      <c r="CU14" s="98"/>
      <c r="CV14" s="101"/>
      <c r="CW14" s="102"/>
      <c r="CX14" s="98"/>
      <c r="CY14" s="101"/>
      <c r="CZ14" s="101"/>
      <c r="DA14" s="99"/>
      <c r="DB14" s="98"/>
      <c r="DC14" s="101"/>
      <c r="DD14" s="101"/>
      <c r="DE14" s="101"/>
      <c r="DF14" s="101"/>
      <c r="DG14" s="101"/>
      <c r="DH14" s="101"/>
      <c r="DI14" s="101"/>
      <c r="DJ14" s="101"/>
      <c r="DK14" s="101"/>
      <c r="DL14" s="101"/>
      <c r="DM14" s="99"/>
      <c r="DN14" s="103"/>
      <c r="DO14" s="104"/>
      <c r="DP14" s="104"/>
      <c r="DQ14" s="105"/>
      <c r="DR14" s="98"/>
      <c r="DS14" s="101"/>
      <c r="DT14" s="101"/>
      <c r="DU14" s="99"/>
      <c r="DV14" s="100"/>
      <c r="DW14" s="98"/>
      <c r="DX14" s="101"/>
      <c r="DY14" s="101"/>
      <c r="DZ14" s="101"/>
      <c r="EA14" s="101"/>
      <c r="EB14" s="102"/>
      <c r="EC14" s="1"/>
      <c r="ED14" s="100"/>
      <c r="EE14" s="100"/>
      <c r="EF14" s="100"/>
      <c r="EG14" s="100"/>
      <c r="EH14" s="100"/>
      <c r="EI14" s="100"/>
      <c r="EJ14" s="100"/>
      <c r="EK14" s="98"/>
      <c r="EL14" s="99"/>
      <c r="EM14" s="100"/>
      <c r="EN14" s="100"/>
      <c r="EO14" s="100"/>
      <c r="EP14" s="100"/>
      <c r="EQ14" s="100"/>
      <c r="ER14" s="100"/>
      <c r="ES14" s="100"/>
      <c r="ET14" s="100"/>
      <c r="EU14" s="100"/>
      <c r="EV14" s="100"/>
      <c r="EW14" s="100"/>
      <c r="EX14" s="100"/>
      <c r="EY14" s="98"/>
      <c r="EZ14" s="101"/>
      <c r="FA14" s="101"/>
      <c r="FB14" s="99"/>
      <c r="FC14" s="100"/>
      <c r="FD14" s="100"/>
      <c r="FE14" s="100"/>
      <c r="FF14" s="100"/>
      <c r="FG14" s="100"/>
      <c r="FH14" s="100"/>
      <c r="FI14" s="100"/>
      <c r="FJ14" s="98"/>
      <c r="FK14" s="101"/>
      <c r="FL14" s="101"/>
      <c r="FM14" s="99"/>
      <c r="FN14" s="100"/>
      <c r="FO14" s="98"/>
      <c r="FP14" s="99"/>
      <c r="FQ14" s="98"/>
      <c r="FR14" s="101"/>
      <c r="FS14" s="101"/>
      <c r="FT14" s="101"/>
      <c r="FU14" s="99"/>
      <c r="FV14" s="98"/>
      <c r="FW14" s="99"/>
      <c r="FX14" s="98"/>
      <c r="FY14" s="101"/>
      <c r="FZ14" s="101"/>
      <c r="GA14" s="99"/>
      <c r="GB14" s="100"/>
      <c r="GC14" s="100"/>
      <c r="GD14" s="98"/>
      <c r="GE14" s="101"/>
      <c r="GF14" s="101"/>
      <c r="GG14" s="101"/>
      <c r="GH14" s="99"/>
      <c r="GI14" s="100"/>
      <c r="GJ14" s="98"/>
      <c r="GK14" s="99"/>
      <c r="GL14" s="1"/>
      <c r="GM14" s="100"/>
      <c r="GN14" s="98"/>
      <c r="GO14" s="99"/>
      <c r="GP14" s="98"/>
      <c r="GQ14" s="99"/>
      <c r="GR14" s="100"/>
      <c r="GS14" s="100"/>
      <c r="GT14" s="100"/>
      <c r="GU14" s="1"/>
      <c r="GV14" s="100"/>
      <c r="GW14" s="100"/>
      <c r="GX14" s="100"/>
      <c r="GY14" s="100"/>
      <c r="GZ14" s="100"/>
      <c r="HA14" s="100"/>
      <c r="HB14" s="100"/>
      <c r="HC14" s="98"/>
      <c r="HD14" s="99"/>
      <c r="HE14" s="1"/>
      <c r="HF14" s="98">
        <v>3542.4990199999997</v>
      </c>
      <c r="HG14" s="101">
        <v>3505.1658299999999</v>
      </c>
      <c r="HH14" s="99">
        <v>1160.9542999999999</v>
      </c>
    </row>
    <row r="15" spans="1:216" x14ac:dyDescent="0.25">
      <c r="A15" s="1"/>
      <c r="B15" s="97" t="s">
        <v>680</v>
      </c>
      <c r="C15" s="98"/>
      <c r="D15" s="99"/>
      <c r="E15" s="100"/>
      <c r="F15" s="98"/>
      <c r="G15" s="101"/>
      <c r="H15" s="101">
        <v>8.8258700000000001</v>
      </c>
      <c r="I15" s="99">
        <v>8.5166900000000005</v>
      </c>
      <c r="J15" s="98"/>
      <c r="K15" s="99"/>
      <c r="L15" s="98"/>
      <c r="M15" s="99"/>
      <c r="N15" s="98"/>
      <c r="O15" s="101"/>
      <c r="P15" s="101"/>
      <c r="Q15" s="101">
        <v>551.17084999999997</v>
      </c>
      <c r="R15" s="101"/>
      <c r="S15" s="101"/>
      <c r="T15" s="101"/>
      <c r="U15" s="99"/>
      <c r="V15" s="98">
        <v>18.14123</v>
      </c>
      <c r="W15" s="101">
        <v>19.191960000000002</v>
      </c>
      <c r="X15" s="101">
        <v>24.425360000000001</v>
      </c>
      <c r="Y15" s="99">
        <v>1.0612699999999999</v>
      </c>
      <c r="Z15" s="100"/>
      <c r="AA15" s="98"/>
      <c r="AB15" s="101"/>
      <c r="AC15" s="99">
        <v>17.295719999999999</v>
      </c>
      <c r="AD15" s="98"/>
      <c r="AE15" s="101"/>
      <c r="AF15" s="101"/>
      <c r="AG15" s="101"/>
      <c r="AH15" s="101">
        <v>12.23925</v>
      </c>
      <c r="AI15" s="101"/>
      <c r="AJ15" s="99">
        <v>10.27692</v>
      </c>
      <c r="AK15" s="100"/>
      <c r="AL15" s="100"/>
      <c r="AM15" s="100">
        <v>179.37322</v>
      </c>
      <c r="AN15" s="98"/>
      <c r="AO15" s="99"/>
      <c r="AP15" s="98"/>
      <c r="AQ15" s="99"/>
      <c r="AR15" s="100"/>
      <c r="AS15" s="98"/>
      <c r="AT15" s="99"/>
      <c r="AU15" s="100"/>
      <c r="AV15" s="100"/>
      <c r="AW15" s="100"/>
      <c r="AX15" s="98"/>
      <c r="AY15" s="101"/>
      <c r="AZ15" s="99"/>
      <c r="BA15" s="98"/>
      <c r="BB15" s="101"/>
      <c r="BC15" s="101"/>
      <c r="BD15" s="101"/>
      <c r="BE15" s="101"/>
      <c r="BF15" s="101"/>
      <c r="BG15" s="101"/>
      <c r="BH15" s="99"/>
      <c r="BI15" s="100"/>
      <c r="BJ15" s="98"/>
      <c r="BK15" s="101">
        <v>184.87493000000001</v>
      </c>
      <c r="BL15" s="99"/>
      <c r="BM15" s="98">
        <v>167.61232000000001</v>
      </c>
      <c r="BN15" s="101">
        <v>166.56063</v>
      </c>
      <c r="BO15" s="101">
        <v>168.58996999999999</v>
      </c>
      <c r="BP15" s="101"/>
      <c r="BQ15" s="101"/>
      <c r="BR15" s="101"/>
      <c r="BS15" s="101"/>
      <c r="BT15" s="101"/>
      <c r="BU15" s="101"/>
      <c r="BV15" s="101">
        <v>110.49702000000001</v>
      </c>
      <c r="BW15" s="101">
        <v>206.49456000000001</v>
      </c>
      <c r="BX15" s="101">
        <v>206.11548999999999</v>
      </c>
      <c r="BY15" s="101">
        <v>205.99002999999999</v>
      </c>
      <c r="BZ15" s="99"/>
      <c r="CA15" s="98">
        <v>17.41583</v>
      </c>
      <c r="CB15" s="99">
        <v>44.053669999999997</v>
      </c>
      <c r="CC15" s="98"/>
      <c r="CD15" s="101"/>
      <c r="CE15" s="101"/>
      <c r="CF15" s="101"/>
      <c r="CG15" s="101"/>
      <c r="CH15" s="101"/>
      <c r="CI15" s="101">
        <v>47.905140000000003</v>
      </c>
      <c r="CJ15" s="101">
        <v>53.710120000000003</v>
      </c>
      <c r="CK15" s="101"/>
      <c r="CL15" s="101"/>
      <c r="CM15" s="101"/>
      <c r="CN15" s="99">
        <v>191.19621000000001</v>
      </c>
      <c r="CO15" s="98">
        <v>180.55348000000001</v>
      </c>
      <c r="CP15" s="101">
        <v>180.52450999999999</v>
      </c>
      <c r="CQ15" s="101">
        <v>181.33356000000001</v>
      </c>
      <c r="CR15" s="99">
        <v>181.02912000000001</v>
      </c>
      <c r="CS15" s="98"/>
      <c r="CT15" s="99">
        <v>197.52409</v>
      </c>
      <c r="CU15" s="98"/>
      <c r="CV15" s="101"/>
      <c r="CW15" s="102"/>
      <c r="CX15" s="98"/>
      <c r="CY15" s="101"/>
      <c r="CZ15" s="101"/>
      <c r="DA15" s="99"/>
      <c r="DB15" s="98"/>
      <c r="DC15" s="101"/>
      <c r="DD15" s="101"/>
      <c r="DE15" s="101"/>
      <c r="DF15" s="101"/>
      <c r="DG15" s="101"/>
      <c r="DH15" s="101"/>
      <c r="DI15" s="101"/>
      <c r="DJ15" s="101"/>
      <c r="DK15" s="101"/>
      <c r="DL15" s="101"/>
      <c r="DM15" s="99"/>
      <c r="DN15" s="103"/>
      <c r="DO15" s="104"/>
      <c r="DP15" s="104"/>
      <c r="DQ15" s="105"/>
      <c r="DR15" s="98"/>
      <c r="DS15" s="101"/>
      <c r="DT15" s="101"/>
      <c r="DU15" s="99"/>
      <c r="DV15" s="100"/>
      <c r="DW15" s="98"/>
      <c r="DX15" s="101"/>
      <c r="DY15" s="101"/>
      <c r="DZ15" s="101"/>
      <c r="EA15" s="101"/>
      <c r="EB15" s="102"/>
      <c r="EC15" s="1"/>
      <c r="ED15" s="100"/>
      <c r="EE15" s="100"/>
      <c r="EF15" s="100"/>
      <c r="EG15" s="100"/>
      <c r="EH15" s="100"/>
      <c r="EI15" s="100"/>
      <c r="EJ15" s="100"/>
      <c r="EK15" s="98"/>
      <c r="EL15" s="99"/>
      <c r="EM15" s="100"/>
      <c r="EN15" s="100"/>
      <c r="EO15" s="100"/>
      <c r="EP15" s="100"/>
      <c r="EQ15" s="100"/>
      <c r="ER15" s="100"/>
      <c r="ES15" s="100"/>
      <c r="ET15" s="100"/>
      <c r="EU15" s="100"/>
      <c r="EV15" s="100"/>
      <c r="EW15" s="100"/>
      <c r="EX15" s="100"/>
      <c r="EY15" s="98"/>
      <c r="EZ15" s="101"/>
      <c r="FA15" s="101"/>
      <c r="FB15" s="99"/>
      <c r="FC15" s="100"/>
      <c r="FD15" s="100"/>
      <c r="FE15" s="100"/>
      <c r="FF15" s="100"/>
      <c r="FG15" s="100"/>
      <c r="FH15" s="100"/>
      <c r="FI15" s="100"/>
      <c r="FJ15" s="98"/>
      <c r="FK15" s="101"/>
      <c r="FL15" s="101"/>
      <c r="FM15" s="99"/>
      <c r="FN15" s="100"/>
      <c r="FO15" s="98"/>
      <c r="FP15" s="99"/>
      <c r="FQ15" s="98"/>
      <c r="FR15" s="101"/>
      <c r="FS15" s="101"/>
      <c r="FT15" s="101"/>
      <c r="FU15" s="99"/>
      <c r="FV15" s="98"/>
      <c r="FW15" s="99"/>
      <c r="FX15" s="98"/>
      <c r="FY15" s="101"/>
      <c r="FZ15" s="101"/>
      <c r="GA15" s="99"/>
      <c r="GB15" s="100"/>
      <c r="GC15" s="100"/>
      <c r="GD15" s="98"/>
      <c r="GE15" s="101"/>
      <c r="GF15" s="101"/>
      <c r="GG15" s="101"/>
      <c r="GH15" s="99"/>
      <c r="GI15" s="100"/>
      <c r="GJ15" s="98"/>
      <c r="GK15" s="99"/>
      <c r="GL15" s="1"/>
      <c r="GM15" s="100"/>
      <c r="GN15" s="98"/>
      <c r="GO15" s="99"/>
      <c r="GP15" s="98"/>
      <c r="GQ15" s="99"/>
      <c r="GR15" s="100"/>
      <c r="GS15" s="100"/>
      <c r="GT15" s="100"/>
      <c r="GU15" s="1"/>
      <c r="GV15" s="100"/>
      <c r="GW15" s="100"/>
      <c r="GX15" s="100"/>
      <c r="GY15" s="100"/>
      <c r="GZ15" s="100"/>
      <c r="HA15" s="100"/>
      <c r="HB15" s="100"/>
      <c r="HC15" s="98"/>
      <c r="HD15" s="99"/>
      <c r="HE15" s="1"/>
      <c r="HF15" s="98">
        <v>3542.4990199999997</v>
      </c>
      <c r="HG15" s="101">
        <v>3505.1658299999999</v>
      </c>
      <c r="HH15" s="99">
        <v>1160.9542999999999</v>
      </c>
    </row>
    <row r="16" spans="1:216" x14ac:dyDescent="0.25">
      <c r="A16" s="1"/>
      <c r="B16" s="97" t="s">
        <v>681</v>
      </c>
      <c r="C16" s="98"/>
      <c r="D16" s="99"/>
      <c r="E16" s="100"/>
      <c r="F16" s="98"/>
      <c r="G16" s="101"/>
      <c r="H16" s="101">
        <v>8.8258700000000001</v>
      </c>
      <c r="I16" s="99">
        <v>8.5166900000000005</v>
      </c>
      <c r="J16" s="98"/>
      <c r="K16" s="99"/>
      <c r="L16" s="98"/>
      <c r="M16" s="99"/>
      <c r="N16" s="98"/>
      <c r="O16" s="101"/>
      <c r="P16" s="101"/>
      <c r="Q16" s="101">
        <v>551.17084999999997</v>
      </c>
      <c r="R16" s="101"/>
      <c r="S16" s="101"/>
      <c r="T16" s="101"/>
      <c r="U16" s="99"/>
      <c r="V16" s="98">
        <v>18.14123</v>
      </c>
      <c r="W16" s="101">
        <v>19.191960000000002</v>
      </c>
      <c r="X16" s="101">
        <v>24.425360000000001</v>
      </c>
      <c r="Y16" s="99">
        <v>1.0612699999999999</v>
      </c>
      <c r="Z16" s="100"/>
      <c r="AA16" s="98"/>
      <c r="AB16" s="101"/>
      <c r="AC16" s="99">
        <v>17.295719999999999</v>
      </c>
      <c r="AD16" s="98"/>
      <c r="AE16" s="101"/>
      <c r="AF16" s="101"/>
      <c r="AG16" s="101"/>
      <c r="AH16" s="101">
        <v>12.23925</v>
      </c>
      <c r="AI16" s="101"/>
      <c r="AJ16" s="99">
        <v>10.27692</v>
      </c>
      <c r="AK16" s="100"/>
      <c r="AL16" s="100"/>
      <c r="AM16" s="100">
        <v>179.37322</v>
      </c>
      <c r="AN16" s="98"/>
      <c r="AO16" s="99"/>
      <c r="AP16" s="98"/>
      <c r="AQ16" s="99"/>
      <c r="AR16" s="100"/>
      <c r="AS16" s="98"/>
      <c r="AT16" s="99"/>
      <c r="AU16" s="100"/>
      <c r="AV16" s="100"/>
      <c r="AW16" s="100"/>
      <c r="AX16" s="98"/>
      <c r="AY16" s="101"/>
      <c r="AZ16" s="99"/>
      <c r="BA16" s="98"/>
      <c r="BB16" s="101"/>
      <c r="BC16" s="101"/>
      <c r="BD16" s="101"/>
      <c r="BE16" s="101"/>
      <c r="BF16" s="101"/>
      <c r="BG16" s="101"/>
      <c r="BH16" s="99"/>
      <c r="BI16" s="100"/>
      <c r="BJ16" s="98"/>
      <c r="BK16" s="101">
        <v>184.87493000000001</v>
      </c>
      <c r="BL16" s="99"/>
      <c r="BM16" s="98">
        <v>167.61232000000001</v>
      </c>
      <c r="BN16" s="101">
        <v>166.56063</v>
      </c>
      <c r="BO16" s="101">
        <v>168.58996999999999</v>
      </c>
      <c r="BP16" s="101"/>
      <c r="BQ16" s="101"/>
      <c r="BR16" s="101"/>
      <c r="BS16" s="101"/>
      <c r="BT16" s="101"/>
      <c r="BU16" s="101"/>
      <c r="BV16" s="101">
        <v>110.49702000000001</v>
      </c>
      <c r="BW16" s="101">
        <v>206.49456000000001</v>
      </c>
      <c r="BX16" s="101">
        <v>206.11548999999999</v>
      </c>
      <c r="BY16" s="101">
        <v>205.99002999999999</v>
      </c>
      <c r="BZ16" s="99"/>
      <c r="CA16" s="98">
        <v>17.41583</v>
      </c>
      <c r="CB16" s="99">
        <v>44.053669999999997</v>
      </c>
      <c r="CC16" s="98"/>
      <c r="CD16" s="101"/>
      <c r="CE16" s="101"/>
      <c r="CF16" s="101"/>
      <c r="CG16" s="101"/>
      <c r="CH16" s="101"/>
      <c r="CI16" s="101">
        <v>47.905140000000003</v>
      </c>
      <c r="CJ16" s="101">
        <v>53.710120000000003</v>
      </c>
      <c r="CK16" s="101"/>
      <c r="CL16" s="101"/>
      <c r="CM16" s="101"/>
      <c r="CN16" s="99">
        <v>191.19621000000001</v>
      </c>
      <c r="CO16" s="98">
        <v>180.55348000000001</v>
      </c>
      <c r="CP16" s="101">
        <v>180.52450999999999</v>
      </c>
      <c r="CQ16" s="101">
        <v>181.33356000000001</v>
      </c>
      <c r="CR16" s="99">
        <v>181.02912000000001</v>
      </c>
      <c r="CS16" s="98"/>
      <c r="CT16" s="99">
        <v>197.52409</v>
      </c>
      <c r="CU16" s="98"/>
      <c r="CV16" s="101"/>
      <c r="CW16" s="102"/>
      <c r="CX16" s="98"/>
      <c r="CY16" s="101"/>
      <c r="CZ16" s="101"/>
      <c r="DA16" s="99"/>
      <c r="DB16" s="98"/>
      <c r="DC16" s="101"/>
      <c r="DD16" s="101"/>
      <c r="DE16" s="101"/>
      <c r="DF16" s="101"/>
      <c r="DG16" s="101"/>
      <c r="DH16" s="101"/>
      <c r="DI16" s="101"/>
      <c r="DJ16" s="101"/>
      <c r="DK16" s="101"/>
      <c r="DL16" s="101"/>
      <c r="DM16" s="99"/>
      <c r="DN16" s="103"/>
      <c r="DO16" s="104"/>
      <c r="DP16" s="104"/>
      <c r="DQ16" s="105"/>
      <c r="DR16" s="98"/>
      <c r="DS16" s="101"/>
      <c r="DT16" s="101"/>
      <c r="DU16" s="99"/>
      <c r="DV16" s="100"/>
      <c r="DW16" s="98"/>
      <c r="DX16" s="101"/>
      <c r="DY16" s="101"/>
      <c r="DZ16" s="101"/>
      <c r="EA16" s="101"/>
      <c r="EB16" s="102"/>
      <c r="EC16" s="1"/>
      <c r="ED16" s="100"/>
      <c r="EE16" s="100"/>
      <c r="EF16" s="100"/>
      <c r="EG16" s="100"/>
      <c r="EH16" s="100"/>
      <c r="EI16" s="100"/>
      <c r="EJ16" s="100"/>
      <c r="EK16" s="98"/>
      <c r="EL16" s="99"/>
      <c r="EM16" s="100"/>
      <c r="EN16" s="100"/>
      <c r="EO16" s="100"/>
      <c r="EP16" s="100"/>
      <c r="EQ16" s="100"/>
      <c r="ER16" s="100"/>
      <c r="ES16" s="100"/>
      <c r="ET16" s="100"/>
      <c r="EU16" s="100"/>
      <c r="EV16" s="100"/>
      <c r="EW16" s="100"/>
      <c r="EX16" s="100"/>
      <c r="EY16" s="98"/>
      <c r="EZ16" s="101"/>
      <c r="FA16" s="101"/>
      <c r="FB16" s="99"/>
      <c r="FC16" s="100"/>
      <c r="FD16" s="100"/>
      <c r="FE16" s="100"/>
      <c r="FF16" s="100"/>
      <c r="FG16" s="100"/>
      <c r="FH16" s="100"/>
      <c r="FI16" s="100"/>
      <c r="FJ16" s="98"/>
      <c r="FK16" s="101"/>
      <c r="FL16" s="101"/>
      <c r="FM16" s="99"/>
      <c r="FN16" s="100"/>
      <c r="FO16" s="98"/>
      <c r="FP16" s="99"/>
      <c r="FQ16" s="98"/>
      <c r="FR16" s="101"/>
      <c r="FS16" s="101"/>
      <c r="FT16" s="101"/>
      <c r="FU16" s="99"/>
      <c r="FV16" s="98"/>
      <c r="FW16" s="99"/>
      <c r="FX16" s="98"/>
      <c r="FY16" s="101"/>
      <c r="FZ16" s="101"/>
      <c r="GA16" s="99"/>
      <c r="GB16" s="100"/>
      <c r="GC16" s="100"/>
      <c r="GD16" s="98"/>
      <c r="GE16" s="101"/>
      <c r="GF16" s="101"/>
      <c r="GG16" s="101"/>
      <c r="GH16" s="99"/>
      <c r="GI16" s="100"/>
      <c r="GJ16" s="98"/>
      <c r="GK16" s="99"/>
      <c r="GL16" s="1"/>
      <c r="GM16" s="100"/>
      <c r="GN16" s="98"/>
      <c r="GO16" s="99"/>
      <c r="GP16" s="98"/>
      <c r="GQ16" s="99"/>
      <c r="GR16" s="100"/>
      <c r="GS16" s="100"/>
      <c r="GT16" s="100"/>
      <c r="GU16" s="1"/>
      <c r="GV16" s="100"/>
      <c r="GW16" s="100"/>
      <c r="GX16" s="100"/>
      <c r="GY16" s="100"/>
      <c r="GZ16" s="100"/>
      <c r="HA16" s="100"/>
      <c r="HB16" s="100"/>
      <c r="HC16" s="98"/>
      <c r="HD16" s="99"/>
      <c r="HE16" s="1"/>
      <c r="HF16" s="98">
        <v>3542.4990199999997</v>
      </c>
      <c r="HG16" s="101">
        <v>3505.1658299999999</v>
      </c>
      <c r="HH16" s="99">
        <v>1160.9542999999999</v>
      </c>
    </row>
    <row r="17" spans="1:216" x14ac:dyDescent="0.25">
      <c r="A17" s="1"/>
      <c r="B17" s="97" t="s">
        <v>682</v>
      </c>
      <c r="C17" s="98"/>
      <c r="D17" s="99"/>
      <c r="E17" s="100"/>
      <c r="F17" s="98"/>
      <c r="G17" s="101"/>
      <c r="H17" s="101">
        <v>8.8258700000000001</v>
      </c>
      <c r="I17" s="99">
        <v>8.5166900000000005</v>
      </c>
      <c r="J17" s="98"/>
      <c r="K17" s="99"/>
      <c r="L17" s="98"/>
      <c r="M17" s="99"/>
      <c r="N17" s="98"/>
      <c r="O17" s="101"/>
      <c r="P17" s="101"/>
      <c r="Q17" s="101">
        <v>551.17084999999997</v>
      </c>
      <c r="R17" s="101"/>
      <c r="S17" s="101"/>
      <c r="T17" s="101"/>
      <c r="U17" s="99"/>
      <c r="V17" s="98">
        <v>18.14123</v>
      </c>
      <c r="W17" s="101">
        <v>19.191960000000002</v>
      </c>
      <c r="X17" s="101">
        <v>24.425360000000001</v>
      </c>
      <c r="Y17" s="99">
        <v>1.0612699999999999</v>
      </c>
      <c r="Z17" s="100"/>
      <c r="AA17" s="98"/>
      <c r="AB17" s="101"/>
      <c r="AC17" s="99">
        <v>17.295719999999999</v>
      </c>
      <c r="AD17" s="98"/>
      <c r="AE17" s="101"/>
      <c r="AF17" s="101"/>
      <c r="AG17" s="101"/>
      <c r="AH17" s="101">
        <v>12.23925</v>
      </c>
      <c r="AI17" s="101"/>
      <c r="AJ17" s="99">
        <v>10.27692</v>
      </c>
      <c r="AK17" s="100"/>
      <c r="AL17" s="100"/>
      <c r="AM17" s="100">
        <v>179.37322</v>
      </c>
      <c r="AN17" s="98"/>
      <c r="AO17" s="99"/>
      <c r="AP17" s="98"/>
      <c r="AQ17" s="99"/>
      <c r="AR17" s="100"/>
      <c r="AS17" s="98"/>
      <c r="AT17" s="99"/>
      <c r="AU17" s="100"/>
      <c r="AV17" s="100"/>
      <c r="AW17" s="100"/>
      <c r="AX17" s="98"/>
      <c r="AY17" s="101"/>
      <c r="AZ17" s="99"/>
      <c r="BA17" s="98"/>
      <c r="BB17" s="101"/>
      <c r="BC17" s="101"/>
      <c r="BD17" s="101"/>
      <c r="BE17" s="101"/>
      <c r="BF17" s="101"/>
      <c r="BG17" s="101"/>
      <c r="BH17" s="99"/>
      <c r="BI17" s="100"/>
      <c r="BJ17" s="98"/>
      <c r="BK17" s="101">
        <v>184.87493000000001</v>
      </c>
      <c r="BL17" s="99"/>
      <c r="BM17" s="98">
        <v>167.61232000000001</v>
      </c>
      <c r="BN17" s="101">
        <v>166.56063</v>
      </c>
      <c r="BO17" s="101">
        <v>168.58996999999999</v>
      </c>
      <c r="BP17" s="101"/>
      <c r="BQ17" s="101"/>
      <c r="BR17" s="101"/>
      <c r="BS17" s="101"/>
      <c r="BT17" s="101"/>
      <c r="BU17" s="101"/>
      <c r="BV17" s="101">
        <v>110.49702000000001</v>
      </c>
      <c r="BW17" s="101">
        <v>206.49456000000001</v>
      </c>
      <c r="BX17" s="101">
        <v>206.11548999999999</v>
      </c>
      <c r="BY17" s="101">
        <v>205.99002999999999</v>
      </c>
      <c r="BZ17" s="99"/>
      <c r="CA17" s="98">
        <v>17.41583</v>
      </c>
      <c r="CB17" s="99">
        <v>44.053669999999997</v>
      </c>
      <c r="CC17" s="98"/>
      <c r="CD17" s="101"/>
      <c r="CE17" s="101"/>
      <c r="CF17" s="101"/>
      <c r="CG17" s="101"/>
      <c r="CH17" s="101"/>
      <c r="CI17" s="101">
        <v>47.905140000000003</v>
      </c>
      <c r="CJ17" s="101">
        <v>53.710120000000003</v>
      </c>
      <c r="CK17" s="101"/>
      <c r="CL17" s="101"/>
      <c r="CM17" s="101"/>
      <c r="CN17" s="99">
        <v>191.19621000000001</v>
      </c>
      <c r="CO17" s="98">
        <v>180.55348000000001</v>
      </c>
      <c r="CP17" s="101">
        <v>180.52450999999999</v>
      </c>
      <c r="CQ17" s="101">
        <v>181.33356000000001</v>
      </c>
      <c r="CR17" s="99">
        <v>181.02912000000001</v>
      </c>
      <c r="CS17" s="98"/>
      <c r="CT17" s="99">
        <v>197.52409</v>
      </c>
      <c r="CU17" s="98"/>
      <c r="CV17" s="101"/>
      <c r="CW17" s="102"/>
      <c r="CX17" s="98"/>
      <c r="CY17" s="101"/>
      <c r="CZ17" s="101"/>
      <c r="DA17" s="99"/>
      <c r="DB17" s="98"/>
      <c r="DC17" s="101"/>
      <c r="DD17" s="101"/>
      <c r="DE17" s="101"/>
      <c r="DF17" s="101"/>
      <c r="DG17" s="101"/>
      <c r="DH17" s="101"/>
      <c r="DI17" s="101"/>
      <c r="DJ17" s="101"/>
      <c r="DK17" s="101"/>
      <c r="DL17" s="101"/>
      <c r="DM17" s="99"/>
      <c r="DN17" s="103"/>
      <c r="DO17" s="104"/>
      <c r="DP17" s="104"/>
      <c r="DQ17" s="105"/>
      <c r="DR17" s="98"/>
      <c r="DS17" s="101"/>
      <c r="DT17" s="101"/>
      <c r="DU17" s="99"/>
      <c r="DV17" s="100"/>
      <c r="DW17" s="98"/>
      <c r="DX17" s="101"/>
      <c r="DY17" s="101"/>
      <c r="DZ17" s="101"/>
      <c r="EA17" s="101"/>
      <c r="EB17" s="102"/>
      <c r="EC17" s="1"/>
      <c r="ED17" s="100"/>
      <c r="EE17" s="100"/>
      <c r="EF17" s="100"/>
      <c r="EG17" s="100"/>
      <c r="EH17" s="100"/>
      <c r="EI17" s="100"/>
      <c r="EJ17" s="100"/>
      <c r="EK17" s="98"/>
      <c r="EL17" s="99"/>
      <c r="EM17" s="100"/>
      <c r="EN17" s="100"/>
      <c r="EO17" s="100"/>
      <c r="EP17" s="100"/>
      <c r="EQ17" s="100"/>
      <c r="ER17" s="100"/>
      <c r="ES17" s="100"/>
      <c r="ET17" s="100"/>
      <c r="EU17" s="100"/>
      <c r="EV17" s="100"/>
      <c r="EW17" s="100"/>
      <c r="EX17" s="100"/>
      <c r="EY17" s="98"/>
      <c r="EZ17" s="101"/>
      <c r="FA17" s="101"/>
      <c r="FB17" s="99"/>
      <c r="FC17" s="100"/>
      <c r="FD17" s="100"/>
      <c r="FE17" s="100"/>
      <c r="FF17" s="100"/>
      <c r="FG17" s="100"/>
      <c r="FH17" s="100"/>
      <c r="FI17" s="100"/>
      <c r="FJ17" s="98"/>
      <c r="FK17" s="101"/>
      <c r="FL17" s="101"/>
      <c r="FM17" s="99"/>
      <c r="FN17" s="100"/>
      <c r="FO17" s="98"/>
      <c r="FP17" s="99"/>
      <c r="FQ17" s="98"/>
      <c r="FR17" s="101"/>
      <c r="FS17" s="101"/>
      <c r="FT17" s="101"/>
      <c r="FU17" s="99"/>
      <c r="FV17" s="98"/>
      <c r="FW17" s="99"/>
      <c r="FX17" s="98"/>
      <c r="FY17" s="101"/>
      <c r="FZ17" s="101"/>
      <c r="GA17" s="99"/>
      <c r="GB17" s="100"/>
      <c r="GC17" s="100"/>
      <c r="GD17" s="98"/>
      <c r="GE17" s="101"/>
      <c r="GF17" s="101"/>
      <c r="GG17" s="101"/>
      <c r="GH17" s="99"/>
      <c r="GI17" s="100"/>
      <c r="GJ17" s="98"/>
      <c r="GK17" s="99"/>
      <c r="GL17" s="1"/>
      <c r="GM17" s="100"/>
      <c r="GN17" s="98"/>
      <c r="GO17" s="99"/>
      <c r="GP17" s="98"/>
      <c r="GQ17" s="99"/>
      <c r="GR17" s="100"/>
      <c r="GS17" s="100"/>
      <c r="GT17" s="100"/>
      <c r="GU17" s="1"/>
      <c r="GV17" s="100"/>
      <c r="GW17" s="100"/>
      <c r="GX17" s="100"/>
      <c r="GY17" s="100"/>
      <c r="GZ17" s="100"/>
      <c r="HA17" s="100"/>
      <c r="HB17" s="100"/>
      <c r="HC17" s="98"/>
      <c r="HD17" s="99"/>
      <c r="HE17" s="1"/>
      <c r="HF17" s="98">
        <v>3542.4990199999997</v>
      </c>
      <c r="HG17" s="101">
        <v>3505.1658299999999</v>
      </c>
      <c r="HH17" s="99">
        <v>1160.9542999999999</v>
      </c>
    </row>
    <row r="18" spans="1:216" x14ac:dyDescent="0.25">
      <c r="A18" s="1"/>
      <c r="B18" s="97" t="s">
        <v>683</v>
      </c>
      <c r="C18" s="98"/>
      <c r="D18" s="99"/>
      <c r="E18" s="100"/>
      <c r="F18" s="98"/>
      <c r="G18" s="101"/>
      <c r="H18" s="101">
        <v>8.8258700000000001</v>
      </c>
      <c r="I18" s="99">
        <v>8.5166900000000005</v>
      </c>
      <c r="J18" s="98"/>
      <c r="K18" s="99"/>
      <c r="L18" s="98"/>
      <c r="M18" s="99"/>
      <c r="N18" s="98"/>
      <c r="O18" s="101"/>
      <c r="P18" s="101"/>
      <c r="Q18" s="101">
        <v>551.17084999999997</v>
      </c>
      <c r="R18" s="101"/>
      <c r="S18" s="101"/>
      <c r="T18" s="101"/>
      <c r="U18" s="99"/>
      <c r="V18" s="98">
        <v>18.14123</v>
      </c>
      <c r="W18" s="101">
        <v>19.191960000000002</v>
      </c>
      <c r="X18" s="101">
        <v>24.425360000000001</v>
      </c>
      <c r="Y18" s="99">
        <v>1.0612699999999999</v>
      </c>
      <c r="Z18" s="100"/>
      <c r="AA18" s="98"/>
      <c r="AB18" s="101"/>
      <c r="AC18" s="99">
        <v>17.295719999999999</v>
      </c>
      <c r="AD18" s="98"/>
      <c r="AE18" s="101"/>
      <c r="AF18" s="101"/>
      <c r="AG18" s="101"/>
      <c r="AH18" s="101">
        <v>12.23925</v>
      </c>
      <c r="AI18" s="101"/>
      <c r="AJ18" s="99">
        <v>10.27692</v>
      </c>
      <c r="AK18" s="100"/>
      <c r="AL18" s="100"/>
      <c r="AM18" s="100">
        <v>179.37322</v>
      </c>
      <c r="AN18" s="98"/>
      <c r="AO18" s="99"/>
      <c r="AP18" s="98"/>
      <c r="AQ18" s="99"/>
      <c r="AR18" s="100"/>
      <c r="AS18" s="98"/>
      <c r="AT18" s="99"/>
      <c r="AU18" s="100"/>
      <c r="AV18" s="100"/>
      <c r="AW18" s="100"/>
      <c r="AX18" s="98"/>
      <c r="AY18" s="101"/>
      <c r="AZ18" s="99"/>
      <c r="BA18" s="98"/>
      <c r="BB18" s="101"/>
      <c r="BC18" s="101"/>
      <c r="BD18" s="101"/>
      <c r="BE18" s="101"/>
      <c r="BF18" s="101"/>
      <c r="BG18" s="101"/>
      <c r="BH18" s="99"/>
      <c r="BI18" s="100"/>
      <c r="BJ18" s="98"/>
      <c r="BK18" s="101">
        <v>184.87493000000001</v>
      </c>
      <c r="BL18" s="99"/>
      <c r="BM18" s="98">
        <v>167.61232000000001</v>
      </c>
      <c r="BN18" s="101">
        <v>166.56063</v>
      </c>
      <c r="BO18" s="101">
        <v>168.58996999999999</v>
      </c>
      <c r="BP18" s="101"/>
      <c r="BQ18" s="101"/>
      <c r="BR18" s="101"/>
      <c r="BS18" s="101"/>
      <c r="BT18" s="101"/>
      <c r="BU18" s="101"/>
      <c r="BV18" s="101">
        <v>110.49702000000001</v>
      </c>
      <c r="BW18" s="101">
        <v>206.49456000000001</v>
      </c>
      <c r="BX18" s="101">
        <v>206.11548999999999</v>
      </c>
      <c r="BY18" s="101">
        <v>205.99002999999999</v>
      </c>
      <c r="BZ18" s="99"/>
      <c r="CA18" s="98">
        <v>17.41583</v>
      </c>
      <c r="CB18" s="99">
        <v>44.053669999999997</v>
      </c>
      <c r="CC18" s="98"/>
      <c r="CD18" s="101"/>
      <c r="CE18" s="101"/>
      <c r="CF18" s="101"/>
      <c r="CG18" s="101"/>
      <c r="CH18" s="101"/>
      <c r="CI18" s="101">
        <v>47.905140000000003</v>
      </c>
      <c r="CJ18" s="101">
        <v>53.710120000000003</v>
      </c>
      <c r="CK18" s="101"/>
      <c r="CL18" s="101"/>
      <c r="CM18" s="101"/>
      <c r="CN18" s="99">
        <v>191.19621000000001</v>
      </c>
      <c r="CO18" s="98">
        <v>180.55348000000001</v>
      </c>
      <c r="CP18" s="101">
        <v>180.52450999999999</v>
      </c>
      <c r="CQ18" s="101">
        <v>181.33356000000001</v>
      </c>
      <c r="CR18" s="99">
        <v>181.02912000000001</v>
      </c>
      <c r="CS18" s="98"/>
      <c r="CT18" s="99">
        <v>197.52409</v>
      </c>
      <c r="CU18" s="98"/>
      <c r="CV18" s="101"/>
      <c r="CW18" s="102"/>
      <c r="CX18" s="98"/>
      <c r="CY18" s="101"/>
      <c r="CZ18" s="101"/>
      <c r="DA18" s="99"/>
      <c r="DB18" s="98"/>
      <c r="DC18" s="101"/>
      <c r="DD18" s="101"/>
      <c r="DE18" s="101"/>
      <c r="DF18" s="101"/>
      <c r="DG18" s="101"/>
      <c r="DH18" s="101"/>
      <c r="DI18" s="101"/>
      <c r="DJ18" s="101"/>
      <c r="DK18" s="101"/>
      <c r="DL18" s="101"/>
      <c r="DM18" s="99"/>
      <c r="DN18" s="103"/>
      <c r="DO18" s="104"/>
      <c r="DP18" s="104"/>
      <c r="DQ18" s="105"/>
      <c r="DR18" s="98"/>
      <c r="DS18" s="101"/>
      <c r="DT18" s="101"/>
      <c r="DU18" s="99"/>
      <c r="DV18" s="100"/>
      <c r="DW18" s="98"/>
      <c r="DX18" s="101"/>
      <c r="DY18" s="101"/>
      <c r="DZ18" s="101"/>
      <c r="EA18" s="101"/>
      <c r="EB18" s="102"/>
      <c r="EC18" s="1"/>
      <c r="ED18" s="100"/>
      <c r="EE18" s="100"/>
      <c r="EF18" s="100"/>
      <c r="EG18" s="100"/>
      <c r="EH18" s="100"/>
      <c r="EI18" s="100"/>
      <c r="EJ18" s="100"/>
      <c r="EK18" s="98"/>
      <c r="EL18" s="99"/>
      <c r="EM18" s="100"/>
      <c r="EN18" s="100"/>
      <c r="EO18" s="100"/>
      <c r="EP18" s="100"/>
      <c r="EQ18" s="100"/>
      <c r="ER18" s="100"/>
      <c r="ES18" s="100"/>
      <c r="ET18" s="100"/>
      <c r="EU18" s="100"/>
      <c r="EV18" s="100"/>
      <c r="EW18" s="100"/>
      <c r="EX18" s="100"/>
      <c r="EY18" s="98"/>
      <c r="EZ18" s="101"/>
      <c r="FA18" s="101"/>
      <c r="FB18" s="99"/>
      <c r="FC18" s="100"/>
      <c r="FD18" s="100"/>
      <c r="FE18" s="100"/>
      <c r="FF18" s="100"/>
      <c r="FG18" s="100"/>
      <c r="FH18" s="100"/>
      <c r="FI18" s="100"/>
      <c r="FJ18" s="98"/>
      <c r="FK18" s="101"/>
      <c r="FL18" s="101"/>
      <c r="FM18" s="99"/>
      <c r="FN18" s="100"/>
      <c r="FO18" s="98"/>
      <c r="FP18" s="99"/>
      <c r="FQ18" s="98"/>
      <c r="FR18" s="101"/>
      <c r="FS18" s="101"/>
      <c r="FT18" s="101"/>
      <c r="FU18" s="99"/>
      <c r="FV18" s="98"/>
      <c r="FW18" s="99"/>
      <c r="FX18" s="98"/>
      <c r="FY18" s="101"/>
      <c r="FZ18" s="101"/>
      <c r="GA18" s="99"/>
      <c r="GB18" s="100"/>
      <c r="GC18" s="100"/>
      <c r="GD18" s="98"/>
      <c r="GE18" s="101"/>
      <c r="GF18" s="101"/>
      <c r="GG18" s="101"/>
      <c r="GH18" s="99"/>
      <c r="GI18" s="100"/>
      <c r="GJ18" s="98"/>
      <c r="GK18" s="99"/>
      <c r="GL18" s="1"/>
      <c r="GM18" s="100"/>
      <c r="GN18" s="98"/>
      <c r="GO18" s="99"/>
      <c r="GP18" s="98"/>
      <c r="GQ18" s="99"/>
      <c r="GR18" s="100"/>
      <c r="GS18" s="100"/>
      <c r="GT18" s="100"/>
      <c r="GU18" s="1"/>
      <c r="GV18" s="100"/>
      <c r="GW18" s="100"/>
      <c r="GX18" s="100"/>
      <c r="GY18" s="100"/>
      <c r="GZ18" s="100"/>
      <c r="HA18" s="100"/>
      <c r="HB18" s="100"/>
      <c r="HC18" s="98"/>
      <c r="HD18" s="99"/>
      <c r="HE18" s="1"/>
      <c r="HF18" s="98">
        <v>3542.4990199999997</v>
      </c>
      <c r="HG18" s="101">
        <v>3505.1658299999999</v>
      </c>
      <c r="HH18" s="99">
        <v>1160.9542999999999</v>
      </c>
    </row>
    <row r="19" spans="1:216" x14ac:dyDescent="0.25">
      <c r="A19" s="1"/>
      <c r="B19" s="97" t="s">
        <v>684</v>
      </c>
      <c r="C19" s="98"/>
      <c r="D19" s="99"/>
      <c r="E19" s="100"/>
      <c r="F19" s="98"/>
      <c r="G19" s="101"/>
      <c r="H19" s="101">
        <v>8.8258700000000001</v>
      </c>
      <c r="I19" s="99">
        <v>8.5166900000000005</v>
      </c>
      <c r="J19" s="98"/>
      <c r="K19" s="99"/>
      <c r="L19" s="98"/>
      <c r="M19" s="99"/>
      <c r="N19" s="98"/>
      <c r="O19" s="101"/>
      <c r="P19" s="101"/>
      <c r="Q19" s="101">
        <v>551.17084999999997</v>
      </c>
      <c r="R19" s="101"/>
      <c r="S19" s="101"/>
      <c r="T19" s="101"/>
      <c r="U19" s="99"/>
      <c r="V19" s="98">
        <v>18.14123</v>
      </c>
      <c r="W19" s="101">
        <v>19.191960000000002</v>
      </c>
      <c r="X19" s="101">
        <v>24.425360000000001</v>
      </c>
      <c r="Y19" s="99">
        <v>1.0612699999999999</v>
      </c>
      <c r="Z19" s="100"/>
      <c r="AA19" s="98"/>
      <c r="AB19" s="101"/>
      <c r="AC19" s="99">
        <v>17.295719999999999</v>
      </c>
      <c r="AD19" s="98"/>
      <c r="AE19" s="101"/>
      <c r="AF19" s="101"/>
      <c r="AG19" s="101"/>
      <c r="AH19" s="101">
        <v>12.23925</v>
      </c>
      <c r="AI19" s="101"/>
      <c r="AJ19" s="99">
        <v>10.27692</v>
      </c>
      <c r="AK19" s="100"/>
      <c r="AL19" s="100"/>
      <c r="AM19" s="100">
        <v>179.37322</v>
      </c>
      <c r="AN19" s="98"/>
      <c r="AO19" s="99"/>
      <c r="AP19" s="98"/>
      <c r="AQ19" s="99"/>
      <c r="AR19" s="100"/>
      <c r="AS19" s="98"/>
      <c r="AT19" s="99"/>
      <c r="AU19" s="100"/>
      <c r="AV19" s="100"/>
      <c r="AW19" s="100"/>
      <c r="AX19" s="98"/>
      <c r="AY19" s="101"/>
      <c r="AZ19" s="99"/>
      <c r="BA19" s="98"/>
      <c r="BB19" s="101"/>
      <c r="BC19" s="101"/>
      <c r="BD19" s="101"/>
      <c r="BE19" s="101"/>
      <c r="BF19" s="101"/>
      <c r="BG19" s="101"/>
      <c r="BH19" s="99"/>
      <c r="BI19" s="100"/>
      <c r="BJ19" s="98"/>
      <c r="BK19" s="101">
        <v>184.87493000000001</v>
      </c>
      <c r="BL19" s="99"/>
      <c r="BM19" s="98">
        <v>167.61232000000001</v>
      </c>
      <c r="BN19" s="101">
        <v>166.56063</v>
      </c>
      <c r="BO19" s="101">
        <v>168.58996999999999</v>
      </c>
      <c r="BP19" s="101"/>
      <c r="BQ19" s="101"/>
      <c r="BR19" s="101"/>
      <c r="BS19" s="101"/>
      <c r="BT19" s="101"/>
      <c r="BU19" s="101"/>
      <c r="BV19" s="101">
        <v>110.49702000000001</v>
      </c>
      <c r="BW19" s="101">
        <v>206.49456000000001</v>
      </c>
      <c r="BX19" s="101">
        <v>206.11548999999999</v>
      </c>
      <c r="BY19" s="101">
        <v>205.99002999999999</v>
      </c>
      <c r="BZ19" s="99"/>
      <c r="CA19" s="98">
        <v>17.41583</v>
      </c>
      <c r="CB19" s="99">
        <v>44.053669999999997</v>
      </c>
      <c r="CC19" s="98"/>
      <c r="CD19" s="101"/>
      <c r="CE19" s="101"/>
      <c r="CF19" s="101"/>
      <c r="CG19" s="101"/>
      <c r="CH19" s="101"/>
      <c r="CI19" s="101">
        <v>47.905140000000003</v>
      </c>
      <c r="CJ19" s="101">
        <v>53.710120000000003</v>
      </c>
      <c r="CK19" s="101"/>
      <c r="CL19" s="101"/>
      <c r="CM19" s="101"/>
      <c r="CN19" s="99">
        <v>191.19621000000001</v>
      </c>
      <c r="CO19" s="98">
        <v>180.55348000000001</v>
      </c>
      <c r="CP19" s="101">
        <v>180.52450999999999</v>
      </c>
      <c r="CQ19" s="101">
        <v>181.33356000000001</v>
      </c>
      <c r="CR19" s="99">
        <v>181.02912000000001</v>
      </c>
      <c r="CS19" s="98"/>
      <c r="CT19" s="99">
        <v>197.52409</v>
      </c>
      <c r="CU19" s="98"/>
      <c r="CV19" s="101"/>
      <c r="CW19" s="102"/>
      <c r="CX19" s="98"/>
      <c r="CY19" s="101"/>
      <c r="CZ19" s="101"/>
      <c r="DA19" s="99"/>
      <c r="DB19" s="98"/>
      <c r="DC19" s="101"/>
      <c r="DD19" s="101"/>
      <c r="DE19" s="101"/>
      <c r="DF19" s="101"/>
      <c r="DG19" s="101"/>
      <c r="DH19" s="101"/>
      <c r="DI19" s="101"/>
      <c r="DJ19" s="101"/>
      <c r="DK19" s="101"/>
      <c r="DL19" s="101"/>
      <c r="DM19" s="99"/>
      <c r="DN19" s="103"/>
      <c r="DO19" s="104"/>
      <c r="DP19" s="104"/>
      <c r="DQ19" s="105"/>
      <c r="DR19" s="98"/>
      <c r="DS19" s="101"/>
      <c r="DT19" s="101"/>
      <c r="DU19" s="99"/>
      <c r="DV19" s="100"/>
      <c r="DW19" s="98"/>
      <c r="DX19" s="101"/>
      <c r="DY19" s="101"/>
      <c r="DZ19" s="101"/>
      <c r="EA19" s="101"/>
      <c r="EB19" s="102"/>
      <c r="EC19" s="1"/>
      <c r="ED19" s="100"/>
      <c r="EE19" s="100"/>
      <c r="EF19" s="100"/>
      <c r="EG19" s="100"/>
      <c r="EH19" s="100"/>
      <c r="EI19" s="100"/>
      <c r="EJ19" s="100"/>
      <c r="EK19" s="98"/>
      <c r="EL19" s="99"/>
      <c r="EM19" s="100"/>
      <c r="EN19" s="100"/>
      <c r="EO19" s="100"/>
      <c r="EP19" s="100"/>
      <c r="EQ19" s="100"/>
      <c r="ER19" s="100"/>
      <c r="ES19" s="100"/>
      <c r="ET19" s="100"/>
      <c r="EU19" s="100"/>
      <c r="EV19" s="100"/>
      <c r="EW19" s="100"/>
      <c r="EX19" s="100"/>
      <c r="EY19" s="98"/>
      <c r="EZ19" s="101"/>
      <c r="FA19" s="101"/>
      <c r="FB19" s="99"/>
      <c r="FC19" s="100"/>
      <c r="FD19" s="100"/>
      <c r="FE19" s="100"/>
      <c r="FF19" s="100"/>
      <c r="FG19" s="100"/>
      <c r="FH19" s="100"/>
      <c r="FI19" s="100"/>
      <c r="FJ19" s="98"/>
      <c r="FK19" s="101"/>
      <c r="FL19" s="101"/>
      <c r="FM19" s="99"/>
      <c r="FN19" s="100"/>
      <c r="FO19" s="98"/>
      <c r="FP19" s="99"/>
      <c r="FQ19" s="98"/>
      <c r="FR19" s="101"/>
      <c r="FS19" s="101"/>
      <c r="FT19" s="101"/>
      <c r="FU19" s="99"/>
      <c r="FV19" s="98"/>
      <c r="FW19" s="99"/>
      <c r="FX19" s="98"/>
      <c r="FY19" s="101"/>
      <c r="FZ19" s="101"/>
      <c r="GA19" s="99"/>
      <c r="GB19" s="100"/>
      <c r="GC19" s="100"/>
      <c r="GD19" s="98"/>
      <c r="GE19" s="101"/>
      <c r="GF19" s="101"/>
      <c r="GG19" s="101"/>
      <c r="GH19" s="99"/>
      <c r="GI19" s="100"/>
      <c r="GJ19" s="98"/>
      <c r="GK19" s="99"/>
      <c r="GL19" s="1"/>
      <c r="GM19" s="100"/>
      <c r="GN19" s="98"/>
      <c r="GO19" s="99"/>
      <c r="GP19" s="98"/>
      <c r="GQ19" s="99"/>
      <c r="GR19" s="100"/>
      <c r="GS19" s="100"/>
      <c r="GT19" s="100"/>
      <c r="GU19" s="1"/>
      <c r="GV19" s="100"/>
      <c r="GW19" s="100"/>
      <c r="GX19" s="100"/>
      <c r="GY19" s="100"/>
      <c r="GZ19" s="100"/>
      <c r="HA19" s="100"/>
      <c r="HB19" s="100"/>
      <c r="HC19" s="98"/>
      <c r="HD19" s="99"/>
      <c r="HE19" s="1"/>
      <c r="HF19" s="98">
        <v>3542.4990199999997</v>
      </c>
      <c r="HG19" s="101">
        <v>3505.1658299999999</v>
      </c>
      <c r="HH19" s="99">
        <v>1160.9542999999999</v>
      </c>
    </row>
    <row r="20" spans="1:216" x14ac:dyDescent="0.25">
      <c r="A20" s="1"/>
      <c r="B20" s="97" t="s">
        <v>685</v>
      </c>
      <c r="C20" s="98"/>
      <c r="D20" s="99"/>
      <c r="E20" s="100"/>
      <c r="F20" s="98"/>
      <c r="G20" s="101"/>
      <c r="H20" s="101">
        <v>8.8258700000000001</v>
      </c>
      <c r="I20" s="99">
        <v>8.5166900000000005</v>
      </c>
      <c r="J20" s="98"/>
      <c r="K20" s="99"/>
      <c r="L20" s="98"/>
      <c r="M20" s="99"/>
      <c r="N20" s="98"/>
      <c r="O20" s="101"/>
      <c r="P20" s="101"/>
      <c r="Q20" s="101">
        <v>551.17084999999997</v>
      </c>
      <c r="R20" s="101"/>
      <c r="S20" s="101"/>
      <c r="T20" s="101"/>
      <c r="U20" s="99"/>
      <c r="V20" s="98">
        <v>18.14123</v>
      </c>
      <c r="W20" s="101">
        <v>19.191960000000002</v>
      </c>
      <c r="X20" s="101">
        <v>24.425360000000001</v>
      </c>
      <c r="Y20" s="99">
        <v>1.0612699999999999</v>
      </c>
      <c r="Z20" s="100"/>
      <c r="AA20" s="98"/>
      <c r="AB20" s="101"/>
      <c r="AC20" s="99">
        <v>17.295719999999999</v>
      </c>
      <c r="AD20" s="98"/>
      <c r="AE20" s="101"/>
      <c r="AF20" s="101"/>
      <c r="AG20" s="101"/>
      <c r="AH20" s="101">
        <v>12.23925</v>
      </c>
      <c r="AI20" s="101"/>
      <c r="AJ20" s="99">
        <v>10.27692</v>
      </c>
      <c r="AK20" s="100"/>
      <c r="AL20" s="100"/>
      <c r="AM20" s="100">
        <v>179.37322</v>
      </c>
      <c r="AN20" s="98"/>
      <c r="AO20" s="99"/>
      <c r="AP20" s="98"/>
      <c r="AQ20" s="99"/>
      <c r="AR20" s="100"/>
      <c r="AS20" s="98"/>
      <c r="AT20" s="99"/>
      <c r="AU20" s="100"/>
      <c r="AV20" s="100"/>
      <c r="AW20" s="100"/>
      <c r="AX20" s="98"/>
      <c r="AY20" s="101"/>
      <c r="AZ20" s="99"/>
      <c r="BA20" s="98"/>
      <c r="BB20" s="101"/>
      <c r="BC20" s="101"/>
      <c r="BD20" s="101"/>
      <c r="BE20" s="101"/>
      <c r="BF20" s="101"/>
      <c r="BG20" s="101"/>
      <c r="BH20" s="99"/>
      <c r="BI20" s="100"/>
      <c r="BJ20" s="98"/>
      <c r="BK20" s="101">
        <v>184.87493000000001</v>
      </c>
      <c r="BL20" s="99"/>
      <c r="BM20" s="98">
        <v>167.61232000000001</v>
      </c>
      <c r="BN20" s="101">
        <v>166.56063</v>
      </c>
      <c r="BO20" s="101">
        <v>168.58996999999999</v>
      </c>
      <c r="BP20" s="101"/>
      <c r="BQ20" s="101"/>
      <c r="BR20" s="101"/>
      <c r="BS20" s="101"/>
      <c r="BT20" s="101"/>
      <c r="BU20" s="101"/>
      <c r="BV20" s="101">
        <v>110.49702000000001</v>
      </c>
      <c r="BW20" s="101">
        <v>206.49456000000001</v>
      </c>
      <c r="BX20" s="101">
        <v>206.11548999999999</v>
      </c>
      <c r="BY20" s="101">
        <v>205.99002999999999</v>
      </c>
      <c r="BZ20" s="99"/>
      <c r="CA20" s="98">
        <v>17.41583</v>
      </c>
      <c r="CB20" s="99">
        <v>44.053669999999997</v>
      </c>
      <c r="CC20" s="98"/>
      <c r="CD20" s="101"/>
      <c r="CE20" s="101"/>
      <c r="CF20" s="101"/>
      <c r="CG20" s="101"/>
      <c r="CH20" s="101"/>
      <c r="CI20" s="101">
        <v>47.905140000000003</v>
      </c>
      <c r="CJ20" s="101">
        <v>53.710120000000003</v>
      </c>
      <c r="CK20" s="101"/>
      <c r="CL20" s="101"/>
      <c r="CM20" s="101"/>
      <c r="CN20" s="99">
        <v>191.19621000000001</v>
      </c>
      <c r="CO20" s="98">
        <v>180.55348000000001</v>
      </c>
      <c r="CP20" s="101">
        <v>180.52450999999999</v>
      </c>
      <c r="CQ20" s="101">
        <v>181.33356000000001</v>
      </c>
      <c r="CR20" s="99">
        <v>181.02912000000001</v>
      </c>
      <c r="CS20" s="98"/>
      <c r="CT20" s="99">
        <v>197.52409</v>
      </c>
      <c r="CU20" s="98"/>
      <c r="CV20" s="101"/>
      <c r="CW20" s="102"/>
      <c r="CX20" s="98"/>
      <c r="CY20" s="101"/>
      <c r="CZ20" s="101"/>
      <c r="DA20" s="99"/>
      <c r="DB20" s="98"/>
      <c r="DC20" s="101"/>
      <c r="DD20" s="101"/>
      <c r="DE20" s="101"/>
      <c r="DF20" s="101"/>
      <c r="DG20" s="101"/>
      <c r="DH20" s="101"/>
      <c r="DI20" s="101"/>
      <c r="DJ20" s="101"/>
      <c r="DK20" s="101"/>
      <c r="DL20" s="101"/>
      <c r="DM20" s="99"/>
      <c r="DN20" s="103"/>
      <c r="DO20" s="104"/>
      <c r="DP20" s="104"/>
      <c r="DQ20" s="105"/>
      <c r="DR20" s="98"/>
      <c r="DS20" s="101"/>
      <c r="DT20" s="101"/>
      <c r="DU20" s="99"/>
      <c r="DV20" s="100"/>
      <c r="DW20" s="98"/>
      <c r="DX20" s="101"/>
      <c r="DY20" s="101"/>
      <c r="DZ20" s="101"/>
      <c r="EA20" s="101"/>
      <c r="EB20" s="102"/>
      <c r="EC20" s="1"/>
      <c r="ED20" s="100"/>
      <c r="EE20" s="100"/>
      <c r="EF20" s="100"/>
      <c r="EG20" s="100"/>
      <c r="EH20" s="100"/>
      <c r="EI20" s="100"/>
      <c r="EJ20" s="100"/>
      <c r="EK20" s="98"/>
      <c r="EL20" s="99"/>
      <c r="EM20" s="100"/>
      <c r="EN20" s="100"/>
      <c r="EO20" s="100"/>
      <c r="EP20" s="100"/>
      <c r="EQ20" s="100"/>
      <c r="ER20" s="100"/>
      <c r="ES20" s="100"/>
      <c r="ET20" s="100"/>
      <c r="EU20" s="100"/>
      <c r="EV20" s="100"/>
      <c r="EW20" s="100"/>
      <c r="EX20" s="100"/>
      <c r="EY20" s="98"/>
      <c r="EZ20" s="101"/>
      <c r="FA20" s="101"/>
      <c r="FB20" s="99"/>
      <c r="FC20" s="100"/>
      <c r="FD20" s="100"/>
      <c r="FE20" s="100"/>
      <c r="FF20" s="100"/>
      <c r="FG20" s="100"/>
      <c r="FH20" s="100"/>
      <c r="FI20" s="100"/>
      <c r="FJ20" s="98"/>
      <c r="FK20" s="101"/>
      <c r="FL20" s="101"/>
      <c r="FM20" s="99"/>
      <c r="FN20" s="100"/>
      <c r="FO20" s="98"/>
      <c r="FP20" s="99"/>
      <c r="FQ20" s="98"/>
      <c r="FR20" s="101"/>
      <c r="FS20" s="101"/>
      <c r="FT20" s="101"/>
      <c r="FU20" s="99"/>
      <c r="FV20" s="98"/>
      <c r="FW20" s="99"/>
      <c r="FX20" s="98"/>
      <c r="FY20" s="101"/>
      <c r="FZ20" s="101"/>
      <c r="GA20" s="99"/>
      <c r="GB20" s="100"/>
      <c r="GC20" s="100"/>
      <c r="GD20" s="98"/>
      <c r="GE20" s="101"/>
      <c r="GF20" s="101"/>
      <c r="GG20" s="101"/>
      <c r="GH20" s="99"/>
      <c r="GI20" s="100"/>
      <c r="GJ20" s="98"/>
      <c r="GK20" s="99"/>
      <c r="GL20" s="1"/>
      <c r="GM20" s="100"/>
      <c r="GN20" s="98"/>
      <c r="GO20" s="99"/>
      <c r="GP20" s="98"/>
      <c r="GQ20" s="99"/>
      <c r="GR20" s="100"/>
      <c r="GS20" s="100"/>
      <c r="GT20" s="100"/>
      <c r="GU20" s="1"/>
      <c r="GV20" s="100"/>
      <c r="GW20" s="100"/>
      <c r="GX20" s="100"/>
      <c r="GY20" s="100"/>
      <c r="GZ20" s="100"/>
      <c r="HA20" s="100"/>
      <c r="HB20" s="100"/>
      <c r="HC20" s="98"/>
      <c r="HD20" s="99"/>
      <c r="HE20" s="1"/>
      <c r="HF20" s="98">
        <v>3542.4990199999997</v>
      </c>
      <c r="HG20" s="101">
        <v>3505.1658299999999</v>
      </c>
      <c r="HH20" s="99">
        <v>1160.9542999999999</v>
      </c>
    </row>
    <row r="21" spans="1:216" x14ac:dyDescent="0.25">
      <c r="A21" s="1"/>
      <c r="B21" s="97" t="s">
        <v>686</v>
      </c>
      <c r="C21" s="98"/>
      <c r="D21" s="99"/>
      <c r="E21" s="100"/>
      <c r="F21" s="98"/>
      <c r="G21" s="101"/>
      <c r="H21" s="101">
        <v>8.8258700000000001</v>
      </c>
      <c r="I21" s="99">
        <v>8.5166900000000005</v>
      </c>
      <c r="J21" s="98"/>
      <c r="K21" s="99"/>
      <c r="L21" s="98"/>
      <c r="M21" s="99"/>
      <c r="N21" s="98"/>
      <c r="O21" s="101"/>
      <c r="P21" s="101"/>
      <c r="Q21" s="101">
        <v>551.17084999999997</v>
      </c>
      <c r="R21" s="101"/>
      <c r="S21" s="101"/>
      <c r="T21" s="101"/>
      <c r="U21" s="99"/>
      <c r="V21" s="98">
        <v>18.14123</v>
      </c>
      <c r="W21" s="101">
        <v>19.191960000000002</v>
      </c>
      <c r="X21" s="101">
        <v>24.425360000000001</v>
      </c>
      <c r="Y21" s="99">
        <v>1.0612699999999999</v>
      </c>
      <c r="Z21" s="100"/>
      <c r="AA21" s="98"/>
      <c r="AB21" s="101"/>
      <c r="AC21" s="99">
        <v>17.295719999999999</v>
      </c>
      <c r="AD21" s="98"/>
      <c r="AE21" s="101"/>
      <c r="AF21" s="101"/>
      <c r="AG21" s="101"/>
      <c r="AH21" s="101">
        <v>12.23925</v>
      </c>
      <c r="AI21" s="101"/>
      <c r="AJ21" s="99">
        <v>10.27692</v>
      </c>
      <c r="AK21" s="100"/>
      <c r="AL21" s="100"/>
      <c r="AM21" s="100">
        <v>179.37322</v>
      </c>
      <c r="AN21" s="98"/>
      <c r="AO21" s="99"/>
      <c r="AP21" s="98"/>
      <c r="AQ21" s="99"/>
      <c r="AR21" s="100"/>
      <c r="AS21" s="98"/>
      <c r="AT21" s="99"/>
      <c r="AU21" s="100"/>
      <c r="AV21" s="100"/>
      <c r="AW21" s="100"/>
      <c r="AX21" s="98"/>
      <c r="AY21" s="101"/>
      <c r="AZ21" s="99"/>
      <c r="BA21" s="98"/>
      <c r="BB21" s="101"/>
      <c r="BC21" s="101"/>
      <c r="BD21" s="101"/>
      <c r="BE21" s="101"/>
      <c r="BF21" s="101"/>
      <c r="BG21" s="101"/>
      <c r="BH21" s="99"/>
      <c r="BI21" s="100"/>
      <c r="BJ21" s="98"/>
      <c r="BK21" s="101">
        <v>184.87493000000001</v>
      </c>
      <c r="BL21" s="99"/>
      <c r="BM21" s="98">
        <v>167.61232000000001</v>
      </c>
      <c r="BN21" s="101">
        <v>166.56063</v>
      </c>
      <c r="BO21" s="101">
        <v>168.58996999999999</v>
      </c>
      <c r="BP21" s="101"/>
      <c r="BQ21" s="101"/>
      <c r="BR21" s="101"/>
      <c r="BS21" s="101"/>
      <c r="BT21" s="101"/>
      <c r="BU21" s="101"/>
      <c r="BV21" s="101">
        <v>110.49702000000001</v>
      </c>
      <c r="BW21" s="101">
        <v>206.49456000000001</v>
      </c>
      <c r="BX21" s="101">
        <v>206.11548999999999</v>
      </c>
      <c r="BY21" s="101">
        <v>205.99002999999999</v>
      </c>
      <c r="BZ21" s="99"/>
      <c r="CA21" s="98">
        <v>17.41583</v>
      </c>
      <c r="CB21" s="99">
        <v>44.053669999999997</v>
      </c>
      <c r="CC21" s="98"/>
      <c r="CD21" s="101"/>
      <c r="CE21" s="101"/>
      <c r="CF21" s="101"/>
      <c r="CG21" s="101"/>
      <c r="CH21" s="101"/>
      <c r="CI21" s="101">
        <v>47.905140000000003</v>
      </c>
      <c r="CJ21" s="101">
        <v>53.710120000000003</v>
      </c>
      <c r="CK21" s="101"/>
      <c r="CL21" s="101"/>
      <c r="CM21" s="101"/>
      <c r="CN21" s="99">
        <v>191.19621000000001</v>
      </c>
      <c r="CO21" s="98">
        <v>180.55348000000001</v>
      </c>
      <c r="CP21" s="101">
        <v>180.52450999999999</v>
      </c>
      <c r="CQ21" s="101">
        <v>181.33356000000001</v>
      </c>
      <c r="CR21" s="99">
        <v>181.02912000000001</v>
      </c>
      <c r="CS21" s="98"/>
      <c r="CT21" s="99">
        <v>197.52409</v>
      </c>
      <c r="CU21" s="98"/>
      <c r="CV21" s="101"/>
      <c r="CW21" s="102"/>
      <c r="CX21" s="98"/>
      <c r="CY21" s="101"/>
      <c r="CZ21" s="101"/>
      <c r="DA21" s="99"/>
      <c r="DB21" s="98"/>
      <c r="DC21" s="101"/>
      <c r="DD21" s="101"/>
      <c r="DE21" s="101"/>
      <c r="DF21" s="101"/>
      <c r="DG21" s="101"/>
      <c r="DH21" s="101"/>
      <c r="DI21" s="101"/>
      <c r="DJ21" s="101"/>
      <c r="DK21" s="101"/>
      <c r="DL21" s="101"/>
      <c r="DM21" s="99"/>
      <c r="DN21" s="103"/>
      <c r="DO21" s="104"/>
      <c r="DP21" s="104"/>
      <c r="DQ21" s="105"/>
      <c r="DR21" s="98"/>
      <c r="DS21" s="101"/>
      <c r="DT21" s="101"/>
      <c r="DU21" s="99"/>
      <c r="DV21" s="100"/>
      <c r="DW21" s="98"/>
      <c r="DX21" s="101"/>
      <c r="DY21" s="101"/>
      <c r="DZ21" s="101"/>
      <c r="EA21" s="101"/>
      <c r="EB21" s="102"/>
      <c r="EC21" s="1"/>
      <c r="ED21" s="100"/>
      <c r="EE21" s="100"/>
      <c r="EF21" s="100"/>
      <c r="EG21" s="100"/>
      <c r="EH21" s="100"/>
      <c r="EI21" s="100"/>
      <c r="EJ21" s="100"/>
      <c r="EK21" s="98"/>
      <c r="EL21" s="99"/>
      <c r="EM21" s="100"/>
      <c r="EN21" s="100"/>
      <c r="EO21" s="100"/>
      <c r="EP21" s="100"/>
      <c r="EQ21" s="100"/>
      <c r="ER21" s="100"/>
      <c r="ES21" s="100"/>
      <c r="ET21" s="100"/>
      <c r="EU21" s="100"/>
      <c r="EV21" s="100"/>
      <c r="EW21" s="100"/>
      <c r="EX21" s="100"/>
      <c r="EY21" s="98"/>
      <c r="EZ21" s="101"/>
      <c r="FA21" s="101"/>
      <c r="FB21" s="99"/>
      <c r="FC21" s="100"/>
      <c r="FD21" s="100"/>
      <c r="FE21" s="100"/>
      <c r="FF21" s="100"/>
      <c r="FG21" s="100"/>
      <c r="FH21" s="100"/>
      <c r="FI21" s="100"/>
      <c r="FJ21" s="98"/>
      <c r="FK21" s="101"/>
      <c r="FL21" s="101"/>
      <c r="FM21" s="99"/>
      <c r="FN21" s="100"/>
      <c r="FO21" s="98"/>
      <c r="FP21" s="99"/>
      <c r="FQ21" s="98"/>
      <c r="FR21" s="101"/>
      <c r="FS21" s="101"/>
      <c r="FT21" s="101"/>
      <c r="FU21" s="99"/>
      <c r="FV21" s="98"/>
      <c r="FW21" s="99"/>
      <c r="FX21" s="98"/>
      <c r="FY21" s="101"/>
      <c r="FZ21" s="101"/>
      <c r="GA21" s="99"/>
      <c r="GB21" s="100"/>
      <c r="GC21" s="100"/>
      <c r="GD21" s="98"/>
      <c r="GE21" s="101"/>
      <c r="GF21" s="101"/>
      <c r="GG21" s="101"/>
      <c r="GH21" s="99"/>
      <c r="GI21" s="100"/>
      <c r="GJ21" s="98"/>
      <c r="GK21" s="99"/>
      <c r="GL21" s="1"/>
      <c r="GM21" s="100"/>
      <c r="GN21" s="98"/>
      <c r="GO21" s="99"/>
      <c r="GP21" s="98"/>
      <c r="GQ21" s="99"/>
      <c r="GR21" s="100"/>
      <c r="GS21" s="100"/>
      <c r="GT21" s="100"/>
      <c r="GU21" s="1"/>
      <c r="GV21" s="100"/>
      <c r="GW21" s="100"/>
      <c r="GX21" s="100"/>
      <c r="GY21" s="100"/>
      <c r="GZ21" s="100"/>
      <c r="HA21" s="100"/>
      <c r="HB21" s="100"/>
      <c r="HC21" s="98"/>
      <c r="HD21" s="99"/>
      <c r="HE21" s="1"/>
      <c r="HF21" s="98">
        <v>3542.4990199999997</v>
      </c>
      <c r="HG21" s="101">
        <v>3505.1658299999999</v>
      </c>
      <c r="HH21" s="99">
        <v>1160.9542999999999</v>
      </c>
    </row>
    <row r="22" spans="1:216" x14ac:dyDescent="0.25">
      <c r="A22" s="1"/>
      <c r="B22" s="97" t="s">
        <v>687</v>
      </c>
      <c r="C22" s="98"/>
      <c r="D22" s="99"/>
      <c r="E22" s="100"/>
      <c r="F22" s="98"/>
      <c r="G22" s="101"/>
      <c r="H22" s="101">
        <v>8.8258700000000001</v>
      </c>
      <c r="I22" s="99">
        <v>8.5166900000000005</v>
      </c>
      <c r="J22" s="98"/>
      <c r="K22" s="99"/>
      <c r="L22" s="98"/>
      <c r="M22" s="99"/>
      <c r="N22" s="98"/>
      <c r="O22" s="101"/>
      <c r="P22" s="101"/>
      <c r="Q22" s="101">
        <v>551.17084999999997</v>
      </c>
      <c r="R22" s="101"/>
      <c r="S22" s="101"/>
      <c r="T22" s="101"/>
      <c r="U22" s="99"/>
      <c r="V22" s="98">
        <v>18.14123</v>
      </c>
      <c r="W22" s="101">
        <v>19.191960000000002</v>
      </c>
      <c r="X22" s="101">
        <v>24.425360000000001</v>
      </c>
      <c r="Y22" s="99">
        <v>1.0612699999999999</v>
      </c>
      <c r="Z22" s="100"/>
      <c r="AA22" s="98"/>
      <c r="AB22" s="101"/>
      <c r="AC22" s="99">
        <v>17.295719999999999</v>
      </c>
      <c r="AD22" s="98"/>
      <c r="AE22" s="101"/>
      <c r="AF22" s="101"/>
      <c r="AG22" s="101"/>
      <c r="AH22" s="101">
        <v>12.23925</v>
      </c>
      <c r="AI22" s="101"/>
      <c r="AJ22" s="99">
        <v>10.27692</v>
      </c>
      <c r="AK22" s="100"/>
      <c r="AL22" s="100"/>
      <c r="AM22" s="100">
        <v>179.37322</v>
      </c>
      <c r="AN22" s="98"/>
      <c r="AO22" s="99"/>
      <c r="AP22" s="98"/>
      <c r="AQ22" s="99"/>
      <c r="AR22" s="100"/>
      <c r="AS22" s="98"/>
      <c r="AT22" s="99"/>
      <c r="AU22" s="100"/>
      <c r="AV22" s="100"/>
      <c r="AW22" s="100"/>
      <c r="AX22" s="98"/>
      <c r="AY22" s="101"/>
      <c r="AZ22" s="99"/>
      <c r="BA22" s="98"/>
      <c r="BB22" s="101"/>
      <c r="BC22" s="101"/>
      <c r="BD22" s="101"/>
      <c r="BE22" s="101"/>
      <c r="BF22" s="101"/>
      <c r="BG22" s="101"/>
      <c r="BH22" s="99"/>
      <c r="BI22" s="100"/>
      <c r="BJ22" s="98"/>
      <c r="BK22" s="101">
        <v>184.87493000000001</v>
      </c>
      <c r="BL22" s="99"/>
      <c r="BM22" s="98">
        <v>167.61232000000001</v>
      </c>
      <c r="BN22" s="101">
        <v>166.56063</v>
      </c>
      <c r="BO22" s="101">
        <v>168.58996999999999</v>
      </c>
      <c r="BP22" s="101"/>
      <c r="BQ22" s="101"/>
      <c r="BR22" s="101"/>
      <c r="BS22" s="101"/>
      <c r="BT22" s="101"/>
      <c r="BU22" s="101"/>
      <c r="BV22" s="101">
        <v>110.49702000000001</v>
      </c>
      <c r="BW22" s="101">
        <v>206.49456000000001</v>
      </c>
      <c r="BX22" s="101">
        <v>206.11548999999999</v>
      </c>
      <c r="BY22" s="101">
        <v>205.99002999999999</v>
      </c>
      <c r="BZ22" s="99"/>
      <c r="CA22" s="98">
        <v>17.41583</v>
      </c>
      <c r="CB22" s="99">
        <v>44.053669999999997</v>
      </c>
      <c r="CC22" s="98"/>
      <c r="CD22" s="101"/>
      <c r="CE22" s="101"/>
      <c r="CF22" s="101"/>
      <c r="CG22" s="101"/>
      <c r="CH22" s="101"/>
      <c r="CI22" s="101">
        <v>47.905140000000003</v>
      </c>
      <c r="CJ22" s="101">
        <v>53.710120000000003</v>
      </c>
      <c r="CK22" s="101"/>
      <c r="CL22" s="101"/>
      <c r="CM22" s="101"/>
      <c r="CN22" s="99">
        <v>191.19621000000001</v>
      </c>
      <c r="CO22" s="98">
        <v>180.55348000000001</v>
      </c>
      <c r="CP22" s="101">
        <v>180.52450999999999</v>
      </c>
      <c r="CQ22" s="101">
        <v>181.33356000000001</v>
      </c>
      <c r="CR22" s="99">
        <v>181.02912000000001</v>
      </c>
      <c r="CS22" s="98"/>
      <c r="CT22" s="99">
        <v>197.52409</v>
      </c>
      <c r="CU22" s="98"/>
      <c r="CV22" s="101"/>
      <c r="CW22" s="102"/>
      <c r="CX22" s="98"/>
      <c r="CY22" s="101"/>
      <c r="CZ22" s="101"/>
      <c r="DA22" s="99"/>
      <c r="DB22" s="98"/>
      <c r="DC22" s="101"/>
      <c r="DD22" s="101"/>
      <c r="DE22" s="101"/>
      <c r="DF22" s="101"/>
      <c r="DG22" s="101"/>
      <c r="DH22" s="101"/>
      <c r="DI22" s="101"/>
      <c r="DJ22" s="101"/>
      <c r="DK22" s="101"/>
      <c r="DL22" s="101"/>
      <c r="DM22" s="99"/>
      <c r="DN22" s="103"/>
      <c r="DO22" s="104"/>
      <c r="DP22" s="104"/>
      <c r="DQ22" s="105"/>
      <c r="DR22" s="98"/>
      <c r="DS22" s="101"/>
      <c r="DT22" s="101"/>
      <c r="DU22" s="99"/>
      <c r="DV22" s="100"/>
      <c r="DW22" s="98"/>
      <c r="DX22" s="101"/>
      <c r="DY22" s="101"/>
      <c r="DZ22" s="101"/>
      <c r="EA22" s="101"/>
      <c r="EB22" s="102"/>
      <c r="EC22" s="1"/>
      <c r="ED22" s="100"/>
      <c r="EE22" s="100"/>
      <c r="EF22" s="100"/>
      <c r="EG22" s="100"/>
      <c r="EH22" s="100"/>
      <c r="EI22" s="100"/>
      <c r="EJ22" s="100"/>
      <c r="EK22" s="98"/>
      <c r="EL22" s="99"/>
      <c r="EM22" s="100"/>
      <c r="EN22" s="100"/>
      <c r="EO22" s="100"/>
      <c r="EP22" s="100"/>
      <c r="EQ22" s="100"/>
      <c r="ER22" s="100"/>
      <c r="ES22" s="100"/>
      <c r="ET22" s="100"/>
      <c r="EU22" s="100"/>
      <c r="EV22" s="100"/>
      <c r="EW22" s="100"/>
      <c r="EX22" s="100"/>
      <c r="EY22" s="98"/>
      <c r="EZ22" s="101"/>
      <c r="FA22" s="101"/>
      <c r="FB22" s="99"/>
      <c r="FC22" s="100"/>
      <c r="FD22" s="100"/>
      <c r="FE22" s="100"/>
      <c r="FF22" s="100"/>
      <c r="FG22" s="100"/>
      <c r="FH22" s="100"/>
      <c r="FI22" s="100"/>
      <c r="FJ22" s="98"/>
      <c r="FK22" s="101"/>
      <c r="FL22" s="101"/>
      <c r="FM22" s="99"/>
      <c r="FN22" s="100"/>
      <c r="FO22" s="98"/>
      <c r="FP22" s="99"/>
      <c r="FQ22" s="98"/>
      <c r="FR22" s="101"/>
      <c r="FS22" s="101"/>
      <c r="FT22" s="101"/>
      <c r="FU22" s="99"/>
      <c r="FV22" s="98"/>
      <c r="FW22" s="99"/>
      <c r="FX22" s="98"/>
      <c r="FY22" s="101"/>
      <c r="FZ22" s="101"/>
      <c r="GA22" s="99"/>
      <c r="GB22" s="100"/>
      <c r="GC22" s="100"/>
      <c r="GD22" s="98"/>
      <c r="GE22" s="101"/>
      <c r="GF22" s="101"/>
      <c r="GG22" s="101"/>
      <c r="GH22" s="99"/>
      <c r="GI22" s="100"/>
      <c r="GJ22" s="98"/>
      <c r="GK22" s="99"/>
      <c r="GL22" s="1"/>
      <c r="GM22" s="100"/>
      <c r="GN22" s="98"/>
      <c r="GO22" s="99"/>
      <c r="GP22" s="98"/>
      <c r="GQ22" s="99"/>
      <c r="GR22" s="100"/>
      <c r="GS22" s="100"/>
      <c r="GT22" s="100"/>
      <c r="GU22" s="1"/>
      <c r="GV22" s="100"/>
      <c r="GW22" s="100"/>
      <c r="GX22" s="100"/>
      <c r="GY22" s="100"/>
      <c r="GZ22" s="100"/>
      <c r="HA22" s="100"/>
      <c r="HB22" s="100"/>
      <c r="HC22" s="98"/>
      <c r="HD22" s="99"/>
      <c r="HE22" s="1"/>
      <c r="HF22" s="98">
        <v>3542.4990199999997</v>
      </c>
      <c r="HG22" s="101">
        <v>3505.1658299999999</v>
      </c>
      <c r="HH22" s="99">
        <v>1160.9542999999999</v>
      </c>
    </row>
    <row r="23" spans="1:216" x14ac:dyDescent="0.25">
      <c r="A23" s="1"/>
      <c r="B23" s="97" t="s">
        <v>688</v>
      </c>
      <c r="C23" s="98"/>
      <c r="D23" s="99"/>
      <c r="E23" s="100"/>
      <c r="F23" s="98"/>
      <c r="G23" s="101"/>
      <c r="H23" s="101">
        <v>8.8258700000000001</v>
      </c>
      <c r="I23" s="99">
        <v>8.5166900000000005</v>
      </c>
      <c r="J23" s="98"/>
      <c r="K23" s="99"/>
      <c r="L23" s="98"/>
      <c r="M23" s="99"/>
      <c r="N23" s="98"/>
      <c r="O23" s="101"/>
      <c r="P23" s="101"/>
      <c r="Q23" s="101">
        <v>551.17084999999997</v>
      </c>
      <c r="R23" s="101"/>
      <c r="S23" s="101"/>
      <c r="T23" s="101"/>
      <c r="U23" s="99"/>
      <c r="V23" s="98">
        <v>18.14123</v>
      </c>
      <c r="W23" s="101">
        <v>19.191960000000002</v>
      </c>
      <c r="X23" s="101">
        <v>24.425360000000001</v>
      </c>
      <c r="Y23" s="99">
        <v>1.0612699999999999</v>
      </c>
      <c r="Z23" s="100"/>
      <c r="AA23" s="98"/>
      <c r="AB23" s="101"/>
      <c r="AC23" s="99"/>
      <c r="AD23" s="98"/>
      <c r="AE23" s="101"/>
      <c r="AF23" s="101"/>
      <c r="AG23" s="101"/>
      <c r="AH23" s="101">
        <v>12.23925</v>
      </c>
      <c r="AI23" s="101"/>
      <c r="AJ23" s="99">
        <v>10.27692</v>
      </c>
      <c r="AK23" s="100"/>
      <c r="AL23" s="100"/>
      <c r="AM23" s="100">
        <v>179.37322</v>
      </c>
      <c r="AN23" s="98"/>
      <c r="AO23" s="99"/>
      <c r="AP23" s="98"/>
      <c r="AQ23" s="99"/>
      <c r="AR23" s="100"/>
      <c r="AS23" s="98"/>
      <c r="AT23" s="99"/>
      <c r="AU23" s="100"/>
      <c r="AV23" s="100"/>
      <c r="AW23" s="100"/>
      <c r="AX23" s="98"/>
      <c r="AY23" s="101"/>
      <c r="AZ23" s="99"/>
      <c r="BA23" s="98"/>
      <c r="BB23" s="101"/>
      <c r="BC23" s="101"/>
      <c r="BD23" s="101"/>
      <c r="BE23" s="101"/>
      <c r="BF23" s="101"/>
      <c r="BG23" s="101"/>
      <c r="BH23" s="99"/>
      <c r="BI23" s="100"/>
      <c r="BJ23" s="98"/>
      <c r="BK23" s="101">
        <v>184.87493000000001</v>
      </c>
      <c r="BL23" s="99"/>
      <c r="BM23" s="98">
        <v>167.61232000000001</v>
      </c>
      <c r="BN23" s="101">
        <v>166.56063</v>
      </c>
      <c r="BO23" s="101">
        <v>168.58996999999999</v>
      </c>
      <c r="BP23" s="101"/>
      <c r="BQ23" s="101"/>
      <c r="BR23" s="101"/>
      <c r="BS23" s="101"/>
      <c r="BT23" s="101"/>
      <c r="BU23" s="101"/>
      <c r="BV23" s="101">
        <v>110.49702000000001</v>
      </c>
      <c r="BW23" s="101">
        <v>206.49456000000001</v>
      </c>
      <c r="BX23" s="101">
        <v>206.11548999999999</v>
      </c>
      <c r="BY23" s="101">
        <v>205.99002999999999</v>
      </c>
      <c r="BZ23" s="99"/>
      <c r="CA23" s="98">
        <v>17.41583</v>
      </c>
      <c r="CB23" s="99">
        <v>44.053669999999997</v>
      </c>
      <c r="CC23" s="98"/>
      <c r="CD23" s="101"/>
      <c r="CE23" s="101"/>
      <c r="CF23" s="101"/>
      <c r="CG23" s="101"/>
      <c r="CH23" s="101"/>
      <c r="CI23" s="101">
        <v>47.905140000000003</v>
      </c>
      <c r="CJ23" s="101">
        <v>53.710120000000003</v>
      </c>
      <c r="CK23" s="101"/>
      <c r="CL23" s="101"/>
      <c r="CM23" s="101"/>
      <c r="CN23" s="99">
        <v>191.19621000000001</v>
      </c>
      <c r="CO23" s="98"/>
      <c r="CP23" s="101">
        <v>180.52450999999999</v>
      </c>
      <c r="CQ23" s="101">
        <v>181.33356000000001</v>
      </c>
      <c r="CR23" s="99">
        <v>181.02912000000001</v>
      </c>
      <c r="CS23" s="98"/>
      <c r="CT23" s="99">
        <v>197.52409</v>
      </c>
      <c r="CU23" s="98"/>
      <c r="CV23" s="101"/>
      <c r="CW23" s="102"/>
      <c r="CX23" s="98"/>
      <c r="CY23" s="101"/>
      <c r="CZ23" s="101"/>
      <c r="DA23" s="99"/>
      <c r="DB23" s="98"/>
      <c r="DC23" s="101"/>
      <c r="DD23" s="101"/>
      <c r="DE23" s="101"/>
      <c r="DF23" s="101"/>
      <c r="DG23" s="101"/>
      <c r="DH23" s="101"/>
      <c r="DI23" s="101"/>
      <c r="DJ23" s="101"/>
      <c r="DK23" s="101"/>
      <c r="DL23" s="101"/>
      <c r="DM23" s="99"/>
      <c r="DN23" s="103"/>
      <c r="DO23" s="104"/>
      <c r="DP23" s="104"/>
      <c r="DQ23" s="105"/>
      <c r="DR23" s="98"/>
      <c r="DS23" s="101"/>
      <c r="DT23" s="101"/>
      <c r="DU23" s="99"/>
      <c r="DV23" s="100"/>
      <c r="DW23" s="98"/>
      <c r="DX23" s="101"/>
      <c r="DY23" s="101"/>
      <c r="DZ23" s="101"/>
      <c r="EA23" s="101"/>
      <c r="EB23" s="102"/>
      <c r="EC23" s="1"/>
      <c r="ED23" s="100"/>
      <c r="EE23" s="100"/>
      <c r="EF23" s="100"/>
      <c r="EG23" s="100"/>
      <c r="EH23" s="100"/>
      <c r="EI23" s="100"/>
      <c r="EJ23" s="100"/>
      <c r="EK23" s="98"/>
      <c r="EL23" s="99"/>
      <c r="EM23" s="100"/>
      <c r="EN23" s="100"/>
      <c r="EO23" s="100"/>
      <c r="EP23" s="100"/>
      <c r="EQ23" s="100"/>
      <c r="ER23" s="100"/>
      <c r="ES23" s="100"/>
      <c r="ET23" s="100"/>
      <c r="EU23" s="100"/>
      <c r="EV23" s="100"/>
      <c r="EW23" s="100"/>
      <c r="EX23" s="100"/>
      <c r="EY23" s="98"/>
      <c r="EZ23" s="101"/>
      <c r="FA23" s="101"/>
      <c r="FB23" s="99"/>
      <c r="FC23" s="100"/>
      <c r="FD23" s="100"/>
      <c r="FE23" s="100"/>
      <c r="FF23" s="100"/>
      <c r="FG23" s="100"/>
      <c r="FH23" s="100"/>
      <c r="FI23" s="100"/>
      <c r="FJ23" s="98"/>
      <c r="FK23" s="101"/>
      <c r="FL23" s="101"/>
      <c r="FM23" s="99"/>
      <c r="FN23" s="100"/>
      <c r="FO23" s="98"/>
      <c r="FP23" s="99"/>
      <c r="FQ23" s="98"/>
      <c r="FR23" s="101"/>
      <c r="FS23" s="101"/>
      <c r="FT23" s="101"/>
      <c r="FU23" s="99"/>
      <c r="FV23" s="98"/>
      <c r="FW23" s="99"/>
      <c r="FX23" s="98"/>
      <c r="FY23" s="101"/>
      <c r="FZ23" s="101"/>
      <c r="GA23" s="99"/>
      <c r="GB23" s="100"/>
      <c r="GC23" s="100"/>
      <c r="GD23" s="98"/>
      <c r="GE23" s="101"/>
      <c r="GF23" s="101"/>
      <c r="GG23" s="101"/>
      <c r="GH23" s="99"/>
      <c r="GI23" s="100"/>
      <c r="GJ23" s="98"/>
      <c r="GK23" s="99"/>
      <c r="GL23" s="1"/>
      <c r="GM23" s="100"/>
      <c r="GN23" s="98"/>
      <c r="GO23" s="99"/>
      <c r="GP23" s="98"/>
      <c r="GQ23" s="99"/>
      <c r="GR23" s="100"/>
      <c r="GS23" s="100"/>
      <c r="GT23" s="100"/>
      <c r="GU23" s="1"/>
      <c r="GV23" s="100"/>
      <c r="GW23" s="100"/>
      <c r="GX23" s="100"/>
      <c r="GY23" s="100"/>
      <c r="GZ23" s="100"/>
      <c r="HA23" s="100"/>
      <c r="HB23" s="100"/>
      <c r="HC23" s="98"/>
      <c r="HD23" s="99"/>
      <c r="HE23" s="1"/>
      <c r="HF23" s="98">
        <v>3344.6498200000001</v>
      </c>
      <c r="HG23" s="101">
        <v>3307.3166300000003</v>
      </c>
      <c r="HH23" s="99">
        <v>1341.5077799999999</v>
      </c>
    </row>
    <row r="24" spans="1:216" x14ac:dyDescent="0.25">
      <c r="A24" s="1"/>
      <c r="B24" s="97" t="s">
        <v>689</v>
      </c>
      <c r="C24" s="98"/>
      <c r="D24" s="99"/>
      <c r="E24" s="100"/>
      <c r="F24" s="98"/>
      <c r="G24" s="101"/>
      <c r="H24" s="101">
        <v>8.8258700000000001</v>
      </c>
      <c r="I24" s="99">
        <v>8.5166900000000005</v>
      </c>
      <c r="J24" s="98"/>
      <c r="K24" s="99"/>
      <c r="L24" s="98"/>
      <c r="M24" s="99"/>
      <c r="N24" s="98"/>
      <c r="O24" s="101"/>
      <c r="P24" s="101"/>
      <c r="Q24" s="101">
        <v>551.17084999999997</v>
      </c>
      <c r="R24" s="101"/>
      <c r="S24" s="101"/>
      <c r="T24" s="101"/>
      <c r="U24" s="99"/>
      <c r="V24" s="98">
        <v>18.14123</v>
      </c>
      <c r="W24" s="101">
        <v>19.191960000000002</v>
      </c>
      <c r="X24" s="101">
        <v>24.425360000000001</v>
      </c>
      <c r="Y24" s="99">
        <v>1.0612699999999999</v>
      </c>
      <c r="Z24" s="100"/>
      <c r="AA24" s="98"/>
      <c r="AB24" s="101"/>
      <c r="AC24" s="99"/>
      <c r="AD24" s="98"/>
      <c r="AE24" s="101"/>
      <c r="AF24" s="101"/>
      <c r="AG24" s="101"/>
      <c r="AH24" s="101">
        <v>12.23925</v>
      </c>
      <c r="AI24" s="101"/>
      <c r="AJ24" s="99">
        <v>10.27692</v>
      </c>
      <c r="AK24" s="100"/>
      <c r="AL24" s="100"/>
      <c r="AM24" s="100">
        <v>179.37322</v>
      </c>
      <c r="AN24" s="98"/>
      <c r="AO24" s="99"/>
      <c r="AP24" s="98"/>
      <c r="AQ24" s="99"/>
      <c r="AR24" s="100"/>
      <c r="AS24" s="98"/>
      <c r="AT24" s="99"/>
      <c r="AU24" s="100"/>
      <c r="AV24" s="100"/>
      <c r="AW24" s="100"/>
      <c r="AX24" s="98"/>
      <c r="AY24" s="101"/>
      <c r="AZ24" s="99"/>
      <c r="BA24" s="98"/>
      <c r="BB24" s="101"/>
      <c r="BC24" s="101"/>
      <c r="BD24" s="101"/>
      <c r="BE24" s="101"/>
      <c r="BF24" s="101"/>
      <c r="BG24" s="101"/>
      <c r="BH24" s="99"/>
      <c r="BI24" s="100"/>
      <c r="BJ24" s="98"/>
      <c r="BK24" s="101">
        <v>184.87493000000001</v>
      </c>
      <c r="BL24" s="99"/>
      <c r="BM24" s="98">
        <v>167.61232000000001</v>
      </c>
      <c r="BN24" s="101">
        <v>166.56063</v>
      </c>
      <c r="BO24" s="101">
        <v>168.58996999999999</v>
      </c>
      <c r="BP24" s="101"/>
      <c r="BQ24" s="101"/>
      <c r="BR24" s="101"/>
      <c r="BS24" s="101"/>
      <c r="BT24" s="101"/>
      <c r="BU24" s="101"/>
      <c r="BV24" s="101">
        <v>110.49702000000001</v>
      </c>
      <c r="BW24" s="101">
        <v>206.49456000000001</v>
      </c>
      <c r="BX24" s="101">
        <v>206.11548999999999</v>
      </c>
      <c r="BY24" s="101">
        <v>205.99002999999999</v>
      </c>
      <c r="BZ24" s="99"/>
      <c r="CA24" s="98">
        <v>17.41583</v>
      </c>
      <c r="CB24" s="99">
        <v>44.053669999999997</v>
      </c>
      <c r="CC24" s="98"/>
      <c r="CD24" s="101"/>
      <c r="CE24" s="101"/>
      <c r="CF24" s="101"/>
      <c r="CG24" s="101"/>
      <c r="CH24" s="101"/>
      <c r="CI24" s="101">
        <v>47.905140000000003</v>
      </c>
      <c r="CJ24" s="101">
        <v>53.710120000000003</v>
      </c>
      <c r="CK24" s="101"/>
      <c r="CL24" s="101"/>
      <c r="CM24" s="101"/>
      <c r="CN24" s="99">
        <v>191.19621000000001</v>
      </c>
      <c r="CO24" s="98"/>
      <c r="CP24" s="101">
        <v>180.52450999999999</v>
      </c>
      <c r="CQ24" s="101">
        <v>181.33356000000001</v>
      </c>
      <c r="CR24" s="99">
        <v>181.02912000000001</v>
      </c>
      <c r="CS24" s="98"/>
      <c r="CT24" s="99">
        <v>197.52409</v>
      </c>
      <c r="CU24" s="98"/>
      <c r="CV24" s="101"/>
      <c r="CW24" s="102"/>
      <c r="CX24" s="98"/>
      <c r="CY24" s="101"/>
      <c r="CZ24" s="101"/>
      <c r="DA24" s="99"/>
      <c r="DB24" s="98"/>
      <c r="DC24" s="101"/>
      <c r="DD24" s="101"/>
      <c r="DE24" s="101"/>
      <c r="DF24" s="101"/>
      <c r="DG24" s="101"/>
      <c r="DH24" s="101"/>
      <c r="DI24" s="101"/>
      <c r="DJ24" s="101"/>
      <c r="DK24" s="101"/>
      <c r="DL24" s="101"/>
      <c r="DM24" s="99"/>
      <c r="DN24" s="103"/>
      <c r="DO24" s="104"/>
      <c r="DP24" s="104"/>
      <c r="DQ24" s="105"/>
      <c r="DR24" s="98"/>
      <c r="DS24" s="101"/>
      <c r="DT24" s="101"/>
      <c r="DU24" s="99"/>
      <c r="DV24" s="100"/>
      <c r="DW24" s="98"/>
      <c r="DX24" s="101"/>
      <c r="DY24" s="101"/>
      <c r="DZ24" s="101"/>
      <c r="EA24" s="101"/>
      <c r="EB24" s="102"/>
      <c r="EC24" s="1"/>
      <c r="ED24" s="100"/>
      <c r="EE24" s="100"/>
      <c r="EF24" s="100"/>
      <c r="EG24" s="100"/>
      <c r="EH24" s="100"/>
      <c r="EI24" s="100"/>
      <c r="EJ24" s="100"/>
      <c r="EK24" s="98"/>
      <c r="EL24" s="99"/>
      <c r="EM24" s="100"/>
      <c r="EN24" s="100"/>
      <c r="EO24" s="100"/>
      <c r="EP24" s="100"/>
      <c r="EQ24" s="100"/>
      <c r="ER24" s="100"/>
      <c r="ES24" s="100"/>
      <c r="ET24" s="100"/>
      <c r="EU24" s="100"/>
      <c r="EV24" s="100"/>
      <c r="EW24" s="100"/>
      <c r="EX24" s="100"/>
      <c r="EY24" s="98"/>
      <c r="EZ24" s="101"/>
      <c r="FA24" s="101"/>
      <c r="FB24" s="99"/>
      <c r="FC24" s="100"/>
      <c r="FD24" s="100"/>
      <c r="FE24" s="100"/>
      <c r="FF24" s="100"/>
      <c r="FG24" s="100"/>
      <c r="FH24" s="100"/>
      <c r="FI24" s="100"/>
      <c r="FJ24" s="98"/>
      <c r="FK24" s="101"/>
      <c r="FL24" s="101"/>
      <c r="FM24" s="99"/>
      <c r="FN24" s="100"/>
      <c r="FO24" s="98"/>
      <c r="FP24" s="99"/>
      <c r="FQ24" s="98"/>
      <c r="FR24" s="101"/>
      <c r="FS24" s="101"/>
      <c r="FT24" s="101"/>
      <c r="FU24" s="99"/>
      <c r="FV24" s="98"/>
      <c r="FW24" s="99"/>
      <c r="FX24" s="98"/>
      <c r="FY24" s="101"/>
      <c r="FZ24" s="101"/>
      <c r="GA24" s="99"/>
      <c r="GB24" s="100"/>
      <c r="GC24" s="100"/>
      <c r="GD24" s="98"/>
      <c r="GE24" s="101"/>
      <c r="GF24" s="101"/>
      <c r="GG24" s="101"/>
      <c r="GH24" s="99"/>
      <c r="GI24" s="100"/>
      <c r="GJ24" s="98"/>
      <c r="GK24" s="99"/>
      <c r="GL24" s="1"/>
      <c r="GM24" s="100"/>
      <c r="GN24" s="98"/>
      <c r="GO24" s="99"/>
      <c r="GP24" s="98"/>
      <c r="GQ24" s="99"/>
      <c r="GR24" s="100"/>
      <c r="GS24" s="100"/>
      <c r="GT24" s="100"/>
      <c r="GU24" s="1"/>
      <c r="GV24" s="100"/>
      <c r="GW24" s="100"/>
      <c r="GX24" s="100"/>
      <c r="GY24" s="100"/>
      <c r="GZ24" s="100"/>
      <c r="HA24" s="100"/>
      <c r="HB24" s="100"/>
      <c r="HC24" s="98"/>
      <c r="HD24" s="99"/>
      <c r="HE24" s="1"/>
      <c r="HF24" s="98">
        <v>3344.6498200000001</v>
      </c>
      <c r="HG24" s="101">
        <v>3307.3166300000003</v>
      </c>
      <c r="HH24" s="99">
        <v>1341.5077799999999</v>
      </c>
    </row>
    <row r="25" spans="1:216" x14ac:dyDescent="0.25">
      <c r="A25" s="1"/>
      <c r="B25" s="97" t="s">
        <v>690</v>
      </c>
      <c r="C25" s="98"/>
      <c r="D25" s="99"/>
      <c r="E25" s="100"/>
      <c r="F25" s="98"/>
      <c r="G25" s="101"/>
      <c r="H25" s="101">
        <v>8.8258700000000001</v>
      </c>
      <c r="I25" s="99">
        <v>8.5166900000000005</v>
      </c>
      <c r="J25" s="98"/>
      <c r="K25" s="99"/>
      <c r="L25" s="98"/>
      <c r="M25" s="99"/>
      <c r="N25" s="98"/>
      <c r="O25" s="101"/>
      <c r="P25" s="101"/>
      <c r="Q25" s="101">
        <v>364.93088</v>
      </c>
      <c r="R25" s="101"/>
      <c r="S25" s="101"/>
      <c r="T25" s="101"/>
      <c r="U25" s="99"/>
      <c r="V25" s="98">
        <v>18.14123</v>
      </c>
      <c r="W25" s="101">
        <v>19.191960000000002</v>
      </c>
      <c r="X25" s="101">
        <v>24.425360000000001</v>
      </c>
      <c r="Y25" s="99">
        <v>1.0612699999999999</v>
      </c>
      <c r="Z25" s="100"/>
      <c r="AA25" s="98"/>
      <c r="AB25" s="101"/>
      <c r="AC25" s="99"/>
      <c r="AD25" s="98"/>
      <c r="AE25" s="101"/>
      <c r="AF25" s="101"/>
      <c r="AG25" s="101"/>
      <c r="AH25" s="101">
        <v>12.23925</v>
      </c>
      <c r="AI25" s="101"/>
      <c r="AJ25" s="99">
        <v>10.27692</v>
      </c>
      <c r="AK25" s="100"/>
      <c r="AL25" s="100"/>
      <c r="AM25" s="100">
        <v>179.37322</v>
      </c>
      <c r="AN25" s="98"/>
      <c r="AO25" s="99"/>
      <c r="AP25" s="98"/>
      <c r="AQ25" s="99"/>
      <c r="AR25" s="100"/>
      <c r="AS25" s="98"/>
      <c r="AT25" s="99"/>
      <c r="AU25" s="100"/>
      <c r="AV25" s="100"/>
      <c r="AW25" s="100"/>
      <c r="AX25" s="98"/>
      <c r="AY25" s="101"/>
      <c r="AZ25" s="99"/>
      <c r="BA25" s="98"/>
      <c r="BB25" s="101"/>
      <c r="BC25" s="101"/>
      <c r="BD25" s="101"/>
      <c r="BE25" s="101"/>
      <c r="BF25" s="101"/>
      <c r="BG25" s="101"/>
      <c r="BH25" s="99"/>
      <c r="BI25" s="100"/>
      <c r="BJ25" s="98"/>
      <c r="BK25" s="101">
        <v>184.87493000000001</v>
      </c>
      <c r="BL25" s="99"/>
      <c r="BM25" s="98">
        <v>167.61232000000001</v>
      </c>
      <c r="BN25" s="101">
        <v>166.56063</v>
      </c>
      <c r="BO25" s="101">
        <v>168.58996999999999</v>
      </c>
      <c r="BP25" s="101"/>
      <c r="BQ25" s="101"/>
      <c r="BR25" s="101"/>
      <c r="BS25" s="101"/>
      <c r="BT25" s="101"/>
      <c r="BU25" s="101"/>
      <c r="BV25" s="101">
        <v>36.281509999999997</v>
      </c>
      <c r="BW25" s="101">
        <v>206.49456000000001</v>
      </c>
      <c r="BX25" s="101">
        <v>206.11548999999999</v>
      </c>
      <c r="BY25" s="101">
        <v>205.99002999999999</v>
      </c>
      <c r="BZ25" s="99"/>
      <c r="CA25" s="98">
        <v>17.41583</v>
      </c>
      <c r="CB25" s="99">
        <v>44.053669999999997</v>
      </c>
      <c r="CC25" s="98"/>
      <c r="CD25" s="101"/>
      <c r="CE25" s="101"/>
      <c r="CF25" s="101"/>
      <c r="CG25" s="101"/>
      <c r="CH25" s="101"/>
      <c r="CI25" s="101">
        <v>47.905140000000003</v>
      </c>
      <c r="CJ25" s="101">
        <v>53.710120000000003</v>
      </c>
      <c r="CK25" s="101"/>
      <c r="CL25" s="101"/>
      <c r="CM25" s="101"/>
      <c r="CN25" s="99">
        <v>191.19621000000001</v>
      </c>
      <c r="CO25" s="98"/>
      <c r="CP25" s="101">
        <v>180.52450999999999</v>
      </c>
      <c r="CQ25" s="101">
        <v>181.33356000000001</v>
      </c>
      <c r="CR25" s="99">
        <v>181.02912000000001</v>
      </c>
      <c r="CS25" s="98"/>
      <c r="CT25" s="99"/>
      <c r="CU25" s="98"/>
      <c r="CV25" s="101"/>
      <c r="CW25" s="102"/>
      <c r="CX25" s="98"/>
      <c r="CY25" s="101"/>
      <c r="CZ25" s="101"/>
      <c r="DA25" s="99"/>
      <c r="DB25" s="98"/>
      <c r="DC25" s="101"/>
      <c r="DD25" s="101"/>
      <c r="DE25" s="101"/>
      <c r="DF25" s="101"/>
      <c r="DG25" s="101"/>
      <c r="DH25" s="101"/>
      <c r="DI25" s="101"/>
      <c r="DJ25" s="101"/>
      <c r="DK25" s="101"/>
      <c r="DL25" s="101"/>
      <c r="DM25" s="99"/>
      <c r="DN25" s="103"/>
      <c r="DO25" s="104"/>
      <c r="DP25" s="104"/>
      <c r="DQ25" s="105"/>
      <c r="DR25" s="98"/>
      <c r="DS25" s="101"/>
      <c r="DT25" s="101"/>
      <c r="DU25" s="99"/>
      <c r="DV25" s="100"/>
      <c r="DW25" s="98"/>
      <c r="DX25" s="101"/>
      <c r="DY25" s="101"/>
      <c r="DZ25" s="101"/>
      <c r="EA25" s="101"/>
      <c r="EB25" s="102"/>
      <c r="EC25" s="1"/>
      <c r="ED25" s="100"/>
      <c r="EE25" s="100"/>
      <c r="EF25" s="100"/>
      <c r="EG25" s="100"/>
      <c r="EH25" s="100"/>
      <c r="EI25" s="100"/>
      <c r="EJ25" s="100"/>
      <c r="EK25" s="98"/>
      <c r="EL25" s="99"/>
      <c r="EM25" s="100"/>
      <c r="EN25" s="100"/>
      <c r="EO25" s="100"/>
      <c r="EP25" s="100"/>
      <c r="EQ25" s="100"/>
      <c r="ER25" s="100"/>
      <c r="ES25" s="100"/>
      <c r="ET25" s="100"/>
      <c r="EU25" s="100"/>
      <c r="EV25" s="100"/>
      <c r="EW25" s="100"/>
      <c r="EX25" s="100"/>
      <c r="EY25" s="98"/>
      <c r="EZ25" s="101"/>
      <c r="FA25" s="101"/>
      <c r="FB25" s="99"/>
      <c r="FC25" s="100"/>
      <c r="FD25" s="100"/>
      <c r="FE25" s="100"/>
      <c r="FF25" s="100"/>
      <c r="FG25" s="100"/>
      <c r="FH25" s="100"/>
      <c r="FI25" s="100"/>
      <c r="FJ25" s="98"/>
      <c r="FK25" s="101"/>
      <c r="FL25" s="101"/>
      <c r="FM25" s="99"/>
      <c r="FN25" s="100"/>
      <c r="FO25" s="98"/>
      <c r="FP25" s="99"/>
      <c r="FQ25" s="98"/>
      <c r="FR25" s="101"/>
      <c r="FS25" s="101"/>
      <c r="FT25" s="101"/>
      <c r="FU25" s="99"/>
      <c r="FV25" s="98"/>
      <c r="FW25" s="99"/>
      <c r="FX25" s="98"/>
      <c r="FY25" s="101"/>
      <c r="FZ25" s="101"/>
      <c r="GA25" s="99"/>
      <c r="GB25" s="100"/>
      <c r="GC25" s="100"/>
      <c r="GD25" s="98"/>
      <c r="GE25" s="101"/>
      <c r="GF25" s="101"/>
      <c r="GG25" s="101"/>
      <c r="GH25" s="99"/>
      <c r="GI25" s="100"/>
      <c r="GJ25" s="98"/>
      <c r="GK25" s="99"/>
      <c r="GL25" s="1"/>
      <c r="GM25" s="100"/>
      <c r="GN25" s="98"/>
      <c r="GO25" s="99"/>
      <c r="GP25" s="98"/>
      <c r="GQ25" s="99"/>
      <c r="GR25" s="100"/>
      <c r="GS25" s="100"/>
      <c r="GT25" s="100"/>
      <c r="GU25" s="1"/>
      <c r="GV25" s="100"/>
      <c r="GW25" s="100"/>
      <c r="GX25" s="100"/>
      <c r="GY25" s="100"/>
      <c r="GZ25" s="100"/>
      <c r="HA25" s="100"/>
      <c r="HB25" s="100"/>
      <c r="HC25" s="98"/>
      <c r="HD25" s="99"/>
      <c r="HE25" s="1"/>
      <c r="HF25" s="98">
        <v>2886.6702500000001</v>
      </c>
      <c r="HG25" s="101">
        <v>2849.3370600000003</v>
      </c>
      <c r="HH25" s="99">
        <v>1341.5077799999999</v>
      </c>
    </row>
    <row r="26" spans="1:216" x14ac:dyDescent="0.25">
      <c r="A26" s="1"/>
      <c r="B26" s="97" t="s">
        <v>691</v>
      </c>
      <c r="C26" s="98"/>
      <c r="D26" s="99"/>
      <c r="E26" s="100"/>
      <c r="F26" s="98"/>
      <c r="G26" s="101"/>
      <c r="H26" s="101">
        <v>8.8258700000000001</v>
      </c>
      <c r="I26" s="99">
        <v>8.5166900000000005</v>
      </c>
      <c r="J26" s="98"/>
      <c r="K26" s="99"/>
      <c r="L26" s="98"/>
      <c r="M26" s="99"/>
      <c r="N26" s="98"/>
      <c r="O26" s="101"/>
      <c r="P26" s="101"/>
      <c r="Q26" s="101">
        <v>364.93088</v>
      </c>
      <c r="R26" s="101"/>
      <c r="S26" s="101"/>
      <c r="T26" s="101"/>
      <c r="U26" s="99"/>
      <c r="V26" s="98">
        <v>18.14123</v>
      </c>
      <c r="W26" s="101">
        <v>19.191960000000002</v>
      </c>
      <c r="X26" s="101">
        <v>24.425360000000001</v>
      </c>
      <c r="Y26" s="99">
        <v>1.0612699999999999</v>
      </c>
      <c r="Z26" s="100"/>
      <c r="AA26" s="98"/>
      <c r="AB26" s="101"/>
      <c r="AC26" s="99"/>
      <c r="AD26" s="98"/>
      <c r="AE26" s="101"/>
      <c r="AF26" s="101"/>
      <c r="AG26" s="101"/>
      <c r="AH26" s="101">
        <v>12.23925</v>
      </c>
      <c r="AI26" s="101"/>
      <c r="AJ26" s="99">
        <v>10.27692</v>
      </c>
      <c r="AK26" s="100"/>
      <c r="AL26" s="100"/>
      <c r="AM26" s="100">
        <v>179.37322</v>
      </c>
      <c r="AN26" s="98"/>
      <c r="AO26" s="99"/>
      <c r="AP26" s="98"/>
      <c r="AQ26" s="99"/>
      <c r="AR26" s="100"/>
      <c r="AS26" s="98"/>
      <c r="AT26" s="99"/>
      <c r="AU26" s="100"/>
      <c r="AV26" s="100"/>
      <c r="AW26" s="100"/>
      <c r="AX26" s="98"/>
      <c r="AY26" s="101"/>
      <c r="AZ26" s="99"/>
      <c r="BA26" s="98"/>
      <c r="BB26" s="101"/>
      <c r="BC26" s="101"/>
      <c r="BD26" s="101"/>
      <c r="BE26" s="101"/>
      <c r="BF26" s="101"/>
      <c r="BG26" s="101"/>
      <c r="BH26" s="99"/>
      <c r="BI26" s="100"/>
      <c r="BJ26" s="98"/>
      <c r="BK26" s="101">
        <v>184.87493000000001</v>
      </c>
      <c r="BL26" s="99"/>
      <c r="BM26" s="98">
        <v>167.61232000000001</v>
      </c>
      <c r="BN26" s="101">
        <v>166.56063</v>
      </c>
      <c r="BO26" s="101">
        <v>168.58996999999999</v>
      </c>
      <c r="BP26" s="101"/>
      <c r="BQ26" s="101"/>
      <c r="BR26" s="101"/>
      <c r="BS26" s="101"/>
      <c r="BT26" s="101"/>
      <c r="BU26" s="101"/>
      <c r="BV26" s="101">
        <v>36.281509999999997</v>
      </c>
      <c r="BW26" s="101">
        <v>206.49456000000001</v>
      </c>
      <c r="BX26" s="101">
        <v>206.11548999999999</v>
      </c>
      <c r="BY26" s="101">
        <v>205.99002999999999</v>
      </c>
      <c r="BZ26" s="99"/>
      <c r="CA26" s="98">
        <v>17.41583</v>
      </c>
      <c r="CB26" s="99">
        <v>44.053669999999997</v>
      </c>
      <c r="CC26" s="98"/>
      <c r="CD26" s="101"/>
      <c r="CE26" s="101"/>
      <c r="CF26" s="101"/>
      <c r="CG26" s="101"/>
      <c r="CH26" s="101"/>
      <c r="CI26" s="101">
        <v>47.905140000000003</v>
      </c>
      <c r="CJ26" s="101">
        <v>53.710120000000003</v>
      </c>
      <c r="CK26" s="101"/>
      <c r="CL26" s="101"/>
      <c r="CM26" s="101"/>
      <c r="CN26" s="99"/>
      <c r="CO26" s="98"/>
      <c r="CP26" s="101">
        <v>180.52450999999999</v>
      </c>
      <c r="CQ26" s="101">
        <v>181.33356000000001</v>
      </c>
      <c r="CR26" s="99">
        <v>181.02912000000001</v>
      </c>
      <c r="CS26" s="98"/>
      <c r="CT26" s="99"/>
      <c r="CU26" s="98"/>
      <c r="CV26" s="101"/>
      <c r="CW26" s="102"/>
      <c r="CX26" s="98"/>
      <c r="CY26" s="101"/>
      <c r="CZ26" s="101"/>
      <c r="DA26" s="99"/>
      <c r="DB26" s="98"/>
      <c r="DC26" s="101"/>
      <c r="DD26" s="101"/>
      <c r="DE26" s="101"/>
      <c r="DF26" s="101"/>
      <c r="DG26" s="101"/>
      <c r="DH26" s="101"/>
      <c r="DI26" s="101"/>
      <c r="DJ26" s="101"/>
      <c r="DK26" s="101"/>
      <c r="DL26" s="101"/>
      <c r="DM26" s="99"/>
      <c r="DN26" s="103"/>
      <c r="DO26" s="104"/>
      <c r="DP26" s="104"/>
      <c r="DQ26" s="105"/>
      <c r="DR26" s="98"/>
      <c r="DS26" s="101"/>
      <c r="DT26" s="101"/>
      <c r="DU26" s="99"/>
      <c r="DV26" s="100"/>
      <c r="DW26" s="98"/>
      <c r="DX26" s="101"/>
      <c r="DY26" s="101"/>
      <c r="DZ26" s="101"/>
      <c r="EA26" s="101"/>
      <c r="EB26" s="102"/>
      <c r="EC26" s="1"/>
      <c r="ED26" s="100"/>
      <c r="EE26" s="100"/>
      <c r="EF26" s="100"/>
      <c r="EG26" s="100"/>
      <c r="EH26" s="100"/>
      <c r="EI26" s="100"/>
      <c r="EJ26" s="100"/>
      <c r="EK26" s="98"/>
      <c r="EL26" s="99"/>
      <c r="EM26" s="100"/>
      <c r="EN26" s="100"/>
      <c r="EO26" s="100"/>
      <c r="EP26" s="100"/>
      <c r="EQ26" s="100"/>
      <c r="ER26" s="100"/>
      <c r="ES26" s="100"/>
      <c r="ET26" s="100"/>
      <c r="EU26" s="100"/>
      <c r="EV26" s="100"/>
      <c r="EW26" s="100"/>
      <c r="EX26" s="100"/>
      <c r="EY26" s="98"/>
      <c r="EZ26" s="101"/>
      <c r="FA26" s="101"/>
      <c r="FB26" s="99"/>
      <c r="FC26" s="100"/>
      <c r="FD26" s="100"/>
      <c r="FE26" s="100"/>
      <c r="FF26" s="100"/>
      <c r="FG26" s="100"/>
      <c r="FH26" s="100"/>
      <c r="FI26" s="100"/>
      <c r="FJ26" s="98"/>
      <c r="FK26" s="101"/>
      <c r="FL26" s="101"/>
      <c r="FM26" s="99"/>
      <c r="FN26" s="100"/>
      <c r="FO26" s="98"/>
      <c r="FP26" s="99"/>
      <c r="FQ26" s="98"/>
      <c r="FR26" s="101"/>
      <c r="FS26" s="101"/>
      <c r="FT26" s="101"/>
      <c r="FU26" s="99"/>
      <c r="FV26" s="98"/>
      <c r="FW26" s="99"/>
      <c r="FX26" s="98"/>
      <c r="FY26" s="101"/>
      <c r="FZ26" s="101"/>
      <c r="GA26" s="99"/>
      <c r="GB26" s="100"/>
      <c r="GC26" s="100"/>
      <c r="GD26" s="98"/>
      <c r="GE26" s="101"/>
      <c r="GF26" s="101"/>
      <c r="GG26" s="101"/>
      <c r="GH26" s="99"/>
      <c r="GI26" s="100"/>
      <c r="GJ26" s="98"/>
      <c r="GK26" s="99"/>
      <c r="GL26" s="1"/>
      <c r="GM26" s="100"/>
      <c r="GN26" s="98"/>
      <c r="GO26" s="99"/>
      <c r="GP26" s="98"/>
      <c r="GQ26" s="99"/>
      <c r="GR26" s="100"/>
      <c r="GS26" s="100"/>
      <c r="GT26" s="100"/>
      <c r="GU26" s="1"/>
      <c r="GV26" s="100"/>
      <c r="GW26" s="100"/>
      <c r="GX26" s="100"/>
      <c r="GY26" s="100"/>
      <c r="GZ26" s="100"/>
      <c r="HA26" s="100"/>
      <c r="HB26" s="100"/>
      <c r="HC26" s="98"/>
      <c r="HD26" s="99"/>
      <c r="HE26" s="1"/>
      <c r="HF26" s="98">
        <v>2695.4740400000001</v>
      </c>
      <c r="HG26" s="101">
        <v>2658.1408500000002</v>
      </c>
      <c r="HH26" s="99">
        <v>996.40481999999997</v>
      </c>
    </row>
    <row r="27" spans="1:216" x14ac:dyDescent="0.25">
      <c r="A27" s="1"/>
      <c r="B27" s="97" t="s">
        <v>692</v>
      </c>
      <c r="C27" s="98"/>
      <c r="D27" s="99"/>
      <c r="E27" s="100"/>
      <c r="F27" s="98"/>
      <c r="G27" s="101"/>
      <c r="H27" s="101">
        <v>8.8258700000000001</v>
      </c>
      <c r="I27" s="99">
        <v>8.5166900000000005</v>
      </c>
      <c r="J27" s="98"/>
      <c r="K27" s="99"/>
      <c r="L27" s="98"/>
      <c r="M27" s="99"/>
      <c r="N27" s="98"/>
      <c r="O27" s="101"/>
      <c r="P27" s="101"/>
      <c r="Q27" s="101">
        <v>364.93088</v>
      </c>
      <c r="R27" s="101"/>
      <c r="S27" s="101"/>
      <c r="T27" s="101"/>
      <c r="U27" s="99"/>
      <c r="V27" s="98">
        <v>18.14123</v>
      </c>
      <c r="W27" s="101">
        <v>19.191960000000002</v>
      </c>
      <c r="X27" s="101">
        <v>24.425360000000001</v>
      </c>
      <c r="Y27" s="99">
        <v>1.0612699999999999</v>
      </c>
      <c r="Z27" s="100"/>
      <c r="AA27" s="98"/>
      <c r="AB27" s="101"/>
      <c r="AC27" s="99"/>
      <c r="AD27" s="98"/>
      <c r="AE27" s="101"/>
      <c r="AF27" s="101"/>
      <c r="AG27" s="101"/>
      <c r="AH27" s="101">
        <v>12.23925</v>
      </c>
      <c r="AI27" s="101"/>
      <c r="AJ27" s="99">
        <v>10.27692</v>
      </c>
      <c r="AK27" s="100"/>
      <c r="AL27" s="100"/>
      <c r="AM27" s="100">
        <v>179.37322</v>
      </c>
      <c r="AN27" s="98"/>
      <c r="AO27" s="99"/>
      <c r="AP27" s="98"/>
      <c r="AQ27" s="99"/>
      <c r="AR27" s="100"/>
      <c r="AS27" s="98"/>
      <c r="AT27" s="99"/>
      <c r="AU27" s="100"/>
      <c r="AV27" s="100"/>
      <c r="AW27" s="100"/>
      <c r="AX27" s="98"/>
      <c r="AY27" s="101"/>
      <c r="AZ27" s="99"/>
      <c r="BA27" s="98"/>
      <c r="BB27" s="101"/>
      <c r="BC27" s="101"/>
      <c r="BD27" s="101"/>
      <c r="BE27" s="101"/>
      <c r="BF27" s="101"/>
      <c r="BG27" s="101"/>
      <c r="BH27" s="99"/>
      <c r="BI27" s="100"/>
      <c r="BJ27" s="98"/>
      <c r="BK27" s="101">
        <v>184.87493000000001</v>
      </c>
      <c r="BL27" s="99"/>
      <c r="BM27" s="98">
        <v>167.61232000000001</v>
      </c>
      <c r="BN27" s="101">
        <v>166.56063</v>
      </c>
      <c r="BO27" s="101">
        <v>168.58996999999999</v>
      </c>
      <c r="BP27" s="101"/>
      <c r="BQ27" s="101"/>
      <c r="BR27" s="101"/>
      <c r="BS27" s="101"/>
      <c r="BT27" s="101"/>
      <c r="BU27" s="101"/>
      <c r="BV27" s="101">
        <v>36.281509999999997</v>
      </c>
      <c r="BW27" s="101">
        <v>206.49456000000001</v>
      </c>
      <c r="BX27" s="101">
        <v>206.11548999999999</v>
      </c>
      <c r="BY27" s="101">
        <v>205.99002999999999</v>
      </c>
      <c r="BZ27" s="99"/>
      <c r="CA27" s="98">
        <v>17.41583</v>
      </c>
      <c r="CB27" s="99">
        <v>44.053669999999997</v>
      </c>
      <c r="CC27" s="98"/>
      <c r="CD27" s="101"/>
      <c r="CE27" s="101"/>
      <c r="CF27" s="101"/>
      <c r="CG27" s="101"/>
      <c r="CH27" s="101"/>
      <c r="CI27" s="101">
        <v>47.905140000000003</v>
      </c>
      <c r="CJ27" s="101">
        <v>53.710120000000003</v>
      </c>
      <c r="CK27" s="101"/>
      <c r="CL27" s="101"/>
      <c r="CM27" s="101"/>
      <c r="CN27" s="99"/>
      <c r="CO27" s="98"/>
      <c r="CP27" s="101">
        <v>180.52450999999999</v>
      </c>
      <c r="CQ27" s="101">
        <v>181.33356000000001</v>
      </c>
      <c r="CR27" s="99">
        <v>181.02912000000001</v>
      </c>
      <c r="CS27" s="98"/>
      <c r="CT27" s="99"/>
      <c r="CU27" s="98"/>
      <c r="CV27" s="101"/>
      <c r="CW27" s="102"/>
      <c r="CX27" s="98"/>
      <c r="CY27" s="101"/>
      <c r="CZ27" s="101"/>
      <c r="DA27" s="99"/>
      <c r="DB27" s="98"/>
      <c r="DC27" s="101"/>
      <c r="DD27" s="101"/>
      <c r="DE27" s="101"/>
      <c r="DF27" s="101"/>
      <c r="DG27" s="101"/>
      <c r="DH27" s="101"/>
      <c r="DI27" s="101"/>
      <c r="DJ27" s="101"/>
      <c r="DK27" s="101"/>
      <c r="DL27" s="101"/>
      <c r="DM27" s="99"/>
      <c r="DN27" s="103"/>
      <c r="DO27" s="104"/>
      <c r="DP27" s="104"/>
      <c r="DQ27" s="105"/>
      <c r="DR27" s="98"/>
      <c r="DS27" s="101"/>
      <c r="DT27" s="101"/>
      <c r="DU27" s="99"/>
      <c r="DV27" s="100"/>
      <c r="DW27" s="98"/>
      <c r="DX27" s="101"/>
      <c r="DY27" s="101"/>
      <c r="DZ27" s="101"/>
      <c r="EA27" s="101"/>
      <c r="EB27" s="102"/>
      <c r="EC27" s="1"/>
      <c r="ED27" s="100"/>
      <c r="EE27" s="100"/>
      <c r="EF27" s="100"/>
      <c r="EG27" s="100"/>
      <c r="EH27" s="100"/>
      <c r="EI27" s="100"/>
      <c r="EJ27" s="100"/>
      <c r="EK27" s="98"/>
      <c r="EL27" s="99"/>
      <c r="EM27" s="100"/>
      <c r="EN27" s="100"/>
      <c r="EO27" s="100"/>
      <c r="EP27" s="100"/>
      <c r="EQ27" s="100"/>
      <c r="ER27" s="100"/>
      <c r="ES27" s="100"/>
      <c r="ET27" s="100"/>
      <c r="EU27" s="100"/>
      <c r="EV27" s="100"/>
      <c r="EW27" s="100"/>
      <c r="EX27" s="100"/>
      <c r="EY27" s="98"/>
      <c r="EZ27" s="101"/>
      <c r="FA27" s="101"/>
      <c r="FB27" s="99"/>
      <c r="FC27" s="100"/>
      <c r="FD27" s="100"/>
      <c r="FE27" s="100"/>
      <c r="FF27" s="100"/>
      <c r="FG27" s="100"/>
      <c r="FH27" s="100"/>
      <c r="FI27" s="100"/>
      <c r="FJ27" s="98"/>
      <c r="FK27" s="101"/>
      <c r="FL27" s="101"/>
      <c r="FM27" s="99"/>
      <c r="FN27" s="100"/>
      <c r="FO27" s="98"/>
      <c r="FP27" s="99"/>
      <c r="FQ27" s="98"/>
      <c r="FR27" s="101"/>
      <c r="FS27" s="101"/>
      <c r="FT27" s="101"/>
      <c r="FU27" s="99"/>
      <c r="FV27" s="98"/>
      <c r="FW27" s="99"/>
      <c r="FX27" s="98"/>
      <c r="FY27" s="101"/>
      <c r="FZ27" s="101"/>
      <c r="GA27" s="99"/>
      <c r="GB27" s="100"/>
      <c r="GC27" s="100"/>
      <c r="GD27" s="98"/>
      <c r="GE27" s="101"/>
      <c r="GF27" s="101"/>
      <c r="GG27" s="101"/>
      <c r="GH27" s="99"/>
      <c r="GI27" s="100"/>
      <c r="GJ27" s="98"/>
      <c r="GK27" s="99"/>
      <c r="GL27" s="1"/>
      <c r="GM27" s="100"/>
      <c r="GN27" s="98"/>
      <c r="GO27" s="99"/>
      <c r="GP27" s="98"/>
      <c r="GQ27" s="99"/>
      <c r="GR27" s="100"/>
      <c r="GS27" s="100"/>
      <c r="GT27" s="100"/>
      <c r="GU27" s="1"/>
      <c r="GV27" s="100"/>
      <c r="GW27" s="100"/>
      <c r="GX27" s="100"/>
      <c r="GY27" s="100"/>
      <c r="GZ27" s="100"/>
      <c r="HA27" s="100"/>
      <c r="HB27" s="100"/>
      <c r="HC27" s="98"/>
      <c r="HD27" s="99"/>
      <c r="HE27" s="1"/>
      <c r="HF27" s="98">
        <v>2695.4740400000001</v>
      </c>
      <c r="HG27" s="101">
        <v>2658.1408500000002</v>
      </c>
      <c r="HH27" s="99">
        <v>996.40481999999997</v>
      </c>
    </row>
    <row r="28" spans="1:216" x14ac:dyDescent="0.25">
      <c r="A28" s="1"/>
      <c r="B28" s="97" t="s">
        <v>693</v>
      </c>
      <c r="C28" s="98"/>
      <c r="D28" s="99"/>
      <c r="E28" s="100"/>
      <c r="F28" s="98"/>
      <c r="G28" s="101"/>
      <c r="H28" s="101">
        <v>8.8258700000000001</v>
      </c>
      <c r="I28" s="99">
        <v>8.5166900000000005</v>
      </c>
      <c r="J28" s="98"/>
      <c r="K28" s="99"/>
      <c r="L28" s="98"/>
      <c r="M28" s="99"/>
      <c r="N28" s="98"/>
      <c r="O28" s="101"/>
      <c r="P28" s="101"/>
      <c r="Q28" s="101">
        <v>364.93088</v>
      </c>
      <c r="R28" s="101"/>
      <c r="S28" s="101"/>
      <c r="T28" s="101"/>
      <c r="U28" s="99"/>
      <c r="V28" s="98">
        <v>18.14123</v>
      </c>
      <c r="W28" s="101">
        <v>19.191960000000002</v>
      </c>
      <c r="X28" s="101">
        <v>24.425360000000001</v>
      </c>
      <c r="Y28" s="99">
        <v>1.0612699999999999</v>
      </c>
      <c r="Z28" s="100"/>
      <c r="AA28" s="98"/>
      <c r="AB28" s="101"/>
      <c r="AC28" s="99"/>
      <c r="AD28" s="98"/>
      <c r="AE28" s="101"/>
      <c r="AF28" s="101"/>
      <c r="AG28" s="101"/>
      <c r="AH28" s="101">
        <v>12.23925</v>
      </c>
      <c r="AI28" s="101"/>
      <c r="AJ28" s="99">
        <v>10.27692</v>
      </c>
      <c r="AK28" s="100"/>
      <c r="AL28" s="100"/>
      <c r="AM28" s="100">
        <v>179.37322</v>
      </c>
      <c r="AN28" s="98"/>
      <c r="AO28" s="99"/>
      <c r="AP28" s="98"/>
      <c r="AQ28" s="99"/>
      <c r="AR28" s="100"/>
      <c r="AS28" s="98"/>
      <c r="AT28" s="99"/>
      <c r="AU28" s="100"/>
      <c r="AV28" s="100"/>
      <c r="AW28" s="100"/>
      <c r="AX28" s="98"/>
      <c r="AY28" s="101"/>
      <c r="AZ28" s="99"/>
      <c r="BA28" s="98"/>
      <c r="BB28" s="101"/>
      <c r="BC28" s="101"/>
      <c r="BD28" s="101"/>
      <c r="BE28" s="101"/>
      <c r="BF28" s="101"/>
      <c r="BG28" s="101"/>
      <c r="BH28" s="99"/>
      <c r="BI28" s="100"/>
      <c r="BJ28" s="98"/>
      <c r="BK28" s="101">
        <v>184.87493000000001</v>
      </c>
      <c r="BL28" s="99"/>
      <c r="BM28" s="98">
        <v>167.61232000000001</v>
      </c>
      <c r="BN28" s="101">
        <v>166.56063</v>
      </c>
      <c r="BO28" s="101">
        <v>168.58996999999999</v>
      </c>
      <c r="BP28" s="101"/>
      <c r="BQ28" s="101"/>
      <c r="BR28" s="101"/>
      <c r="BS28" s="101"/>
      <c r="BT28" s="101"/>
      <c r="BU28" s="101"/>
      <c r="BV28" s="101">
        <v>36.281509999999997</v>
      </c>
      <c r="BW28" s="101">
        <v>206.49456000000001</v>
      </c>
      <c r="BX28" s="101">
        <v>206.11548999999999</v>
      </c>
      <c r="BY28" s="101">
        <v>205.99002999999999</v>
      </c>
      <c r="BZ28" s="99"/>
      <c r="CA28" s="98">
        <v>17.41583</v>
      </c>
      <c r="CB28" s="99">
        <v>44.053669999999997</v>
      </c>
      <c r="CC28" s="98"/>
      <c r="CD28" s="101"/>
      <c r="CE28" s="101"/>
      <c r="CF28" s="101"/>
      <c r="CG28" s="101"/>
      <c r="CH28" s="101"/>
      <c r="CI28" s="101">
        <v>47.905140000000003</v>
      </c>
      <c r="CJ28" s="101">
        <v>53.710120000000003</v>
      </c>
      <c r="CK28" s="101"/>
      <c r="CL28" s="101"/>
      <c r="CM28" s="101"/>
      <c r="CN28" s="99"/>
      <c r="CO28" s="98"/>
      <c r="CP28" s="101">
        <v>180.52450999999999</v>
      </c>
      <c r="CQ28" s="101">
        <v>181.33356000000001</v>
      </c>
      <c r="CR28" s="99">
        <v>181.02912000000001</v>
      </c>
      <c r="CS28" s="98"/>
      <c r="CT28" s="99"/>
      <c r="CU28" s="98"/>
      <c r="CV28" s="101"/>
      <c r="CW28" s="102"/>
      <c r="CX28" s="98"/>
      <c r="CY28" s="101"/>
      <c r="CZ28" s="101"/>
      <c r="DA28" s="99"/>
      <c r="DB28" s="98"/>
      <c r="DC28" s="101"/>
      <c r="DD28" s="101"/>
      <c r="DE28" s="101"/>
      <c r="DF28" s="101"/>
      <c r="DG28" s="101"/>
      <c r="DH28" s="101"/>
      <c r="DI28" s="101"/>
      <c r="DJ28" s="101"/>
      <c r="DK28" s="101"/>
      <c r="DL28" s="101"/>
      <c r="DM28" s="99"/>
      <c r="DN28" s="103"/>
      <c r="DO28" s="104"/>
      <c r="DP28" s="104"/>
      <c r="DQ28" s="105"/>
      <c r="DR28" s="98"/>
      <c r="DS28" s="101"/>
      <c r="DT28" s="101"/>
      <c r="DU28" s="99"/>
      <c r="DV28" s="100"/>
      <c r="DW28" s="98"/>
      <c r="DX28" s="101"/>
      <c r="DY28" s="101"/>
      <c r="DZ28" s="101"/>
      <c r="EA28" s="101"/>
      <c r="EB28" s="102"/>
      <c r="EC28" s="1"/>
      <c r="ED28" s="100"/>
      <c r="EE28" s="100"/>
      <c r="EF28" s="100"/>
      <c r="EG28" s="100"/>
      <c r="EH28" s="100"/>
      <c r="EI28" s="100"/>
      <c r="EJ28" s="100"/>
      <c r="EK28" s="98"/>
      <c r="EL28" s="99"/>
      <c r="EM28" s="100"/>
      <c r="EN28" s="100"/>
      <c r="EO28" s="100"/>
      <c r="EP28" s="100"/>
      <c r="EQ28" s="100"/>
      <c r="ER28" s="100"/>
      <c r="ES28" s="100"/>
      <c r="ET28" s="100"/>
      <c r="EU28" s="100"/>
      <c r="EV28" s="100"/>
      <c r="EW28" s="100"/>
      <c r="EX28" s="100"/>
      <c r="EY28" s="98"/>
      <c r="EZ28" s="101"/>
      <c r="FA28" s="101"/>
      <c r="FB28" s="99"/>
      <c r="FC28" s="100"/>
      <c r="FD28" s="100"/>
      <c r="FE28" s="100"/>
      <c r="FF28" s="100"/>
      <c r="FG28" s="100"/>
      <c r="FH28" s="100"/>
      <c r="FI28" s="100"/>
      <c r="FJ28" s="98"/>
      <c r="FK28" s="101"/>
      <c r="FL28" s="101"/>
      <c r="FM28" s="99"/>
      <c r="FN28" s="100"/>
      <c r="FO28" s="98"/>
      <c r="FP28" s="99"/>
      <c r="FQ28" s="98"/>
      <c r="FR28" s="101"/>
      <c r="FS28" s="101"/>
      <c r="FT28" s="101"/>
      <c r="FU28" s="99"/>
      <c r="FV28" s="98"/>
      <c r="FW28" s="99"/>
      <c r="FX28" s="98"/>
      <c r="FY28" s="101"/>
      <c r="FZ28" s="101"/>
      <c r="GA28" s="99"/>
      <c r="GB28" s="100"/>
      <c r="GC28" s="100"/>
      <c r="GD28" s="98"/>
      <c r="GE28" s="101"/>
      <c r="GF28" s="101"/>
      <c r="GG28" s="101"/>
      <c r="GH28" s="99"/>
      <c r="GI28" s="100"/>
      <c r="GJ28" s="98"/>
      <c r="GK28" s="99"/>
      <c r="GL28" s="1"/>
      <c r="GM28" s="100"/>
      <c r="GN28" s="98"/>
      <c r="GO28" s="99"/>
      <c r="GP28" s="98"/>
      <c r="GQ28" s="99"/>
      <c r="GR28" s="100"/>
      <c r="GS28" s="100"/>
      <c r="GT28" s="100"/>
      <c r="GU28" s="1"/>
      <c r="GV28" s="100"/>
      <c r="GW28" s="100"/>
      <c r="GX28" s="100"/>
      <c r="GY28" s="100"/>
      <c r="GZ28" s="100"/>
      <c r="HA28" s="100"/>
      <c r="HB28" s="100"/>
      <c r="HC28" s="98"/>
      <c r="HD28" s="99"/>
      <c r="HE28" s="1"/>
      <c r="HF28" s="98">
        <v>2695.4740400000001</v>
      </c>
      <c r="HG28" s="101">
        <v>2658.1408500000002</v>
      </c>
      <c r="HH28" s="99">
        <v>996.40481999999997</v>
      </c>
    </row>
    <row r="29" spans="1:216" x14ac:dyDescent="0.25">
      <c r="A29" s="1"/>
      <c r="B29" s="97" t="s">
        <v>694</v>
      </c>
      <c r="C29" s="98"/>
      <c r="D29" s="99"/>
      <c r="E29" s="100"/>
      <c r="F29" s="98"/>
      <c r="G29" s="101"/>
      <c r="H29" s="101">
        <v>8.8258700000000001</v>
      </c>
      <c r="I29" s="99">
        <v>8.5166900000000005</v>
      </c>
      <c r="J29" s="98"/>
      <c r="K29" s="99"/>
      <c r="L29" s="98"/>
      <c r="M29" s="99"/>
      <c r="N29" s="98"/>
      <c r="O29" s="101"/>
      <c r="P29" s="101"/>
      <c r="Q29" s="101">
        <v>364.93088</v>
      </c>
      <c r="R29" s="101"/>
      <c r="S29" s="101"/>
      <c r="T29" s="101"/>
      <c r="U29" s="99"/>
      <c r="V29" s="98">
        <v>18.14123</v>
      </c>
      <c r="W29" s="101">
        <v>19.191960000000002</v>
      </c>
      <c r="X29" s="101">
        <v>24.425360000000001</v>
      </c>
      <c r="Y29" s="99">
        <v>1.0612699999999999</v>
      </c>
      <c r="Z29" s="100"/>
      <c r="AA29" s="98"/>
      <c r="AB29" s="101"/>
      <c r="AC29" s="99"/>
      <c r="AD29" s="98"/>
      <c r="AE29" s="101"/>
      <c r="AF29" s="101"/>
      <c r="AG29" s="101"/>
      <c r="AH29" s="101">
        <v>12.23925</v>
      </c>
      <c r="AI29" s="101"/>
      <c r="AJ29" s="99">
        <v>10.27692</v>
      </c>
      <c r="AK29" s="100"/>
      <c r="AL29" s="100"/>
      <c r="AM29" s="100">
        <v>179.37322</v>
      </c>
      <c r="AN29" s="98"/>
      <c r="AO29" s="99"/>
      <c r="AP29" s="98"/>
      <c r="AQ29" s="99"/>
      <c r="AR29" s="100"/>
      <c r="AS29" s="98"/>
      <c r="AT29" s="99"/>
      <c r="AU29" s="100"/>
      <c r="AV29" s="100"/>
      <c r="AW29" s="100"/>
      <c r="AX29" s="98"/>
      <c r="AY29" s="101"/>
      <c r="AZ29" s="99"/>
      <c r="BA29" s="98"/>
      <c r="BB29" s="101"/>
      <c r="BC29" s="101"/>
      <c r="BD29" s="101"/>
      <c r="BE29" s="101"/>
      <c r="BF29" s="101"/>
      <c r="BG29" s="101"/>
      <c r="BH29" s="99"/>
      <c r="BI29" s="100"/>
      <c r="BJ29" s="98"/>
      <c r="BK29" s="101">
        <v>184.87493000000001</v>
      </c>
      <c r="BL29" s="99"/>
      <c r="BM29" s="98">
        <v>167.61232000000001</v>
      </c>
      <c r="BN29" s="101">
        <v>166.56063</v>
      </c>
      <c r="BO29" s="101">
        <v>168.58996999999999</v>
      </c>
      <c r="BP29" s="101"/>
      <c r="BQ29" s="101"/>
      <c r="BR29" s="101"/>
      <c r="BS29" s="101"/>
      <c r="BT29" s="101"/>
      <c r="BU29" s="101"/>
      <c r="BV29" s="101">
        <v>36.281509999999997</v>
      </c>
      <c r="BW29" s="101">
        <v>206.49456000000001</v>
      </c>
      <c r="BX29" s="101">
        <v>206.11548999999999</v>
      </c>
      <c r="BY29" s="101">
        <v>205.99002999999999</v>
      </c>
      <c r="BZ29" s="99"/>
      <c r="CA29" s="98">
        <v>17.41583</v>
      </c>
      <c r="CB29" s="99">
        <v>44.053669999999997</v>
      </c>
      <c r="CC29" s="98"/>
      <c r="CD29" s="101"/>
      <c r="CE29" s="101"/>
      <c r="CF29" s="101"/>
      <c r="CG29" s="101"/>
      <c r="CH29" s="101"/>
      <c r="CI29" s="101">
        <v>47.905140000000003</v>
      </c>
      <c r="CJ29" s="101">
        <v>53.710120000000003</v>
      </c>
      <c r="CK29" s="101"/>
      <c r="CL29" s="101"/>
      <c r="CM29" s="101"/>
      <c r="CN29" s="99"/>
      <c r="CO29" s="98"/>
      <c r="CP29" s="101">
        <v>180.52450999999999</v>
      </c>
      <c r="CQ29" s="101">
        <v>181.33356000000001</v>
      </c>
      <c r="CR29" s="99">
        <v>181.02912000000001</v>
      </c>
      <c r="CS29" s="98"/>
      <c r="CT29" s="99"/>
      <c r="CU29" s="98"/>
      <c r="CV29" s="101"/>
      <c r="CW29" s="102"/>
      <c r="CX29" s="98"/>
      <c r="CY29" s="101"/>
      <c r="CZ29" s="101"/>
      <c r="DA29" s="99"/>
      <c r="DB29" s="98"/>
      <c r="DC29" s="101"/>
      <c r="DD29" s="101"/>
      <c r="DE29" s="101"/>
      <c r="DF29" s="101"/>
      <c r="DG29" s="101"/>
      <c r="DH29" s="101"/>
      <c r="DI29" s="101"/>
      <c r="DJ29" s="101"/>
      <c r="DK29" s="101"/>
      <c r="DL29" s="101"/>
      <c r="DM29" s="99"/>
      <c r="DN29" s="103"/>
      <c r="DO29" s="104"/>
      <c r="DP29" s="104"/>
      <c r="DQ29" s="105"/>
      <c r="DR29" s="98"/>
      <c r="DS29" s="101"/>
      <c r="DT29" s="101"/>
      <c r="DU29" s="99"/>
      <c r="DV29" s="100"/>
      <c r="DW29" s="98"/>
      <c r="DX29" s="101"/>
      <c r="DY29" s="101"/>
      <c r="DZ29" s="101"/>
      <c r="EA29" s="101"/>
      <c r="EB29" s="102"/>
      <c r="EC29" s="1"/>
      <c r="ED29" s="100"/>
      <c r="EE29" s="100"/>
      <c r="EF29" s="100"/>
      <c r="EG29" s="100"/>
      <c r="EH29" s="100"/>
      <c r="EI29" s="100"/>
      <c r="EJ29" s="100"/>
      <c r="EK29" s="98"/>
      <c r="EL29" s="99"/>
      <c r="EM29" s="100"/>
      <c r="EN29" s="100"/>
      <c r="EO29" s="100"/>
      <c r="EP29" s="100"/>
      <c r="EQ29" s="100"/>
      <c r="ER29" s="100"/>
      <c r="ES29" s="100"/>
      <c r="ET29" s="100"/>
      <c r="EU29" s="100"/>
      <c r="EV29" s="100"/>
      <c r="EW29" s="100"/>
      <c r="EX29" s="100"/>
      <c r="EY29" s="98"/>
      <c r="EZ29" s="101"/>
      <c r="FA29" s="101"/>
      <c r="FB29" s="99"/>
      <c r="FC29" s="100"/>
      <c r="FD29" s="100"/>
      <c r="FE29" s="100"/>
      <c r="FF29" s="100"/>
      <c r="FG29" s="100"/>
      <c r="FH29" s="100"/>
      <c r="FI29" s="100"/>
      <c r="FJ29" s="98"/>
      <c r="FK29" s="101"/>
      <c r="FL29" s="101"/>
      <c r="FM29" s="99"/>
      <c r="FN29" s="100"/>
      <c r="FO29" s="98"/>
      <c r="FP29" s="99"/>
      <c r="FQ29" s="98"/>
      <c r="FR29" s="101"/>
      <c r="FS29" s="101"/>
      <c r="FT29" s="101"/>
      <c r="FU29" s="99"/>
      <c r="FV29" s="98"/>
      <c r="FW29" s="99"/>
      <c r="FX29" s="98"/>
      <c r="FY29" s="101"/>
      <c r="FZ29" s="101"/>
      <c r="GA29" s="99"/>
      <c r="GB29" s="100"/>
      <c r="GC29" s="100"/>
      <c r="GD29" s="98"/>
      <c r="GE29" s="101"/>
      <c r="GF29" s="101"/>
      <c r="GG29" s="101"/>
      <c r="GH29" s="99"/>
      <c r="GI29" s="100"/>
      <c r="GJ29" s="98"/>
      <c r="GK29" s="99"/>
      <c r="GL29" s="1"/>
      <c r="GM29" s="100"/>
      <c r="GN29" s="98"/>
      <c r="GO29" s="99"/>
      <c r="GP29" s="98"/>
      <c r="GQ29" s="99"/>
      <c r="GR29" s="100"/>
      <c r="GS29" s="100"/>
      <c r="GT29" s="100"/>
      <c r="GU29" s="1"/>
      <c r="GV29" s="100"/>
      <c r="GW29" s="100"/>
      <c r="GX29" s="100"/>
      <c r="GY29" s="100"/>
      <c r="GZ29" s="100"/>
      <c r="HA29" s="100"/>
      <c r="HB29" s="100"/>
      <c r="HC29" s="98"/>
      <c r="HD29" s="99"/>
      <c r="HE29" s="1"/>
      <c r="HF29" s="98">
        <v>2695.4740400000001</v>
      </c>
      <c r="HG29" s="101">
        <v>2658.1408500000002</v>
      </c>
      <c r="HH29" s="99">
        <v>996.40481999999997</v>
      </c>
    </row>
    <row r="30" spans="1:216" x14ac:dyDescent="0.25">
      <c r="A30" s="1"/>
      <c r="B30" s="97" t="s">
        <v>695</v>
      </c>
      <c r="C30" s="98"/>
      <c r="D30" s="99"/>
      <c r="E30" s="100"/>
      <c r="F30" s="98"/>
      <c r="G30" s="101"/>
      <c r="H30" s="101">
        <v>8.8258700000000001</v>
      </c>
      <c r="I30" s="99">
        <v>8.5166900000000005</v>
      </c>
      <c r="J30" s="98"/>
      <c r="K30" s="99"/>
      <c r="L30" s="98"/>
      <c r="M30" s="99"/>
      <c r="N30" s="98"/>
      <c r="O30" s="101"/>
      <c r="P30" s="101"/>
      <c r="Q30" s="101">
        <v>364.93088</v>
      </c>
      <c r="R30" s="101"/>
      <c r="S30" s="101"/>
      <c r="T30" s="101"/>
      <c r="U30" s="99"/>
      <c r="V30" s="98">
        <v>18.14123</v>
      </c>
      <c r="W30" s="101">
        <v>19.191960000000002</v>
      </c>
      <c r="X30" s="101">
        <v>24.425360000000001</v>
      </c>
      <c r="Y30" s="99">
        <v>1.0612699999999999</v>
      </c>
      <c r="Z30" s="100"/>
      <c r="AA30" s="98"/>
      <c r="AB30" s="101"/>
      <c r="AC30" s="99"/>
      <c r="AD30" s="98"/>
      <c r="AE30" s="101"/>
      <c r="AF30" s="101"/>
      <c r="AG30" s="101"/>
      <c r="AH30" s="101">
        <v>12.23925</v>
      </c>
      <c r="AI30" s="101"/>
      <c r="AJ30" s="99">
        <v>10.27692</v>
      </c>
      <c r="AK30" s="100"/>
      <c r="AL30" s="100"/>
      <c r="AM30" s="100">
        <v>179.37322</v>
      </c>
      <c r="AN30" s="98"/>
      <c r="AO30" s="99"/>
      <c r="AP30" s="98"/>
      <c r="AQ30" s="99"/>
      <c r="AR30" s="100"/>
      <c r="AS30" s="98"/>
      <c r="AT30" s="99"/>
      <c r="AU30" s="100"/>
      <c r="AV30" s="100"/>
      <c r="AW30" s="100"/>
      <c r="AX30" s="98"/>
      <c r="AY30" s="101"/>
      <c r="AZ30" s="99"/>
      <c r="BA30" s="98"/>
      <c r="BB30" s="101"/>
      <c r="BC30" s="101"/>
      <c r="BD30" s="101"/>
      <c r="BE30" s="101"/>
      <c r="BF30" s="101"/>
      <c r="BG30" s="101"/>
      <c r="BH30" s="99"/>
      <c r="BI30" s="100"/>
      <c r="BJ30" s="98"/>
      <c r="BK30" s="101">
        <v>184.87493000000001</v>
      </c>
      <c r="BL30" s="99"/>
      <c r="BM30" s="98">
        <v>167.61232000000001</v>
      </c>
      <c r="BN30" s="101">
        <v>166.56063</v>
      </c>
      <c r="BO30" s="101">
        <v>168.58996999999999</v>
      </c>
      <c r="BP30" s="101"/>
      <c r="BQ30" s="101"/>
      <c r="BR30" s="101"/>
      <c r="BS30" s="101"/>
      <c r="BT30" s="101"/>
      <c r="BU30" s="101"/>
      <c r="BV30" s="101">
        <v>36.281509999999997</v>
      </c>
      <c r="BW30" s="101">
        <v>206.49456000000001</v>
      </c>
      <c r="BX30" s="101">
        <v>206.11548999999999</v>
      </c>
      <c r="BY30" s="101">
        <v>205.99002999999999</v>
      </c>
      <c r="BZ30" s="99"/>
      <c r="CA30" s="98">
        <v>17.41583</v>
      </c>
      <c r="CB30" s="99">
        <v>44.053669999999997</v>
      </c>
      <c r="CC30" s="98"/>
      <c r="CD30" s="101"/>
      <c r="CE30" s="101"/>
      <c r="CF30" s="101"/>
      <c r="CG30" s="101"/>
      <c r="CH30" s="101"/>
      <c r="CI30" s="101">
        <v>47.905140000000003</v>
      </c>
      <c r="CJ30" s="101">
        <v>53.710120000000003</v>
      </c>
      <c r="CK30" s="101"/>
      <c r="CL30" s="101"/>
      <c r="CM30" s="101"/>
      <c r="CN30" s="99"/>
      <c r="CO30" s="98"/>
      <c r="CP30" s="101">
        <v>180.52450999999999</v>
      </c>
      <c r="CQ30" s="101">
        <v>181.33356000000001</v>
      </c>
      <c r="CR30" s="99">
        <v>181.02912000000001</v>
      </c>
      <c r="CS30" s="98"/>
      <c r="CT30" s="99"/>
      <c r="CU30" s="98"/>
      <c r="CV30" s="101"/>
      <c r="CW30" s="102"/>
      <c r="CX30" s="98"/>
      <c r="CY30" s="101"/>
      <c r="CZ30" s="101"/>
      <c r="DA30" s="99"/>
      <c r="DB30" s="98"/>
      <c r="DC30" s="101"/>
      <c r="DD30" s="101"/>
      <c r="DE30" s="101"/>
      <c r="DF30" s="101"/>
      <c r="DG30" s="101"/>
      <c r="DH30" s="101"/>
      <c r="DI30" s="101"/>
      <c r="DJ30" s="101"/>
      <c r="DK30" s="101"/>
      <c r="DL30" s="101"/>
      <c r="DM30" s="99"/>
      <c r="DN30" s="103"/>
      <c r="DO30" s="104"/>
      <c r="DP30" s="104"/>
      <c r="DQ30" s="105"/>
      <c r="DR30" s="98"/>
      <c r="DS30" s="101"/>
      <c r="DT30" s="101"/>
      <c r="DU30" s="99"/>
      <c r="DV30" s="100"/>
      <c r="DW30" s="98"/>
      <c r="DX30" s="101"/>
      <c r="DY30" s="101"/>
      <c r="DZ30" s="101"/>
      <c r="EA30" s="101"/>
      <c r="EB30" s="102"/>
      <c r="EC30" s="1"/>
      <c r="ED30" s="100"/>
      <c r="EE30" s="100"/>
      <c r="EF30" s="100"/>
      <c r="EG30" s="100"/>
      <c r="EH30" s="100"/>
      <c r="EI30" s="100"/>
      <c r="EJ30" s="100"/>
      <c r="EK30" s="98"/>
      <c r="EL30" s="99"/>
      <c r="EM30" s="100"/>
      <c r="EN30" s="100"/>
      <c r="EO30" s="100"/>
      <c r="EP30" s="100"/>
      <c r="EQ30" s="100"/>
      <c r="ER30" s="100"/>
      <c r="ES30" s="100"/>
      <c r="ET30" s="100"/>
      <c r="EU30" s="100"/>
      <c r="EV30" s="100"/>
      <c r="EW30" s="100"/>
      <c r="EX30" s="100"/>
      <c r="EY30" s="98"/>
      <c r="EZ30" s="101"/>
      <c r="FA30" s="101"/>
      <c r="FB30" s="99"/>
      <c r="FC30" s="100"/>
      <c r="FD30" s="100"/>
      <c r="FE30" s="100"/>
      <c r="FF30" s="100"/>
      <c r="FG30" s="100"/>
      <c r="FH30" s="100"/>
      <c r="FI30" s="100"/>
      <c r="FJ30" s="98"/>
      <c r="FK30" s="101"/>
      <c r="FL30" s="101"/>
      <c r="FM30" s="99"/>
      <c r="FN30" s="100"/>
      <c r="FO30" s="98"/>
      <c r="FP30" s="99"/>
      <c r="FQ30" s="98"/>
      <c r="FR30" s="101"/>
      <c r="FS30" s="101"/>
      <c r="FT30" s="101"/>
      <c r="FU30" s="99"/>
      <c r="FV30" s="98"/>
      <c r="FW30" s="99"/>
      <c r="FX30" s="98"/>
      <c r="FY30" s="101"/>
      <c r="FZ30" s="101"/>
      <c r="GA30" s="99"/>
      <c r="GB30" s="100"/>
      <c r="GC30" s="100"/>
      <c r="GD30" s="98"/>
      <c r="GE30" s="101"/>
      <c r="GF30" s="101"/>
      <c r="GG30" s="101"/>
      <c r="GH30" s="99"/>
      <c r="GI30" s="100"/>
      <c r="GJ30" s="98"/>
      <c r="GK30" s="99"/>
      <c r="GL30" s="1"/>
      <c r="GM30" s="100"/>
      <c r="GN30" s="98"/>
      <c r="GO30" s="99"/>
      <c r="GP30" s="98"/>
      <c r="GQ30" s="99"/>
      <c r="GR30" s="100"/>
      <c r="GS30" s="100"/>
      <c r="GT30" s="100"/>
      <c r="GU30" s="1"/>
      <c r="GV30" s="100"/>
      <c r="GW30" s="100"/>
      <c r="GX30" s="100"/>
      <c r="GY30" s="100"/>
      <c r="GZ30" s="100"/>
      <c r="HA30" s="100"/>
      <c r="HB30" s="100"/>
      <c r="HC30" s="98"/>
      <c r="HD30" s="99"/>
      <c r="HE30" s="1"/>
      <c r="HF30" s="98">
        <v>2695.4740400000001</v>
      </c>
      <c r="HG30" s="101">
        <v>2658.1408500000002</v>
      </c>
      <c r="HH30" s="99">
        <v>996.40481999999997</v>
      </c>
    </row>
    <row r="31" spans="1:216" x14ac:dyDescent="0.25">
      <c r="A31" s="1"/>
      <c r="B31" s="97" t="s">
        <v>696</v>
      </c>
      <c r="C31" s="98"/>
      <c r="D31" s="99"/>
      <c r="E31" s="100"/>
      <c r="F31" s="98"/>
      <c r="G31" s="101"/>
      <c r="H31" s="101">
        <v>8.8258700000000001</v>
      </c>
      <c r="I31" s="99">
        <v>8.5166900000000005</v>
      </c>
      <c r="J31" s="98"/>
      <c r="K31" s="99"/>
      <c r="L31" s="98"/>
      <c r="M31" s="99"/>
      <c r="N31" s="98"/>
      <c r="O31" s="101"/>
      <c r="P31" s="101"/>
      <c r="Q31" s="101">
        <v>364.93088</v>
      </c>
      <c r="R31" s="101"/>
      <c r="S31" s="101"/>
      <c r="T31" s="101"/>
      <c r="U31" s="99"/>
      <c r="V31" s="98">
        <v>18.14123</v>
      </c>
      <c r="W31" s="101">
        <v>19.191960000000002</v>
      </c>
      <c r="X31" s="101">
        <v>24.425360000000001</v>
      </c>
      <c r="Y31" s="99">
        <v>1.0612699999999999</v>
      </c>
      <c r="Z31" s="100"/>
      <c r="AA31" s="98"/>
      <c r="AB31" s="101"/>
      <c r="AC31" s="99"/>
      <c r="AD31" s="98"/>
      <c r="AE31" s="101"/>
      <c r="AF31" s="101"/>
      <c r="AG31" s="101"/>
      <c r="AH31" s="101">
        <v>12.23925</v>
      </c>
      <c r="AI31" s="101"/>
      <c r="AJ31" s="99">
        <v>10.27692</v>
      </c>
      <c r="AK31" s="100"/>
      <c r="AL31" s="100"/>
      <c r="AM31" s="100">
        <v>179.37322</v>
      </c>
      <c r="AN31" s="98"/>
      <c r="AO31" s="99"/>
      <c r="AP31" s="98"/>
      <c r="AQ31" s="99"/>
      <c r="AR31" s="100"/>
      <c r="AS31" s="98"/>
      <c r="AT31" s="99"/>
      <c r="AU31" s="100"/>
      <c r="AV31" s="100"/>
      <c r="AW31" s="100"/>
      <c r="AX31" s="98"/>
      <c r="AY31" s="101"/>
      <c r="AZ31" s="99"/>
      <c r="BA31" s="98"/>
      <c r="BB31" s="101"/>
      <c r="BC31" s="101"/>
      <c r="BD31" s="101"/>
      <c r="BE31" s="101"/>
      <c r="BF31" s="101"/>
      <c r="BG31" s="101"/>
      <c r="BH31" s="99"/>
      <c r="BI31" s="100"/>
      <c r="BJ31" s="98"/>
      <c r="BK31" s="101">
        <v>184.87493000000001</v>
      </c>
      <c r="BL31" s="99"/>
      <c r="BM31" s="98">
        <v>167.61232000000001</v>
      </c>
      <c r="BN31" s="101">
        <v>166.56063</v>
      </c>
      <c r="BO31" s="101">
        <v>168.58996999999999</v>
      </c>
      <c r="BP31" s="101"/>
      <c r="BQ31" s="101"/>
      <c r="BR31" s="101"/>
      <c r="BS31" s="101"/>
      <c r="BT31" s="101"/>
      <c r="BU31" s="101"/>
      <c r="BV31" s="101">
        <v>36.281509999999997</v>
      </c>
      <c r="BW31" s="101">
        <v>206.49456000000001</v>
      </c>
      <c r="BX31" s="101">
        <v>206.11548999999999</v>
      </c>
      <c r="BY31" s="101">
        <v>205.99002999999999</v>
      </c>
      <c r="BZ31" s="99"/>
      <c r="CA31" s="98">
        <v>17.41583</v>
      </c>
      <c r="CB31" s="99">
        <v>44.053669999999997</v>
      </c>
      <c r="CC31" s="98"/>
      <c r="CD31" s="101"/>
      <c r="CE31" s="101"/>
      <c r="CF31" s="101"/>
      <c r="CG31" s="101"/>
      <c r="CH31" s="101"/>
      <c r="CI31" s="101">
        <v>47.905140000000003</v>
      </c>
      <c r="CJ31" s="101">
        <v>53.710120000000003</v>
      </c>
      <c r="CK31" s="101"/>
      <c r="CL31" s="101"/>
      <c r="CM31" s="101"/>
      <c r="CN31" s="99"/>
      <c r="CO31" s="98"/>
      <c r="CP31" s="101">
        <v>180.52450999999999</v>
      </c>
      <c r="CQ31" s="101">
        <v>181.33356000000001</v>
      </c>
      <c r="CR31" s="99">
        <v>181.02912000000001</v>
      </c>
      <c r="CS31" s="98"/>
      <c r="CT31" s="99"/>
      <c r="CU31" s="98"/>
      <c r="CV31" s="101"/>
      <c r="CW31" s="102"/>
      <c r="CX31" s="98"/>
      <c r="CY31" s="101"/>
      <c r="CZ31" s="101"/>
      <c r="DA31" s="99"/>
      <c r="DB31" s="98"/>
      <c r="DC31" s="101"/>
      <c r="DD31" s="101"/>
      <c r="DE31" s="101"/>
      <c r="DF31" s="101"/>
      <c r="DG31" s="101"/>
      <c r="DH31" s="101"/>
      <c r="DI31" s="101"/>
      <c r="DJ31" s="101"/>
      <c r="DK31" s="101"/>
      <c r="DL31" s="101"/>
      <c r="DM31" s="99"/>
      <c r="DN31" s="103"/>
      <c r="DO31" s="104"/>
      <c r="DP31" s="104"/>
      <c r="DQ31" s="105"/>
      <c r="DR31" s="98"/>
      <c r="DS31" s="101"/>
      <c r="DT31" s="101"/>
      <c r="DU31" s="99"/>
      <c r="DV31" s="100"/>
      <c r="DW31" s="98"/>
      <c r="DX31" s="101"/>
      <c r="DY31" s="101"/>
      <c r="DZ31" s="101"/>
      <c r="EA31" s="101"/>
      <c r="EB31" s="102"/>
      <c r="EC31" s="1"/>
      <c r="ED31" s="100"/>
      <c r="EE31" s="100"/>
      <c r="EF31" s="100"/>
      <c r="EG31" s="100"/>
      <c r="EH31" s="100"/>
      <c r="EI31" s="100"/>
      <c r="EJ31" s="100"/>
      <c r="EK31" s="98"/>
      <c r="EL31" s="99"/>
      <c r="EM31" s="100"/>
      <c r="EN31" s="100"/>
      <c r="EO31" s="100"/>
      <c r="EP31" s="100"/>
      <c r="EQ31" s="100"/>
      <c r="ER31" s="100"/>
      <c r="ES31" s="100"/>
      <c r="ET31" s="100"/>
      <c r="EU31" s="100"/>
      <c r="EV31" s="100"/>
      <c r="EW31" s="100"/>
      <c r="EX31" s="100"/>
      <c r="EY31" s="98"/>
      <c r="EZ31" s="101"/>
      <c r="FA31" s="101"/>
      <c r="FB31" s="99"/>
      <c r="FC31" s="100"/>
      <c r="FD31" s="100"/>
      <c r="FE31" s="100"/>
      <c r="FF31" s="100"/>
      <c r="FG31" s="100"/>
      <c r="FH31" s="100"/>
      <c r="FI31" s="100"/>
      <c r="FJ31" s="98"/>
      <c r="FK31" s="101"/>
      <c r="FL31" s="101"/>
      <c r="FM31" s="99"/>
      <c r="FN31" s="100"/>
      <c r="FO31" s="98"/>
      <c r="FP31" s="99"/>
      <c r="FQ31" s="98"/>
      <c r="FR31" s="101"/>
      <c r="FS31" s="101"/>
      <c r="FT31" s="101"/>
      <c r="FU31" s="99"/>
      <c r="FV31" s="98"/>
      <c r="FW31" s="99"/>
      <c r="FX31" s="98"/>
      <c r="FY31" s="101"/>
      <c r="FZ31" s="101"/>
      <c r="GA31" s="99"/>
      <c r="GB31" s="100"/>
      <c r="GC31" s="100"/>
      <c r="GD31" s="98"/>
      <c r="GE31" s="101"/>
      <c r="GF31" s="101"/>
      <c r="GG31" s="101"/>
      <c r="GH31" s="99"/>
      <c r="GI31" s="100"/>
      <c r="GJ31" s="98"/>
      <c r="GK31" s="99"/>
      <c r="GL31" s="1"/>
      <c r="GM31" s="100"/>
      <c r="GN31" s="98"/>
      <c r="GO31" s="99"/>
      <c r="GP31" s="98"/>
      <c r="GQ31" s="99"/>
      <c r="GR31" s="100"/>
      <c r="GS31" s="100"/>
      <c r="GT31" s="100"/>
      <c r="GU31" s="1"/>
      <c r="GV31" s="100"/>
      <c r="GW31" s="100"/>
      <c r="GX31" s="100"/>
      <c r="GY31" s="100"/>
      <c r="GZ31" s="100"/>
      <c r="HA31" s="100"/>
      <c r="HB31" s="100"/>
      <c r="HC31" s="98"/>
      <c r="HD31" s="99"/>
      <c r="HE31" s="1"/>
      <c r="HF31" s="98">
        <v>2695.4740400000001</v>
      </c>
      <c r="HG31" s="101">
        <v>2658.1408500000002</v>
      </c>
      <c r="HH31" s="99">
        <v>996.40481999999997</v>
      </c>
    </row>
    <row r="32" spans="1:216" x14ac:dyDescent="0.25">
      <c r="A32" s="1"/>
      <c r="B32" s="97" t="s">
        <v>697</v>
      </c>
      <c r="C32" s="98"/>
      <c r="D32" s="99"/>
      <c r="E32" s="100"/>
      <c r="F32" s="98"/>
      <c r="G32" s="101"/>
      <c r="H32" s="101">
        <v>8.8258700000000001</v>
      </c>
      <c r="I32" s="99">
        <v>8.5166900000000005</v>
      </c>
      <c r="J32" s="98"/>
      <c r="K32" s="99"/>
      <c r="L32" s="98"/>
      <c r="M32" s="99"/>
      <c r="N32" s="98"/>
      <c r="O32" s="101"/>
      <c r="P32" s="101"/>
      <c r="Q32" s="101">
        <v>364.93088</v>
      </c>
      <c r="R32" s="101"/>
      <c r="S32" s="101"/>
      <c r="T32" s="101"/>
      <c r="U32" s="99"/>
      <c r="V32" s="98">
        <v>18.14123</v>
      </c>
      <c r="W32" s="101">
        <v>19.191960000000002</v>
      </c>
      <c r="X32" s="101">
        <v>24.425360000000001</v>
      </c>
      <c r="Y32" s="99">
        <v>1.0612699999999999</v>
      </c>
      <c r="Z32" s="100"/>
      <c r="AA32" s="98"/>
      <c r="AB32" s="101"/>
      <c r="AC32" s="99"/>
      <c r="AD32" s="98"/>
      <c r="AE32" s="101"/>
      <c r="AF32" s="101"/>
      <c r="AG32" s="101"/>
      <c r="AH32" s="101">
        <v>12.23925</v>
      </c>
      <c r="AI32" s="101"/>
      <c r="AJ32" s="99">
        <v>10.27692</v>
      </c>
      <c r="AK32" s="100"/>
      <c r="AL32" s="100"/>
      <c r="AM32" s="100">
        <v>179.37322</v>
      </c>
      <c r="AN32" s="98"/>
      <c r="AO32" s="99"/>
      <c r="AP32" s="98"/>
      <c r="AQ32" s="99"/>
      <c r="AR32" s="100"/>
      <c r="AS32" s="98"/>
      <c r="AT32" s="99"/>
      <c r="AU32" s="100"/>
      <c r="AV32" s="100"/>
      <c r="AW32" s="100"/>
      <c r="AX32" s="98"/>
      <c r="AY32" s="101"/>
      <c r="AZ32" s="99"/>
      <c r="BA32" s="98"/>
      <c r="BB32" s="101"/>
      <c r="BC32" s="101"/>
      <c r="BD32" s="101"/>
      <c r="BE32" s="101"/>
      <c r="BF32" s="101"/>
      <c r="BG32" s="101"/>
      <c r="BH32" s="99"/>
      <c r="BI32" s="100"/>
      <c r="BJ32" s="98"/>
      <c r="BK32" s="101">
        <v>184.87493000000001</v>
      </c>
      <c r="BL32" s="99"/>
      <c r="BM32" s="98">
        <v>167.61232000000001</v>
      </c>
      <c r="BN32" s="101">
        <v>166.56063</v>
      </c>
      <c r="BO32" s="101">
        <v>168.58996999999999</v>
      </c>
      <c r="BP32" s="101"/>
      <c r="BQ32" s="101"/>
      <c r="BR32" s="101"/>
      <c r="BS32" s="101"/>
      <c r="BT32" s="101"/>
      <c r="BU32" s="101"/>
      <c r="BV32" s="101">
        <v>36.281509999999997</v>
      </c>
      <c r="BW32" s="101">
        <v>206.49456000000001</v>
      </c>
      <c r="BX32" s="101">
        <v>206.11548999999999</v>
      </c>
      <c r="BY32" s="101">
        <v>205.99002999999999</v>
      </c>
      <c r="BZ32" s="99"/>
      <c r="CA32" s="98">
        <v>17.41583</v>
      </c>
      <c r="CB32" s="99">
        <v>44.053669999999997</v>
      </c>
      <c r="CC32" s="98"/>
      <c r="CD32" s="101"/>
      <c r="CE32" s="101"/>
      <c r="CF32" s="101"/>
      <c r="CG32" s="101"/>
      <c r="CH32" s="101"/>
      <c r="CI32" s="101">
        <v>47.905140000000003</v>
      </c>
      <c r="CJ32" s="101">
        <v>53.710120000000003</v>
      </c>
      <c r="CK32" s="101"/>
      <c r="CL32" s="101"/>
      <c r="CM32" s="101"/>
      <c r="CN32" s="99"/>
      <c r="CO32" s="98"/>
      <c r="CP32" s="101">
        <v>180.52450999999999</v>
      </c>
      <c r="CQ32" s="101">
        <v>181.33356000000001</v>
      </c>
      <c r="CR32" s="99">
        <v>181.02912000000001</v>
      </c>
      <c r="CS32" s="98"/>
      <c r="CT32" s="99"/>
      <c r="CU32" s="98"/>
      <c r="CV32" s="101"/>
      <c r="CW32" s="102"/>
      <c r="CX32" s="98"/>
      <c r="CY32" s="101"/>
      <c r="CZ32" s="101"/>
      <c r="DA32" s="99"/>
      <c r="DB32" s="98"/>
      <c r="DC32" s="101"/>
      <c r="DD32" s="101"/>
      <c r="DE32" s="101"/>
      <c r="DF32" s="101"/>
      <c r="DG32" s="101"/>
      <c r="DH32" s="101"/>
      <c r="DI32" s="101"/>
      <c r="DJ32" s="101"/>
      <c r="DK32" s="101"/>
      <c r="DL32" s="101"/>
      <c r="DM32" s="99"/>
      <c r="DN32" s="103"/>
      <c r="DO32" s="104"/>
      <c r="DP32" s="104"/>
      <c r="DQ32" s="105"/>
      <c r="DR32" s="98"/>
      <c r="DS32" s="101"/>
      <c r="DT32" s="101"/>
      <c r="DU32" s="99"/>
      <c r="DV32" s="100"/>
      <c r="DW32" s="98"/>
      <c r="DX32" s="101"/>
      <c r="DY32" s="101"/>
      <c r="DZ32" s="101"/>
      <c r="EA32" s="101"/>
      <c r="EB32" s="102"/>
      <c r="EC32" s="1"/>
      <c r="ED32" s="100"/>
      <c r="EE32" s="100"/>
      <c r="EF32" s="100"/>
      <c r="EG32" s="100"/>
      <c r="EH32" s="100"/>
      <c r="EI32" s="100"/>
      <c r="EJ32" s="100"/>
      <c r="EK32" s="98"/>
      <c r="EL32" s="99"/>
      <c r="EM32" s="100"/>
      <c r="EN32" s="100"/>
      <c r="EO32" s="100"/>
      <c r="EP32" s="100"/>
      <c r="EQ32" s="100"/>
      <c r="ER32" s="100"/>
      <c r="ES32" s="100"/>
      <c r="ET32" s="100"/>
      <c r="EU32" s="100"/>
      <c r="EV32" s="100"/>
      <c r="EW32" s="100"/>
      <c r="EX32" s="100"/>
      <c r="EY32" s="98"/>
      <c r="EZ32" s="101"/>
      <c r="FA32" s="101"/>
      <c r="FB32" s="99"/>
      <c r="FC32" s="100"/>
      <c r="FD32" s="100"/>
      <c r="FE32" s="100"/>
      <c r="FF32" s="100"/>
      <c r="FG32" s="100"/>
      <c r="FH32" s="100"/>
      <c r="FI32" s="100"/>
      <c r="FJ32" s="98"/>
      <c r="FK32" s="101"/>
      <c r="FL32" s="101"/>
      <c r="FM32" s="99"/>
      <c r="FN32" s="100"/>
      <c r="FO32" s="98"/>
      <c r="FP32" s="99"/>
      <c r="FQ32" s="98"/>
      <c r="FR32" s="101"/>
      <c r="FS32" s="101"/>
      <c r="FT32" s="101"/>
      <c r="FU32" s="99"/>
      <c r="FV32" s="98"/>
      <c r="FW32" s="99"/>
      <c r="FX32" s="98"/>
      <c r="FY32" s="101"/>
      <c r="FZ32" s="101"/>
      <c r="GA32" s="99"/>
      <c r="GB32" s="100"/>
      <c r="GC32" s="100"/>
      <c r="GD32" s="98"/>
      <c r="GE32" s="101"/>
      <c r="GF32" s="101"/>
      <c r="GG32" s="101"/>
      <c r="GH32" s="99"/>
      <c r="GI32" s="100"/>
      <c r="GJ32" s="98"/>
      <c r="GK32" s="99"/>
      <c r="GL32" s="1"/>
      <c r="GM32" s="100"/>
      <c r="GN32" s="98"/>
      <c r="GO32" s="99"/>
      <c r="GP32" s="98"/>
      <c r="GQ32" s="99"/>
      <c r="GR32" s="100"/>
      <c r="GS32" s="100"/>
      <c r="GT32" s="100"/>
      <c r="GU32" s="1"/>
      <c r="GV32" s="100"/>
      <c r="GW32" s="100"/>
      <c r="GX32" s="100"/>
      <c r="GY32" s="100"/>
      <c r="GZ32" s="100"/>
      <c r="HA32" s="100"/>
      <c r="HB32" s="100"/>
      <c r="HC32" s="98"/>
      <c r="HD32" s="99"/>
      <c r="HE32" s="1"/>
      <c r="HF32" s="98">
        <v>2695.4740400000001</v>
      </c>
      <c r="HG32" s="101">
        <v>2658.1408500000002</v>
      </c>
      <c r="HH32" s="99">
        <v>996.40481999999997</v>
      </c>
    </row>
    <row r="33" spans="1:216" x14ac:dyDescent="0.25">
      <c r="A33" s="1"/>
      <c r="B33" s="97" t="s">
        <v>698</v>
      </c>
      <c r="C33" s="98"/>
      <c r="D33" s="99"/>
      <c r="E33" s="100"/>
      <c r="F33" s="98"/>
      <c r="G33" s="101"/>
      <c r="H33" s="101">
        <v>8.8258700000000001</v>
      </c>
      <c r="I33" s="99">
        <v>8.5166900000000005</v>
      </c>
      <c r="J33" s="98"/>
      <c r="K33" s="99"/>
      <c r="L33" s="98"/>
      <c r="M33" s="99"/>
      <c r="N33" s="98"/>
      <c r="O33" s="101"/>
      <c r="P33" s="101"/>
      <c r="Q33" s="101">
        <v>364.93088</v>
      </c>
      <c r="R33" s="101"/>
      <c r="S33" s="101"/>
      <c r="T33" s="101"/>
      <c r="U33" s="99"/>
      <c r="V33" s="98">
        <v>18.14123</v>
      </c>
      <c r="W33" s="101">
        <v>19.191960000000002</v>
      </c>
      <c r="X33" s="101">
        <v>24.425360000000001</v>
      </c>
      <c r="Y33" s="99">
        <v>1.0612699999999999</v>
      </c>
      <c r="Z33" s="100"/>
      <c r="AA33" s="98"/>
      <c r="AB33" s="101"/>
      <c r="AC33" s="99"/>
      <c r="AD33" s="98"/>
      <c r="AE33" s="101"/>
      <c r="AF33" s="101"/>
      <c r="AG33" s="101"/>
      <c r="AH33" s="101">
        <v>12.23925</v>
      </c>
      <c r="AI33" s="101"/>
      <c r="AJ33" s="99">
        <v>10.27692</v>
      </c>
      <c r="AK33" s="100"/>
      <c r="AL33" s="100"/>
      <c r="AM33" s="100">
        <v>179.37322</v>
      </c>
      <c r="AN33" s="98"/>
      <c r="AO33" s="99"/>
      <c r="AP33" s="98"/>
      <c r="AQ33" s="99"/>
      <c r="AR33" s="100"/>
      <c r="AS33" s="98"/>
      <c r="AT33" s="99"/>
      <c r="AU33" s="100"/>
      <c r="AV33" s="100"/>
      <c r="AW33" s="100"/>
      <c r="AX33" s="98"/>
      <c r="AY33" s="101"/>
      <c r="AZ33" s="99"/>
      <c r="BA33" s="98"/>
      <c r="BB33" s="101"/>
      <c r="BC33" s="101"/>
      <c r="BD33" s="101"/>
      <c r="BE33" s="101"/>
      <c r="BF33" s="101"/>
      <c r="BG33" s="101"/>
      <c r="BH33" s="99"/>
      <c r="BI33" s="100"/>
      <c r="BJ33" s="98"/>
      <c r="BK33" s="101">
        <v>184.87493000000001</v>
      </c>
      <c r="BL33" s="99"/>
      <c r="BM33" s="98">
        <v>167.61232000000001</v>
      </c>
      <c r="BN33" s="101">
        <v>166.56063</v>
      </c>
      <c r="BO33" s="101">
        <v>168.58996999999999</v>
      </c>
      <c r="BP33" s="101"/>
      <c r="BQ33" s="101"/>
      <c r="BR33" s="101"/>
      <c r="BS33" s="101"/>
      <c r="BT33" s="101"/>
      <c r="BU33" s="101"/>
      <c r="BV33" s="101">
        <v>36.281509999999997</v>
      </c>
      <c r="BW33" s="101">
        <v>206.49456000000001</v>
      </c>
      <c r="BX33" s="101">
        <v>206.11548999999999</v>
      </c>
      <c r="BY33" s="101">
        <v>205.99002999999999</v>
      </c>
      <c r="BZ33" s="99"/>
      <c r="CA33" s="98">
        <v>17.41583</v>
      </c>
      <c r="CB33" s="99">
        <v>44.053669999999997</v>
      </c>
      <c r="CC33" s="98"/>
      <c r="CD33" s="101"/>
      <c r="CE33" s="101"/>
      <c r="CF33" s="101"/>
      <c r="CG33" s="101"/>
      <c r="CH33" s="101"/>
      <c r="CI33" s="101">
        <v>47.905140000000003</v>
      </c>
      <c r="CJ33" s="101">
        <v>53.710120000000003</v>
      </c>
      <c r="CK33" s="101"/>
      <c r="CL33" s="101"/>
      <c r="CM33" s="101"/>
      <c r="CN33" s="99"/>
      <c r="CO33" s="98"/>
      <c r="CP33" s="101">
        <v>180.52450999999999</v>
      </c>
      <c r="CQ33" s="101">
        <v>181.33356000000001</v>
      </c>
      <c r="CR33" s="99">
        <v>181.02912000000001</v>
      </c>
      <c r="CS33" s="98"/>
      <c r="CT33" s="99"/>
      <c r="CU33" s="98"/>
      <c r="CV33" s="101"/>
      <c r="CW33" s="102"/>
      <c r="CX33" s="98"/>
      <c r="CY33" s="101"/>
      <c r="CZ33" s="101"/>
      <c r="DA33" s="99"/>
      <c r="DB33" s="98"/>
      <c r="DC33" s="101"/>
      <c r="DD33" s="101"/>
      <c r="DE33" s="101"/>
      <c r="DF33" s="101"/>
      <c r="DG33" s="101"/>
      <c r="DH33" s="101"/>
      <c r="DI33" s="101"/>
      <c r="DJ33" s="101"/>
      <c r="DK33" s="101"/>
      <c r="DL33" s="101"/>
      <c r="DM33" s="99"/>
      <c r="DN33" s="103"/>
      <c r="DO33" s="104"/>
      <c r="DP33" s="104"/>
      <c r="DQ33" s="105"/>
      <c r="DR33" s="98"/>
      <c r="DS33" s="101"/>
      <c r="DT33" s="101"/>
      <c r="DU33" s="99"/>
      <c r="DV33" s="100"/>
      <c r="DW33" s="98"/>
      <c r="DX33" s="101"/>
      <c r="DY33" s="101"/>
      <c r="DZ33" s="101"/>
      <c r="EA33" s="101"/>
      <c r="EB33" s="102"/>
      <c r="EC33" s="1"/>
      <c r="ED33" s="100"/>
      <c r="EE33" s="100"/>
      <c r="EF33" s="100"/>
      <c r="EG33" s="100"/>
      <c r="EH33" s="100"/>
      <c r="EI33" s="100"/>
      <c r="EJ33" s="100"/>
      <c r="EK33" s="98"/>
      <c r="EL33" s="99"/>
      <c r="EM33" s="100"/>
      <c r="EN33" s="100"/>
      <c r="EO33" s="100"/>
      <c r="EP33" s="100"/>
      <c r="EQ33" s="100"/>
      <c r="ER33" s="100"/>
      <c r="ES33" s="100"/>
      <c r="ET33" s="100"/>
      <c r="EU33" s="100"/>
      <c r="EV33" s="100"/>
      <c r="EW33" s="100"/>
      <c r="EX33" s="100"/>
      <c r="EY33" s="98"/>
      <c r="EZ33" s="101"/>
      <c r="FA33" s="101"/>
      <c r="FB33" s="99"/>
      <c r="FC33" s="100"/>
      <c r="FD33" s="100"/>
      <c r="FE33" s="100"/>
      <c r="FF33" s="100"/>
      <c r="FG33" s="100"/>
      <c r="FH33" s="100"/>
      <c r="FI33" s="100"/>
      <c r="FJ33" s="98"/>
      <c r="FK33" s="101"/>
      <c r="FL33" s="101"/>
      <c r="FM33" s="99"/>
      <c r="FN33" s="100"/>
      <c r="FO33" s="98"/>
      <c r="FP33" s="99"/>
      <c r="FQ33" s="98"/>
      <c r="FR33" s="101"/>
      <c r="FS33" s="101"/>
      <c r="FT33" s="101"/>
      <c r="FU33" s="99"/>
      <c r="FV33" s="98"/>
      <c r="FW33" s="99"/>
      <c r="FX33" s="98"/>
      <c r="FY33" s="101"/>
      <c r="FZ33" s="101"/>
      <c r="GA33" s="99"/>
      <c r="GB33" s="100"/>
      <c r="GC33" s="100"/>
      <c r="GD33" s="98"/>
      <c r="GE33" s="101"/>
      <c r="GF33" s="101"/>
      <c r="GG33" s="101"/>
      <c r="GH33" s="99"/>
      <c r="GI33" s="100"/>
      <c r="GJ33" s="98"/>
      <c r="GK33" s="99"/>
      <c r="GL33" s="1"/>
      <c r="GM33" s="100"/>
      <c r="GN33" s="98"/>
      <c r="GO33" s="99"/>
      <c r="GP33" s="98"/>
      <c r="GQ33" s="99"/>
      <c r="GR33" s="100"/>
      <c r="GS33" s="100"/>
      <c r="GT33" s="100"/>
      <c r="GU33" s="1"/>
      <c r="GV33" s="100"/>
      <c r="GW33" s="100"/>
      <c r="GX33" s="100"/>
      <c r="GY33" s="100"/>
      <c r="GZ33" s="100"/>
      <c r="HA33" s="100"/>
      <c r="HB33" s="100"/>
      <c r="HC33" s="98"/>
      <c r="HD33" s="99"/>
      <c r="HE33" s="1"/>
      <c r="HF33" s="98">
        <v>2695.4740400000001</v>
      </c>
      <c r="HG33" s="101">
        <v>2658.1408500000002</v>
      </c>
      <c r="HH33" s="99">
        <v>996.40481999999997</v>
      </c>
    </row>
    <row r="34" spans="1:216" x14ac:dyDescent="0.25">
      <c r="A34" s="1"/>
      <c r="B34" s="97" t="s">
        <v>699</v>
      </c>
      <c r="C34" s="98"/>
      <c r="D34" s="99"/>
      <c r="E34" s="100"/>
      <c r="F34" s="98"/>
      <c r="G34" s="101"/>
      <c r="H34" s="101">
        <v>8.8258700000000001</v>
      </c>
      <c r="I34" s="99">
        <v>8.5166900000000005</v>
      </c>
      <c r="J34" s="98"/>
      <c r="K34" s="99"/>
      <c r="L34" s="98"/>
      <c r="M34" s="99"/>
      <c r="N34" s="98"/>
      <c r="O34" s="101"/>
      <c r="P34" s="101"/>
      <c r="Q34" s="101">
        <v>364.93088</v>
      </c>
      <c r="R34" s="101"/>
      <c r="S34" s="101"/>
      <c r="T34" s="101"/>
      <c r="U34" s="99"/>
      <c r="V34" s="98">
        <v>18.14123</v>
      </c>
      <c r="W34" s="101">
        <v>19.191960000000002</v>
      </c>
      <c r="X34" s="101">
        <v>24.425360000000001</v>
      </c>
      <c r="Y34" s="99">
        <v>1.0612699999999999</v>
      </c>
      <c r="Z34" s="100"/>
      <c r="AA34" s="98"/>
      <c r="AB34" s="101"/>
      <c r="AC34" s="99"/>
      <c r="AD34" s="98"/>
      <c r="AE34" s="101"/>
      <c r="AF34" s="101"/>
      <c r="AG34" s="101"/>
      <c r="AH34" s="101">
        <v>12.23925</v>
      </c>
      <c r="AI34" s="101"/>
      <c r="AJ34" s="99">
        <v>10.27692</v>
      </c>
      <c r="AK34" s="100"/>
      <c r="AL34" s="100"/>
      <c r="AM34" s="100">
        <v>179.37322</v>
      </c>
      <c r="AN34" s="98"/>
      <c r="AO34" s="99"/>
      <c r="AP34" s="98"/>
      <c r="AQ34" s="99"/>
      <c r="AR34" s="100"/>
      <c r="AS34" s="98"/>
      <c r="AT34" s="99"/>
      <c r="AU34" s="100"/>
      <c r="AV34" s="100"/>
      <c r="AW34" s="100"/>
      <c r="AX34" s="98"/>
      <c r="AY34" s="101"/>
      <c r="AZ34" s="99"/>
      <c r="BA34" s="98"/>
      <c r="BB34" s="101"/>
      <c r="BC34" s="101"/>
      <c r="BD34" s="101"/>
      <c r="BE34" s="101"/>
      <c r="BF34" s="101"/>
      <c r="BG34" s="101"/>
      <c r="BH34" s="99"/>
      <c r="BI34" s="100"/>
      <c r="BJ34" s="98"/>
      <c r="BK34" s="101">
        <v>184.87493000000001</v>
      </c>
      <c r="BL34" s="99"/>
      <c r="BM34" s="98">
        <v>167.61232000000001</v>
      </c>
      <c r="BN34" s="101">
        <v>166.56063</v>
      </c>
      <c r="BO34" s="101">
        <v>168.58996999999999</v>
      </c>
      <c r="BP34" s="101"/>
      <c r="BQ34" s="101"/>
      <c r="BR34" s="101"/>
      <c r="BS34" s="101"/>
      <c r="BT34" s="101"/>
      <c r="BU34" s="101"/>
      <c r="BV34" s="101">
        <v>36.281509999999997</v>
      </c>
      <c r="BW34" s="101">
        <v>206.49456000000001</v>
      </c>
      <c r="BX34" s="101">
        <v>206.11548999999999</v>
      </c>
      <c r="BY34" s="101">
        <v>205.99002999999999</v>
      </c>
      <c r="BZ34" s="99"/>
      <c r="CA34" s="98">
        <v>17.41583</v>
      </c>
      <c r="CB34" s="99">
        <v>44.053669999999997</v>
      </c>
      <c r="CC34" s="98"/>
      <c r="CD34" s="101"/>
      <c r="CE34" s="101"/>
      <c r="CF34" s="101"/>
      <c r="CG34" s="101"/>
      <c r="CH34" s="101"/>
      <c r="CI34" s="101">
        <v>47.905140000000003</v>
      </c>
      <c r="CJ34" s="101">
        <v>53.710120000000003</v>
      </c>
      <c r="CK34" s="101"/>
      <c r="CL34" s="101"/>
      <c r="CM34" s="101"/>
      <c r="CN34" s="99"/>
      <c r="CO34" s="98">
        <v>180.55348000000001</v>
      </c>
      <c r="CP34" s="101">
        <v>180.52450999999999</v>
      </c>
      <c r="CQ34" s="101">
        <v>181.33356000000001</v>
      </c>
      <c r="CR34" s="99">
        <v>181.02912000000001</v>
      </c>
      <c r="CS34" s="98"/>
      <c r="CT34" s="99"/>
      <c r="CU34" s="98"/>
      <c r="CV34" s="101"/>
      <c r="CW34" s="102"/>
      <c r="CX34" s="98"/>
      <c r="CY34" s="101"/>
      <c r="CZ34" s="101"/>
      <c r="DA34" s="99"/>
      <c r="DB34" s="98"/>
      <c r="DC34" s="101"/>
      <c r="DD34" s="101"/>
      <c r="DE34" s="101"/>
      <c r="DF34" s="101"/>
      <c r="DG34" s="101"/>
      <c r="DH34" s="101"/>
      <c r="DI34" s="101"/>
      <c r="DJ34" s="101"/>
      <c r="DK34" s="101"/>
      <c r="DL34" s="101"/>
      <c r="DM34" s="99"/>
      <c r="DN34" s="103"/>
      <c r="DO34" s="104"/>
      <c r="DP34" s="104"/>
      <c r="DQ34" s="105"/>
      <c r="DR34" s="98"/>
      <c r="DS34" s="101"/>
      <c r="DT34" s="101"/>
      <c r="DU34" s="99"/>
      <c r="DV34" s="100"/>
      <c r="DW34" s="98"/>
      <c r="DX34" s="101"/>
      <c r="DY34" s="101"/>
      <c r="DZ34" s="101"/>
      <c r="EA34" s="101"/>
      <c r="EB34" s="102"/>
      <c r="EC34" s="1"/>
      <c r="ED34" s="100"/>
      <c r="EE34" s="100"/>
      <c r="EF34" s="100"/>
      <c r="EG34" s="100"/>
      <c r="EH34" s="100"/>
      <c r="EI34" s="100"/>
      <c r="EJ34" s="100"/>
      <c r="EK34" s="98"/>
      <c r="EL34" s="99"/>
      <c r="EM34" s="100"/>
      <c r="EN34" s="100"/>
      <c r="EO34" s="100"/>
      <c r="EP34" s="100"/>
      <c r="EQ34" s="100"/>
      <c r="ER34" s="100"/>
      <c r="ES34" s="100"/>
      <c r="ET34" s="100"/>
      <c r="EU34" s="100"/>
      <c r="EV34" s="100"/>
      <c r="EW34" s="100"/>
      <c r="EX34" s="100"/>
      <c r="EY34" s="98"/>
      <c r="EZ34" s="101"/>
      <c r="FA34" s="101"/>
      <c r="FB34" s="99"/>
      <c r="FC34" s="100"/>
      <c r="FD34" s="100"/>
      <c r="FE34" s="100"/>
      <c r="FF34" s="100"/>
      <c r="FG34" s="100"/>
      <c r="FH34" s="100"/>
      <c r="FI34" s="100"/>
      <c r="FJ34" s="98"/>
      <c r="FK34" s="101"/>
      <c r="FL34" s="101"/>
      <c r="FM34" s="99"/>
      <c r="FN34" s="100"/>
      <c r="FO34" s="98"/>
      <c r="FP34" s="99"/>
      <c r="FQ34" s="98"/>
      <c r="FR34" s="101"/>
      <c r="FS34" s="101"/>
      <c r="FT34" s="101"/>
      <c r="FU34" s="99"/>
      <c r="FV34" s="98"/>
      <c r="FW34" s="99"/>
      <c r="FX34" s="98"/>
      <c r="FY34" s="101"/>
      <c r="FZ34" s="101"/>
      <c r="GA34" s="99"/>
      <c r="GB34" s="100"/>
      <c r="GC34" s="100"/>
      <c r="GD34" s="98"/>
      <c r="GE34" s="101"/>
      <c r="GF34" s="101"/>
      <c r="GG34" s="101"/>
      <c r="GH34" s="99"/>
      <c r="GI34" s="100"/>
      <c r="GJ34" s="98"/>
      <c r="GK34" s="99"/>
      <c r="GL34" s="1"/>
      <c r="GM34" s="100"/>
      <c r="GN34" s="98"/>
      <c r="GO34" s="99"/>
      <c r="GP34" s="98"/>
      <c r="GQ34" s="99"/>
      <c r="GR34" s="100"/>
      <c r="GS34" s="100"/>
      <c r="GT34" s="100"/>
      <c r="GU34" s="1"/>
      <c r="GV34" s="100"/>
      <c r="GW34" s="100"/>
      <c r="GX34" s="100"/>
      <c r="GY34" s="100"/>
      <c r="GZ34" s="100"/>
      <c r="HA34" s="100"/>
      <c r="HB34" s="100"/>
      <c r="HC34" s="98"/>
      <c r="HD34" s="99"/>
      <c r="HE34" s="1"/>
      <c r="HF34" s="98">
        <v>2876.0275200000001</v>
      </c>
      <c r="HG34" s="101">
        <v>2838.6943300000003</v>
      </c>
      <c r="HH34" s="99">
        <v>815.85133999999994</v>
      </c>
    </row>
    <row r="35" spans="1:216" x14ac:dyDescent="0.25">
      <c r="A35" s="1"/>
      <c r="B35" s="97" t="s">
        <v>700</v>
      </c>
      <c r="C35" s="98"/>
      <c r="D35" s="99"/>
      <c r="E35" s="100"/>
      <c r="F35" s="98"/>
      <c r="G35" s="101"/>
      <c r="H35" s="101">
        <v>8.8258700000000001</v>
      </c>
      <c r="I35" s="99">
        <v>8.5166900000000005</v>
      </c>
      <c r="J35" s="98"/>
      <c r="K35" s="99"/>
      <c r="L35" s="98"/>
      <c r="M35" s="99"/>
      <c r="N35" s="98"/>
      <c r="O35" s="101"/>
      <c r="P35" s="101"/>
      <c r="Q35" s="101">
        <v>364.93088</v>
      </c>
      <c r="R35" s="101"/>
      <c r="S35" s="101"/>
      <c r="T35" s="101"/>
      <c r="U35" s="99"/>
      <c r="V35" s="98">
        <v>18.14123</v>
      </c>
      <c r="W35" s="101">
        <v>19.191960000000002</v>
      </c>
      <c r="X35" s="101">
        <v>24.425360000000001</v>
      </c>
      <c r="Y35" s="99">
        <v>1.0612699999999999</v>
      </c>
      <c r="Z35" s="100"/>
      <c r="AA35" s="98"/>
      <c r="AB35" s="101"/>
      <c r="AC35" s="99"/>
      <c r="AD35" s="98"/>
      <c r="AE35" s="101"/>
      <c r="AF35" s="101"/>
      <c r="AG35" s="101"/>
      <c r="AH35" s="101">
        <v>12.23925</v>
      </c>
      <c r="AI35" s="101"/>
      <c r="AJ35" s="99">
        <v>10.27692</v>
      </c>
      <c r="AK35" s="100"/>
      <c r="AL35" s="100"/>
      <c r="AM35" s="100">
        <v>179.37322</v>
      </c>
      <c r="AN35" s="98"/>
      <c r="AO35" s="99"/>
      <c r="AP35" s="98"/>
      <c r="AQ35" s="99"/>
      <c r="AR35" s="100"/>
      <c r="AS35" s="98"/>
      <c r="AT35" s="99"/>
      <c r="AU35" s="100"/>
      <c r="AV35" s="100"/>
      <c r="AW35" s="100"/>
      <c r="AX35" s="98"/>
      <c r="AY35" s="101"/>
      <c r="AZ35" s="99"/>
      <c r="BA35" s="98"/>
      <c r="BB35" s="101"/>
      <c r="BC35" s="101"/>
      <c r="BD35" s="101"/>
      <c r="BE35" s="101"/>
      <c r="BF35" s="101"/>
      <c r="BG35" s="101"/>
      <c r="BH35" s="99"/>
      <c r="BI35" s="100"/>
      <c r="BJ35" s="98"/>
      <c r="BK35" s="101">
        <v>184.87493000000001</v>
      </c>
      <c r="BL35" s="99"/>
      <c r="BM35" s="98">
        <v>167.61232000000001</v>
      </c>
      <c r="BN35" s="101">
        <v>166.56063</v>
      </c>
      <c r="BO35" s="101">
        <v>168.58996999999999</v>
      </c>
      <c r="BP35" s="101"/>
      <c r="BQ35" s="101"/>
      <c r="BR35" s="101"/>
      <c r="BS35" s="101"/>
      <c r="BT35" s="101"/>
      <c r="BU35" s="101"/>
      <c r="BV35" s="101">
        <v>36.281509999999997</v>
      </c>
      <c r="BW35" s="101">
        <v>206.49456000000001</v>
      </c>
      <c r="BX35" s="101">
        <v>206.11548999999999</v>
      </c>
      <c r="BY35" s="101">
        <v>205.99002999999999</v>
      </c>
      <c r="BZ35" s="99"/>
      <c r="CA35" s="98">
        <v>17.41583</v>
      </c>
      <c r="CB35" s="99">
        <v>44.053669999999997</v>
      </c>
      <c r="CC35" s="98"/>
      <c r="CD35" s="101"/>
      <c r="CE35" s="101"/>
      <c r="CF35" s="101"/>
      <c r="CG35" s="101"/>
      <c r="CH35" s="101"/>
      <c r="CI35" s="101">
        <v>47.905140000000003</v>
      </c>
      <c r="CJ35" s="101">
        <v>53.710120000000003</v>
      </c>
      <c r="CK35" s="101"/>
      <c r="CL35" s="101"/>
      <c r="CM35" s="101"/>
      <c r="CN35" s="99"/>
      <c r="CO35" s="98">
        <v>180.55348000000001</v>
      </c>
      <c r="CP35" s="101">
        <v>180.52450999999999</v>
      </c>
      <c r="CQ35" s="101">
        <v>181.33356000000001</v>
      </c>
      <c r="CR35" s="99">
        <v>181.02912000000001</v>
      </c>
      <c r="CS35" s="98"/>
      <c r="CT35" s="99"/>
      <c r="CU35" s="98"/>
      <c r="CV35" s="101"/>
      <c r="CW35" s="102"/>
      <c r="CX35" s="98"/>
      <c r="CY35" s="101"/>
      <c r="CZ35" s="101"/>
      <c r="DA35" s="99"/>
      <c r="DB35" s="98"/>
      <c r="DC35" s="101"/>
      <c r="DD35" s="101"/>
      <c r="DE35" s="101"/>
      <c r="DF35" s="101"/>
      <c r="DG35" s="101"/>
      <c r="DH35" s="101"/>
      <c r="DI35" s="101"/>
      <c r="DJ35" s="101"/>
      <c r="DK35" s="101"/>
      <c r="DL35" s="101"/>
      <c r="DM35" s="99"/>
      <c r="DN35" s="103"/>
      <c r="DO35" s="104"/>
      <c r="DP35" s="104"/>
      <c r="DQ35" s="105"/>
      <c r="DR35" s="98"/>
      <c r="DS35" s="101"/>
      <c r="DT35" s="101"/>
      <c r="DU35" s="99"/>
      <c r="DV35" s="100"/>
      <c r="DW35" s="98"/>
      <c r="DX35" s="101"/>
      <c r="DY35" s="101"/>
      <c r="DZ35" s="101"/>
      <c r="EA35" s="101"/>
      <c r="EB35" s="102"/>
      <c r="EC35" s="1"/>
      <c r="ED35" s="100"/>
      <c r="EE35" s="100"/>
      <c r="EF35" s="100"/>
      <c r="EG35" s="100"/>
      <c r="EH35" s="100"/>
      <c r="EI35" s="100"/>
      <c r="EJ35" s="100"/>
      <c r="EK35" s="98"/>
      <c r="EL35" s="99"/>
      <c r="EM35" s="100"/>
      <c r="EN35" s="100"/>
      <c r="EO35" s="100"/>
      <c r="EP35" s="100"/>
      <c r="EQ35" s="100"/>
      <c r="ER35" s="100"/>
      <c r="ES35" s="100"/>
      <c r="ET35" s="100"/>
      <c r="EU35" s="100"/>
      <c r="EV35" s="100"/>
      <c r="EW35" s="100"/>
      <c r="EX35" s="100"/>
      <c r="EY35" s="98"/>
      <c r="EZ35" s="101"/>
      <c r="FA35" s="101"/>
      <c r="FB35" s="99"/>
      <c r="FC35" s="100"/>
      <c r="FD35" s="100"/>
      <c r="FE35" s="100"/>
      <c r="FF35" s="100"/>
      <c r="FG35" s="100"/>
      <c r="FH35" s="100"/>
      <c r="FI35" s="100"/>
      <c r="FJ35" s="98"/>
      <c r="FK35" s="101"/>
      <c r="FL35" s="101"/>
      <c r="FM35" s="99"/>
      <c r="FN35" s="100"/>
      <c r="FO35" s="98"/>
      <c r="FP35" s="99"/>
      <c r="FQ35" s="98"/>
      <c r="FR35" s="101"/>
      <c r="FS35" s="101"/>
      <c r="FT35" s="101"/>
      <c r="FU35" s="99"/>
      <c r="FV35" s="98"/>
      <c r="FW35" s="99"/>
      <c r="FX35" s="98"/>
      <c r="FY35" s="101"/>
      <c r="FZ35" s="101"/>
      <c r="GA35" s="99"/>
      <c r="GB35" s="100"/>
      <c r="GC35" s="100"/>
      <c r="GD35" s="98"/>
      <c r="GE35" s="101"/>
      <c r="GF35" s="101"/>
      <c r="GG35" s="101"/>
      <c r="GH35" s="99"/>
      <c r="GI35" s="100"/>
      <c r="GJ35" s="98"/>
      <c r="GK35" s="99"/>
      <c r="GL35" s="1"/>
      <c r="GM35" s="100"/>
      <c r="GN35" s="98"/>
      <c r="GO35" s="99"/>
      <c r="GP35" s="98"/>
      <c r="GQ35" s="99"/>
      <c r="GR35" s="100"/>
      <c r="GS35" s="100"/>
      <c r="GT35" s="100"/>
      <c r="GU35" s="1"/>
      <c r="GV35" s="100"/>
      <c r="GW35" s="100"/>
      <c r="GX35" s="100"/>
      <c r="GY35" s="100"/>
      <c r="GZ35" s="100"/>
      <c r="HA35" s="100"/>
      <c r="HB35" s="100"/>
      <c r="HC35" s="98"/>
      <c r="HD35" s="99"/>
      <c r="HE35" s="1"/>
      <c r="HF35" s="98">
        <v>2876.0275200000001</v>
      </c>
      <c r="HG35" s="101">
        <v>2838.6943300000003</v>
      </c>
      <c r="HH35" s="99">
        <v>815.85133999999994</v>
      </c>
    </row>
    <row r="36" spans="1:216" x14ac:dyDescent="0.25">
      <c r="A36" s="1"/>
      <c r="B36" s="97" t="s">
        <v>701</v>
      </c>
      <c r="C36" s="98"/>
      <c r="D36" s="99"/>
      <c r="E36" s="100"/>
      <c r="F36" s="98"/>
      <c r="G36" s="101"/>
      <c r="H36" s="101">
        <v>8.8258700000000001</v>
      </c>
      <c r="I36" s="99">
        <v>8.5166900000000005</v>
      </c>
      <c r="J36" s="98"/>
      <c r="K36" s="99"/>
      <c r="L36" s="98"/>
      <c r="M36" s="99"/>
      <c r="N36" s="98"/>
      <c r="O36" s="101"/>
      <c r="P36" s="101"/>
      <c r="Q36" s="101">
        <v>364.93088</v>
      </c>
      <c r="R36" s="101"/>
      <c r="S36" s="101"/>
      <c r="T36" s="101"/>
      <c r="U36" s="99"/>
      <c r="V36" s="98">
        <v>18.14123</v>
      </c>
      <c r="W36" s="101">
        <v>19.191960000000002</v>
      </c>
      <c r="X36" s="101">
        <v>24.425360000000001</v>
      </c>
      <c r="Y36" s="99">
        <v>1.0612699999999999</v>
      </c>
      <c r="Z36" s="100"/>
      <c r="AA36" s="98"/>
      <c r="AB36" s="101"/>
      <c r="AC36" s="99"/>
      <c r="AD36" s="98"/>
      <c r="AE36" s="101"/>
      <c r="AF36" s="101"/>
      <c r="AG36" s="101"/>
      <c r="AH36" s="101">
        <v>12.23925</v>
      </c>
      <c r="AI36" s="101"/>
      <c r="AJ36" s="99">
        <v>10.27692</v>
      </c>
      <c r="AK36" s="100"/>
      <c r="AL36" s="100"/>
      <c r="AM36" s="100">
        <v>179.37322</v>
      </c>
      <c r="AN36" s="98"/>
      <c r="AO36" s="99"/>
      <c r="AP36" s="98"/>
      <c r="AQ36" s="99"/>
      <c r="AR36" s="100"/>
      <c r="AS36" s="98"/>
      <c r="AT36" s="99"/>
      <c r="AU36" s="100"/>
      <c r="AV36" s="100"/>
      <c r="AW36" s="100"/>
      <c r="AX36" s="98"/>
      <c r="AY36" s="101"/>
      <c r="AZ36" s="99"/>
      <c r="BA36" s="98"/>
      <c r="BB36" s="101"/>
      <c r="BC36" s="101"/>
      <c r="BD36" s="101"/>
      <c r="BE36" s="101"/>
      <c r="BF36" s="101"/>
      <c r="BG36" s="101"/>
      <c r="BH36" s="99"/>
      <c r="BI36" s="100"/>
      <c r="BJ36" s="98"/>
      <c r="BK36" s="101">
        <v>184.87493000000001</v>
      </c>
      <c r="BL36" s="99"/>
      <c r="BM36" s="98">
        <v>167.61232000000001</v>
      </c>
      <c r="BN36" s="101">
        <v>166.56063</v>
      </c>
      <c r="BO36" s="101">
        <v>168.58996999999999</v>
      </c>
      <c r="BP36" s="101"/>
      <c r="BQ36" s="101"/>
      <c r="BR36" s="101"/>
      <c r="BS36" s="101"/>
      <c r="BT36" s="101"/>
      <c r="BU36" s="101"/>
      <c r="BV36" s="101">
        <v>36.281509999999997</v>
      </c>
      <c r="BW36" s="101">
        <v>206.49456000000001</v>
      </c>
      <c r="BX36" s="101">
        <v>206.11548999999999</v>
      </c>
      <c r="BY36" s="101">
        <v>205.99002999999999</v>
      </c>
      <c r="BZ36" s="99"/>
      <c r="CA36" s="98">
        <v>17.41583</v>
      </c>
      <c r="CB36" s="99">
        <v>44.053669999999997</v>
      </c>
      <c r="CC36" s="98"/>
      <c r="CD36" s="101"/>
      <c r="CE36" s="101"/>
      <c r="CF36" s="101"/>
      <c r="CG36" s="101"/>
      <c r="CH36" s="101"/>
      <c r="CI36" s="101">
        <v>47.905140000000003</v>
      </c>
      <c r="CJ36" s="101">
        <v>53.710120000000003</v>
      </c>
      <c r="CK36" s="101"/>
      <c r="CL36" s="101"/>
      <c r="CM36" s="101"/>
      <c r="CN36" s="99"/>
      <c r="CO36" s="98">
        <v>180.55348000000001</v>
      </c>
      <c r="CP36" s="101">
        <v>180.52450999999999</v>
      </c>
      <c r="CQ36" s="101">
        <v>181.33356000000001</v>
      </c>
      <c r="CR36" s="99">
        <v>181.02912000000001</v>
      </c>
      <c r="CS36" s="98"/>
      <c r="CT36" s="99"/>
      <c r="CU36" s="98"/>
      <c r="CV36" s="101"/>
      <c r="CW36" s="102"/>
      <c r="CX36" s="98"/>
      <c r="CY36" s="101"/>
      <c r="CZ36" s="101"/>
      <c r="DA36" s="99"/>
      <c r="DB36" s="98"/>
      <c r="DC36" s="101"/>
      <c r="DD36" s="101"/>
      <c r="DE36" s="101"/>
      <c r="DF36" s="101"/>
      <c r="DG36" s="101"/>
      <c r="DH36" s="101"/>
      <c r="DI36" s="101"/>
      <c r="DJ36" s="101"/>
      <c r="DK36" s="101"/>
      <c r="DL36" s="101"/>
      <c r="DM36" s="99"/>
      <c r="DN36" s="103"/>
      <c r="DO36" s="104"/>
      <c r="DP36" s="104"/>
      <c r="DQ36" s="105"/>
      <c r="DR36" s="98"/>
      <c r="DS36" s="101"/>
      <c r="DT36" s="101"/>
      <c r="DU36" s="99"/>
      <c r="DV36" s="100"/>
      <c r="DW36" s="98"/>
      <c r="DX36" s="101"/>
      <c r="DY36" s="101"/>
      <c r="DZ36" s="101"/>
      <c r="EA36" s="101"/>
      <c r="EB36" s="102"/>
      <c r="EC36" s="1"/>
      <c r="ED36" s="100"/>
      <c r="EE36" s="100"/>
      <c r="EF36" s="100"/>
      <c r="EG36" s="100"/>
      <c r="EH36" s="100"/>
      <c r="EI36" s="100"/>
      <c r="EJ36" s="100"/>
      <c r="EK36" s="98"/>
      <c r="EL36" s="99"/>
      <c r="EM36" s="100"/>
      <c r="EN36" s="100"/>
      <c r="EO36" s="100"/>
      <c r="EP36" s="100"/>
      <c r="EQ36" s="100"/>
      <c r="ER36" s="100"/>
      <c r="ES36" s="100"/>
      <c r="ET36" s="100"/>
      <c r="EU36" s="100"/>
      <c r="EV36" s="100"/>
      <c r="EW36" s="100"/>
      <c r="EX36" s="100"/>
      <c r="EY36" s="98"/>
      <c r="EZ36" s="101"/>
      <c r="FA36" s="101"/>
      <c r="FB36" s="99"/>
      <c r="FC36" s="100"/>
      <c r="FD36" s="100"/>
      <c r="FE36" s="100"/>
      <c r="FF36" s="100"/>
      <c r="FG36" s="100"/>
      <c r="FH36" s="100"/>
      <c r="FI36" s="100"/>
      <c r="FJ36" s="98"/>
      <c r="FK36" s="101"/>
      <c r="FL36" s="101"/>
      <c r="FM36" s="99"/>
      <c r="FN36" s="100"/>
      <c r="FO36" s="98"/>
      <c r="FP36" s="99"/>
      <c r="FQ36" s="98"/>
      <c r="FR36" s="101"/>
      <c r="FS36" s="101"/>
      <c r="FT36" s="101"/>
      <c r="FU36" s="99"/>
      <c r="FV36" s="98"/>
      <c r="FW36" s="99"/>
      <c r="FX36" s="98"/>
      <c r="FY36" s="101"/>
      <c r="FZ36" s="101"/>
      <c r="GA36" s="99"/>
      <c r="GB36" s="100"/>
      <c r="GC36" s="100"/>
      <c r="GD36" s="98"/>
      <c r="GE36" s="101"/>
      <c r="GF36" s="101"/>
      <c r="GG36" s="101"/>
      <c r="GH36" s="99"/>
      <c r="GI36" s="100"/>
      <c r="GJ36" s="98"/>
      <c r="GK36" s="99"/>
      <c r="GL36" s="1"/>
      <c r="GM36" s="100"/>
      <c r="GN36" s="98"/>
      <c r="GO36" s="99"/>
      <c r="GP36" s="98"/>
      <c r="GQ36" s="99"/>
      <c r="GR36" s="100"/>
      <c r="GS36" s="100"/>
      <c r="GT36" s="100"/>
      <c r="GU36" s="1"/>
      <c r="GV36" s="100"/>
      <c r="GW36" s="100"/>
      <c r="GX36" s="100"/>
      <c r="GY36" s="100"/>
      <c r="GZ36" s="100"/>
      <c r="HA36" s="100"/>
      <c r="HB36" s="100"/>
      <c r="HC36" s="98"/>
      <c r="HD36" s="99"/>
      <c r="HE36" s="1"/>
      <c r="HF36" s="98">
        <v>2876.0275200000001</v>
      </c>
      <c r="HG36" s="101">
        <v>2838.6943300000003</v>
      </c>
      <c r="HH36" s="99">
        <v>815.85133999999994</v>
      </c>
    </row>
    <row r="37" spans="1:216" x14ac:dyDescent="0.25">
      <c r="A37" s="1"/>
      <c r="B37" s="97" t="s">
        <v>702</v>
      </c>
      <c r="C37" s="98"/>
      <c r="D37" s="99"/>
      <c r="E37" s="100"/>
      <c r="F37" s="98"/>
      <c r="G37" s="101"/>
      <c r="H37" s="101">
        <v>8.8258700000000001</v>
      </c>
      <c r="I37" s="99">
        <v>8.5166900000000005</v>
      </c>
      <c r="J37" s="98"/>
      <c r="K37" s="99"/>
      <c r="L37" s="98"/>
      <c r="M37" s="99"/>
      <c r="N37" s="98"/>
      <c r="O37" s="101"/>
      <c r="P37" s="101"/>
      <c r="Q37" s="101">
        <v>364.93088</v>
      </c>
      <c r="R37" s="101"/>
      <c r="S37" s="101"/>
      <c r="T37" s="101"/>
      <c r="U37" s="99"/>
      <c r="V37" s="98">
        <v>18.14123</v>
      </c>
      <c r="W37" s="101">
        <v>19.191960000000002</v>
      </c>
      <c r="X37" s="101">
        <v>24.425360000000001</v>
      </c>
      <c r="Y37" s="99">
        <v>1.0612699999999999</v>
      </c>
      <c r="Z37" s="100"/>
      <c r="AA37" s="98"/>
      <c r="AB37" s="101"/>
      <c r="AC37" s="99"/>
      <c r="AD37" s="98"/>
      <c r="AE37" s="101"/>
      <c r="AF37" s="101"/>
      <c r="AG37" s="101"/>
      <c r="AH37" s="101">
        <v>12.23925</v>
      </c>
      <c r="AI37" s="101"/>
      <c r="AJ37" s="99">
        <v>10.27692</v>
      </c>
      <c r="AK37" s="100"/>
      <c r="AL37" s="100"/>
      <c r="AM37" s="100">
        <v>179.37322</v>
      </c>
      <c r="AN37" s="98"/>
      <c r="AO37" s="99"/>
      <c r="AP37" s="98"/>
      <c r="AQ37" s="99"/>
      <c r="AR37" s="100"/>
      <c r="AS37" s="98"/>
      <c r="AT37" s="99"/>
      <c r="AU37" s="100"/>
      <c r="AV37" s="100"/>
      <c r="AW37" s="100"/>
      <c r="AX37" s="98"/>
      <c r="AY37" s="101"/>
      <c r="AZ37" s="99"/>
      <c r="BA37" s="98"/>
      <c r="BB37" s="101"/>
      <c r="BC37" s="101"/>
      <c r="BD37" s="101"/>
      <c r="BE37" s="101"/>
      <c r="BF37" s="101"/>
      <c r="BG37" s="101"/>
      <c r="BH37" s="99"/>
      <c r="BI37" s="100"/>
      <c r="BJ37" s="98"/>
      <c r="BK37" s="101">
        <v>184.87493000000001</v>
      </c>
      <c r="BL37" s="99"/>
      <c r="BM37" s="98">
        <v>167.61232000000001</v>
      </c>
      <c r="BN37" s="101">
        <v>166.56063</v>
      </c>
      <c r="BO37" s="101">
        <v>168.58996999999999</v>
      </c>
      <c r="BP37" s="101"/>
      <c r="BQ37" s="101"/>
      <c r="BR37" s="101"/>
      <c r="BS37" s="101"/>
      <c r="BT37" s="101"/>
      <c r="BU37" s="101"/>
      <c r="BV37" s="101">
        <v>36.281509999999997</v>
      </c>
      <c r="BW37" s="101">
        <v>206.49456000000001</v>
      </c>
      <c r="BX37" s="101">
        <v>206.11548999999999</v>
      </c>
      <c r="BY37" s="101">
        <v>205.99002999999999</v>
      </c>
      <c r="BZ37" s="99"/>
      <c r="CA37" s="98">
        <v>17.41583</v>
      </c>
      <c r="CB37" s="99">
        <v>44.053669999999997</v>
      </c>
      <c r="CC37" s="98"/>
      <c r="CD37" s="101"/>
      <c r="CE37" s="101"/>
      <c r="CF37" s="101"/>
      <c r="CG37" s="101"/>
      <c r="CH37" s="101"/>
      <c r="CI37" s="101">
        <v>47.905140000000003</v>
      </c>
      <c r="CJ37" s="101">
        <v>53.710120000000003</v>
      </c>
      <c r="CK37" s="101"/>
      <c r="CL37" s="101"/>
      <c r="CM37" s="101"/>
      <c r="CN37" s="99"/>
      <c r="CO37" s="98">
        <v>180.55348000000001</v>
      </c>
      <c r="CP37" s="101">
        <v>180.52450999999999</v>
      </c>
      <c r="CQ37" s="101">
        <v>181.33356000000001</v>
      </c>
      <c r="CR37" s="99">
        <v>181.02912000000001</v>
      </c>
      <c r="CS37" s="98"/>
      <c r="CT37" s="99"/>
      <c r="CU37" s="98"/>
      <c r="CV37" s="101"/>
      <c r="CW37" s="102"/>
      <c r="CX37" s="98"/>
      <c r="CY37" s="101"/>
      <c r="CZ37" s="101"/>
      <c r="DA37" s="99"/>
      <c r="DB37" s="98"/>
      <c r="DC37" s="101"/>
      <c r="DD37" s="101"/>
      <c r="DE37" s="101"/>
      <c r="DF37" s="101"/>
      <c r="DG37" s="101"/>
      <c r="DH37" s="101"/>
      <c r="DI37" s="101"/>
      <c r="DJ37" s="101"/>
      <c r="DK37" s="101"/>
      <c r="DL37" s="101"/>
      <c r="DM37" s="99"/>
      <c r="DN37" s="103"/>
      <c r="DO37" s="104"/>
      <c r="DP37" s="104"/>
      <c r="DQ37" s="105"/>
      <c r="DR37" s="98"/>
      <c r="DS37" s="101"/>
      <c r="DT37" s="101"/>
      <c r="DU37" s="99"/>
      <c r="DV37" s="100"/>
      <c r="DW37" s="98"/>
      <c r="DX37" s="101"/>
      <c r="DY37" s="101"/>
      <c r="DZ37" s="101"/>
      <c r="EA37" s="101"/>
      <c r="EB37" s="102"/>
      <c r="EC37" s="1"/>
      <c r="ED37" s="100"/>
      <c r="EE37" s="100"/>
      <c r="EF37" s="100"/>
      <c r="EG37" s="100"/>
      <c r="EH37" s="100"/>
      <c r="EI37" s="100"/>
      <c r="EJ37" s="100"/>
      <c r="EK37" s="98"/>
      <c r="EL37" s="99"/>
      <c r="EM37" s="100"/>
      <c r="EN37" s="100"/>
      <c r="EO37" s="100"/>
      <c r="EP37" s="100"/>
      <c r="EQ37" s="100"/>
      <c r="ER37" s="100"/>
      <c r="ES37" s="100"/>
      <c r="ET37" s="100"/>
      <c r="EU37" s="100"/>
      <c r="EV37" s="100"/>
      <c r="EW37" s="100"/>
      <c r="EX37" s="100"/>
      <c r="EY37" s="98"/>
      <c r="EZ37" s="101"/>
      <c r="FA37" s="101"/>
      <c r="FB37" s="99"/>
      <c r="FC37" s="100"/>
      <c r="FD37" s="100"/>
      <c r="FE37" s="100"/>
      <c r="FF37" s="100"/>
      <c r="FG37" s="100"/>
      <c r="FH37" s="100"/>
      <c r="FI37" s="100"/>
      <c r="FJ37" s="98"/>
      <c r="FK37" s="101"/>
      <c r="FL37" s="101"/>
      <c r="FM37" s="99"/>
      <c r="FN37" s="100"/>
      <c r="FO37" s="98"/>
      <c r="FP37" s="99"/>
      <c r="FQ37" s="98"/>
      <c r="FR37" s="101"/>
      <c r="FS37" s="101"/>
      <c r="FT37" s="101"/>
      <c r="FU37" s="99"/>
      <c r="FV37" s="98"/>
      <c r="FW37" s="99"/>
      <c r="FX37" s="98"/>
      <c r="FY37" s="101"/>
      <c r="FZ37" s="101"/>
      <c r="GA37" s="99"/>
      <c r="GB37" s="100"/>
      <c r="GC37" s="100"/>
      <c r="GD37" s="98"/>
      <c r="GE37" s="101"/>
      <c r="GF37" s="101"/>
      <c r="GG37" s="101"/>
      <c r="GH37" s="99"/>
      <c r="GI37" s="100"/>
      <c r="GJ37" s="98"/>
      <c r="GK37" s="99"/>
      <c r="GL37" s="1"/>
      <c r="GM37" s="100"/>
      <c r="GN37" s="98"/>
      <c r="GO37" s="99"/>
      <c r="GP37" s="98"/>
      <c r="GQ37" s="99"/>
      <c r="GR37" s="100"/>
      <c r="GS37" s="100"/>
      <c r="GT37" s="100"/>
      <c r="GU37" s="1"/>
      <c r="GV37" s="100"/>
      <c r="GW37" s="100"/>
      <c r="GX37" s="100"/>
      <c r="GY37" s="100"/>
      <c r="GZ37" s="100"/>
      <c r="HA37" s="100"/>
      <c r="HB37" s="100"/>
      <c r="HC37" s="98"/>
      <c r="HD37" s="99"/>
      <c r="HE37" s="1"/>
      <c r="HF37" s="98">
        <v>2876.0275200000001</v>
      </c>
      <c r="HG37" s="101">
        <v>2838.6943300000003</v>
      </c>
      <c r="HH37" s="99">
        <v>815.85133999999994</v>
      </c>
    </row>
    <row r="38" spans="1:216" x14ac:dyDescent="0.25">
      <c r="A38" s="1"/>
      <c r="B38" s="97" t="s">
        <v>703</v>
      </c>
      <c r="C38" s="98"/>
      <c r="D38" s="99"/>
      <c r="E38" s="100"/>
      <c r="F38" s="98"/>
      <c r="G38" s="101"/>
      <c r="H38" s="101">
        <v>8.8258700000000001</v>
      </c>
      <c r="I38" s="99">
        <v>8.5166900000000005</v>
      </c>
      <c r="J38" s="98"/>
      <c r="K38" s="99"/>
      <c r="L38" s="98"/>
      <c r="M38" s="99"/>
      <c r="N38" s="98"/>
      <c r="O38" s="101"/>
      <c r="P38" s="101"/>
      <c r="Q38" s="101">
        <v>364.93088</v>
      </c>
      <c r="R38" s="101"/>
      <c r="S38" s="101"/>
      <c r="T38" s="101"/>
      <c r="U38" s="99"/>
      <c r="V38" s="98">
        <v>18.14123</v>
      </c>
      <c r="W38" s="101">
        <v>19.191960000000002</v>
      </c>
      <c r="X38" s="101">
        <v>24.425360000000001</v>
      </c>
      <c r="Y38" s="99">
        <v>1.0612699999999999</v>
      </c>
      <c r="Z38" s="100"/>
      <c r="AA38" s="98"/>
      <c r="AB38" s="101"/>
      <c r="AC38" s="99"/>
      <c r="AD38" s="98"/>
      <c r="AE38" s="101"/>
      <c r="AF38" s="101"/>
      <c r="AG38" s="101"/>
      <c r="AH38" s="101">
        <v>12.23925</v>
      </c>
      <c r="AI38" s="101"/>
      <c r="AJ38" s="99">
        <v>10.27692</v>
      </c>
      <c r="AK38" s="100"/>
      <c r="AL38" s="100"/>
      <c r="AM38" s="100">
        <v>179.37322</v>
      </c>
      <c r="AN38" s="98"/>
      <c r="AO38" s="99"/>
      <c r="AP38" s="98"/>
      <c r="AQ38" s="99"/>
      <c r="AR38" s="100"/>
      <c r="AS38" s="98"/>
      <c r="AT38" s="99"/>
      <c r="AU38" s="100"/>
      <c r="AV38" s="100"/>
      <c r="AW38" s="100"/>
      <c r="AX38" s="98"/>
      <c r="AY38" s="101"/>
      <c r="AZ38" s="99"/>
      <c r="BA38" s="98"/>
      <c r="BB38" s="101"/>
      <c r="BC38" s="101"/>
      <c r="BD38" s="101"/>
      <c r="BE38" s="101"/>
      <c r="BF38" s="101"/>
      <c r="BG38" s="101"/>
      <c r="BH38" s="99"/>
      <c r="BI38" s="100"/>
      <c r="BJ38" s="98"/>
      <c r="BK38" s="101">
        <v>184.87493000000001</v>
      </c>
      <c r="BL38" s="99"/>
      <c r="BM38" s="98">
        <v>167.61232000000001</v>
      </c>
      <c r="BN38" s="101">
        <v>166.56063</v>
      </c>
      <c r="BO38" s="101">
        <v>168.58996999999999</v>
      </c>
      <c r="BP38" s="101"/>
      <c r="BQ38" s="101"/>
      <c r="BR38" s="101"/>
      <c r="BS38" s="101"/>
      <c r="BT38" s="101"/>
      <c r="BU38" s="101"/>
      <c r="BV38" s="101">
        <v>36.281509999999997</v>
      </c>
      <c r="BW38" s="101">
        <v>206.49456000000001</v>
      </c>
      <c r="BX38" s="101">
        <v>206.11548999999999</v>
      </c>
      <c r="BY38" s="101">
        <v>205.99002999999999</v>
      </c>
      <c r="BZ38" s="99"/>
      <c r="CA38" s="98">
        <v>17.41583</v>
      </c>
      <c r="CB38" s="99">
        <v>44.053669999999997</v>
      </c>
      <c r="CC38" s="98"/>
      <c r="CD38" s="101"/>
      <c r="CE38" s="101"/>
      <c r="CF38" s="101"/>
      <c r="CG38" s="101"/>
      <c r="CH38" s="101"/>
      <c r="CI38" s="101">
        <v>47.905140000000003</v>
      </c>
      <c r="CJ38" s="101">
        <v>53.710120000000003</v>
      </c>
      <c r="CK38" s="101"/>
      <c r="CL38" s="101"/>
      <c r="CM38" s="101"/>
      <c r="CN38" s="99"/>
      <c r="CO38" s="98">
        <v>180.55348000000001</v>
      </c>
      <c r="CP38" s="101">
        <v>180.52450999999999</v>
      </c>
      <c r="CQ38" s="101">
        <v>181.33356000000001</v>
      </c>
      <c r="CR38" s="99">
        <v>181.02912000000001</v>
      </c>
      <c r="CS38" s="98"/>
      <c r="CT38" s="99"/>
      <c r="CU38" s="98"/>
      <c r="CV38" s="101"/>
      <c r="CW38" s="102"/>
      <c r="CX38" s="98"/>
      <c r="CY38" s="101"/>
      <c r="CZ38" s="101"/>
      <c r="DA38" s="99"/>
      <c r="DB38" s="98"/>
      <c r="DC38" s="101"/>
      <c r="DD38" s="101"/>
      <c r="DE38" s="101"/>
      <c r="DF38" s="101"/>
      <c r="DG38" s="101"/>
      <c r="DH38" s="101"/>
      <c r="DI38" s="101"/>
      <c r="DJ38" s="101"/>
      <c r="DK38" s="101"/>
      <c r="DL38" s="101"/>
      <c r="DM38" s="99"/>
      <c r="DN38" s="103"/>
      <c r="DO38" s="104"/>
      <c r="DP38" s="104"/>
      <c r="DQ38" s="105"/>
      <c r="DR38" s="98"/>
      <c r="DS38" s="101"/>
      <c r="DT38" s="101"/>
      <c r="DU38" s="99"/>
      <c r="DV38" s="100"/>
      <c r="DW38" s="98"/>
      <c r="DX38" s="101"/>
      <c r="DY38" s="101"/>
      <c r="DZ38" s="101"/>
      <c r="EA38" s="101"/>
      <c r="EB38" s="102"/>
      <c r="EC38" s="1"/>
      <c r="ED38" s="100"/>
      <c r="EE38" s="100"/>
      <c r="EF38" s="100"/>
      <c r="EG38" s="100"/>
      <c r="EH38" s="100"/>
      <c r="EI38" s="100"/>
      <c r="EJ38" s="100"/>
      <c r="EK38" s="98"/>
      <c r="EL38" s="99"/>
      <c r="EM38" s="100"/>
      <c r="EN38" s="100"/>
      <c r="EO38" s="100"/>
      <c r="EP38" s="100"/>
      <c r="EQ38" s="100"/>
      <c r="ER38" s="100"/>
      <c r="ES38" s="100"/>
      <c r="ET38" s="100"/>
      <c r="EU38" s="100"/>
      <c r="EV38" s="100"/>
      <c r="EW38" s="100"/>
      <c r="EX38" s="100"/>
      <c r="EY38" s="98"/>
      <c r="EZ38" s="101"/>
      <c r="FA38" s="101"/>
      <c r="FB38" s="99"/>
      <c r="FC38" s="100"/>
      <c r="FD38" s="100"/>
      <c r="FE38" s="100"/>
      <c r="FF38" s="100"/>
      <c r="FG38" s="100"/>
      <c r="FH38" s="100"/>
      <c r="FI38" s="100"/>
      <c r="FJ38" s="98"/>
      <c r="FK38" s="101"/>
      <c r="FL38" s="101"/>
      <c r="FM38" s="99"/>
      <c r="FN38" s="100"/>
      <c r="FO38" s="98"/>
      <c r="FP38" s="99"/>
      <c r="FQ38" s="98"/>
      <c r="FR38" s="101"/>
      <c r="FS38" s="101"/>
      <c r="FT38" s="101"/>
      <c r="FU38" s="99"/>
      <c r="FV38" s="98"/>
      <c r="FW38" s="99"/>
      <c r="FX38" s="98"/>
      <c r="FY38" s="101"/>
      <c r="FZ38" s="101"/>
      <c r="GA38" s="99"/>
      <c r="GB38" s="100"/>
      <c r="GC38" s="100"/>
      <c r="GD38" s="98"/>
      <c r="GE38" s="101"/>
      <c r="GF38" s="101"/>
      <c r="GG38" s="101"/>
      <c r="GH38" s="99"/>
      <c r="GI38" s="100"/>
      <c r="GJ38" s="98"/>
      <c r="GK38" s="99"/>
      <c r="GL38" s="1"/>
      <c r="GM38" s="100"/>
      <c r="GN38" s="98"/>
      <c r="GO38" s="99"/>
      <c r="GP38" s="98"/>
      <c r="GQ38" s="99"/>
      <c r="GR38" s="100"/>
      <c r="GS38" s="100"/>
      <c r="GT38" s="100"/>
      <c r="GU38" s="1"/>
      <c r="GV38" s="100"/>
      <c r="GW38" s="100"/>
      <c r="GX38" s="100"/>
      <c r="GY38" s="100"/>
      <c r="GZ38" s="100"/>
      <c r="HA38" s="100"/>
      <c r="HB38" s="100"/>
      <c r="HC38" s="98"/>
      <c r="HD38" s="99"/>
      <c r="HE38" s="1"/>
      <c r="HF38" s="98">
        <v>2876.0275200000001</v>
      </c>
      <c r="HG38" s="101">
        <v>2838.6943300000003</v>
      </c>
      <c r="HH38" s="99">
        <v>815.85133999999994</v>
      </c>
    </row>
    <row r="39" spans="1:216" x14ac:dyDescent="0.25">
      <c r="A39" s="1"/>
      <c r="B39" s="97" t="s">
        <v>704</v>
      </c>
      <c r="C39" s="98"/>
      <c r="D39" s="99"/>
      <c r="E39" s="100"/>
      <c r="F39" s="98"/>
      <c r="G39" s="101"/>
      <c r="H39" s="101">
        <v>8.8258700000000001</v>
      </c>
      <c r="I39" s="99">
        <v>8.5166900000000005</v>
      </c>
      <c r="J39" s="98"/>
      <c r="K39" s="99"/>
      <c r="L39" s="98"/>
      <c r="M39" s="99"/>
      <c r="N39" s="98"/>
      <c r="O39" s="101"/>
      <c r="P39" s="101"/>
      <c r="Q39" s="101">
        <v>364.93088</v>
      </c>
      <c r="R39" s="101"/>
      <c r="S39" s="101"/>
      <c r="T39" s="101"/>
      <c r="U39" s="99"/>
      <c r="V39" s="98">
        <v>18.14123</v>
      </c>
      <c r="W39" s="101">
        <v>19.191960000000002</v>
      </c>
      <c r="X39" s="101">
        <v>24.425360000000001</v>
      </c>
      <c r="Y39" s="99">
        <v>1.0612699999999999</v>
      </c>
      <c r="Z39" s="100"/>
      <c r="AA39" s="98"/>
      <c r="AB39" s="101"/>
      <c r="AC39" s="99"/>
      <c r="AD39" s="98"/>
      <c r="AE39" s="101"/>
      <c r="AF39" s="101"/>
      <c r="AG39" s="101"/>
      <c r="AH39" s="101">
        <v>12.23925</v>
      </c>
      <c r="AI39" s="101"/>
      <c r="AJ39" s="99">
        <v>10.27692</v>
      </c>
      <c r="AK39" s="100"/>
      <c r="AL39" s="100"/>
      <c r="AM39" s="100">
        <v>179.37322</v>
      </c>
      <c r="AN39" s="98"/>
      <c r="AO39" s="99"/>
      <c r="AP39" s="98"/>
      <c r="AQ39" s="99"/>
      <c r="AR39" s="100"/>
      <c r="AS39" s="98"/>
      <c r="AT39" s="99"/>
      <c r="AU39" s="100"/>
      <c r="AV39" s="100"/>
      <c r="AW39" s="100"/>
      <c r="AX39" s="98"/>
      <c r="AY39" s="101"/>
      <c r="AZ39" s="99"/>
      <c r="BA39" s="98"/>
      <c r="BB39" s="101"/>
      <c r="BC39" s="101"/>
      <c r="BD39" s="101"/>
      <c r="BE39" s="101"/>
      <c r="BF39" s="101"/>
      <c r="BG39" s="101"/>
      <c r="BH39" s="99"/>
      <c r="BI39" s="100"/>
      <c r="BJ39" s="98"/>
      <c r="BK39" s="101">
        <v>184.87493000000001</v>
      </c>
      <c r="BL39" s="99"/>
      <c r="BM39" s="98">
        <v>167.61232000000001</v>
      </c>
      <c r="BN39" s="101">
        <v>166.56063</v>
      </c>
      <c r="BO39" s="101">
        <v>168.58996999999999</v>
      </c>
      <c r="BP39" s="101"/>
      <c r="BQ39" s="101"/>
      <c r="BR39" s="101"/>
      <c r="BS39" s="101"/>
      <c r="BT39" s="101"/>
      <c r="BU39" s="101"/>
      <c r="BV39" s="101"/>
      <c r="BW39" s="101">
        <v>206.49456000000001</v>
      </c>
      <c r="BX39" s="101">
        <v>206.11548999999999</v>
      </c>
      <c r="BY39" s="101">
        <v>205.99002999999999</v>
      </c>
      <c r="BZ39" s="99"/>
      <c r="CA39" s="98">
        <v>17.41583</v>
      </c>
      <c r="CB39" s="99">
        <v>44.053669999999997</v>
      </c>
      <c r="CC39" s="98"/>
      <c r="CD39" s="101"/>
      <c r="CE39" s="101"/>
      <c r="CF39" s="101"/>
      <c r="CG39" s="101"/>
      <c r="CH39" s="101"/>
      <c r="CI39" s="101">
        <v>47.905140000000003</v>
      </c>
      <c r="CJ39" s="101">
        <v>53.710120000000003</v>
      </c>
      <c r="CK39" s="101"/>
      <c r="CL39" s="101"/>
      <c r="CM39" s="101"/>
      <c r="CN39" s="99"/>
      <c r="CO39" s="98">
        <v>180.55348000000001</v>
      </c>
      <c r="CP39" s="101">
        <v>180.52450999999999</v>
      </c>
      <c r="CQ39" s="101">
        <v>181.33356000000001</v>
      </c>
      <c r="CR39" s="99">
        <v>181.02912000000001</v>
      </c>
      <c r="CS39" s="98"/>
      <c r="CT39" s="99"/>
      <c r="CU39" s="98"/>
      <c r="CV39" s="101"/>
      <c r="CW39" s="102"/>
      <c r="CX39" s="98"/>
      <c r="CY39" s="101"/>
      <c r="CZ39" s="101"/>
      <c r="DA39" s="99"/>
      <c r="DB39" s="98"/>
      <c r="DC39" s="101"/>
      <c r="DD39" s="101"/>
      <c r="DE39" s="101"/>
      <c r="DF39" s="101"/>
      <c r="DG39" s="101"/>
      <c r="DH39" s="101"/>
      <c r="DI39" s="101"/>
      <c r="DJ39" s="101"/>
      <c r="DK39" s="101"/>
      <c r="DL39" s="101"/>
      <c r="DM39" s="99"/>
      <c r="DN39" s="103"/>
      <c r="DO39" s="104"/>
      <c r="DP39" s="104"/>
      <c r="DQ39" s="105"/>
      <c r="DR39" s="98"/>
      <c r="DS39" s="101"/>
      <c r="DT39" s="101"/>
      <c r="DU39" s="99"/>
      <c r="DV39" s="100"/>
      <c r="DW39" s="98"/>
      <c r="DX39" s="101"/>
      <c r="DY39" s="101"/>
      <c r="DZ39" s="101"/>
      <c r="EA39" s="101"/>
      <c r="EB39" s="102"/>
      <c r="EC39" s="1"/>
      <c r="ED39" s="100"/>
      <c r="EE39" s="100"/>
      <c r="EF39" s="100"/>
      <c r="EG39" s="100"/>
      <c r="EH39" s="100"/>
      <c r="EI39" s="100"/>
      <c r="EJ39" s="100"/>
      <c r="EK39" s="98"/>
      <c r="EL39" s="99"/>
      <c r="EM39" s="100"/>
      <c r="EN39" s="100"/>
      <c r="EO39" s="100"/>
      <c r="EP39" s="100"/>
      <c r="EQ39" s="100"/>
      <c r="ER39" s="100"/>
      <c r="ES39" s="100"/>
      <c r="ET39" s="100"/>
      <c r="EU39" s="100"/>
      <c r="EV39" s="100"/>
      <c r="EW39" s="100"/>
      <c r="EX39" s="100"/>
      <c r="EY39" s="98"/>
      <c r="EZ39" s="101"/>
      <c r="FA39" s="101"/>
      <c r="FB39" s="99"/>
      <c r="FC39" s="100"/>
      <c r="FD39" s="100"/>
      <c r="FE39" s="100"/>
      <c r="FF39" s="100"/>
      <c r="FG39" s="100"/>
      <c r="FH39" s="100"/>
      <c r="FI39" s="100"/>
      <c r="FJ39" s="98"/>
      <c r="FK39" s="101"/>
      <c r="FL39" s="101"/>
      <c r="FM39" s="99"/>
      <c r="FN39" s="100"/>
      <c r="FO39" s="98"/>
      <c r="FP39" s="99"/>
      <c r="FQ39" s="98"/>
      <c r="FR39" s="101"/>
      <c r="FS39" s="101"/>
      <c r="FT39" s="101"/>
      <c r="FU39" s="99"/>
      <c r="FV39" s="98"/>
      <c r="FW39" s="99"/>
      <c r="FX39" s="98"/>
      <c r="FY39" s="101"/>
      <c r="FZ39" s="101"/>
      <c r="GA39" s="99"/>
      <c r="GB39" s="100"/>
      <c r="GC39" s="100"/>
      <c r="GD39" s="98"/>
      <c r="GE39" s="101"/>
      <c r="GF39" s="101"/>
      <c r="GG39" s="101"/>
      <c r="GH39" s="99"/>
      <c r="GI39" s="100"/>
      <c r="GJ39" s="98"/>
      <c r="GK39" s="99"/>
      <c r="GL39" s="1"/>
      <c r="GM39" s="100"/>
      <c r="GN39" s="98"/>
      <c r="GO39" s="99"/>
      <c r="GP39" s="98"/>
      <c r="GQ39" s="99"/>
      <c r="GR39" s="100"/>
      <c r="GS39" s="100"/>
      <c r="GT39" s="100"/>
      <c r="GU39" s="1"/>
      <c r="GV39" s="100"/>
      <c r="GW39" s="100"/>
      <c r="GX39" s="100"/>
      <c r="GY39" s="100"/>
      <c r="GZ39" s="100"/>
      <c r="HA39" s="100"/>
      <c r="HB39" s="100"/>
      <c r="HC39" s="98"/>
      <c r="HD39" s="99"/>
      <c r="HE39" s="1"/>
      <c r="HF39" s="98">
        <v>2839.7460100000003</v>
      </c>
      <c r="HG39" s="101">
        <v>2802.4128200000005</v>
      </c>
      <c r="HH39" s="99">
        <v>815.85133999999994</v>
      </c>
    </row>
    <row r="40" spans="1:216" x14ac:dyDescent="0.25">
      <c r="A40" s="1"/>
      <c r="B40" s="97" t="s">
        <v>705</v>
      </c>
      <c r="C40" s="98"/>
      <c r="D40" s="99"/>
      <c r="E40" s="100"/>
      <c r="F40" s="98"/>
      <c r="G40" s="101"/>
      <c r="H40" s="101">
        <v>8.8258700000000001</v>
      </c>
      <c r="I40" s="99">
        <v>8.5166900000000005</v>
      </c>
      <c r="J40" s="98"/>
      <c r="K40" s="99"/>
      <c r="L40" s="98"/>
      <c r="M40" s="99"/>
      <c r="N40" s="98"/>
      <c r="O40" s="101"/>
      <c r="P40" s="101"/>
      <c r="Q40" s="101">
        <v>364.93088</v>
      </c>
      <c r="R40" s="101"/>
      <c r="S40" s="101"/>
      <c r="T40" s="101"/>
      <c r="U40" s="99"/>
      <c r="V40" s="98">
        <v>18.14123</v>
      </c>
      <c r="W40" s="101">
        <v>19.191960000000002</v>
      </c>
      <c r="X40" s="101">
        <v>24.425360000000001</v>
      </c>
      <c r="Y40" s="99">
        <v>1.0612699999999999</v>
      </c>
      <c r="Z40" s="100"/>
      <c r="AA40" s="98"/>
      <c r="AB40" s="101"/>
      <c r="AC40" s="99"/>
      <c r="AD40" s="98"/>
      <c r="AE40" s="101"/>
      <c r="AF40" s="101"/>
      <c r="AG40" s="101"/>
      <c r="AH40" s="101">
        <v>12.23925</v>
      </c>
      <c r="AI40" s="101"/>
      <c r="AJ40" s="99">
        <v>10.27692</v>
      </c>
      <c r="AK40" s="100"/>
      <c r="AL40" s="100"/>
      <c r="AM40" s="100">
        <v>179.37322</v>
      </c>
      <c r="AN40" s="98"/>
      <c r="AO40" s="99"/>
      <c r="AP40" s="98"/>
      <c r="AQ40" s="99"/>
      <c r="AR40" s="100"/>
      <c r="AS40" s="98"/>
      <c r="AT40" s="99"/>
      <c r="AU40" s="100"/>
      <c r="AV40" s="100"/>
      <c r="AW40" s="100"/>
      <c r="AX40" s="98"/>
      <c r="AY40" s="101"/>
      <c r="AZ40" s="99"/>
      <c r="BA40" s="98"/>
      <c r="BB40" s="101"/>
      <c r="BC40" s="101"/>
      <c r="BD40" s="101"/>
      <c r="BE40" s="101"/>
      <c r="BF40" s="101"/>
      <c r="BG40" s="101"/>
      <c r="BH40" s="99"/>
      <c r="BI40" s="100"/>
      <c r="BJ40" s="98"/>
      <c r="BK40" s="101">
        <v>184.87493000000001</v>
      </c>
      <c r="BL40" s="99"/>
      <c r="BM40" s="98">
        <v>167.61232000000001</v>
      </c>
      <c r="BN40" s="101">
        <v>166.56063</v>
      </c>
      <c r="BO40" s="101">
        <v>168.58996999999999</v>
      </c>
      <c r="BP40" s="101"/>
      <c r="BQ40" s="101"/>
      <c r="BR40" s="101"/>
      <c r="BS40" s="101"/>
      <c r="BT40" s="101"/>
      <c r="BU40" s="101"/>
      <c r="BV40" s="101"/>
      <c r="BW40" s="101">
        <v>206.49456000000001</v>
      </c>
      <c r="BX40" s="101">
        <v>206.11548999999999</v>
      </c>
      <c r="BY40" s="101">
        <v>205.99002999999999</v>
      </c>
      <c r="BZ40" s="99"/>
      <c r="CA40" s="98">
        <v>17.41583</v>
      </c>
      <c r="CB40" s="99">
        <v>44.053669999999997</v>
      </c>
      <c r="CC40" s="98"/>
      <c r="CD40" s="101"/>
      <c r="CE40" s="101"/>
      <c r="CF40" s="101"/>
      <c r="CG40" s="101"/>
      <c r="CH40" s="101"/>
      <c r="CI40" s="101">
        <v>47.905140000000003</v>
      </c>
      <c r="CJ40" s="101">
        <v>53.710120000000003</v>
      </c>
      <c r="CK40" s="101"/>
      <c r="CL40" s="101"/>
      <c r="CM40" s="101"/>
      <c r="CN40" s="99"/>
      <c r="CO40" s="98">
        <v>180.55348000000001</v>
      </c>
      <c r="CP40" s="101">
        <v>180.52450999999999</v>
      </c>
      <c r="CQ40" s="101">
        <v>181.33356000000001</v>
      </c>
      <c r="CR40" s="99">
        <v>181.02912000000001</v>
      </c>
      <c r="CS40" s="98"/>
      <c r="CT40" s="99"/>
      <c r="CU40" s="98"/>
      <c r="CV40" s="101"/>
      <c r="CW40" s="102"/>
      <c r="CX40" s="98"/>
      <c r="CY40" s="101"/>
      <c r="CZ40" s="101"/>
      <c r="DA40" s="99"/>
      <c r="DB40" s="98"/>
      <c r="DC40" s="101"/>
      <c r="DD40" s="101"/>
      <c r="DE40" s="101"/>
      <c r="DF40" s="101"/>
      <c r="DG40" s="101"/>
      <c r="DH40" s="101"/>
      <c r="DI40" s="101"/>
      <c r="DJ40" s="101"/>
      <c r="DK40" s="101"/>
      <c r="DL40" s="101"/>
      <c r="DM40" s="99"/>
      <c r="DN40" s="103"/>
      <c r="DO40" s="104"/>
      <c r="DP40" s="104"/>
      <c r="DQ40" s="105"/>
      <c r="DR40" s="98"/>
      <c r="DS40" s="101"/>
      <c r="DT40" s="101"/>
      <c r="DU40" s="99"/>
      <c r="DV40" s="100"/>
      <c r="DW40" s="98"/>
      <c r="DX40" s="101"/>
      <c r="DY40" s="101"/>
      <c r="DZ40" s="101"/>
      <c r="EA40" s="101"/>
      <c r="EB40" s="102"/>
      <c r="EC40" s="1"/>
      <c r="ED40" s="100"/>
      <c r="EE40" s="100"/>
      <c r="EF40" s="100"/>
      <c r="EG40" s="100"/>
      <c r="EH40" s="100"/>
      <c r="EI40" s="100"/>
      <c r="EJ40" s="100"/>
      <c r="EK40" s="98"/>
      <c r="EL40" s="99"/>
      <c r="EM40" s="100"/>
      <c r="EN40" s="100"/>
      <c r="EO40" s="100"/>
      <c r="EP40" s="100"/>
      <c r="EQ40" s="100"/>
      <c r="ER40" s="100"/>
      <c r="ES40" s="100"/>
      <c r="ET40" s="100"/>
      <c r="EU40" s="100"/>
      <c r="EV40" s="100"/>
      <c r="EW40" s="100"/>
      <c r="EX40" s="100"/>
      <c r="EY40" s="98"/>
      <c r="EZ40" s="101"/>
      <c r="FA40" s="101"/>
      <c r="FB40" s="99"/>
      <c r="FC40" s="100"/>
      <c r="FD40" s="100"/>
      <c r="FE40" s="100"/>
      <c r="FF40" s="100"/>
      <c r="FG40" s="100"/>
      <c r="FH40" s="100"/>
      <c r="FI40" s="100"/>
      <c r="FJ40" s="98"/>
      <c r="FK40" s="101"/>
      <c r="FL40" s="101"/>
      <c r="FM40" s="99"/>
      <c r="FN40" s="100"/>
      <c r="FO40" s="98"/>
      <c r="FP40" s="99"/>
      <c r="FQ40" s="98"/>
      <c r="FR40" s="101"/>
      <c r="FS40" s="101"/>
      <c r="FT40" s="101"/>
      <c r="FU40" s="99"/>
      <c r="FV40" s="98"/>
      <c r="FW40" s="99"/>
      <c r="FX40" s="98"/>
      <c r="FY40" s="101"/>
      <c r="FZ40" s="101"/>
      <c r="GA40" s="99"/>
      <c r="GB40" s="100"/>
      <c r="GC40" s="100"/>
      <c r="GD40" s="98"/>
      <c r="GE40" s="101"/>
      <c r="GF40" s="101"/>
      <c r="GG40" s="101"/>
      <c r="GH40" s="99"/>
      <c r="GI40" s="100"/>
      <c r="GJ40" s="98"/>
      <c r="GK40" s="99"/>
      <c r="GL40" s="1"/>
      <c r="GM40" s="100"/>
      <c r="GN40" s="98"/>
      <c r="GO40" s="99"/>
      <c r="GP40" s="98"/>
      <c r="GQ40" s="99"/>
      <c r="GR40" s="100"/>
      <c r="GS40" s="100"/>
      <c r="GT40" s="100"/>
      <c r="GU40" s="1"/>
      <c r="GV40" s="100"/>
      <c r="GW40" s="100"/>
      <c r="GX40" s="100"/>
      <c r="GY40" s="100"/>
      <c r="GZ40" s="100"/>
      <c r="HA40" s="100"/>
      <c r="HB40" s="100"/>
      <c r="HC40" s="98"/>
      <c r="HD40" s="99"/>
      <c r="HE40" s="1"/>
      <c r="HF40" s="98">
        <v>2839.7460100000003</v>
      </c>
      <c r="HG40" s="101">
        <v>2802.4128200000005</v>
      </c>
      <c r="HH40" s="99">
        <v>766.22444999999993</v>
      </c>
    </row>
    <row r="41" spans="1:216" x14ac:dyDescent="0.25">
      <c r="A41" s="1"/>
      <c r="B41" s="97" t="s">
        <v>706</v>
      </c>
      <c r="C41" s="98"/>
      <c r="D41" s="99"/>
      <c r="E41" s="100"/>
      <c r="F41" s="98"/>
      <c r="G41" s="101"/>
      <c r="H41" s="101">
        <v>8.8258700000000001</v>
      </c>
      <c r="I41" s="99">
        <v>8.5166900000000005</v>
      </c>
      <c r="J41" s="98"/>
      <c r="K41" s="99"/>
      <c r="L41" s="98"/>
      <c r="M41" s="99"/>
      <c r="N41" s="98"/>
      <c r="O41" s="101"/>
      <c r="P41" s="101"/>
      <c r="Q41" s="101">
        <v>364.93088</v>
      </c>
      <c r="R41" s="101"/>
      <c r="S41" s="101"/>
      <c r="T41" s="101"/>
      <c r="U41" s="99"/>
      <c r="V41" s="98">
        <v>18.14123</v>
      </c>
      <c r="W41" s="101">
        <v>19.191960000000002</v>
      </c>
      <c r="X41" s="101">
        <v>24.425360000000001</v>
      </c>
      <c r="Y41" s="99">
        <v>1.0612699999999999</v>
      </c>
      <c r="Z41" s="100"/>
      <c r="AA41" s="98"/>
      <c r="AB41" s="101"/>
      <c r="AC41" s="99">
        <v>17.295719999999999</v>
      </c>
      <c r="AD41" s="98"/>
      <c r="AE41" s="101"/>
      <c r="AF41" s="101"/>
      <c r="AG41" s="101"/>
      <c r="AH41" s="101">
        <v>12.23925</v>
      </c>
      <c r="AI41" s="101"/>
      <c r="AJ41" s="99">
        <v>10.27692</v>
      </c>
      <c r="AK41" s="100"/>
      <c r="AL41" s="100"/>
      <c r="AM41" s="100">
        <v>179.37322</v>
      </c>
      <c r="AN41" s="98"/>
      <c r="AO41" s="99"/>
      <c r="AP41" s="98"/>
      <c r="AQ41" s="99"/>
      <c r="AR41" s="100"/>
      <c r="AS41" s="98"/>
      <c r="AT41" s="99"/>
      <c r="AU41" s="100"/>
      <c r="AV41" s="100"/>
      <c r="AW41" s="100"/>
      <c r="AX41" s="98"/>
      <c r="AY41" s="101"/>
      <c r="AZ41" s="99"/>
      <c r="BA41" s="98"/>
      <c r="BB41" s="101"/>
      <c r="BC41" s="101"/>
      <c r="BD41" s="101"/>
      <c r="BE41" s="101"/>
      <c r="BF41" s="101"/>
      <c r="BG41" s="101"/>
      <c r="BH41" s="99"/>
      <c r="BI41" s="100"/>
      <c r="BJ41" s="98"/>
      <c r="BK41" s="101">
        <v>184.87493000000001</v>
      </c>
      <c r="BL41" s="99"/>
      <c r="BM41" s="98">
        <v>167.61232000000001</v>
      </c>
      <c r="BN41" s="101">
        <v>166.56063</v>
      </c>
      <c r="BO41" s="101">
        <v>168.58996999999999</v>
      </c>
      <c r="BP41" s="101"/>
      <c r="BQ41" s="101"/>
      <c r="BR41" s="101"/>
      <c r="BS41" s="101"/>
      <c r="BT41" s="101"/>
      <c r="BU41" s="101"/>
      <c r="BV41" s="101">
        <v>110.49702000000001</v>
      </c>
      <c r="BW41" s="101">
        <v>206.49456000000001</v>
      </c>
      <c r="BX41" s="101">
        <v>206.11548999999999</v>
      </c>
      <c r="BY41" s="101">
        <v>205.99002999999999</v>
      </c>
      <c r="BZ41" s="99"/>
      <c r="CA41" s="98">
        <v>17.41583</v>
      </c>
      <c r="CB41" s="99">
        <v>44.053669999999997</v>
      </c>
      <c r="CC41" s="98"/>
      <c r="CD41" s="101"/>
      <c r="CE41" s="101"/>
      <c r="CF41" s="101"/>
      <c r="CG41" s="101"/>
      <c r="CH41" s="101"/>
      <c r="CI41" s="101">
        <v>47.905140000000003</v>
      </c>
      <c r="CJ41" s="101">
        <v>53.710120000000003</v>
      </c>
      <c r="CK41" s="101"/>
      <c r="CL41" s="101"/>
      <c r="CM41" s="101"/>
      <c r="CN41" s="99"/>
      <c r="CO41" s="98">
        <v>180.55348000000001</v>
      </c>
      <c r="CP41" s="101">
        <v>180.52450999999999</v>
      </c>
      <c r="CQ41" s="101">
        <v>181.33356000000001</v>
      </c>
      <c r="CR41" s="99">
        <v>181.02912000000001</v>
      </c>
      <c r="CS41" s="98"/>
      <c r="CT41" s="99"/>
      <c r="CU41" s="98"/>
      <c r="CV41" s="101"/>
      <c r="CW41" s="102"/>
      <c r="CX41" s="98"/>
      <c r="CY41" s="101"/>
      <c r="CZ41" s="101"/>
      <c r="DA41" s="99"/>
      <c r="DB41" s="98"/>
      <c r="DC41" s="101"/>
      <c r="DD41" s="101"/>
      <c r="DE41" s="101"/>
      <c r="DF41" s="101"/>
      <c r="DG41" s="101"/>
      <c r="DH41" s="101"/>
      <c r="DI41" s="101"/>
      <c r="DJ41" s="101"/>
      <c r="DK41" s="101"/>
      <c r="DL41" s="101"/>
      <c r="DM41" s="99"/>
      <c r="DN41" s="103"/>
      <c r="DO41" s="104"/>
      <c r="DP41" s="104"/>
      <c r="DQ41" s="105"/>
      <c r="DR41" s="98"/>
      <c r="DS41" s="101"/>
      <c r="DT41" s="101"/>
      <c r="DU41" s="99"/>
      <c r="DV41" s="100"/>
      <c r="DW41" s="98"/>
      <c r="DX41" s="101"/>
      <c r="DY41" s="101"/>
      <c r="DZ41" s="101"/>
      <c r="EA41" s="101"/>
      <c r="EB41" s="102"/>
      <c r="EC41" s="1"/>
      <c r="ED41" s="100"/>
      <c r="EE41" s="100"/>
      <c r="EF41" s="100"/>
      <c r="EG41" s="100"/>
      <c r="EH41" s="100"/>
      <c r="EI41" s="100"/>
      <c r="EJ41" s="100"/>
      <c r="EK41" s="98"/>
      <c r="EL41" s="99"/>
      <c r="EM41" s="100"/>
      <c r="EN41" s="100"/>
      <c r="EO41" s="100"/>
      <c r="EP41" s="100"/>
      <c r="EQ41" s="100"/>
      <c r="ER41" s="100"/>
      <c r="ES41" s="100"/>
      <c r="ET41" s="100"/>
      <c r="EU41" s="100"/>
      <c r="EV41" s="100"/>
      <c r="EW41" s="100"/>
      <c r="EX41" s="100"/>
      <c r="EY41" s="98"/>
      <c r="EZ41" s="101"/>
      <c r="FA41" s="101"/>
      <c r="FB41" s="99"/>
      <c r="FC41" s="100"/>
      <c r="FD41" s="100"/>
      <c r="FE41" s="100"/>
      <c r="FF41" s="100"/>
      <c r="FG41" s="100"/>
      <c r="FH41" s="100"/>
      <c r="FI41" s="100"/>
      <c r="FJ41" s="98"/>
      <c r="FK41" s="101"/>
      <c r="FL41" s="101"/>
      <c r="FM41" s="99"/>
      <c r="FN41" s="100"/>
      <c r="FO41" s="98"/>
      <c r="FP41" s="99"/>
      <c r="FQ41" s="98"/>
      <c r="FR41" s="101"/>
      <c r="FS41" s="101"/>
      <c r="FT41" s="101"/>
      <c r="FU41" s="99"/>
      <c r="FV41" s="98"/>
      <c r="FW41" s="99"/>
      <c r="FX41" s="98"/>
      <c r="FY41" s="101"/>
      <c r="FZ41" s="101"/>
      <c r="GA41" s="99"/>
      <c r="GB41" s="100"/>
      <c r="GC41" s="100"/>
      <c r="GD41" s="98"/>
      <c r="GE41" s="101"/>
      <c r="GF41" s="101"/>
      <c r="GG41" s="101"/>
      <c r="GH41" s="99"/>
      <c r="GI41" s="100"/>
      <c r="GJ41" s="98"/>
      <c r="GK41" s="99"/>
      <c r="GL41" s="1"/>
      <c r="GM41" s="100"/>
      <c r="GN41" s="98"/>
      <c r="GO41" s="99"/>
      <c r="GP41" s="98"/>
      <c r="GQ41" s="99"/>
      <c r="GR41" s="100"/>
      <c r="GS41" s="100"/>
      <c r="GT41" s="100"/>
      <c r="GU41" s="1"/>
      <c r="GV41" s="100"/>
      <c r="GW41" s="100"/>
      <c r="GX41" s="100"/>
      <c r="GY41" s="100"/>
      <c r="GZ41" s="100"/>
      <c r="HA41" s="100"/>
      <c r="HB41" s="100"/>
      <c r="HC41" s="98"/>
      <c r="HD41" s="99"/>
      <c r="HE41" s="1"/>
      <c r="HF41" s="98">
        <v>2967.5387500000002</v>
      </c>
      <c r="HG41" s="101">
        <v>2930.2055600000003</v>
      </c>
      <c r="HH41" s="99">
        <v>766.22444999999993</v>
      </c>
    </row>
    <row r="42" spans="1:216" x14ac:dyDescent="0.25">
      <c r="A42" s="1"/>
      <c r="B42" s="97" t="s">
        <v>707</v>
      </c>
      <c r="C42" s="98"/>
      <c r="D42" s="99"/>
      <c r="E42" s="100"/>
      <c r="F42" s="98"/>
      <c r="G42" s="101"/>
      <c r="H42" s="101">
        <v>8.8258700000000001</v>
      </c>
      <c r="I42" s="99">
        <v>8.5166900000000005</v>
      </c>
      <c r="J42" s="98"/>
      <c r="K42" s="99"/>
      <c r="L42" s="98"/>
      <c r="M42" s="99"/>
      <c r="N42" s="98"/>
      <c r="O42" s="101"/>
      <c r="P42" s="101"/>
      <c r="Q42" s="101">
        <v>364.93088</v>
      </c>
      <c r="R42" s="101"/>
      <c r="S42" s="101"/>
      <c r="T42" s="101"/>
      <c r="U42" s="99"/>
      <c r="V42" s="98">
        <v>18.14123</v>
      </c>
      <c r="W42" s="101">
        <v>19.191960000000002</v>
      </c>
      <c r="X42" s="101">
        <v>24.425360000000001</v>
      </c>
      <c r="Y42" s="99">
        <v>1.0612699999999999</v>
      </c>
      <c r="Z42" s="100"/>
      <c r="AA42" s="98"/>
      <c r="AB42" s="101"/>
      <c r="AC42" s="99">
        <v>17.295719999999999</v>
      </c>
      <c r="AD42" s="98"/>
      <c r="AE42" s="101"/>
      <c r="AF42" s="101"/>
      <c r="AG42" s="101"/>
      <c r="AH42" s="101">
        <v>12.23925</v>
      </c>
      <c r="AI42" s="101"/>
      <c r="AJ42" s="99">
        <v>10.27692</v>
      </c>
      <c r="AK42" s="100"/>
      <c r="AL42" s="100"/>
      <c r="AM42" s="100">
        <v>179.37322</v>
      </c>
      <c r="AN42" s="98"/>
      <c r="AO42" s="99"/>
      <c r="AP42" s="98"/>
      <c r="AQ42" s="99"/>
      <c r="AR42" s="100"/>
      <c r="AS42" s="98"/>
      <c r="AT42" s="99"/>
      <c r="AU42" s="100"/>
      <c r="AV42" s="100"/>
      <c r="AW42" s="100"/>
      <c r="AX42" s="98"/>
      <c r="AY42" s="101"/>
      <c r="AZ42" s="99"/>
      <c r="BA42" s="98"/>
      <c r="BB42" s="101"/>
      <c r="BC42" s="101"/>
      <c r="BD42" s="101"/>
      <c r="BE42" s="101"/>
      <c r="BF42" s="101"/>
      <c r="BG42" s="101"/>
      <c r="BH42" s="99"/>
      <c r="BI42" s="100"/>
      <c r="BJ42" s="98"/>
      <c r="BK42" s="101">
        <v>184.87493000000001</v>
      </c>
      <c r="BL42" s="99"/>
      <c r="BM42" s="98">
        <v>167.61232000000001</v>
      </c>
      <c r="BN42" s="101">
        <v>166.56063</v>
      </c>
      <c r="BO42" s="101">
        <v>168.58996999999999</v>
      </c>
      <c r="BP42" s="101"/>
      <c r="BQ42" s="101"/>
      <c r="BR42" s="101"/>
      <c r="BS42" s="101"/>
      <c r="BT42" s="101"/>
      <c r="BU42" s="101"/>
      <c r="BV42" s="101">
        <v>110.49702000000001</v>
      </c>
      <c r="BW42" s="101">
        <v>206.49456000000001</v>
      </c>
      <c r="BX42" s="101">
        <v>206.11548999999999</v>
      </c>
      <c r="BY42" s="101">
        <v>205.99002999999999</v>
      </c>
      <c r="BZ42" s="99"/>
      <c r="CA42" s="98">
        <v>17.41583</v>
      </c>
      <c r="CB42" s="99">
        <v>44.053669999999997</v>
      </c>
      <c r="CC42" s="98"/>
      <c r="CD42" s="101"/>
      <c r="CE42" s="101"/>
      <c r="CF42" s="101"/>
      <c r="CG42" s="101"/>
      <c r="CH42" s="101"/>
      <c r="CI42" s="101">
        <v>47.905140000000003</v>
      </c>
      <c r="CJ42" s="101">
        <v>53.710120000000003</v>
      </c>
      <c r="CK42" s="101"/>
      <c r="CL42" s="101"/>
      <c r="CM42" s="101"/>
      <c r="CN42" s="99"/>
      <c r="CO42" s="98">
        <v>180.55348000000001</v>
      </c>
      <c r="CP42" s="101">
        <v>180.52450999999999</v>
      </c>
      <c r="CQ42" s="101">
        <v>181.33356000000001</v>
      </c>
      <c r="CR42" s="99">
        <v>181.02912000000001</v>
      </c>
      <c r="CS42" s="98"/>
      <c r="CT42" s="99"/>
      <c r="CU42" s="98"/>
      <c r="CV42" s="101"/>
      <c r="CW42" s="102"/>
      <c r="CX42" s="98"/>
      <c r="CY42" s="101"/>
      <c r="CZ42" s="101"/>
      <c r="DA42" s="99"/>
      <c r="DB42" s="98"/>
      <c r="DC42" s="101"/>
      <c r="DD42" s="101"/>
      <c r="DE42" s="101"/>
      <c r="DF42" s="101"/>
      <c r="DG42" s="101"/>
      <c r="DH42" s="101"/>
      <c r="DI42" s="101"/>
      <c r="DJ42" s="101"/>
      <c r="DK42" s="101"/>
      <c r="DL42" s="101"/>
      <c r="DM42" s="99"/>
      <c r="DN42" s="103"/>
      <c r="DO42" s="104"/>
      <c r="DP42" s="104"/>
      <c r="DQ42" s="105"/>
      <c r="DR42" s="98"/>
      <c r="DS42" s="101"/>
      <c r="DT42" s="101"/>
      <c r="DU42" s="99"/>
      <c r="DV42" s="100"/>
      <c r="DW42" s="98"/>
      <c r="DX42" s="101"/>
      <c r="DY42" s="101"/>
      <c r="DZ42" s="101"/>
      <c r="EA42" s="101"/>
      <c r="EB42" s="102"/>
      <c r="EC42" s="1"/>
      <c r="ED42" s="100"/>
      <c r="EE42" s="100"/>
      <c r="EF42" s="100"/>
      <c r="EG42" s="100"/>
      <c r="EH42" s="100"/>
      <c r="EI42" s="100"/>
      <c r="EJ42" s="100"/>
      <c r="EK42" s="98"/>
      <c r="EL42" s="99"/>
      <c r="EM42" s="100"/>
      <c r="EN42" s="100"/>
      <c r="EO42" s="100"/>
      <c r="EP42" s="100"/>
      <c r="EQ42" s="100"/>
      <c r="ER42" s="100"/>
      <c r="ES42" s="100"/>
      <c r="ET42" s="100"/>
      <c r="EU42" s="100"/>
      <c r="EV42" s="100"/>
      <c r="EW42" s="100"/>
      <c r="EX42" s="100"/>
      <c r="EY42" s="98"/>
      <c r="EZ42" s="101"/>
      <c r="FA42" s="101"/>
      <c r="FB42" s="99"/>
      <c r="FC42" s="100"/>
      <c r="FD42" s="100"/>
      <c r="FE42" s="100"/>
      <c r="FF42" s="100"/>
      <c r="FG42" s="100"/>
      <c r="FH42" s="100"/>
      <c r="FI42" s="100"/>
      <c r="FJ42" s="98"/>
      <c r="FK42" s="101"/>
      <c r="FL42" s="101"/>
      <c r="FM42" s="99"/>
      <c r="FN42" s="100"/>
      <c r="FO42" s="98"/>
      <c r="FP42" s="99"/>
      <c r="FQ42" s="98"/>
      <c r="FR42" s="101"/>
      <c r="FS42" s="101"/>
      <c r="FT42" s="101"/>
      <c r="FU42" s="99"/>
      <c r="FV42" s="98"/>
      <c r="FW42" s="99"/>
      <c r="FX42" s="98"/>
      <c r="FY42" s="101"/>
      <c r="FZ42" s="101"/>
      <c r="GA42" s="99"/>
      <c r="GB42" s="100"/>
      <c r="GC42" s="100"/>
      <c r="GD42" s="98"/>
      <c r="GE42" s="101"/>
      <c r="GF42" s="101"/>
      <c r="GG42" s="101"/>
      <c r="GH42" s="99"/>
      <c r="GI42" s="100"/>
      <c r="GJ42" s="98"/>
      <c r="GK42" s="99"/>
      <c r="GL42" s="1"/>
      <c r="GM42" s="100"/>
      <c r="GN42" s="98"/>
      <c r="GO42" s="99"/>
      <c r="GP42" s="98"/>
      <c r="GQ42" s="99"/>
      <c r="GR42" s="100"/>
      <c r="GS42" s="100"/>
      <c r="GT42" s="100"/>
      <c r="GU42" s="1"/>
      <c r="GV42" s="100"/>
      <c r="GW42" s="100"/>
      <c r="GX42" s="100"/>
      <c r="GY42" s="100"/>
      <c r="GZ42" s="100"/>
      <c r="HA42" s="100"/>
      <c r="HB42" s="100"/>
      <c r="HC42" s="98"/>
      <c r="HD42" s="99"/>
      <c r="HE42" s="1"/>
      <c r="HF42" s="98">
        <v>2967.5387500000002</v>
      </c>
      <c r="HG42" s="101">
        <v>2930.2055600000003</v>
      </c>
      <c r="HH42" s="99">
        <v>766.22444999999993</v>
      </c>
    </row>
    <row r="43" spans="1:216" x14ac:dyDescent="0.25">
      <c r="A43" s="1"/>
      <c r="B43" s="97" t="s">
        <v>708</v>
      </c>
      <c r="C43" s="98"/>
      <c r="D43" s="99"/>
      <c r="E43" s="100"/>
      <c r="F43" s="98"/>
      <c r="G43" s="101"/>
      <c r="H43" s="101">
        <v>8.8258700000000001</v>
      </c>
      <c r="I43" s="99">
        <v>8.5166900000000005</v>
      </c>
      <c r="J43" s="98"/>
      <c r="K43" s="99"/>
      <c r="L43" s="98"/>
      <c r="M43" s="99"/>
      <c r="N43" s="98"/>
      <c r="O43" s="101"/>
      <c r="P43" s="101"/>
      <c r="Q43" s="101">
        <v>364.93088</v>
      </c>
      <c r="R43" s="101"/>
      <c r="S43" s="101"/>
      <c r="T43" s="101"/>
      <c r="U43" s="99"/>
      <c r="V43" s="98">
        <v>18.14123</v>
      </c>
      <c r="W43" s="101">
        <v>19.191960000000002</v>
      </c>
      <c r="X43" s="101">
        <v>24.425360000000001</v>
      </c>
      <c r="Y43" s="99">
        <v>1.0612699999999999</v>
      </c>
      <c r="Z43" s="100"/>
      <c r="AA43" s="98"/>
      <c r="AB43" s="101"/>
      <c r="AC43" s="99">
        <v>17.295719999999999</v>
      </c>
      <c r="AD43" s="98"/>
      <c r="AE43" s="101"/>
      <c r="AF43" s="101"/>
      <c r="AG43" s="101"/>
      <c r="AH43" s="101">
        <v>12.23925</v>
      </c>
      <c r="AI43" s="101"/>
      <c r="AJ43" s="99">
        <v>10.27692</v>
      </c>
      <c r="AK43" s="100"/>
      <c r="AL43" s="100"/>
      <c r="AM43" s="100">
        <v>179.37322</v>
      </c>
      <c r="AN43" s="98"/>
      <c r="AO43" s="99"/>
      <c r="AP43" s="98"/>
      <c r="AQ43" s="99"/>
      <c r="AR43" s="100"/>
      <c r="AS43" s="98"/>
      <c r="AT43" s="99"/>
      <c r="AU43" s="100"/>
      <c r="AV43" s="100"/>
      <c r="AW43" s="100"/>
      <c r="AX43" s="98"/>
      <c r="AY43" s="101"/>
      <c r="AZ43" s="99"/>
      <c r="BA43" s="98"/>
      <c r="BB43" s="101"/>
      <c r="BC43" s="101"/>
      <c r="BD43" s="101"/>
      <c r="BE43" s="101"/>
      <c r="BF43" s="101"/>
      <c r="BG43" s="101"/>
      <c r="BH43" s="99"/>
      <c r="BI43" s="100"/>
      <c r="BJ43" s="98"/>
      <c r="BK43" s="101">
        <v>184.87493000000001</v>
      </c>
      <c r="BL43" s="99"/>
      <c r="BM43" s="98">
        <v>167.61232000000001</v>
      </c>
      <c r="BN43" s="101">
        <v>166.56063</v>
      </c>
      <c r="BO43" s="101">
        <v>168.58996999999999</v>
      </c>
      <c r="BP43" s="101"/>
      <c r="BQ43" s="101"/>
      <c r="BR43" s="101"/>
      <c r="BS43" s="101"/>
      <c r="BT43" s="101"/>
      <c r="BU43" s="101"/>
      <c r="BV43" s="101">
        <v>110.49702000000001</v>
      </c>
      <c r="BW43" s="101">
        <v>206.49456000000001</v>
      </c>
      <c r="BX43" s="101">
        <v>206.11548999999999</v>
      </c>
      <c r="BY43" s="101">
        <v>205.99002999999999</v>
      </c>
      <c r="BZ43" s="99"/>
      <c r="CA43" s="98">
        <v>17.41583</v>
      </c>
      <c r="CB43" s="99">
        <v>44.053669999999997</v>
      </c>
      <c r="CC43" s="98"/>
      <c r="CD43" s="101"/>
      <c r="CE43" s="101"/>
      <c r="CF43" s="101"/>
      <c r="CG43" s="101"/>
      <c r="CH43" s="101"/>
      <c r="CI43" s="101">
        <v>47.905140000000003</v>
      </c>
      <c r="CJ43" s="101">
        <v>53.710120000000003</v>
      </c>
      <c r="CK43" s="101"/>
      <c r="CL43" s="101"/>
      <c r="CM43" s="101"/>
      <c r="CN43" s="99"/>
      <c r="CO43" s="98">
        <v>180.55348000000001</v>
      </c>
      <c r="CP43" s="101">
        <v>180.52450999999999</v>
      </c>
      <c r="CQ43" s="101">
        <v>181.33356000000001</v>
      </c>
      <c r="CR43" s="99">
        <v>181.02912000000001</v>
      </c>
      <c r="CS43" s="98"/>
      <c r="CT43" s="99"/>
      <c r="CU43" s="98"/>
      <c r="CV43" s="101"/>
      <c r="CW43" s="102"/>
      <c r="CX43" s="98"/>
      <c r="CY43" s="101"/>
      <c r="CZ43" s="101"/>
      <c r="DA43" s="99"/>
      <c r="DB43" s="98"/>
      <c r="DC43" s="101"/>
      <c r="DD43" s="101"/>
      <c r="DE43" s="101"/>
      <c r="DF43" s="101"/>
      <c r="DG43" s="101"/>
      <c r="DH43" s="101"/>
      <c r="DI43" s="101"/>
      <c r="DJ43" s="101"/>
      <c r="DK43" s="101"/>
      <c r="DL43" s="101"/>
      <c r="DM43" s="99"/>
      <c r="DN43" s="103"/>
      <c r="DO43" s="104"/>
      <c r="DP43" s="104"/>
      <c r="DQ43" s="105"/>
      <c r="DR43" s="98"/>
      <c r="DS43" s="101"/>
      <c r="DT43" s="101"/>
      <c r="DU43" s="99"/>
      <c r="DV43" s="100"/>
      <c r="DW43" s="98"/>
      <c r="DX43" s="101"/>
      <c r="DY43" s="101"/>
      <c r="DZ43" s="101"/>
      <c r="EA43" s="101"/>
      <c r="EB43" s="102"/>
      <c r="EC43" s="1"/>
      <c r="ED43" s="100"/>
      <c r="EE43" s="100"/>
      <c r="EF43" s="100"/>
      <c r="EG43" s="100"/>
      <c r="EH43" s="100"/>
      <c r="EI43" s="100"/>
      <c r="EJ43" s="100"/>
      <c r="EK43" s="98"/>
      <c r="EL43" s="99"/>
      <c r="EM43" s="100"/>
      <c r="EN43" s="100"/>
      <c r="EO43" s="100"/>
      <c r="EP43" s="100"/>
      <c r="EQ43" s="100"/>
      <c r="ER43" s="100"/>
      <c r="ES43" s="100"/>
      <c r="ET43" s="100"/>
      <c r="EU43" s="100"/>
      <c r="EV43" s="100"/>
      <c r="EW43" s="100"/>
      <c r="EX43" s="100"/>
      <c r="EY43" s="98"/>
      <c r="EZ43" s="101"/>
      <c r="FA43" s="101"/>
      <c r="FB43" s="99"/>
      <c r="FC43" s="100"/>
      <c r="FD43" s="100"/>
      <c r="FE43" s="100"/>
      <c r="FF43" s="100"/>
      <c r="FG43" s="100"/>
      <c r="FH43" s="100"/>
      <c r="FI43" s="100"/>
      <c r="FJ43" s="98"/>
      <c r="FK43" s="101"/>
      <c r="FL43" s="101"/>
      <c r="FM43" s="99"/>
      <c r="FN43" s="100"/>
      <c r="FO43" s="98"/>
      <c r="FP43" s="99"/>
      <c r="FQ43" s="98"/>
      <c r="FR43" s="101"/>
      <c r="FS43" s="101"/>
      <c r="FT43" s="101"/>
      <c r="FU43" s="99"/>
      <c r="FV43" s="98"/>
      <c r="FW43" s="99"/>
      <c r="FX43" s="98"/>
      <c r="FY43" s="101"/>
      <c r="FZ43" s="101"/>
      <c r="GA43" s="99"/>
      <c r="GB43" s="100"/>
      <c r="GC43" s="100"/>
      <c r="GD43" s="98"/>
      <c r="GE43" s="101"/>
      <c r="GF43" s="101"/>
      <c r="GG43" s="101"/>
      <c r="GH43" s="99"/>
      <c r="GI43" s="100"/>
      <c r="GJ43" s="98"/>
      <c r="GK43" s="99"/>
      <c r="GL43" s="1"/>
      <c r="GM43" s="100"/>
      <c r="GN43" s="98"/>
      <c r="GO43" s="99"/>
      <c r="GP43" s="98"/>
      <c r="GQ43" s="99"/>
      <c r="GR43" s="100"/>
      <c r="GS43" s="100"/>
      <c r="GT43" s="100"/>
      <c r="GU43" s="1"/>
      <c r="GV43" s="100"/>
      <c r="GW43" s="100"/>
      <c r="GX43" s="100"/>
      <c r="GY43" s="100"/>
      <c r="GZ43" s="100"/>
      <c r="HA43" s="100"/>
      <c r="HB43" s="100"/>
      <c r="HC43" s="98"/>
      <c r="HD43" s="99"/>
      <c r="HE43" s="1"/>
      <c r="HF43" s="98">
        <v>2967.5387500000002</v>
      </c>
      <c r="HG43" s="101">
        <v>2930.2055600000003</v>
      </c>
      <c r="HH43" s="99">
        <v>766.22444999999993</v>
      </c>
    </row>
    <row r="44" spans="1:216" x14ac:dyDescent="0.25">
      <c r="A44" s="1"/>
      <c r="B44" s="97" t="s">
        <v>709</v>
      </c>
      <c r="C44" s="98"/>
      <c r="D44" s="99"/>
      <c r="E44" s="100"/>
      <c r="F44" s="98"/>
      <c r="G44" s="101"/>
      <c r="H44" s="101">
        <v>8.8258700000000001</v>
      </c>
      <c r="I44" s="99">
        <v>8.5166900000000005</v>
      </c>
      <c r="J44" s="98"/>
      <c r="K44" s="99"/>
      <c r="L44" s="98"/>
      <c r="M44" s="99"/>
      <c r="N44" s="98"/>
      <c r="O44" s="101"/>
      <c r="P44" s="101"/>
      <c r="Q44" s="101">
        <v>364.93088</v>
      </c>
      <c r="R44" s="101"/>
      <c r="S44" s="101"/>
      <c r="T44" s="101"/>
      <c r="U44" s="99"/>
      <c r="V44" s="98">
        <v>18.14123</v>
      </c>
      <c r="W44" s="101">
        <v>19.191960000000002</v>
      </c>
      <c r="X44" s="101">
        <v>24.425360000000001</v>
      </c>
      <c r="Y44" s="99">
        <v>1.0612699999999999</v>
      </c>
      <c r="Z44" s="100"/>
      <c r="AA44" s="98"/>
      <c r="AB44" s="101"/>
      <c r="AC44" s="99"/>
      <c r="AD44" s="98"/>
      <c r="AE44" s="101"/>
      <c r="AF44" s="101"/>
      <c r="AG44" s="101"/>
      <c r="AH44" s="101">
        <v>12.23925</v>
      </c>
      <c r="AI44" s="101"/>
      <c r="AJ44" s="99">
        <v>10.27692</v>
      </c>
      <c r="AK44" s="100"/>
      <c r="AL44" s="100"/>
      <c r="AM44" s="100">
        <v>179.37322</v>
      </c>
      <c r="AN44" s="98"/>
      <c r="AO44" s="99"/>
      <c r="AP44" s="98"/>
      <c r="AQ44" s="99"/>
      <c r="AR44" s="100"/>
      <c r="AS44" s="98"/>
      <c r="AT44" s="99"/>
      <c r="AU44" s="100"/>
      <c r="AV44" s="100"/>
      <c r="AW44" s="100"/>
      <c r="AX44" s="98"/>
      <c r="AY44" s="101"/>
      <c r="AZ44" s="99"/>
      <c r="BA44" s="98"/>
      <c r="BB44" s="101"/>
      <c r="BC44" s="101"/>
      <c r="BD44" s="101"/>
      <c r="BE44" s="101"/>
      <c r="BF44" s="101"/>
      <c r="BG44" s="101"/>
      <c r="BH44" s="99"/>
      <c r="BI44" s="100"/>
      <c r="BJ44" s="98"/>
      <c r="BK44" s="101">
        <v>184.87493000000001</v>
      </c>
      <c r="BL44" s="99"/>
      <c r="BM44" s="98">
        <v>167.61232000000001</v>
      </c>
      <c r="BN44" s="101">
        <v>166.56063</v>
      </c>
      <c r="BO44" s="101">
        <v>168.58996999999999</v>
      </c>
      <c r="BP44" s="101"/>
      <c r="BQ44" s="101"/>
      <c r="BR44" s="101"/>
      <c r="BS44" s="101"/>
      <c r="BT44" s="101"/>
      <c r="BU44" s="101"/>
      <c r="BV44" s="101">
        <v>110.49702000000001</v>
      </c>
      <c r="BW44" s="101">
        <v>206.49456000000001</v>
      </c>
      <c r="BX44" s="101">
        <v>206.11548999999999</v>
      </c>
      <c r="BY44" s="101">
        <v>205.99002999999999</v>
      </c>
      <c r="BZ44" s="99"/>
      <c r="CA44" s="98">
        <v>17.41583</v>
      </c>
      <c r="CB44" s="99">
        <v>44.053669999999997</v>
      </c>
      <c r="CC44" s="98"/>
      <c r="CD44" s="101"/>
      <c r="CE44" s="101"/>
      <c r="CF44" s="101"/>
      <c r="CG44" s="101"/>
      <c r="CH44" s="101"/>
      <c r="CI44" s="101">
        <v>47.905140000000003</v>
      </c>
      <c r="CJ44" s="101">
        <v>53.710120000000003</v>
      </c>
      <c r="CK44" s="101"/>
      <c r="CL44" s="101"/>
      <c r="CM44" s="101"/>
      <c r="CN44" s="99"/>
      <c r="CO44" s="98">
        <v>180.55348000000001</v>
      </c>
      <c r="CP44" s="101">
        <v>180.52450999999999</v>
      </c>
      <c r="CQ44" s="101">
        <v>181.33356000000001</v>
      </c>
      <c r="CR44" s="99">
        <v>181.02912000000001</v>
      </c>
      <c r="CS44" s="98"/>
      <c r="CT44" s="99"/>
      <c r="CU44" s="98"/>
      <c r="CV44" s="101"/>
      <c r="CW44" s="102"/>
      <c r="CX44" s="98"/>
      <c r="CY44" s="101"/>
      <c r="CZ44" s="101"/>
      <c r="DA44" s="99"/>
      <c r="DB44" s="98"/>
      <c r="DC44" s="101"/>
      <c r="DD44" s="101"/>
      <c r="DE44" s="101"/>
      <c r="DF44" s="101"/>
      <c r="DG44" s="101"/>
      <c r="DH44" s="101"/>
      <c r="DI44" s="101"/>
      <c r="DJ44" s="101"/>
      <c r="DK44" s="101"/>
      <c r="DL44" s="101"/>
      <c r="DM44" s="99"/>
      <c r="DN44" s="103"/>
      <c r="DO44" s="104"/>
      <c r="DP44" s="104"/>
      <c r="DQ44" s="105"/>
      <c r="DR44" s="98"/>
      <c r="DS44" s="101"/>
      <c r="DT44" s="101"/>
      <c r="DU44" s="99"/>
      <c r="DV44" s="100"/>
      <c r="DW44" s="98"/>
      <c r="DX44" s="101"/>
      <c r="DY44" s="101"/>
      <c r="DZ44" s="101"/>
      <c r="EA44" s="101"/>
      <c r="EB44" s="102"/>
      <c r="EC44" s="1"/>
      <c r="ED44" s="100"/>
      <c r="EE44" s="100"/>
      <c r="EF44" s="100"/>
      <c r="EG44" s="100"/>
      <c r="EH44" s="100"/>
      <c r="EI44" s="100"/>
      <c r="EJ44" s="100"/>
      <c r="EK44" s="98"/>
      <c r="EL44" s="99"/>
      <c r="EM44" s="100"/>
      <c r="EN44" s="100"/>
      <c r="EO44" s="100"/>
      <c r="EP44" s="100"/>
      <c r="EQ44" s="100"/>
      <c r="ER44" s="100"/>
      <c r="ES44" s="100"/>
      <c r="ET44" s="100"/>
      <c r="EU44" s="100"/>
      <c r="EV44" s="100"/>
      <c r="EW44" s="100"/>
      <c r="EX44" s="100"/>
      <c r="EY44" s="98"/>
      <c r="EZ44" s="101"/>
      <c r="FA44" s="101"/>
      <c r="FB44" s="99"/>
      <c r="FC44" s="100"/>
      <c r="FD44" s="100"/>
      <c r="FE44" s="100"/>
      <c r="FF44" s="100"/>
      <c r="FG44" s="100"/>
      <c r="FH44" s="100"/>
      <c r="FI44" s="100"/>
      <c r="FJ44" s="98"/>
      <c r="FK44" s="101"/>
      <c r="FL44" s="101"/>
      <c r="FM44" s="99"/>
      <c r="FN44" s="100"/>
      <c r="FO44" s="98"/>
      <c r="FP44" s="99"/>
      <c r="FQ44" s="98"/>
      <c r="FR44" s="101"/>
      <c r="FS44" s="101"/>
      <c r="FT44" s="101"/>
      <c r="FU44" s="99"/>
      <c r="FV44" s="98"/>
      <c r="FW44" s="99"/>
      <c r="FX44" s="98"/>
      <c r="FY44" s="101"/>
      <c r="FZ44" s="101"/>
      <c r="GA44" s="99"/>
      <c r="GB44" s="100"/>
      <c r="GC44" s="100"/>
      <c r="GD44" s="98"/>
      <c r="GE44" s="101"/>
      <c r="GF44" s="101"/>
      <c r="GG44" s="101"/>
      <c r="GH44" s="99"/>
      <c r="GI44" s="100"/>
      <c r="GJ44" s="98"/>
      <c r="GK44" s="99"/>
      <c r="GL44" s="1"/>
      <c r="GM44" s="100"/>
      <c r="GN44" s="98"/>
      <c r="GO44" s="99"/>
      <c r="GP44" s="98"/>
      <c r="GQ44" s="99"/>
      <c r="GR44" s="100"/>
      <c r="GS44" s="100"/>
      <c r="GT44" s="100"/>
      <c r="GU44" s="1"/>
      <c r="GV44" s="100"/>
      <c r="GW44" s="100"/>
      <c r="GX44" s="100"/>
      <c r="GY44" s="100"/>
      <c r="GZ44" s="100"/>
      <c r="HA44" s="100"/>
      <c r="HB44" s="100"/>
      <c r="HC44" s="98"/>
      <c r="HD44" s="99"/>
      <c r="HE44" s="1"/>
      <c r="HF44" s="98">
        <v>2950.2430300000001</v>
      </c>
      <c r="HG44" s="101">
        <v>2912.9098400000003</v>
      </c>
      <c r="HH44" s="99">
        <v>766.22444999999993</v>
      </c>
    </row>
    <row r="45" spans="1:216" x14ac:dyDescent="0.25">
      <c r="A45" s="1"/>
      <c r="B45" s="97" t="s">
        <v>710</v>
      </c>
      <c r="C45" s="98"/>
      <c r="D45" s="99"/>
      <c r="E45" s="100"/>
      <c r="F45" s="98"/>
      <c r="G45" s="101"/>
      <c r="H45" s="101">
        <v>8.8258700000000001</v>
      </c>
      <c r="I45" s="99">
        <v>8.5166900000000005</v>
      </c>
      <c r="J45" s="98"/>
      <c r="K45" s="99"/>
      <c r="L45" s="98"/>
      <c r="M45" s="99"/>
      <c r="N45" s="98"/>
      <c r="O45" s="101"/>
      <c r="P45" s="101"/>
      <c r="Q45" s="101">
        <v>364.93088</v>
      </c>
      <c r="R45" s="101"/>
      <c r="S45" s="101"/>
      <c r="T45" s="101"/>
      <c r="U45" s="99"/>
      <c r="V45" s="98">
        <v>18.14123</v>
      </c>
      <c r="W45" s="101">
        <v>19.191960000000002</v>
      </c>
      <c r="X45" s="101">
        <v>24.425360000000001</v>
      </c>
      <c r="Y45" s="99">
        <v>1.0612699999999999</v>
      </c>
      <c r="Z45" s="100"/>
      <c r="AA45" s="98"/>
      <c r="AB45" s="101"/>
      <c r="AC45" s="99"/>
      <c r="AD45" s="98"/>
      <c r="AE45" s="101"/>
      <c r="AF45" s="101"/>
      <c r="AG45" s="101"/>
      <c r="AH45" s="101">
        <v>12.23925</v>
      </c>
      <c r="AI45" s="101"/>
      <c r="AJ45" s="99">
        <v>10.27692</v>
      </c>
      <c r="AK45" s="100"/>
      <c r="AL45" s="100"/>
      <c r="AM45" s="100">
        <v>179.37322</v>
      </c>
      <c r="AN45" s="98"/>
      <c r="AO45" s="99"/>
      <c r="AP45" s="98"/>
      <c r="AQ45" s="99"/>
      <c r="AR45" s="100"/>
      <c r="AS45" s="98"/>
      <c r="AT45" s="99"/>
      <c r="AU45" s="100"/>
      <c r="AV45" s="100"/>
      <c r="AW45" s="100"/>
      <c r="AX45" s="98"/>
      <c r="AY45" s="101"/>
      <c r="AZ45" s="99"/>
      <c r="BA45" s="98"/>
      <c r="BB45" s="101"/>
      <c r="BC45" s="101"/>
      <c r="BD45" s="101"/>
      <c r="BE45" s="101"/>
      <c r="BF45" s="101"/>
      <c r="BG45" s="101"/>
      <c r="BH45" s="99"/>
      <c r="BI45" s="100"/>
      <c r="BJ45" s="98"/>
      <c r="BK45" s="101">
        <v>184.87493000000001</v>
      </c>
      <c r="BL45" s="99"/>
      <c r="BM45" s="98">
        <v>167.61232000000001</v>
      </c>
      <c r="BN45" s="101">
        <v>166.56063</v>
      </c>
      <c r="BO45" s="101">
        <v>168.58996999999999</v>
      </c>
      <c r="BP45" s="101"/>
      <c r="BQ45" s="101"/>
      <c r="BR45" s="101"/>
      <c r="BS45" s="101"/>
      <c r="BT45" s="101"/>
      <c r="BU45" s="101"/>
      <c r="BV45" s="101">
        <v>36.281509999999997</v>
      </c>
      <c r="BW45" s="101">
        <v>206.49456000000001</v>
      </c>
      <c r="BX45" s="101">
        <v>206.11548999999999</v>
      </c>
      <c r="BY45" s="101">
        <v>205.99002999999999</v>
      </c>
      <c r="BZ45" s="99"/>
      <c r="CA45" s="98">
        <v>17.41583</v>
      </c>
      <c r="CB45" s="99">
        <v>44.053669999999997</v>
      </c>
      <c r="CC45" s="98"/>
      <c r="CD45" s="101"/>
      <c r="CE45" s="101"/>
      <c r="CF45" s="101"/>
      <c r="CG45" s="101"/>
      <c r="CH45" s="101"/>
      <c r="CI45" s="101">
        <v>47.905140000000003</v>
      </c>
      <c r="CJ45" s="101">
        <v>53.710120000000003</v>
      </c>
      <c r="CK45" s="101"/>
      <c r="CL45" s="101"/>
      <c r="CM45" s="101"/>
      <c r="CN45" s="99"/>
      <c r="CO45" s="98">
        <v>180.55348000000001</v>
      </c>
      <c r="CP45" s="101">
        <v>180.52450999999999</v>
      </c>
      <c r="CQ45" s="101">
        <v>181.33356000000001</v>
      </c>
      <c r="CR45" s="99">
        <v>181.02912000000001</v>
      </c>
      <c r="CS45" s="98"/>
      <c r="CT45" s="99">
        <v>197.52409</v>
      </c>
      <c r="CU45" s="98"/>
      <c r="CV45" s="101"/>
      <c r="CW45" s="102"/>
      <c r="CX45" s="98"/>
      <c r="CY45" s="101"/>
      <c r="CZ45" s="101"/>
      <c r="DA45" s="99"/>
      <c r="DB45" s="98"/>
      <c r="DC45" s="101"/>
      <c r="DD45" s="101"/>
      <c r="DE45" s="101"/>
      <c r="DF45" s="101"/>
      <c r="DG45" s="101"/>
      <c r="DH45" s="101"/>
      <c r="DI45" s="101"/>
      <c r="DJ45" s="101"/>
      <c r="DK45" s="101"/>
      <c r="DL45" s="101"/>
      <c r="DM45" s="99"/>
      <c r="DN45" s="103"/>
      <c r="DO45" s="104"/>
      <c r="DP45" s="104"/>
      <c r="DQ45" s="105"/>
      <c r="DR45" s="98"/>
      <c r="DS45" s="101"/>
      <c r="DT45" s="101"/>
      <c r="DU45" s="99"/>
      <c r="DV45" s="100"/>
      <c r="DW45" s="98"/>
      <c r="DX45" s="101"/>
      <c r="DY45" s="101"/>
      <c r="DZ45" s="101"/>
      <c r="EA45" s="101"/>
      <c r="EB45" s="102"/>
      <c r="EC45" s="1"/>
      <c r="ED45" s="100"/>
      <c r="EE45" s="100"/>
      <c r="EF45" s="100"/>
      <c r="EG45" s="100"/>
      <c r="EH45" s="100"/>
      <c r="EI45" s="100"/>
      <c r="EJ45" s="100"/>
      <c r="EK45" s="98"/>
      <c r="EL45" s="99"/>
      <c r="EM45" s="100"/>
      <c r="EN45" s="100"/>
      <c r="EO45" s="100"/>
      <c r="EP45" s="100"/>
      <c r="EQ45" s="100"/>
      <c r="ER45" s="100"/>
      <c r="ES45" s="100"/>
      <c r="ET45" s="100"/>
      <c r="EU45" s="100"/>
      <c r="EV45" s="100"/>
      <c r="EW45" s="100"/>
      <c r="EX45" s="100"/>
      <c r="EY45" s="98"/>
      <c r="EZ45" s="101"/>
      <c r="FA45" s="101"/>
      <c r="FB45" s="99"/>
      <c r="FC45" s="100"/>
      <c r="FD45" s="100"/>
      <c r="FE45" s="100"/>
      <c r="FF45" s="100"/>
      <c r="FG45" s="100"/>
      <c r="FH45" s="100"/>
      <c r="FI45" s="100"/>
      <c r="FJ45" s="98"/>
      <c r="FK45" s="101"/>
      <c r="FL45" s="101"/>
      <c r="FM45" s="99"/>
      <c r="FN45" s="100"/>
      <c r="FO45" s="98"/>
      <c r="FP45" s="99"/>
      <c r="FQ45" s="98"/>
      <c r="FR45" s="101"/>
      <c r="FS45" s="101"/>
      <c r="FT45" s="101"/>
      <c r="FU45" s="99"/>
      <c r="FV45" s="98"/>
      <c r="FW45" s="99"/>
      <c r="FX45" s="98"/>
      <c r="FY45" s="101"/>
      <c r="FZ45" s="101"/>
      <c r="GA45" s="99"/>
      <c r="GB45" s="100"/>
      <c r="GC45" s="100"/>
      <c r="GD45" s="98"/>
      <c r="GE45" s="101"/>
      <c r="GF45" s="101"/>
      <c r="GG45" s="101"/>
      <c r="GH45" s="99"/>
      <c r="GI45" s="100"/>
      <c r="GJ45" s="98"/>
      <c r="GK45" s="99"/>
      <c r="GL45" s="1"/>
      <c r="GM45" s="100"/>
      <c r="GN45" s="98"/>
      <c r="GO45" s="99"/>
      <c r="GP45" s="98"/>
      <c r="GQ45" s="99"/>
      <c r="GR45" s="100"/>
      <c r="GS45" s="100"/>
      <c r="GT45" s="100"/>
      <c r="GU45" s="1"/>
      <c r="GV45" s="100"/>
      <c r="GW45" s="100"/>
      <c r="GX45" s="100"/>
      <c r="GY45" s="100"/>
      <c r="GZ45" s="100"/>
      <c r="HA45" s="100"/>
      <c r="HB45" s="100"/>
      <c r="HC45" s="98"/>
      <c r="HD45" s="99"/>
      <c r="HE45" s="1"/>
      <c r="HF45" s="98">
        <v>3073.55161</v>
      </c>
      <c r="HG45" s="101">
        <v>3036.2184200000002</v>
      </c>
      <c r="HH45" s="99">
        <v>766.22444999999993</v>
      </c>
    </row>
    <row r="46" spans="1:216" x14ac:dyDescent="0.25">
      <c r="A46" s="1"/>
      <c r="B46" s="97" t="s">
        <v>711</v>
      </c>
      <c r="C46" s="98"/>
      <c r="D46" s="99"/>
      <c r="E46" s="100"/>
      <c r="F46" s="98"/>
      <c r="G46" s="101"/>
      <c r="H46" s="101">
        <v>8.8258700000000001</v>
      </c>
      <c r="I46" s="99">
        <v>8.5166900000000005</v>
      </c>
      <c r="J46" s="98"/>
      <c r="K46" s="99"/>
      <c r="L46" s="98"/>
      <c r="M46" s="99"/>
      <c r="N46" s="98"/>
      <c r="O46" s="101"/>
      <c r="P46" s="101"/>
      <c r="Q46" s="101">
        <v>364.93088</v>
      </c>
      <c r="R46" s="101"/>
      <c r="S46" s="101"/>
      <c r="T46" s="101"/>
      <c r="U46" s="99"/>
      <c r="V46" s="98">
        <v>18.14123</v>
      </c>
      <c r="W46" s="101">
        <v>19.191960000000002</v>
      </c>
      <c r="X46" s="101">
        <v>24.425360000000001</v>
      </c>
      <c r="Y46" s="99">
        <v>1.0612699999999999</v>
      </c>
      <c r="Z46" s="100"/>
      <c r="AA46" s="98"/>
      <c r="AB46" s="101"/>
      <c r="AC46" s="99"/>
      <c r="AD46" s="98"/>
      <c r="AE46" s="101"/>
      <c r="AF46" s="101"/>
      <c r="AG46" s="101"/>
      <c r="AH46" s="101">
        <v>12.23925</v>
      </c>
      <c r="AI46" s="101"/>
      <c r="AJ46" s="99">
        <v>10.27692</v>
      </c>
      <c r="AK46" s="100"/>
      <c r="AL46" s="100"/>
      <c r="AM46" s="100">
        <v>179.37322</v>
      </c>
      <c r="AN46" s="98"/>
      <c r="AO46" s="99"/>
      <c r="AP46" s="98"/>
      <c r="AQ46" s="99"/>
      <c r="AR46" s="100"/>
      <c r="AS46" s="98"/>
      <c r="AT46" s="99"/>
      <c r="AU46" s="100"/>
      <c r="AV46" s="100"/>
      <c r="AW46" s="100"/>
      <c r="AX46" s="98"/>
      <c r="AY46" s="101"/>
      <c r="AZ46" s="99"/>
      <c r="BA46" s="98"/>
      <c r="BB46" s="101"/>
      <c r="BC46" s="101"/>
      <c r="BD46" s="101"/>
      <c r="BE46" s="101"/>
      <c r="BF46" s="101"/>
      <c r="BG46" s="101"/>
      <c r="BH46" s="99"/>
      <c r="BI46" s="100"/>
      <c r="BJ46" s="98"/>
      <c r="BK46" s="101">
        <v>184.87493000000001</v>
      </c>
      <c r="BL46" s="99"/>
      <c r="BM46" s="98">
        <v>167.61232000000001</v>
      </c>
      <c r="BN46" s="101">
        <v>166.56063</v>
      </c>
      <c r="BO46" s="101">
        <v>168.58996999999999</v>
      </c>
      <c r="BP46" s="101"/>
      <c r="BQ46" s="101"/>
      <c r="BR46" s="101"/>
      <c r="BS46" s="101"/>
      <c r="BT46" s="101"/>
      <c r="BU46" s="101"/>
      <c r="BV46" s="101">
        <v>36.281509999999997</v>
      </c>
      <c r="BW46" s="101">
        <v>206.49456000000001</v>
      </c>
      <c r="BX46" s="101">
        <v>206.11548999999999</v>
      </c>
      <c r="BY46" s="101">
        <v>205.99002999999999</v>
      </c>
      <c r="BZ46" s="99"/>
      <c r="CA46" s="98">
        <v>17.41583</v>
      </c>
      <c r="CB46" s="99">
        <v>44.053669999999997</v>
      </c>
      <c r="CC46" s="98"/>
      <c r="CD46" s="101"/>
      <c r="CE46" s="101"/>
      <c r="CF46" s="101"/>
      <c r="CG46" s="101"/>
      <c r="CH46" s="101"/>
      <c r="CI46" s="101">
        <v>47.905140000000003</v>
      </c>
      <c r="CJ46" s="101">
        <v>53.710120000000003</v>
      </c>
      <c r="CK46" s="101"/>
      <c r="CL46" s="101"/>
      <c r="CM46" s="101"/>
      <c r="CN46" s="99"/>
      <c r="CO46" s="98">
        <v>180.55348000000001</v>
      </c>
      <c r="CP46" s="101">
        <v>180.52450999999999</v>
      </c>
      <c r="CQ46" s="101">
        <v>181.33356000000001</v>
      </c>
      <c r="CR46" s="99">
        <v>181.02912000000001</v>
      </c>
      <c r="CS46" s="98"/>
      <c r="CT46" s="99">
        <v>197.52409</v>
      </c>
      <c r="CU46" s="98"/>
      <c r="CV46" s="101"/>
      <c r="CW46" s="102"/>
      <c r="CX46" s="98"/>
      <c r="CY46" s="101"/>
      <c r="CZ46" s="101"/>
      <c r="DA46" s="99"/>
      <c r="DB46" s="98"/>
      <c r="DC46" s="101"/>
      <c r="DD46" s="101"/>
      <c r="DE46" s="101"/>
      <c r="DF46" s="101"/>
      <c r="DG46" s="101"/>
      <c r="DH46" s="101"/>
      <c r="DI46" s="101"/>
      <c r="DJ46" s="101"/>
      <c r="DK46" s="101"/>
      <c r="DL46" s="101"/>
      <c r="DM46" s="99"/>
      <c r="DN46" s="103"/>
      <c r="DO46" s="104"/>
      <c r="DP46" s="104"/>
      <c r="DQ46" s="105"/>
      <c r="DR46" s="98"/>
      <c r="DS46" s="101"/>
      <c r="DT46" s="101"/>
      <c r="DU46" s="99"/>
      <c r="DV46" s="100"/>
      <c r="DW46" s="98"/>
      <c r="DX46" s="101"/>
      <c r="DY46" s="101"/>
      <c r="DZ46" s="101"/>
      <c r="EA46" s="101"/>
      <c r="EB46" s="102"/>
      <c r="EC46" s="1"/>
      <c r="ED46" s="100"/>
      <c r="EE46" s="100"/>
      <c r="EF46" s="100"/>
      <c r="EG46" s="100"/>
      <c r="EH46" s="100"/>
      <c r="EI46" s="100"/>
      <c r="EJ46" s="100"/>
      <c r="EK46" s="98"/>
      <c r="EL46" s="99"/>
      <c r="EM46" s="100"/>
      <c r="EN46" s="100"/>
      <c r="EO46" s="100"/>
      <c r="EP46" s="100"/>
      <c r="EQ46" s="100"/>
      <c r="ER46" s="100"/>
      <c r="ES46" s="100"/>
      <c r="ET46" s="100"/>
      <c r="EU46" s="100"/>
      <c r="EV46" s="100"/>
      <c r="EW46" s="100"/>
      <c r="EX46" s="100"/>
      <c r="EY46" s="98"/>
      <c r="EZ46" s="101"/>
      <c r="FA46" s="101"/>
      <c r="FB46" s="99"/>
      <c r="FC46" s="100"/>
      <c r="FD46" s="100"/>
      <c r="FE46" s="100"/>
      <c r="FF46" s="100"/>
      <c r="FG46" s="100"/>
      <c r="FH46" s="100"/>
      <c r="FI46" s="100"/>
      <c r="FJ46" s="98"/>
      <c r="FK46" s="101"/>
      <c r="FL46" s="101"/>
      <c r="FM46" s="99"/>
      <c r="FN46" s="100"/>
      <c r="FO46" s="98"/>
      <c r="FP46" s="99"/>
      <c r="FQ46" s="98"/>
      <c r="FR46" s="101"/>
      <c r="FS46" s="101"/>
      <c r="FT46" s="101"/>
      <c r="FU46" s="99"/>
      <c r="FV46" s="98"/>
      <c r="FW46" s="99"/>
      <c r="FX46" s="98"/>
      <c r="FY46" s="101"/>
      <c r="FZ46" s="101"/>
      <c r="GA46" s="99"/>
      <c r="GB46" s="100"/>
      <c r="GC46" s="100"/>
      <c r="GD46" s="98"/>
      <c r="GE46" s="101"/>
      <c r="GF46" s="101"/>
      <c r="GG46" s="101"/>
      <c r="GH46" s="99"/>
      <c r="GI46" s="100"/>
      <c r="GJ46" s="98"/>
      <c r="GK46" s="99"/>
      <c r="GL46" s="1"/>
      <c r="GM46" s="100"/>
      <c r="GN46" s="98"/>
      <c r="GO46" s="99"/>
      <c r="GP46" s="98"/>
      <c r="GQ46" s="99"/>
      <c r="GR46" s="100"/>
      <c r="GS46" s="100"/>
      <c r="GT46" s="100"/>
      <c r="GU46" s="1"/>
      <c r="GV46" s="100"/>
      <c r="GW46" s="100"/>
      <c r="GX46" s="100"/>
      <c r="GY46" s="100"/>
      <c r="GZ46" s="100"/>
      <c r="HA46" s="100"/>
      <c r="HB46" s="100"/>
      <c r="HC46" s="98"/>
      <c r="HD46" s="99"/>
      <c r="HE46" s="1"/>
      <c r="HF46" s="98">
        <v>3073.55161</v>
      </c>
      <c r="HG46" s="101">
        <v>3036.2184200000002</v>
      </c>
      <c r="HH46" s="99">
        <v>766.22444999999993</v>
      </c>
    </row>
    <row r="47" spans="1:216" x14ac:dyDescent="0.25">
      <c r="A47" s="1"/>
      <c r="B47" s="97" t="s">
        <v>712</v>
      </c>
      <c r="C47" s="98"/>
      <c r="D47" s="99"/>
      <c r="E47" s="100"/>
      <c r="F47" s="98"/>
      <c r="G47" s="101"/>
      <c r="H47" s="101">
        <v>8.8258700000000001</v>
      </c>
      <c r="I47" s="99">
        <v>8.5166900000000005</v>
      </c>
      <c r="J47" s="98"/>
      <c r="K47" s="99"/>
      <c r="L47" s="98"/>
      <c r="M47" s="99"/>
      <c r="N47" s="98"/>
      <c r="O47" s="101"/>
      <c r="P47" s="101"/>
      <c r="Q47" s="101">
        <v>364.93088</v>
      </c>
      <c r="R47" s="101"/>
      <c r="S47" s="101"/>
      <c r="T47" s="101"/>
      <c r="U47" s="99"/>
      <c r="V47" s="98">
        <v>18.14123</v>
      </c>
      <c r="W47" s="101">
        <v>19.191960000000002</v>
      </c>
      <c r="X47" s="101">
        <v>24.425360000000001</v>
      </c>
      <c r="Y47" s="99">
        <v>1.0612699999999999</v>
      </c>
      <c r="Z47" s="100"/>
      <c r="AA47" s="98"/>
      <c r="AB47" s="101"/>
      <c r="AC47" s="99"/>
      <c r="AD47" s="98"/>
      <c r="AE47" s="101"/>
      <c r="AF47" s="101"/>
      <c r="AG47" s="101"/>
      <c r="AH47" s="101">
        <v>12.23925</v>
      </c>
      <c r="AI47" s="101"/>
      <c r="AJ47" s="99">
        <v>10.27692</v>
      </c>
      <c r="AK47" s="100"/>
      <c r="AL47" s="100"/>
      <c r="AM47" s="100">
        <v>179.37322</v>
      </c>
      <c r="AN47" s="98"/>
      <c r="AO47" s="99"/>
      <c r="AP47" s="98"/>
      <c r="AQ47" s="99"/>
      <c r="AR47" s="100"/>
      <c r="AS47" s="98"/>
      <c r="AT47" s="99"/>
      <c r="AU47" s="100"/>
      <c r="AV47" s="100"/>
      <c r="AW47" s="100"/>
      <c r="AX47" s="98"/>
      <c r="AY47" s="101"/>
      <c r="AZ47" s="99"/>
      <c r="BA47" s="98"/>
      <c r="BB47" s="101"/>
      <c r="BC47" s="101"/>
      <c r="BD47" s="101"/>
      <c r="BE47" s="101"/>
      <c r="BF47" s="101"/>
      <c r="BG47" s="101"/>
      <c r="BH47" s="99"/>
      <c r="BI47" s="100"/>
      <c r="BJ47" s="98"/>
      <c r="BK47" s="101">
        <v>184.87493000000001</v>
      </c>
      <c r="BL47" s="99"/>
      <c r="BM47" s="98">
        <v>167.61232000000001</v>
      </c>
      <c r="BN47" s="101">
        <v>166.56063</v>
      </c>
      <c r="BO47" s="101">
        <v>168.58996999999999</v>
      </c>
      <c r="BP47" s="101"/>
      <c r="BQ47" s="101"/>
      <c r="BR47" s="101"/>
      <c r="BS47" s="101"/>
      <c r="BT47" s="101"/>
      <c r="BU47" s="101"/>
      <c r="BV47" s="101">
        <v>36.281509999999997</v>
      </c>
      <c r="BW47" s="101">
        <v>206.49456000000001</v>
      </c>
      <c r="BX47" s="101">
        <v>206.11548999999999</v>
      </c>
      <c r="BY47" s="101">
        <v>205.99002999999999</v>
      </c>
      <c r="BZ47" s="99"/>
      <c r="CA47" s="98">
        <v>17.41583</v>
      </c>
      <c r="CB47" s="99">
        <v>44.053669999999997</v>
      </c>
      <c r="CC47" s="98"/>
      <c r="CD47" s="101"/>
      <c r="CE47" s="101"/>
      <c r="CF47" s="101"/>
      <c r="CG47" s="101"/>
      <c r="CH47" s="101"/>
      <c r="CI47" s="101"/>
      <c r="CJ47" s="101"/>
      <c r="CK47" s="101"/>
      <c r="CL47" s="101"/>
      <c r="CM47" s="101"/>
      <c r="CN47" s="99"/>
      <c r="CO47" s="98">
        <v>180.55348000000001</v>
      </c>
      <c r="CP47" s="101">
        <v>180.52450999999999</v>
      </c>
      <c r="CQ47" s="101">
        <v>181.33356000000001</v>
      </c>
      <c r="CR47" s="99">
        <v>181.02912000000001</v>
      </c>
      <c r="CS47" s="98"/>
      <c r="CT47" s="99"/>
      <c r="CU47" s="98"/>
      <c r="CV47" s="101"/>
      <c r="CW47" s="102"/>
      <c r="CX47" s="98"/>
      <c r="CY47" s="101"/>
      <c r="CZ47" s="101"/>
      <c r="DA47" s="99"/>
      <c r="DB47" s="98"/>
      <c r="DC47" s="101"/>
      <c r="DD47" s="101"/>
      <c r="DE47" s="101"/>
      <c r="DF47" s="101"/>
      <c r="DG47" s="101"/>
      <c r="DH47" s="101"/>
      <c r="DI47" s="101"/>
      <c r="DJ47" s="101"/>
      <c r="DK47" s="101"/>
      <c r="DL47" s="101"/>
      <c r="DM47" s="99"/>
      <c r="DN47" s="103"/>
      <c r="DO47" s="104"/>
      <c r="DP47" s="104"/>
      <c r="DQ47" s="105"/>
      <c r="DR47" s="98"/>
      <c r="DS47" s="101"/>
      <c r="DT47" s="101"/>
      <c r="DU47" s="99"/>
      <c r="DV47" s="100"/>
      <c r="DW47" s="98"/>
      <c r="DX47" s="101"/>
      <c r="DY47" s="101"/>
      <c r="DZ47" s="101"/>
      <c r="EA47" s="101"/>
      <c r="EB47" s="102"/>
      <c r="EC47" s="1"/>
      <c r="ED47" s="100"/>
      <c r="EE47" s="100"/>
      <c r="EF47" s="100"/>
      <c r="EG47" s="100"/>
      <c r="EH47" s="100"/>
      <c r="EI47" s="100"/>
      <c r="EJ47" s="100"/>
      <c r="EK47" s="98"/>
      <c r="EL47" s="99"/>
      <c r="EM47" s="100"/>
      <c r="EN47" s="100"/>
      <c r="EO47" s="100"/>
      <c r="EP47" s="100"/>
      <c r="EQ47" s="100"/>
      <c r="ER47" s="100"/>
      <c r="ES47" s="100"/>
      <c r="ET47" s="100"/>
      <c r="EU47" s="100"/>
      <c r="EV47" s="100"/>
      <c r="EW47" s="100"/>
      <c r="EX47" s="100"/>
      <c r="EY47" s="98"/>
      <c r="EZ47" s="101"/>
      <c r="FA47" s="101"/>
      <c r="FB47" s="99"/>
      <c r="FC47" s="100"/>
      <c r="FD47" s="100"/>
      <c r="FE47" s="100"/>
      <c r="FF47" s="100"/>
      <c r="FG47" s="100"/>
      <c r="FH47" s="100"/>
      <c r="FI47" s="100"/>
      <c r="FJ47" s="98"/>
      <c r="FK47" s="101"/>
      <c r="FL47" s="101"/>
      <c r="FM47" s="99"/>
      <c r="FN47" s="100"/>
      <c r="FO47" s="98"/>
      <c r="FP47" s="99"/>
      <c r="FQ47" s="98"/>
      <c r="FR47" s="101"/>
      <c r="FS47" s="101"/>
      <c r="FT47" s="101"/>
      <c r="FU47" s="99"/>
      <c r="FV47" s="98"/>
      <c r="FW47" s="99"/>
      <c r="FX47" s="98"/>
      <c r="FY47" s="101"/>
      <c r="FZ47" s="101"/>
      <c r="GA47" s="99"/>
      <c r="GB47" s="100"/>
      <c r="GC47" s="100"/>
      <c r="GD47" s="98"/>
      <c r="GE47" s="101"/>
      <c r="GF47" s="101"/>
      <c r="GG47" s="101"/>
      <c r="GH47" s="99"/>
      <c r="GI47" s="100"/>
      <c r="GJ47" s="98"/>
      <c r="GK47" s="99"/>
      <c r="GL47" s="1"/>
      <c r="GM47" s="100"/>
      <c r="GN47" s="98"/>
      <c r="GO47" s="99"/>
      <c r="GP47" s="98"/>
      <c r="GQ47" s="99"/>
      <c r="GR47" s="100"/>
      <c r="GS47" s="100"/>
      <c r="GT47" s="100"/>
      <c r="GU47" s="1"/>
      <c r="GV47" s="100"/>
      <c r="GW47" s="100"/>
      <c r="GX47" s="100"/>
      <c r="GY47" s="100"/>
      <c r="GZ47" s="100"/>
      <c r="HA47" s="100"/>
      <c r="HB47" s="100"/>
      <c r="HC47" s="98"/>
      <c r="HD47" s="99"/>
      <c r="HE47" s="1"/>
      <c r="HF47" s="98">
        <v>2774.4122600000001</v>
      </c>
      <c r="HG47" s="101">
        <v>2737.0790700000002</v>
      </c>
      <c r="HH47" s="99">
        <v>867.83970999999985</v>
      </c>
    </row>
    <row r="48" spans="1:216" x14ac:dyDescent="0.25">
      <c r="A48" s="1"/>
      <c r="B48" s="97" t="s">
        <v>713</v>
      </c>
      <c r="C48" s="98"/>
      <c r="D48" s="99"/>
      <c r="E48" s="100"/>
      <c r="F48" s="98"/>
      <c r="G48" s="101"/>
      <c r="H48" s="101">
        <v>8.8258700000000001</v>
      </c>
      <c r="I48" s="99">
        <v>8.5166900000000005</v>
      </c>
      <c r="J48" s="98"/>
      <c r="K48" s="99"/>
      <c r="L48" s="98"/>
      <c r="M48" s="99"/>
      <c r="N48" s="98"/>
      <c r="O48" s="101"/>
      <c r="P48" s="101"/>
      <c r="Q48" s="101">
        <v>364.93088</v>
      </c>
      <c r="R48" s="101"/>
      <c r="S48" s="101"/>
      <c r="T48" s="101"/>
      <c r="U48" s="99"/>
      <c r="V48" s="98">
        <v>18.14123</v>
      </c>
      <c r="W48" s="101">
        <v>19.191960000000002</v>
      </c>
      <c r="X48" s="101">
        <v>24.425360000000001</v>
      </c>
      <c r="Y48" s="99">
        <v>1.0612699999999999</v>
      </c>
      <c r="Z48" s="100"/>
      <c r="AA48" s="98"/>
      <c r="AB48" s="101"/>
      <c r="AC48" s="99"/>
      <c r="AD48" s="98"/>
      <c r="AE48" s="101"/>
      <c r="AF48" s="101"/>
      <c r="AG48" s="101"/>
      <c r="AH48" s="101">
        <v>12.23925</v>
      </c>
      <c r="AI48" s="101"/>
      <c r="AJ48" s="99">
        <v>10.27692</v>
      </c>
      <c r="AK48" s="100"/>
      <c r="AL48" s="100"/>
      <c r="AM48" s="100">
        <v>179.37322</v>
      </c>
      <c r="AN48" s="98"/>
      <c r="AO48" s="99"/>
      <c r="AP48" s="98"/>
      <c r="AQ48" s="99"/>
      <c r="AR48" s="100"/>
      <c r="AS48" s="98"/>
      <c r="AT48" s="99"/>
      <c r="AU48" s="100"/>
      <c r="AV48" s="100"/>
      <c r="AW48" s="100"/>
      <c r="AX48" s="98"/>
      <c r="AY48" s="101"/>
      <c r="AZ48" s="99"/>
      <c r="BA48" s="98"/>
      <c r="BB48" s="101"/>
      <c r="BC48" s="101"/>
      <c r="BD48" s="101"/>
      <c r="BE48" s="101"/>
      <c r="BF48" s="101"/>
      <c r="BG48" s="101"/>
      <c r="BH48" s="99"/>
      <c r="BI48" s="100"/>
      <c r="BJ48" s="98"/>
      <c r="BK48" s="101">
        <v>184.87493000000001</v>
      </c>
      <c r="BL48" s="99"/>
      <c r="BM48" s="98">
        <v>167.61232000000001</v>
      </c>
      <c r="BN48" s="101">
        <v>166.56063</v>
      </c>
      <c r="BO48" s="101">
        <v>168.58996999999999</v>
      </c>
      <c r="BP48" s="101"/>
      <c r="BQ48" s="101"/>
      <c r="BR48" s="101"/>
      <c r="BS48" s="101"/>
      <c r="BT48" s="101"/>
      <c r="BU48" s="101"/>
      <c r="BV48" s="101">
        <v>36.281509999999997</v>
      </c>
      <c r="BW48" s="101">
        <v>206.49456000000001</v>
      </c>
      <c r="BX48" s="101">
        <v>206.11548999999999</v>
      </c>
      <c r="BY48" s="101">
        <v>205.99002999999999</v>
      </c>
      <c r="BZ48" s="99"/>
      <c r="CA48" s="98">
        <v>17.41583</v>
      </c>
      <c r="CB48" s="99">
        <v>44.053669999999997</v>
      </c>
      <c r="CC48" s="98"/>
      <c r="CD48" s="101"/>
      <c r="CE48" s="101"/>
      <c r="CF48" s="101"/>
      <c r="CG48" s="101"/>
      <c r="CH48" s="101"/>
      <c r="CI48" s="101"/>
      <c r="CJ48" s="101"/>
      <c r="CK48" s="101"/>
      <c r="CL48" s="101"/>
      <c r="CM48" s="101"/>
      <c r="CN48" s="99"/>
      <c r="CO48" s="98">
        <v>180.55348000000001</v>
      </c>
      <c r="CP48" s="101">
        <v>180.52450999999999</v>
      </c>
      <c r="CQ48" s="101">
        <v>181.33356000000001</v>
      </c>
      <c r="CR48" s="99">
        <v>181.02912000000001</v>
      </c>
      <c r="CS48" s="98"/>
      <c r="CT48" s="99"/>
      <c r="CU48" s="98"/>
      <c r="CV48" s="101"/>
      <c r="CW48" s="102"/>
      <c r="CX48" s="98"/>
      <c r="CY48" s="101"/>
      <c r="CZ48" s="101"/>
      <c r="DA48" s="99"/>
      <c r="DB48" s="98"/>
      <c r="DC48" s="101"/>
      <c r="DD48" s="101"/>
      <c r="DE48" s="101"/>
      <c r="DF48" s="101"/>
      <c r="DG48" s="101"/>
      <c r="DH48" s="101"/>
      <c r="DI48" s="101"/>
      <c r="DJ48" s="101"/>
      <c r="DK48" s="101"/>
      <c r="DL48" s="101"/>
      <c r="DM48" s="99"/>
      <c r="DN48" s="103"/>
      <c r="DO48" s="104"/>
      <c r="DP48" s="104"/>
      <c r="DQ48" s="105"/>
      <c r="DR48" s="98"/>
      <c r="DS48" s="101"/>
      <c r="DT48" s="101"/>
      <c r="DU48" s="99"/>
      <c r="DV48" s="100"/>
      <c r="DW48" s="98"/>
      <c r="DX48" s="101"/>
      <c r="DY48" s="101"/>
      <c r="DZ48" s="101"/>
      <c r="EA48" s="101"/>
      <c r="EB48" s="102"/>
      <c r="EC48" s="1"/>
      <c r="ED48" s="100"/>
      <c r="EE48" s="100"/>
      <c r="EF48" s="100"/>
      <c r="EG48" s="100"/>
      <c r="EH48" s="100"/>
      <c r="EI48" s="100"/>
      <c r="EJ48" s="100"/>
      <c r="EK48" s="98"/>
      <c r="EL48" s="99"/>
      <c r="EM48" s="100"/>
      <c r="EN48" s="100"/>
      <c r="EO48" s="100"/>
      <c r="EP48" s="100"/>
      <c r="EQ48" s="100"/>
      <c r="ER48" s="100"/>
      <c r="ES48" s="100"/>
      <c r="ET48" s="100"/>
      <c r="EU48" s="100"/>
      <c r="EV48" s="100"/>
      <c r="EW48" s="100"/>
      <c r="EX48" s="100"/>
      <c r="EY48" s="98"/>
      <c r="EZ48" s="101"/>
      <c r="FA48" s="101"/>
      <c r="FB48" s="99"/>
      <c r="FC48" s="100"/>
      <c r="FD48" s="100"/>
      <c r="FE48" s="100"/>
      <c r="FF48" s="100"/>
      <c r="FG48" s="100"/>
      <c r="FH48" s="100"/>
      <c r="FI48" s="100"/>
      <c r="FJ48" s="98"/>
      <c r="FK48" s="101"/>
      <c r="FL48" s="101"/>
      <c r="FM48" s="99"/>
      <c r="FN48" s="100"/>
      <c r="FO48" s="98"/>
      <c r="FP48" s="99"/>
      <c r="FQ48" s="98"/>
      <c r="FR48" s="101"/>
      <c r="FS48" s="101"/>
      <c r="FT48" s="101"/>
      <c r="FU48" s="99"/>
      <c r="FV48" s="98"/>
      <c r="FW48" s="99"/>
      <c r="FX48" s="98"/>
      <c r="FY48" s="101"/>
      <c r="FZ48" s="101"/>
      <c r="GA48" s="99"/>
      <c r="GB48" s="100"/>
      <c r="GC48" s="100"/>
      <c r="GD48" s="98"/>
      <c r="GE48" s="101"/>
      <c r="GF48" s="101"/>
      <c r="GG48" s="101"/>
      <c r="GH48" s="99"/>
      <c r="GI48" s="100"/>
      <c r="GJ48" s="98"/>
      <c r="GK48" s="99"/>
      <c r="GL48" s="1"/>
      <c r="GM48" s="100"/>
      <c r="GN48" s="98"/>
      <c r="GO48" s="99"/>
      <c r="GP48" s="98"/>
      <c r="GQ48" s="99"/>
      <c r="GR48" s="100"/>
      <c r="GS48" s="100"/>
      <c r="GT48" s="100"/>
      <c r="GU48" s="1"/>
      <c r="GV48" s="100"/>
      <c r="GW48" s="100"/>
      <c r="GX48" s="100"/>
      <c r="GY48" s="100"/>
      <c r="GZ48" s="100"/>
      <c r="HA48" s="100"/>
      <c r="HB48" s="100"/>
      <c r="HC48" s="98"/>
      <c r="HD48" s="99"/>
      <c r="HE48" s="1"/>
      <c r="HF48" s="98">
        <v>2774.4122600000001</v>
      </c>
      <c r="HG48" s="101">
        <v>2737.0790700000002</v>
      </c>
      <c r="HH48" s="99">
        <v>867.83970999999985</v>
      </c>
    </row>
    <row r="49" spans="1:216" x14ac:dyDescent="0.25">
      <c r="A49" s="1"/>
      <c r="B49" s="97" t="s">
        <v>714</v>
      </c>
      <c r="C49" s="98"/>
      <c r="D49" s="99"/>
      <c r="E49" s="100"/>
      <c r="F49" s="98"/>
      <c r="G49" s="101"/>
      <c r="H49" s="101">
        <v>8.8258700000000001</v>
      </c>
      <c r="I49" s="99">
        <v>8.5166900000000005</v>
      </c>
      <c r="J49" s="98"/>
      <c r="K49" s="99"/>
      <c r="L49" s="98"/>
      <c r="M49" s="99"/>
      <c r="N49" s="98"/>
      <c r="O49" s="101"/>
      <c r="P49" s="101"/>
      <c r="Q49" s="101">
        <v>364.93088</v>
      </c>
      <c r="R49" s="101"/>
      <c r="S49" s="101"/>
      <c r="T49" s="101"/>
      <c r="U49" s="99"/>
      <c r="V49" s="98">
        <v>18.14123</v>
      </c>
      <c r="W49" s="101">
        <v>19.191960000000002</v>
      </c>
      <c r="X49" s="101">
        <v>24.425360000000001</v>
      </c>
      <c r="Y49" s="99">
        <v>1.0612699999999999</v>
      </c>
      <c r="Z49" s="100"/>
      <c r="AA49" s="98"/>
      <c r="AB49" s="101"/>
      <c r="AC49" s="99"/>
      <c r="AD49" s="98"/>
      <c r="AE49" s="101"/>
      <c r="AF49" s="101"/>
      <c r="AG49" s="101"/>
      <c r="AH49" s="101">
        <v>12.23925</v>
      </c>
      <c r="AI49" s="101"/>
      <c r="AJ49" s="99">
        <v>10.27692</v>
      </c>
      <c r="AK49" s="100"/>
      <c r="AL49" s="100"/>
      <c r="AM49" s="100">
        <v>179.37322</v>
      </c>
      <c r="AN49" s="98"/>
      <c r="AO49" s="99"/>
      <c r="AP49" s="98"/>
      <c r="AQ49" s="99"/>
      <c r="AR49" s="100"/>
      <c r="AS49" s="98"/>
      <c r="AT49" s="99"/>
      <c r="AU49" s="100"/>
      <c r="AV49" s="100"/>
      <c r="AW49" s="100"/>
      <c r="AX49" s="98"/>
      <c r="AY49" s="101"/>
      <c r="AZ49" s="99"/>
      <c r="BA49" s="98"/>
      <c r="BB49" s="101"/>
      <c r="BC49" s="101"/>
      <c r="BD49" s="101"/>
      <c r="BE49" s="101"/>
      <c r="BF49" s="101"/>
      <c r="BG49" s="101"/>
      <c r="BH49" s="99"/>
      <c r="BI49" s="100"/>
      <c r="BJ49" s="98"/>
      <c r="BK49" s="101">
        <v>184.87493000000001</v>
      </c>
      <c r="BL49" s="99"/>
      <c r="BM49" s="98">
        <v>167.61232000000001</v>
      </c>
      <c r="BN49" s="101">
        <v>166.56063</v>
      </c>
      <c r="BO49" s="101">
        <v>168.58996999999999</v>
      </c>
      <c r="BP49" s="101"/>
      <c r="BQ49" s="101"/>
      <c r="BR49" s="101"/>
      <c r="BS49" s="101"/>
      <c r="BT49" s="101"/>
      <c r="BU49" s="101"/>
      <c r="BV49" s="101">
        <v>36.281509999999997</v>
      </c>
      <c r="BW49" s="101">
        <v>206.49456000000001</v>
      </c>
      <c r="BX49" s="101">
        <v>206.11548999999999</v>
      </c>
      <c r="BY49" s="101">
        <v>205.99002999999999</v>
      </c>
      <c r="BZ49" s="99"/>
      <c r="CA49" s="98">
        <v>17.41583</v>
      </c>
      <c r="CB49" s="99">
        <v>44.053669999999997</v>
      </c>
      <c r="CC49" s="98"/>
      <c r="CD49" s="101"/>
      <c r="CE49" s="101"/>
      <c r="CF49" s="101"/>
      <c r="CG49" s="101"/>
      <c r="CH49" s="101"/>
      <c r="CI49" s="101"/>
      <c r="CJ49" s="101">
        <v>53.710120000000003</v>
      </c>
      <c r="CK49" s="101"/>
      <c r="CL49" s="101"/>
      <c r="CM49" s="101"/>
      <c r="CN49" s="99"/>
      <c r="CO49" s="98">
        <v>180.55348000000001</v>
      </c>
      <c r="CP49" s="101">
        <v>180.52450999999999</v>
      </c>
      <c r="CQ49" s="101">
        <v>181.33356000000001</v>
      </c>
      <c r="CR49" s="99">
        <v>181.02912000000001</v>
      </c>
      <c r="CS49" s="98"/>
      <c r="CT49" s="99"/>
      <c r="CU49" s="98"/>
      <c r="CV49" s="101"/>
      <c r="CW49" s="102"/>
      <c r="CX49" s="98"/>
      <c r="CY49" s="101"/>
      <c r="CZ49" s="101"/>
      <c r="DA49" s="99"/>
      <c r="DB49" s="98"/>
      <c r="DC49" s="101"/>
      <c r="DD49" s="101"/>
      <c r="DE49" s="101"/>
      <c r="DF49" s="101"/>
      <c r="DG49" s="101"/>
      <c r="DH49" s="101"/>
      <c r="DI49" s="101"/>
      <c r="DJ49" s="101"/>
      <c r="DK49" s="101"/>
      <c r="DL49" s="101"/>
      <c r="DM49" s="99"/>
      <c r="DN49" s="103"/>
      <c r="DO49" s="104"/>
      <c r="DP49" s="104"/>
      <c r="DQ49" s="105"/>
      <c r="DR49" s="98"/>
      <c r="DS49" s="101"/>
      <c r="DT49" s="101"/>
      <c r="DU49" s="99"/>
      <c r="DV49" s="100"/>
      <c r="DW49" s="98"/>
      <c r="DX49" s="101"/>
      <c r="DY49" s="101"/>
      <c r="DZ49" s="101"/>
      <c r="EA49" s="101"/>
      <c r="EB49" s="102"/>
      <c r="EC49" s="1"/>
      <c r="ED49" s="100"/>
      <c r="EE49" s="100"/>
      <c r="EF49" s="100"/>
      <c r="EG49" s="100"/>
      <c r="EH49" s="100"/>
      <c r="EI49" s="100"/>
      <c r="EJ49" s="100"/>
      <c r="EK49" s="98"/>
      <c r="EL49" s="99"/>
      <c r="EM49" s="100"/>
      <c r="EN49" s="100"/>
      <c r="EO49" s="100"/>
      <c r="EP49" s="100"/>
      <c r="EQ49" s="100"/>
      <c r="ER49" s="100"/>
      <c r="ES49" s="100"/>
      <c r="ET49" s="100"/>
      <c r="EU49" s="100"/>
      <c r="EV49" s="100"/>
      <c r="EW49" s="100"/>
      <c r="EX49" s="100"/>
      <c r="EY49" s="98"/>
      <c r="EZ49" s="101"/>
      <c r="FA49" s="101"/>
      <c r="FB49" s="99"/>
      <c r="FC49" s="100"/>
      <c r="FD49" s="100"/>
      <c r="FE49" s="100"/>
      <c r="FF49" s="100"/>
      <c r="FG49" s="100"/>
      <c r="FH49" s="100"/>
      <c r="FI49" s="100"/>
      <c r="FJ49" s="98"/>
      <c r="FK49" s="101"/>
      <c r="FL49" s="101"/>
      <c r="FM49" s="99"/>
      <c r="FN49" s="100"/>
      <c r="FO49" s="98"/>
      <c r="FP49" s="99"/>
      <c r="FQ49" s="98"/>
      <c r="FR49" s="101"/>
      <c r="FS49" s="101"/>
      <c r="FT49" s="101"/>
      <c r="FU49" s="99"/>
      <c r="FV49" s="98"/>
      <c r="FW49" s="99"/>
      <c r="FX49" s="98"/>
      <c r="FY49" s="101"/>
      <c r="FZ49" s="101"/>
      <c r="GA49" s="99"/>
      <c r="GB49" s="100"/>
      <c r="GC49" s="100"/>
      <c r="GD49" s="98"/>
      <c r="GE49" s="101"/>
      <c r="GF49" s="101"/>
      <c r="GG49" s="101"/>
      <c r="GH49" s="99"/>
      <c r="GI49" s="100"/>
      <c r="GJ49" s="98"/>
      <c r="GK49" s="99"/>
      <c r="GL49" s="1"/>
      <c r="GM49" s="100"/>
      <c r="GN49" s="98"/>
      <c r="GO49" s="99"/>
      <c r="GP49" s="98"/>
      <c r="GQ49" s="99"/>
      <c r="GR49" s="100"/>
      <c r="GS49" s="100"/>
      <c r="GT49" s="100"/>
      <c r="GU49" s="1"/>
      <c r="GV49" s="100"/>
      <c r="GW49" s="100"/>
      <c r="GX49" s="100"/>
      <c r="GY49" s="100"/>
      <c r="GZ49" s="100"/>
      <c r="HA49" s="100"/>
      <c r="HB49" s="100"/>
      <c r="HC49" s="98"/>
      <c r="HD49" s="99"/>
      <c r="HE49" s="1"/>
      <c r="HF49" s="98">
        <v>2828.1223800000002</v>
      </c>
      <c r="HG49" s="101">
        <v>2790.7891900000004</v>
      </c>
      <c r="HH49" s="99">
        <v>814.12958999999989</v>
      </c>
    </row>
    <row r="50" spans="1:216" x14ac:dyDescent="0.25">
      <c r="A50" s="1"/>
      <c r="B50" s="97" t="s">
        <v>715</v>
      </c>
      <c r="C50" s="98"/>
      <c r="D50" s="99"/>
      <c r="E50" s="100"/>
      <c r="F50" s="98"/>
      <c r="G50" s="101"/>
      <c r="H50" s="101">
        <v>8.8258700000000001</v>
      </c>
      <c r="I50" s="99">
        <v>8.5166900000000005</v>
      </c>
      <c r="J50" s="98"/>
      <c r="K50" s="99"/>
      <c r="L50" s="98"/>
      <c r="M50" s="99"/>
      <c r="N50" s="98"/>
      <c r="O50" s="101"/>
      <c r="P50" s="101"/>
      <c r="Q50" s="101">
        <v>364.93088</v>
      </c>
      <c r="R50" s="101"/>
      <c r="S50" s="101"/>
      <c r="T50" s="101"/>
      <c r="U50" s="99"/>
      <c r="V50" s="98">
        <v>18.14123</v>
      </c>
      <c r="W50" s="101">
        <v>19.191960000000002</v>
      </c>
      <c r="X50" s="101">
        <v>24.425360000000001</v>
      </c>
      <c r="Y50" s="99">
        <v>1.0612699999999999</v>
      </c>
      <c r="Z50" s="100"/>
      <c r="AA50" s="98"/>
      <c r="AB50" s="101"/>
      <c r="AC50" s="99"/>
      <c r="AD50" s="98"/>
      <c r="AE50" s="101"/>
      <c r="AF50" s="101"/>
      <c r="AG50" s="101"/>
      <c r="AH50" s="101">
        <v>12.23925</v>
      </c>
      <c r="AI50" s="101"/>
      <c r="AJ50" s="99">
        <v>10.27692</v>
      </c>
      <c r="AK50" s="100"/>
      <c r="AL50" s="100"/>
      <c r="AM50" s="100">
        <v>179.37322</v>
      </c>
      <c r="AN50" s="98"/>
      <c r="AO50" s="99"/>
      <c r="AP50" s="98"/>
      <c r="AQ50" s="99"/>
      <c r="AR50" s="100"/>
      <c r="AS50" s="98"/>
      <c r="AT50" s="99"/>
      <c r="AU50" s="100"/>
      <c r="AV50" s="100"/>
      <c r="AW50" s="100"/>
      <c r="AX50" s="98"/>
      <c r="AY50" s="101"/>
      <c r="AZ50" s="99"/>
      <c r="BA50" s="98"/>
      <c r="BB50" s="101"/>
      <c r="BC50" s="101"/>
      <c r="BD50" s="101"/>
      <c r="BE50" s="101"/>
      <c r="BF50" s="101"/>
      <c r="BG50" s="101"/>
      <c r="BH50" s="99"/>
      <c r="BI50" s="100"/>
      <c r="BJ50" s="98"/>
      <c r="BK50" s="101">
        <v>184.87493000000001</v>
      </c>
      <c r="BL50" s="99"/>
      <c r="BM50" s="98">
        <v>167.61232000000001</v>
      </c>
      <c r="BN50" s="101">
        <v>166.56063</v>
      </c>
      <c r="BO50" s="101">
        <v>168.58996999999999</v>
      </c>
      <c r="BP50" s="101"/>
      <c r="BQ50" s="101"/>
      <c r="BR50" s="101"/>
      <c r="BS50" s="101"/>
      <c r="BT50" s="101"/>
      <c r="BU50" s="101"/>
      <c r="BV50" s="101">
        <v>36.281509999999997</v>
      </c>
      <c r="BW50" s="101">
        <v>206.49456000000001</v>
      </c>
      <c r="BX50" s="101">
        <v>206.11548999999999</v>
      </c>
      <c r="BY50" s="101">
        <v>205.99002999999999</v>
      </c>
      <c r="BZ50" s="99"/>
      <c r="CA50" s="98">
        <v>17.41583</v>
      </c>
      <c r="CB50" s="99">
        <v>44.053669999999997</v>
      </c>
      <c r="CC50" s="98"/>
      <c r="CD50" s="101"/>
      <c r="CE50" s="101"/>
      <c r="CF50" s="101"/>
      <c r="CG50" s="101"/>
      <c r="CH50" s="101"/>
      <c r="CI50" s="101"/>
      <c r="CJ50" s="101">
        <v>53.710120000000003</v>
      </c>
      <c r="CK50" s="101"/>
      <c r="CL50" s="101"/>
      <c r="CM50" s="101"/>
      <c r="CN50" s="99"/>
      <c r="CO50" s="98">
        <v>180.55348000000001</v>
      </c>
      <c r="CP50" s="101">
        <v>180.52450999999999</v>
      </c>
      <c r="CQ50" s="101">
        <v>181.33356000000001</v>
      </c>
      <c r="CR50" s="99">
        <v>181.02912000000001</v>
      </c>
      <c r="CS50" s="98"/>
      <c r="CT50" s="99"/>
      <c r="CU50" s="98"/>
      <c r="CV50" s="101"/>
      <c r="CW50" s="102"/>
      <c r="CX50" s="98"/>
      <c r="CY50" s="101"/>
      <c r="CZ50" s="101"/>
      <c r="DA50" s="99"/>
      <c r="DB50" s="98"/>
      <c r="DC50" s="101"/>
      <c r="DD50" s="101"/>
      <c r="DE50" s="101"/>
      <c r="DF50" s="101"/>
      <c r="DG50" s="101"/>
      <c r="DH50" s="101"/>
      <c r="DI50" s="101"/>
      <c r="DJ50" s="101"/>
      <c r="DK50" s="101"/>
      <c r="DL50" s="101"/>
      <c r="DM50" s="99"/>
      <c r="DN50" s="103"/>
      <c r="DO50" s="104"/>
      <c r="DP50" s="104"/>
      <c r="DQ50" s="105"/>
      <c r="DR50" s="98"/>
      <c r="DS50" s="101"/>
      <c r="DT50" s="101"/>
      <c r="DU50" s="99"/>
      <c r="DV50" s="100"/>
      <c r="DW50" s="98"/>
      <c r="DX50" s="101"/>
      <c r="DY50" s="101"/>
      <c r="DZ50" s="101"/>
      <c r="EA50" s="101"/>
      <c r="EB50" s="102"/>
      <c r="EC50" s="1"/>
      <c r="ED50" s="100"/>
      <c r="EE50" s="100"/>
      <c r="EF50" s="100"/>
      <c r="EG50" s="100"/>
      <c r="EH50" s="100"/>
      <c r="EI50" s="100"/>
      <c r="EJ50" s="100"/>
      <c r="EK50" s="98"/>
      <c r="EL50" s="99"/>
      <c r="EM50" s="100"/>
      <c r="EN50" s="100"/>
      <c r="EO50" s="100"/>
      <c r="EP50" s="100"/>
      <c r="EQ50" s="100"/>
      <c r="ER50" s="100"/>
      <c r="ES50" s="100"/>
      <c r="ET50" s="100"/>
      <c r="EU50" s="100"/>
      <c r="EV50" s="100"/>
      <c r="EW50" s="100"/>
      <c r="EX50" s="100"/>
      <c r="EY50" s="98"/>
      <c r="EZ50" s="101"/>
      <c r="FA50" s="101"/>
      <c r="FB50" s="99"/>
      <c r="FC50" s="100"/>
      <c r="FD50" s="100"/>
      <c r="FE50" s="100"/>
      <c r="FF50" s="100"/>
      <c r="FG50" s="100"/>
      <c r="FH50" s="100"/>
      <c r="FI50" s="100"/>
      <c r="FJ50" s="98"/>
      <c r="FK50" s="101"/>
      <c r="FL50" s="101"/>
      <c r="FM50" s="99"/>
      <c r="FN50" s="100"/>
      <c r="FO50" s="98"/>
      <c r="FP50" s="99"/>
      <c r="FQ50" s="98"/>
      <c r="FR50" s="101"/>
      <c r="FS50" s="101"/>
      <c r="FT50" s="101"/>
      <c r="FU50" s="99"/>
      <c r="FV50" s="98"/>
      <c r="FW50" s="99"/>
      <c r="FX50" s="98"/>
      <c r="FY50" s="101"/>
      <c r="FZ50" s="101"/>
      <c r="GA50" s="99"/>
      <c r="GB50" s="100"/>
      <c r="GC50" s="100"/>
      <c r="GD50" s="98"/>
      <c r="GE50" s="101"/>
      <c r="GF50" s="101"/>
      <c r="GG50" s="101"/>
      <c r="GH50" s="99"/>
      <c r="GI50" s="100"/>
      <c r="GJ50" s="98"/>
      <c r="GK50" s="99"/>
      <c r="GL50" s="1"/>
      <c r="GM50" s="100"/>
      <c r="GN50" s="98"/>
      <c r="GO50" s="99"/>
      <c r="GP50" s="98"/>
      <c r="GQ50" s="99"/>
      <c r="GR50" s="100"/>
      <c r="GS50" s="100"/>
      <c r="GT50" s="100"/>
      <c r="GU50" s="1"/>
      <c r="GV50" s="100"/>
      <c r="GW50" s="100"/>
      <c r="GX50" s="100"/>
      <c r="GY50" s="100"/>
      <c r="GZ50" s="100"/>
      <c r="HA50" s="100"/>
      <c r="HB50" s="100"/>
      <c r="HC50" s="98"/>
      <c r="HD50" s="99"/>
      <c r="HE50" s="1"/>
      <c r="HF50" s="98">
        <v>2828.1223800000002</v>
      </c>
      <c r="HG50" s="101">
        <v>2790.7891900000004</v>
      </c>
      <c r="HH50" s="99">
        <v>814.12958999999989</v>
      </c>
    </row>
    <row r="51" spans="1:216" x14ac:dyDescent="0.25">
      <c r="A51" s="1"/>
      <c r="B51" s="97" t="s">
        <v>716</v>
      </c>
      <c r="C51" s="98"/>
      <c r="D51" s="99"/>
      <c r="E51" s="100"/>
      <c r="F51" s="98"/>
      <c r="G51" s="101"/>
      <c r="H51" s="101">
        <v>8.8258700000000001</v>
      </c>
      <c r="I51" s="99">
        <v>8.5166900000000005</v>
      </c>
      <c r="J51" s="98"/>
      <c r="K51" s="99"/>
      <c r="L51" s="98"/>
      <c r="M51" s="99"/>
      <c r="N51" s="98"/>
      <c r="O51" s="101"/>
      <c r="P51" s="101"/>
      <c r="Q51" s="101">
        <v>364.93088</v>
      </c>
      <c r="R51" s="101"/>
      <c r="S51" s="101"/>
      <c r="T51" s="101"/>
      <c r="U51" s="99"/>
      <c r="V51" s="98">
        <v>18.14123</v>
      </c>
      <c r="W51" s="101">
        <v>19.191960000000002</v>
      </c>
      <c r="X51" s="101">
        <v>24.425360000000001</v>
      </c>
      <c r="Y51" s="99">
        <v>1.0612699999999999</v>
      </c>
      <c r="Z51" s="100"/>
      <c r="AA51" s="98"/>
      <c r="AB51" s="101"/>
      <c r="AC51" s="99"/>
      <c r="AD51" s="98"/>
      <c r="AE51" s="101"/>
      <c r="AF51" s="101"/>
      <c r="AG51" s="101"/>
      <c r="AH51" s="101">
        <v>12.23925</v>
      </c>
      <c r="AI51" s="101"/>
      <c r="AJ51" s="99">
        <v>10.27692</v>
      </c>
      <c r="AK51" s="100"/>
      <c r="AL51" s="100"/>
      <c r="AM51" s="100">
        <v>179.37322</v>
      </c>
      <c r="AN51" s="98"/>
      <c r="AO51" s="99"/>
      <c r="AP51" s="98"/>
      <c r="AQ51" s="99"/>
      <c r="AR51" s="100"/>
      <c r="AS51" s="98"/>
      <c r="AT51" s="99"/>
      <c r="AU51" s="100"/>
      <c r="AV51" s="100"/>
      <c r="AW51" s="100"/>
      <c r="AX51" s="98"/>
      <c r="AY51" s="101"/>
      <c r="AZ51" s="99"/>
      <c r="BA51" s="98"/>
      <c r="BB51" s="101"/>
      <c r="BC51" s="101"/>
      <c r="BD51" s="101"/>
      <c r="BE51" s="101"/>
      <c r="BF51" s="101"/>
      <c r="BG51" s="101"/>
      <c r="BH51" s="99"/>
      <c r="BI51" s="100"/>
      <c r="BJ51" s="98"/>
      <c r="BK51" s="101">
        <v>184.87493000000001</v>
      </c>
      <c r="BL51" s="99"/>
      <c r="BM51" s="98">
        <v>167.61232000000001</v>
      </c>
      <c r="BN51" s="101">
        <v>166.56063</v>
      </c>
      <c r="BO51" s="101">
        <v>168.58996999999999</v>
      </c>
      <c r="BP51" s="101"/>
      <c r="BQ51" s="101"/>
      <c r="BR51" s="101"/>
      <c r="BS51" s="101"/>
      <c r="BT51" s="101"/>
      <c r="BU51" s="101"/>
      <c r="BV51" s="101">
        <v>36.281509999999997</v>
      </c>
      <c r="BW51" s="101">
        <v>206.49456000000001</v>
      </c>
      <c r="BX51" s="101">
        <v>206.11548999999999</v>
      </c>
      <c r="BY51" s="101">
        <v>205.99002999999999</v>
      </c>
      <c r="BZ51" s="99"/>
      <c r="CA51" s="98">
        <v>17.41583</v>
      </c>
      <c r="CB51" s="99">
        <v>44.053669999999997</v>
      </c>
      <c r="CC51" s="98"/>
      <c r="CD51" s="101"/>
      <c r="CE51" s="101"/>
      <c r="CF51" s="101"/>
      <c r="CG51" s="101"/>
      <c r="CH51" s="101"/>
      <c r="CI51" s="101"/>
      <c r="CJ51" s="101">
        <v>53.710120000000003</v>
      </c>
      <c r="CK51" s="101"/>
      <c r="CL51" s="101"/>
      <c r="CM51" s="101"/>
      <c r="CN51" s="99"/>
      <c r="CO51" s="98">
        <v>180.55348000000001</v>
      </c>
      <c r="CP51" s="101">
        <v>180.52450999999999</v>
      </c>
      <c r="CQ51" s="101">
        <v>181.33356000000001</v>
      </c>
      <c r="CR51" s="99">
        <v>181.02912000000001</v>
      </c>
      <c r="CS51" s="98"/>
      <c r="CT51" s="99"/>
      <c r="CU51" s="98"/>
      <c r="CV51" s="101"/>
      <c r="CW51" s="102"/>
      <c r="CX51" s="98"/>
      <c r="CY51" s="101"/>
      <c r="CZ51" s="101"/>
      <c r="DA51" s="99"/>
      <c r="DB51" s="98"/>
      <c r="DC51" s="101"/>
      <c r="DD51" s="101"/>
      <c r="DE51" s="101"/>
      <c r="DF51" s="101"/>
      <c r="DG51" s="101"/>
      <c r="DH51" s="101"/>
      <c r="DI51" s="101"/>
      <c r="DJ51" s="101"/>
      <c r="DK51" s="101"/>
      <c r="DL51" s="101"/>
      <c r="DM51" s="99"/>
      <c r="DN51" s="103"/>
      <c r="DO51" s="104"/>
      <c r="DP51" s="104"/>
      <c r="DQ51" s="105"/>
      <c r="DR51" s="98"/>
      <c r="DS51" s="101"/>
      <c r="DT51" s="101"/>
      <c r="DU51" s="99"/>
      <c r="DV51" s="100"/>
      <c r="DW51" s="98"/>
      <c r="DX51" s="101"/>
      <c r="DY51" s="101"/>
      <c r="DZ51" s="101"/>
      <c r="EA51" s="101"/>
      <c r="EB51" s="102"/>
      <c r="EC51" s="1"/>
      <c r="ED51" s="100"/>
      <c r="EE51" s="100"/>
      <c r="EF51" s="100"/>
      <c r="EG51" s="100"/>
      <c r="EH51" s="100"/>
      <c r="EI51" s="100"/>
      <c r="EJ51" s="100"/>
      <c r="EK51" s="98"/>
      <c r="EL51" s="99"/>
      <c r="EM51" s="100"/>
      <c r="EN51" s="100"/>
      <c r="EO51" s="100"/>
      <c r="EP51" s="100"/>
      <c r="EQ51" s="100"/>
      <c r="ER51" s="100"/>
      <c r="ES51" s="100"/>
      <c r="ET51" s="100"/>
      <c r="EU51" s="100"/>
      <c r="EV51" s="100"/>
      <c r="EW51" s="100"/>
      <c r="EX51" s="100"/>
      <c r="EY51" s="98"/>
      <c r="EZ51" s="101"/>
      <c r="FA51" s="101"/>
      <c r="FB51" s="99"/>
      <c r="FC51" s="100"/>
      <c r="FD51" s="100"/>
      <c r="FE51" s="100"/>
      <c r="FF51" s="100"/>
      <c r="FG51" s="100"/>
      <c r="FH51" s="100"/>
      <c r="FI51" s="100"/>
      <c r="FJ51" s="98"/>
      <c r="FK51" s="101"/>
      <c r="FL51" s="101"/>
      <c r="FM51" s="99"/>
      <c r="FN51" s="100"/>
      <c r="FO51" s="98"/>
      <c r="FP51" s="99"/>
      <c r="FQ51" s="98"/>
      <c r="FR51" s="101"/>
      <c r="FS51" s="101"/>
      <c r="FT51" s="101"/>
      <c r="FU51" s="99"/>
      <c r="FV51" s="98"/>
      <c r="FW51" s="99"/>
      <c r="FX51" s="98"/>
      <c r="FY51" s="101"/>
      <c r="FZ51" s="101"/>
      <c r="GA51" s="99"/>
      <c r="GB51" s="100"/>
      <c r="GC51" s="100"/>
      <c r="GD51" s="98"/>
      <c r="GE51" s="101"/>
      <c r="GF51" s="101"/>
      <c r="GG51" s="101"/>
      <c r="GH51" s="99"/>
      <c r="GI51" s="100"/>
      <c r="GJ51" s="98"/>
      <c r="GK51" s="99"/>
      <c r="GL51" s="1"/>
      <c r="GM51" s="100"/>
      <c r="GN51" s="98"/>
      <c r="GO51" s="99"/>
      <c r="GP51" s="98"/>
      <c r="GQ51" s="99"/>
      <c r="GR51" s="100"/>
      <c r="GS51" s="100"/>
      <c r="GT51" s="100"/>
      <c r="GU51" s="1"/>
      <c r="GV51" s="100"/>
      <c r="GW51" s="100"/>
      <c r="GX51" s="100"/>
      <c r="GY51" s="100"/>
      <c r="GZ51" s="100"/>
      <c r="HA51" s="100"/>
      <c r="HB51" s="100"/>
      <c r="HC51" s="98"/>
      <c r="HD51" s="99"/>
      <c r="HE51" s="1"/>
      <c r="HF51" s="98">
        <v>2828.1223800000002</v>
      </c>
      <c r="HG51" s="101">
        <v>2790.7891900000004</v>
      </c>
      <c r="HH51" s="99">
        <v>814.12958999999989</v>
      </c>
    </row>
    <row r="52" spans="1:216" x14ac:dyDescent="0.25">
      <c r="A52" s="1"/>
      <c r="B52" s="97" t="s">
        <v>717</v>
      </c>
      <c r="C52" s="98"/>
      <c r="D52" s="99"/>
      <c r="E52" s="100"/>
      <c r="F52" s="98"/>
      <c r="G52" s="101"/>
      <c r="H52" s="101">
        <v>8.8258700000000001</v>
      </c>
      <c r="I52" s="99">
        <v>8.5166900000000005</v>
      </c>
      <c r="J52" s="98"/>
      <c r="K52" s="99"/>
      <c r="L52" s="98"/>
      <c r="M52" s="99"/>
      <c r="N52" s="98"/>
      <c r="O52" s="101"/>
      <c r="P52" s="101"/>
      <c r="Q52" s="101">
        <v>364.93088</v>
      </c>
      <c r="R52" s="101"/>
      <c r="S52" s="101"/>
      <c r="T52" s="101"/>
      <c r="U52" s="99"/>
      <c r="V52" s="98">
        <v>18.14123</v>
      </c>
      <c r="W52" s="101">
        <v>19.191960000000002</v>
      </c>
      <c r="X52" s="101">
        <v>24.425360000000001</v>
      </c>
      <c r="Y52" s="99">
        <v>1.0612699999999999</v>
      </c>
      <c r="Z52" s="100"/>
      <c r="AA52" s="98"/>
      <c r="AB52" s="101"/>
      <c r="AC52" s="99"/>
      <c r="AD52" s="98"/>
      <c r="AE52" s="101"/>
      <c r="AF52" s="101"/>
      <c r="AG52" s="101"/>
      <c r="AH52" s="101">
        <v>12.23925</v>
      </c>
      <c r="AI52" s="101"/>
      <c r="AJ52" s="99">
        <v>10.27692</v>
      </c>
      <c r="AK52" s="100"/>
      <c r="AL52" s="100"/>
      <c r="AM52" s="100">
        <v>179.37322</v>
      </c>
      <c r="AN52" s="98"/>
      <c r="AO52" s="99"/>
      <c r="AP52" s="98"/>
      <c r="AQ52" s="99"/>
      <c r="AR52" s="100"/>
      <c r="AS52" s="98"/>
      <c r="AT52" s="99"/>
      <c r="AU52" s="100"/>
      <c r="AV52" s="100"/>
      <c r="AW52" s="100"/>
      <c r="AX52" s="98"/>
      <c r="AY52" s="101"/>
      <c r="AZ52" s="99"/>
      <c r="BA52" s="98"/>
      <c r="BB52" s="101"/>
      <c r="BC52" s="101"/>
      <c r="BD52" s="101"/>
      <c r="BE52" s="101"/>
      <c r="BF52" s="101"/>
      <c r="BG52" s="101"/>
      <c r="BH52" s="99"/>
      <c r="BI52" s="100"/>
      <c r="BJ52" s="98"/>
      <c r="BK52" s="101">
        <v>184.87493000000001</v>
      </c>
      <c r="BL52" s="99"/>
      <c r="BM52" s="98">
        <v>167.61232000000001</v>
      </c>
      <c r="BN52" s="101">
        <v>166.56063</v>
      </c>
      <c r="BO52" s="101">
        <v>168.58996999999999</v>
      </c>
      <c r="BP52" s="101"/>
      <c r="BQ52" s="101"/>
      <c r="BR52" s="101"/>
      <c r="BS52" s="101"/>
      <c r="BT52" s="101"/>
      <c r="BU52" s="101"/>
      <c r="BV52" s="101">
        <v>36.281509999999997</v>
      </c>
      <c r="BW52" s="101">
        <v>206.49456000000001</v>
      </c>
      <c r="BX52" s="101">
        <v>206.11548999999999</v>
      </c>
      <c r="BY52" s="101">
        <v>205.99002999999999</v>
      </c>
      <c r="BZ52" s="99"/>
      <c r="CA52" s="98">
        <v>17.41583</v>
      </c>
      <c r="CB52" s="99">
        <v>44.053669999999997</v>
      </c>
      <c r="CC52" s="98"/>
      <c r="CD52" s="101"/>
      <c r="CE52" s="101"/>
      <c r="CF52" s="101"/>
      <c r="CG52" s="101"/>
      <c r="CH52" s="101"/>
      <c r="CI52" s="101"/>
      <c r="CJ52" s="101">
        <v>53.710120000000003</v>
      </c>
      <c r="CK52" s="101"/>
      <c r="CL52" s="101"/>
      <c r="CM52" s="101"/>
      <c r="CN52" s="99"/>
      <c r="CO52" s="98">
        <v>180.55348000000001</v>
      </c>
      <c r="CP52" s="101">
        <v>180.52450999999999</v>
      </c>
      <c r="CQ52" s="101">
        <v>181.33356000000001</v>
      </c>
      <c r="CR52" s="99">
        <v>181.02912000000001</v>
      </c>
      <c r="CS52" s="98"/>
      <c r="CT52" s="99"/>
      <c r="CU52" s="98"/>
      <c r="CV52" s="101"/>
      <c r="CW52" s="102"/>
      <c r="CX52" s="98"/>
      <c r="CY52" s="101"/>
      <c r="CZ52" s="101"/>
      <c r="DA52" s="99"/>
      <c r="DB52" s="98"/>
      <c r="DC52" s="101"/>
      <c r="DD52" s="101"/>
      <c r="DE52" s="101"/>
      <c r="DF52" s="101"/>
      <c r="DG52" s="101"/>
      <c r="DH52" s="101"/>
      <c r="DI52" s="101"/>
      <c r="DJ52" s="101"/>
      <c r="DK52" s="101"/>
      <c r="DL52" s="101"/>
      <c r="DM52" s="99"/>
      <c r="DN52" s="103"/>
      <c r="DO52" s="104"/>
      <c r="DP52" s="104"/>
      <c r="DQ52" s="105"/>
      <c r="DR52" s="98"/>
      <c r="DS52" s="101"/>
      <c r="DT52" s="101"/>
      <c r="DU52" s="99"/>
      <c r="DV52" s="100"/>
      <c r="DW52" s="98"/>
      <c r="DX52" s="101"/>
      <c r="DY52" s="101"/>
      <c r="DZ52" s="101"/>
      <c r="EA52" s="101"/>
      <c r="EB52" s="102"/>
      <c r="EC52" s="1"/>
      <c r="ED52" s="100"/>
      <c r="EE52" s="100"/>
      <c r="EF52" s="100"/>
      <c r="EG52" s="100"/>
      <c r="EH52" s="100"/>
      <c r="EI52" s="100"/>
      <c r="EJ52" s="100"/>
      <c r="EK52" s="98"/>
      <c r="EL52" s="99"/>
      <c r="EM52" s="100"/>
      <c r="EN52" s="100"/>
      <c r="EO52" s="100"/>
      <c r="EP52" s="100"/>
      <c r="EQ52" s="100"/>
      <c r="ER52" s="100"/>
      <c r="ES52" s="100"/>
      <c r="ET52" s="100"/>
      <c r="EU52" s="100"/>
      <c r="EV52" s="100"/>
      <c r="EW52" s="100"/>
      <c r="EX52" s="100"/>
      <c r="EY52" s="98"/>
      <c r="EZ52" s="101"/>
      <c r="FA52" s="101"/>
      <c r="FB52" s="99"/>
      <c r="FC52" s="100"/>
      <c r="FD52" s="100"/>
      <c r="FE52" s="100"/>
      <c r="FF52" s="100"/>
      <c r="FG52" s="100"/>
      <c r="FH52" s="100"/>
      <c r="FI52" s="100"/>
      <c r="FJ52" s="98"/>
      <c r="FK52" s="101"/>
      <c r="FL52" s="101"/>
      <c r="FM52" s="99"/>
      <c r="FN52" s="100"/>
      <c r="FO52" s="98"/>
      <c r="FP52" s="99"/>
      <c r="FQ52" s="98"/>
      <c r="FR52" s="101"/>
      <c r="FS52" s="101"/>
      <c r="FT52" s="101"/>
      <c r="FU52" s="99"/>
      <c r="FV52" s="98"/>
      <c r="FW52" s="99"/>
      <c r="FX52" s="98"/>
      <c r="FY52" s="101"/>
      <c r="FZ52" s="101"/>
      <c r="GA52" s="99"/>
      <c r="GB52" s="100"/>
      <c r="GC52" s="100"/>
      <c r="GD52" s="98"/>
      <c r="GE52" s="101"/>
      <c r="GF52" s="101"/>
      <c r="GG52" s="101"/>
      <c r="GH52" s="99"/>
      <c r="GI52" s="100"/>
      <c r="GJ52" s="98"/>
      <c r="GK52" s="99"/>
      <c r="GL52" s="1"/>
      <c r="GM52" s="100"/>
      <c r="GN52" s="98"/>
      <c r="GO52" s="99"/>
      <c r="GP52" s="98"/>
      <c r="GQ52" s="99"/>
      <c r="GR52" s="100"/>
      <c r="GS52" s="100"/>
      <c r="GT52" s="100"/>
      <c r="GU52" s="1"/>
      <c r="GV52" s="100"/>
      <c r="GW52" s="100"/>
      <c r="GX52" s="100"/>
      <c r="GY52" s="100"/>
      <c r="GZ52" s="100"/>
      <c r="HA52" s="100"/>
      <c r="HB52" s="100"/>
      <c r="HC52" s="98"/>
      <c r="HD52" s="99"/>
      <c r="HE52" s="1"/>
      <c r="HF52" s="98">
        <v>2828.1223800000002</v>
      </c>
      <c r="HG52" s="101">
        <v>2790.7891900000004</v>
      </c>
      <c r="HH52" s="99">
        <v>814.12958999999989</v>
      </c>
    </row>
    <row r="53" spans="1:216" x14ac:dyDescent="0.25">
      <c r="A53" s="1"/>
      <c r="B53" s="97" t="s">
        <v>718</v>
      </c>
      <c r="C53" s="98"/>
      <c r="D53" s="99"/>
      <c r="E53" s="100"/>
      <c r="F53" s="98"/>
      <c r="G53" s="101"/>
      <c r="H53" s="101">
        <v>8.8258700000000001</v>
      </c>
      <c r="I53" s="99">
        <v>8.5166900000000005</v>
      </c>
      <c r="J53" s="98"/>
      <c r="K53" s="99"/>
      <c r="L53" s="98"/>
      <c r="M53" s="99"/>
      <c r="N53" s="98"/>
      <c r="O53" s="101"/>
      <c r="P53" s="101"/>
      <c r="Q53" s="101">
        <v>364.93088</v>
      </c>
      <c r="R53" s="101"/>
      <c r="S53" s="101"/>
      <c r="T53" s="101"/>
      <c r="U53" s="99"/>
      <c r="V53" s="98">
        <v>18.14123</v>
      </c>
      <c r="W53" s="101">
        <v>19.191960000000002</v>
      </c>
      <c r="X53" s="101">
        <v>24.425360000000001</v>
      </c>
      <c r="Y53" s="99">
        <v>1.0612699999999999</v>
      </c>
      <c r="Z53" s="100"/>
      <c r="AA53" s="98"/>
      <c r="AB53" s="101"/>
      <c r="AC53" s="99"/>
      <c r="AD53" s="98"/>
      <c r="AE53" s="101"/>
      <c r="AF53" s="101"/>
      <c r="AG53" s="101"/>
      <c r="AH53" s="101">
        <v>12.23925</v>
      </c>
      <c r="AI53" s="101"/>
      <c r="AJ53" s="99">
        <v>10.27692</v>
      </c>
      <c r="AK53" s="100"/>
      <c r="AL53" s="100"/>
      <c r="AM53" s="100">
        <v>179.37322</v>
      </c>
      <c r="AN53" s="98"/>
      <c r="AO53" s="99"/>
      <c r="AP53" s="98"/>
      <c r="AQ53" s="99"/>
      <c r="AR53" s="100"/>
      <c r="AS53" s="98"/>
      <c r="AT53" s="99"/>
      <c r="AU53" s="100"/>
      <c r="AV53" s="100"/>
      <c r="AW53" s="100"/>
      <c r="AX53" s="98"/>
      <c r="AY53" s="101"/>
      <c r="AZ53" s="99"/>
      <c r="BA53" s="98"/>
      <c r="BB53" s="101"/>
      <c r="BC53" s="101"/>
      <c r="BD53" s="101"/>
      <c r="BE53" s="101"/>
      <c r="BF53" s="101"/>
      <c r="BG53" s="101"/>
      <c r="BH53" s="99"/>
      <c r="BI53" s="100"/>
      <c r="BJ53" s="98"/>
      <c r="BK53" s="101">
        <v>184.87493000000001</v>
      </c>
      <c r="BL53" s="99"/>
      <c r="BM53" s="98">
        <v>167.61232000000001</v>
      </c>
      <c r="BN53" s="101">
        <v>166.56063</v>
      </c>
      <c r="BO53" s="101">
        <v>168.58996999999999</v>
      </c>
      <c r="BP53" s="101"/>
      <c r="BQ53" s="101"/>
      <c r="BR53" s="101"/>
      <c r="BS53" s="101"/>
      <c r="BT53" s="101"/>
      <c r="BU53" s="101"/>
      <c r="BV53" s="101">
        <v>36.281509999999997</v>
      </c>
      <c r="BW53" s="101">
        <v>206.49456000000001</v>
      </c>
      <c r="BX53" s="101">
        <v>206.11548999999999</v>
      </c>
      <c r="BY53" s="101">
        <v>205.99002999999999</v>
      </c>
      <c r="BZ53" s="99"/>
      <c r="CA53" s="98">
        <v>17.41583</v>
      </c>
      <c r="CB53" s="99">
        <v>44.053669999999997</v>
      </c>
      <c r="CC53" s="98"/>
      <c r="CD53" s="101"/>
      <c r="CE53" s="101"/>
      <c r="CF53" s="101"/>
      <c r="CG53" s="101"/>
      <c r="CH53" s="101"/>
      <c r="CI53" s="101"/>
      <c r="CJ53" s="101">
        <v>53.710120000000003</v>
      </c>
      <c r="CK53" s="101"/>
      <c r="CL53" s="101"/>
      <c r="CM53" s="101"/>
      <c r="CN53" s="99"/>
      <c r="CO53" s="98">
        <v>180.55348000000001</v>
      </c>
      <c r="CP53" s="101">
        <v>180.52450999999999</v>
      </c>
      <c r="CQ53" s="101">
        <v>181.33356000000001</v>
      </c>
      <c r="CR53" s="99">
        <v>181.02912000000001</v>
      </c>
      <c r="CS53" s="98"/>
      <c r="CT53" s="99"/>
      <c r="CU53" s="98"/>
      <c r="CV53" s="101"/>
      <c r="CW53" s="102"/>
      <c r="CX53" s="98"/>
      <c r="CY53" s="101"/>
      <c r="CZ53" s="101"/>
      <c r="DA53" s="99"/>
      <c r="DB53" s="98"/>
      <c r="DC53" s="101"/>
      <c r="DD53" s="101"/>
      <c r="DE53" s="101"/>
      <c r="DF53" s="101"/>
      <c r="DG53" s="101"/>
      <c r="DH53" s="101"/>
      <c r="DI53" s="101"/>
      <c r="DJ53" s="101"/>
      <c r="DK53" s="101"/>
      <c r="DL53" s="101"/>
      <c r="DM53" s="99"/>
      <c r="DN53" s="103"/>
      <c r="DO53" s="104"/>
      <c r="DP53" s="104"/>
      <c r="DQ53" s="105"/>
      <c r="DR53" s="98"/>
      <c r="DS53" s="101"/>
      <c r="DT53" s="101"/>
      <c r="DU53" s="99"/>
      <c r="DV53" s="100"/>
      <c r="DW53" s="98"/>
      <c r="DX53" s="101"/>
      <c r="DY53" s="101"/>
      <c r="DZ53" s="101"/>
      <c r="EA53" s="101"/>
      <c r="EB53" s="102"/>
      <c r="EC53" s="1"/>
      <c r="ED53" s="100"/>
      <c r="EE53" s="100"/>
      <c r="EF53" s="100"/>
      <c r="EG53" s="100"/>
      <c r="EH53" s="100"/>
      <c r="EI53" s="100"/>
      <c r="EJ53" s="100"/>
      <c r="EK53" s="98"/>
      <c r="EL53" s="99"/>
      <c r="EM53" s="100"/>
      <c r="EN53" s="100"/>
      <c r="EO53" s="100"/>
      <c r="EP53" s="100"/>
      <c r="EQ53" s="100"/>
      <c r="ER53" s="100"/>
      <c r="ES53" s="100"/>
      <c r="ET53" s="100"/>
      <c r="EU53" s="100"/>
      <c r="EV53" s="100"/>
      <c r="EW53" s="100"/>
      <c r="EX53" s="100"/>
      <c r="EY53" s="98"/>
      <c r="EZ53" s="101"/>
      <c r="FA53" s="101"/>
      <c r="FB53" s="99"/>
      <c r="FC53" s="100"/>
      <c r="FD53" s="100"/>
      <c r="FE53" s="100"/>
      <c r="FF53" s="100"/>
      <c r="FG53" s="100"/>
      <c r="FH53" s="100"/>
      <c r="FI53" s="100"/>
      <c r="FJ53" s="98"/>
      <c r="FK53" s="101"/>
      <c r="FL53" s="101"/>
      <c r="FM53" s="99"/>
      <c r="FN53" s="100"/>
      <c r="FO53" s="98"/>
      <c r="FP53" s="99"/>
      <c r="FQ53" s="98"/>
      <c r="FR53" s="101"/>
      <c r="FS53" s="101"/>
      <c r="FT53" s="101"/>
      <c r="FU53" s="99"/>
      <c r="FV53" s="98"/>
      <c r="FW53" s="99"/>
      <c r="FX53" s="98"/>
      <c r="FY53" s="101"/>
      <c r="FZ53" s="101"/>
      <c r="GA53" s="99"/>
      <c r="GB53" s="100"/>
      <c r="GC53" s="100"/>
      <c r="GD53" s="98"/>
      <c r="GE53" s="101"/>
      <c r="GF53" s="101"/>
      <c r="GG53" s="101"/>
      <c r="GH53" s="99"/>
      <c r="GI53" s="100"/>
      <c r="GJ53" s="98"/>
      <c r="GK53" s="99"/>
      <c r="GL53" s="1"/>
      <c r="GM53" s="100"/>
      <c r="GN53" s="98"/>
      <c r="GO53" s="99"/>
      <c r="GP53" s="98"/>
      <c r="GQ53" s="99"/>
      <c r="GR53" s="100"/>
      <c r="GS53" s="100"/>
      <c r="GT53" s="100"/>
      <c r="GU53" s="1"/>
      <c r="GV53" s="100"/>
      <c r="GW53" s="100"/>
      <c r="GX53" s="100"/>
      <c r="GY53" s="100"/>
      <c r="GZ53" s="100"/>
      <c r="HA53" s="100"/>
      <c r="HB53" s="100"/>
      <c r="HC53" s="98"/>
      <c r="HD53" s="99"/>
      <c r="HE53" s="1"/>
      <c r="HF53" s="98">
        <v>2828.1223800000002</v>
      </c>
      <c r="HG53" s="101">
        <v>2790.7891900000004</v>
      </c>
      <c r="HH53" s="99">
        <v>814.12958999999989</v>
      </c>
    </row>
    <row r="54" spans="1:216" ht="15.75" thickBot="1" x14ac:dyDescent="0.3">
      <c r="A54" s="1"/>
      <c r="B54" s="97" t="s">
        <v>1285</v>
      </c>
      <c r="C54" s="98"/>
      <c r="D54" s="99"/>
      <c r="E54" s="100"/>
      <c r="F54" s="98"/>
      <c r="G54" s="101"/>
      <c r="H54" s="101">
        <v>8.8258700000000001</v>
      </c>
      <c r="I54" s="99">
        <v>8.5166900000000005</v>
      </c>
      <c r="J54" s="98"/>
      <c r="K54" s="99"/>
      <c r="L54" s="98"/>
      <c r="M54" s="99"/>
      <c r="N54" s="98"/>
      <c r="O54" s="101"/>
      <c r="P54" s="101"/>
      <c r="Q54" s="101">
        <v>364.93088</v>
      </c>
      <c r="R54" s="101"/>
      <c r="S54" s="101"/>
      <c r="T54" s="101"/>
      <c r="U54" s="99"/>
      <c r="V54" s="98">
        <v>18.14123</v>
      </c>
      <c r="W54" s="101">
        <v>19.191960000000002</v>
      </c>
      <c r="X54" s="101">
        <v>24.425360000000001</v>
      </c>
      <c r="Y54" s="99">
        <v>1.0612699999999999</v>
      </c>
      <c r="Z54" s="100"/>
      <c r="AA54" s="98"/>
      <c r="AB54" s="101"/>
      <c r="AC54" s="99">
        <v>17.295719999999999</v>
      </c>
      <c r="AD54" s="98"/>
      <c r="AE54" s="101"/>
      <c r="AF54" s="101"/>
      <c r="AG54" s="101"/>
      <c r="AH54" s="101">
        <v>12.23925</v>
      </c>
      <c r="AI54" s="101"/>
      <c r="AJ54" s="99">
        <v>10.27692</v>
      </c>
      <c r="AK54" s="100"/>
      <c r="AL54" s="100"/>
      <c r="AM54" s="100">
        <v>179.37322</v>
      </c>
      <c r="AN54" s="98"/>
      <c r="AO54" s="99"/>
      <c r="AP54" s="98"/>
      <c r="AQ54" s="99"/>
      <c r="AR54" s="100"/>
      <c r="AS54" s="98"/>
      <c r="AT54" s="99"/>
      <c r="AU54" s="100"/>
      <c r="AV54" s="100"/>
      <c r="AW54" s="100"/>
      <c r="AX54" s="98"/>
      <c r="AY54" s="101"/>
      <c r="AZ54" s="99"/>
      <c r="BA54" s="98"/>
      <c r="BB54" s="101"/>
      <c r="BC54" s="101"/>
      <c r="BD54" s="101"/>
      <c r="BE54" s="101"/>
      <c r="BF54" s="101"/>
      <c r="BG54" s="101"/>
      <c r="BH54" s="99"/>
      <c r="BI54" s="100"/>
      <c r="BJ54" s="98"/>
      <c r="BK54" s="101">
        <v>184.87493000000001</v>
      </c>
      <c r="BL54" s="99"/>
      <c r="BM54" s="98">
        <v>167.61232000000001</v>
      </c>
      <c r="BN54" s="101">
        <v>166.56063</v>
      </c>
      <c r="BO54" s="101">
        <v>168.58996999999999</v>
      </c>
      <c r="BP54" s="101"/>
      <c r="BQ54" s="101"/>
      <c r="BR54" s="101"/>
      <c r="BS54" s="101"/>
      <c r="BT54" s="101"/>
      <c r="BU54" s="101"/>
      <c r="BV54" s="101"/>
      <c r="BW54" s="101">
        <v>206.49456000000001</v>
      </c>
      <c r="BX54" s="101">
        <v>206.11548999999999</v>
      </c>
      <c r="BY54" s="101">
        <v>205.99002999999999</v>
      </c>
      <c r="BZ54" s="99"/>
      <c r="CA54" s="98">
        <v>17.41583</v>
      </c>
      <c r="CB54" s="99">
        <v>44.053669999999997</v>
      </c>
      <c r="CC54" s="98"/>
      <c r="CD54" s="101"/>
      <c r="CE54" s="101"/>
      <c r="CF54" s="101"/>
      <c r="CG54" s="101"/>
      <c r="CH54" s="101"/>
      <c r="CI54" s="101"/>
      <c r="CJ54" s="101">
        <v>53.710120000000003</v>
      </c>
      <c r="CK54" s="101"/>
      <c r="CL54" s="101"/>
      <c r="CM54" s="101"/>
      <c r="CN54" s="99"/>
      <c r="CO54" s="98">
        <v>180.55348000000001</v>
      </c>
      <c r="CP54" s="101">
        <v>180.52450999999999</v>
      </c>
      <c r="CQ54" s="101">
        <v>181.33356000000001</v>
      </c>
      <c r="CR54" s="99">
        <v>181.02912000000001</v>
      </c>
      <c r="CS54" s="98"/>
      <c r="CT54" s="99"/>
      <c r="CU54" s="98"/>
      <c r="CV54" s="101"/>
      <c r="CW54" s="102"/>
      <c r="CX54" s="98"/>
      <c r="CY54" s="101"/>
      <c r="CZ54" s="101"/>
      <c r="DA54" s="99"/>
      <c r="DB54" s="98"/>
      <c r="DC54" s="101"/>
      <c r="DD54" s="101"/>
      <c r="DE54" s="101"/>
      <c r="DF54" s="101"/>
      <c r="DG54" s="101"/>
      <c r="DH54" s="101"/>
      <c r="DI54" s="101"/>
      <c r="DJ54" s="101"/>
      <c r="DK54" s="101"/>
      <c r="DL54" s="101"/>
      <c r="DM54" s="99"/>
      <c r="DN54" s="103"/>
      <c r="DO54" s="104"/>
      <c r="DP54" s="104"/>
      <c r="DQ54" s="105"/>
      <c r="DR54" s="98"/>
      <c r="DS54" s="101"/>
      <c r="DT54" s="101"/>
      <c r="DU54" s="99"/>
      <c r="DV54" s="100"/>
      <c r="DW54" s="98"/>
      <c r="DX54" s="101"/>
      <c r="DY54" s="101"/>
      <c r="DZ54" s="101"/>
      <c r="EA54" s="101"/>
      <c r="EB54" s="102"/>
      <c r="EC54" s="1"/>
      <c r="ED54" s="100"/>
      <c r="EE54" s="100"/>
      <c r="EF54" s="100"/>
      <c r="EG54" s="100"/>
      <c r="EH54" s="100"/>
      <c r="EI54" s="100"/>
      <c r="EJ54" s="100"/>
      <c r="EK54" s="98"/>
      <c r="EL54" s="99"/>
      <c r="EM54" s="100"/>
      <c r="EN54" s="100"/>
      <c r="EO54" s="100"/>
      <c r="EP54" s="100"/>
      <c r="EQ54" s="100"/>
      <c r="ER54" s="100"/>
      <c r="ES54" s="100"/>
      <c r="ET54" s="100"/>
      <c r="EU54" s="100"/>
      <c r="EV54" s="100"/>
      <c r="EW54" s="100"/>
      <c r="EX54" s="100"/>
      <c r="EY54" s="98"/>
      <c r="EZ54" s="101"/>
      <c r="FA54" s="101"/>
      <c r="FB54" s="99"/>
      <c r="FC54" s="100"/>
      <c r="FD54" s="100"/>
      <c r="FE54" s="100"/>
      <c r="FF54" s="100"/>
      <c r="FG54" s="100"/>
      <c r="FH54" s="100"/>
      <c r="FI54" s="100"/>
      <c r="FJ54" s="98"/>
      <c r="FK54" s="101"/>
      <c r="FL54" s="101"/>
      <c r="FM54" s="99"/>
      <c r="FN54" s="100"/>
      <c r="FO54" s="98"/>
      <c r="FP54" s="99"/>
      <c r="FQ54" s="98"/>
      <c r="FR54" s="101"/>
      <c r="FS54" s="101"/>
      <c r="FT54" s="101"/>
      <c r="FU54" s="99"/>
      <c r="FV54" s="98"/>
      <c r="FW54" s="99"/>
      <c r="FX54" s="98"/>
      <c r="FY54" s="101"/>
      <c r="FZ54" s="101"/>
      <c r="GA54" s="99"/>
      <c r="GB54" s="100"/>
      <c r="GC54" s="100"/>
      <c r="GD54" s="98"/>
      <c r="GE54" s="101"/>
      <c r="GF54" s="101"/>
      <c r="GG54" s="101"/>
      <c r="GH54" s="99"/>
      <c r="GI54" s="100"/>
      <c r="GJ54" s="98"/>
      <c r="GK54" s="99"/>
      <c r="GL54" s="1"/>
      <c r="GM54" s="100"/>
      <c r="GN54" s="98"/>
      <c r="GO54" s="99"/>
      <c r="GP54" s="98"/>
      <c r="GQ54" s="99"/>
      <c r="GR54" s="100"/>
      <c r="GS54" s="100"/>
      <c r="GT54" s="100"/>
      <c r="GU54" s="1"/>
      <c r="GV54" s="100"/>
      <c r="GW54" s="100"/>
      <c r="GX54" s="100"/>
      <c r="GY54" s="100"/>
      <c r="GZ54" s="100"/>
      <c r="HA54" s="100"/>
      <c r="HB54" s="100"/>
      <c r="HC54" s="98"/>
      <c r="HD54" s="99"/>
      <c r="HE54" s="1"/>
      <c r="HF54" s="98">
        <v>2809.1365900000001</v>
      </c>
      <c r="HG54" s="101">
        <v>2771.8034000000002</v>
      </c>
      <c r="HH54" s="99">
        <v>814.12958999999989</v>
      </c>
    </row>
    <row r="55" spans="1:216" ht="15.75" thickBot="1" x14ac:dyDescent="0.3">
      <c r="A55" s="1"/>
      <c r="B55" s="106" t="s">
        <v>809</v>
      </c>
      <c r="C55" s="107">
        <v>0</v>
      </c>
      <c r="D55" s="108">
        <v>0</v>
      </c>
      <c r="E55" s="109">
        <v>0</v>
      </c>
      <c r="F55" s="107">
        <v>0</v>
      </c>
      <c r="G55" s="110">
        <v>0</v>
      </c>
      <c r="H55" s="110">
        <v>211.82087999999999</v>
      </c>
      <c r="I55" s="108">
        <v>204.40056000000001</v>
      </c>
      <c r="J55" s="107">
        <v>0</v>
      </c>
      <c r="K55" s="108">
        <v>0</v>
      </c>
      <c r="L55" s="107">
        <v>0</v>
      </c>
      <c r="M55" s="108">
        <v>0</v>
      </c>
      <c r="N55" s="107">
        <v>0</v>
      </c>
      <c r="O55" s="110">
        <v>0</v>
      </c>
      <c r="P55" s="110">
        <v>0</v>
      </c>
      <c r="Q55" s="110">
        <v>14558.63665</v>
      </c>
      <c r="R55" s="110">
        <v>0</v>
      </c>
      <c r="S55" s="110">
        <v>0</v>
      </c>
      <c r="T55" s="110">
        <v>0</v>
      </c>
      <c r="U55" s="108">
        <v>0</v>
      </c>
      <c r="V55" s="107">
        <v>390.03644500000001</v>
      </c>
      <c r="W55" s="110">
        <v>460.60703999999998</v>
      </c>
      <c r="X55" s="110">
        <v>586.20863999999995</v>
      </c>
      <c r="Y55" s="108">
        <v>25.470479999999998</v>
      </c>
      <c r="Z55" s="109">
        <v>0</v>
      </c>
      <c r="AA55" s="107">
        <v>0</v>
      </c>
      <c r="AB55" s="110">
        <v>0</v>
      </c>
      <c r="AC55" s="108">
        <v>172.9572</v>
      </c>
      <c r="AD55" s="107">
        <v>0</v>
      </c>
      <c r="AE55" s="110">
        <v>0</v>
      </c>
      <c r="AF55" s="110">
        <v>0</v>
      </c>
      <c r="AG55" s="110">
        <v>0</v>
      </c>
      <c r="AH55" s="110">
        <v>293.74200000000002</v>
      </c>
      <c r="AI55" s="110">
        <v>0</v>
      </c>
      <c r="AJ55" s="108">
        <v>246.64608000000001</v>
      </c>
      <c r="AK55" s="109">
        <v>0</v>
      </c>
      <c r="AL55" s="109">
        <v>0</v>
      </c>
      <c r="AM55" s="109">
        <v>4304.9572799999996</v>
      </c>
      <c r="AN55" s="107">
        <v>0</v>
      </c>
      <c r="AO55" s="108">
        <v>0</v>
      </c>
      <c r="AP55" s="107">
        <v>0</v>
      </c>
      <c r="AQ55" s="108">
        <v>0</v>
      </c>
      <c r="AR55" s="109">
        <v>0</v>
      </c>
      <c r="AS55" s="107">
        <v>0</v>
      </c>
      <c r="AT55" s="108">
        <v>0</v>
      </c>
      <c r="AU55" s="109">
        <v>0</v>
      </c>
      <c r="AV55" s="109">
        <v>0</v>
      </c>
      <c r="AW55" s="109">
        <v>0</v>
      </c>
      <c r="AX55" s="107">
        <v>0</v>
      </c>
      <c r="AY55" s="110">
        <v>0</v>
      </c>
      <c r="AZ55" s="108">
        <v>0</v>
      </c>
      <c r="BA55" s="107">
        <v>0</v>
      </c>
      <c r="BB55" s="110">
        <v>0</v>
      </c>
      <c r="BC55" s="110">
        <v>0</v>
      </c>
      <c r="BD55" s="110">
        <v>0</v>
      </c>
      <c r="BE55" s="110">
        <v>0</v>
      </c>
      <c r="BF55" s="110">
        <v>0</v>
      </c>
      <c r="BG55" s="110">
        <v>0</v>
      </c>
      <c r="BH55" s="108">
        <v>0</v>
      </c>
      <c r="BI55" s="109">
        <v>0</v>
      </c>
      <c r="BJ55" s="107">
        <v>0</v>
      </c>
      <c r="BK55" s="110">
        <v>0</v>
      </c>
      <c r="BL55" s="108">
        <v>0</v>
      </c>
      <c r="BM55" s="107">
        <v>4022.6956799999998</v>
      </c>
      <c r="BN55" s="110">
        <v>3997.4551200000001</v>
      </c>
      <c r="BO55" s="110">
        <v>4046.1592799999999</v>
      </c>
      <c r="BP55" s="110">
        <v>0</v>
      </c>
      <c r="BQ55" s="110">
        <v>0</v>
      </c>
      <c r="BR55" s="110">
        <v>0</v>
      </c>
      <c r="BS55" s="110">
        <v>0</v>
      </c>
      <c r="BT55" s="110">
        <v>0</v>
      </c>
      <c r="BU55" s="110">
        <v>0</v>
      </c>
      <c r="BV55" s="110">
        <v>1632.704585</v>
      </c>
      <c r="BW55" s="110">
        <v>4955.8694400000004</v>
      </c>
      <c r="BX55" s="110">
        <v>4946.7717599999996</v>
      </c>
      <c r="BY55" s="110">
        <v>4943.7607200000002</v>
      </c>
      <c r="BZ55" s="108">
        <v>0</v>
      </c>
      <c r="CA55" s="107">
        <v>417.97991999999999</v>
      </c>
      <c r="CB55" s="108">
        <v>1057.28808</v>
      </c>
      <c r="CC55" s="107">
        <v>0</v>
      </c>
      <c r="CD55" s="110">
        <v>0</v>
      </c>
      <c r="CE55" s="110">
        <v>0</v>
      </c>
      <c r="CF55" s="110">
        <v>0</v>
      </c>
      <c r="CG55" s="110">
        <v>0</v>
      </c>
      <c r="CH55" s="110">
        <v>0</v>
      </c>
      <c r="CI55" s="110">
        <v>958.1028</v>
      </c>
      <c r="CJ55" s="110">
        <v>1235.33276</v>
      </c>
      <c r="CK55" s="110">
        <v>0</v>
      </c>
      <c r="CL55" s="110">
        <v>0</v>
      </c>
      <c r="CM55" s="110">
        <v>0</v>
      </c>
      <c r="CN55" s="108">
        <v>1816.3639949999999</v>
      </c>
      <c r="CO55" s="107">
        <v>3340.23938</v>
      </c>
      <c r="CP55" s="110">
        <v>4332.58824</v>
      </c>
      <c r="CQ55" s="110">
        <v>4352.0054399999999</v>
      </c>
      <c r="CR55" s="108">
        <v>4344.6988799999999</v>
      </c>
      <c r="CS55" s="107">
        <v>0</v>
      </c>
      <c r="CT55" s="108">
        <v>3624.5347000000002</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09">
        <v>0</v>
      </c>
      <c r="EE55" s="109">
        <v>0</v>
      </c>
      <c r="EF55" s="109">
        <v>0</v>
      </c>
      <c r="EG55" s="109">
        <v>0</v>
      </c>
      <c r="EH55" s="109">
        <v>0</v>
      </c>
      <c r="EI55" s="109">
        <v>0</v>
      </c>
      <c r="EJ55" s="109">
        <v>0</v>
      </c>
      <c r="EK55" s="107">
        <v>0</v>
      </c>
      <c r="EL55" s="108">
        <v>0</v>
      </c>
      <c r="EM55" s="109">
        <v>0</v>
      </c>
      <c r="EN55" s="109">
        <v>0</v>
      </c>
      <c r="EO55" s="109">
        <v>0</v>
      </c>
      <c r="EP55" s="109">
        <v>0</v>
      </c>
      <c r="EQ55" s="109">
        <v>0</v>
      </c>
      <c r="ER55" s="109">
        <v>0</v>
      </c>
      <c r="ES55" s="109">
        <v>0</v>
      </c>
      <c r="ET55" s="109">
        <v>0</v>
      </c>
      <c r="EU55" s="109">
        <v>0</v>
      </c>
      <c r="EV55" s="109">
        <v>0</v>
      </c>
      <c r="EW55" s="109">
        <v>0</v>
      </c>
      <c r="EX55" s="109">
        <v>0</v>
      </c>
      <c r="EY55" s="107">
        <v>0</v>
      </c>
      <c r="EZ55" s="110">
        <v>0</v>
      </c>
      <c r="FA55" s="110">
        <v>0</v>
      </c>
      <c r="FB55" s="108">
        <v>0</v>
      </c>
      <c r="FC55" s="109">
        <v>0</v>
      </c>
      <c r="FD55" s="109">
        <v>0</v>
      </c>
      <c r="FE55" s="109">
        <v>62.072279999999999</v>
      </c>
      <c r="FF55" s="109">
        <v>0</v>
      </c>
      <c r="FG55" s="109">
        <v>0</v>
      </c>
      <c r="FH55" s="109">
        <v>0</v>
      </c>
      <c r="FI55" s="109">
        <v>0</v>
      </c>
      <c r="FJ55" s="107">
        <v>0</v>
      </c>
      <c r="FK55" s="110">
        <v>0</v>
      </c>
      <c r="FL55" s="110">
        <v>0</v>
      </c>
      <c r="FM55" s="108">
        <v>0</v>
      </c>
      <c r="FN55" s="109">
        <v>0</v>
      </c>
      <c r="FO55" s="107">
        <v>0</v>
      </c>
      <c r="FP55" s="108">
        <v>0</v>
      </c>
      <c r="FQ55" s="107">
        <v>0</v>
      </c>
      <c r="FR55" s="110">
        <v>0</v>
      </c>
      <c r="FS55" s="110">
        <v>0</v>
      </c>
      <c r="FT55" s="110">
        <v>0</v>
      </c>
      <c r="FU55" s="108">
        <v>0</v>
      </c>
      <c r="FV55" s="107">
        <v>0</v>
      </c>
      <c r="FW55" s="108">
        <v>0</v>
      </c>
      <c r="FX55" s="107">
        <v>0</v>
      </c>
      <c r="FY55" s="110">
        <v>0</v>
      </c>
      <c r="FZ55" s="110">
        <v>0</v>
      </c>
      <c r="GA55" s="108">
        <v>0</v>
      </c>
      <c r="GB55" s="109">
        <v>0</v>
      </c>
      <c r="GC55" s="109">
        <v>0</v>
      </c>
      <c r="GD55" s="107">
        <v>0</v>
      </c>
      <c r="GE55" s="110">
        <v>0</v>
      </c>
      <c r="GF55" s="110">
        <v>0</v>
      </c>
      <c r="GG55" s="110">
        <v>0</v>
      </c>
      <c r="GH55" s="108">
        <v>0</v>
      </c>
      <c r="GI55" s="109">
        <v>0</v>
      </c>
      <c r="GJ55" s="107">
        <v>0</v>
      </c>
      <c r="GK55" s="108">
        <v>0</v>
      </c>
      <c r="GL55" s="1"/>
      <c r="GM55" s="109">
        <v>0</v>
      </c>
      <c r="GN55" s="107">
        <v>1222.2110399999999</v>
      </c>
      <c r="GO55" s="108">
        <v>0</v>
      </c>
      <c r="GP55" s="107">
        <v>0</v>
      </c>
      <c r="GQ55" s="108">
        <v>0</v>
      </c>
      <c r="GR55" s="109">
        <v>0</v>
      </c>
      <c r="GS55" s="109">
        <v>62.072279999999999</v>
      </c>
      <c r="GT55" s="109">
        <v>0</v>
      </c>
      <c r="GU55" s="1"/>
      <c r="GV55" s="109">
        <v>0</v>
      </c>
      <c r="GW55" s="109">
        <v>0</v>
      </c>
      <c r="GX55" s="109">
        <v>0</v>
      </c>
      <c r="GY55" s="109">
        <v>0</v>
      </c>
      <c r="GZ55" s="109">
        <v>0</v>
      </c>
      <c r="HA55" s="109">
        <v>0</v>
      </c>
      <c r="HB55" s="109">
        <v>0</v>
      </c>
      <c r="HC55" s="107">
        <v>0</v>
      </c>
      <c r="HD55" s="108">
        <v>0</v>
      </c>
      <c r="HE55" s="1"/>
      <c r="HF55" s="111"/>
      <c r="HG55" s="112"/>
      <c r="HH55" s="113"/>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4" t="s">
        <v>1286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4" t="s">
        <v>1287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1288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4" t="s">
        <v>735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5"/>
      <c r="D63" s="1" t="s">
        <v>1289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M4:BZ4"/>
    <mergeCell ref="CA4:CB4"/>
    <mergeCell ref="CC4:CN4"/>
    <mergeCell ref="CO4:CR4"/>
    <mergeCell ref="CS4:CT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1290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7" t="s">
        <v>60</v>
      </c>
      <c r="C6" s="227"/>
      <c r="D6" s="227"/>
      <c r="E6" s="227"/>
      <c r="F6" s="227"/>
      <c r="G6" s="227"/>
      <c r="H6" s="227" t="s">
        <v>465</v>
      </c>
      <c r="I6" s="227"/>
      <c r="J6" s="227" t="s">
        <v>65</v>
      </c>
      <c r="K6" s="227"/>
      <c r="L6" s="227"/>
      <c r="M6" s="227" t="s">
        <v>461</v>
      </c>
      <c r="N6" s="227"/>
      <c r="O6" s="227" t="s">
        <v>217</v>
      </c>
      <c r="P6" s="227" t="s">
        <v>224</v>
      </c>
      <c r="Q6" s="227"/>
      <c r="R6" s="227"/>
      <c r="S6" s="227"/>
      <c r="T6" s="227" t="s">
        <v>463</v>
      </c>
      <c r="U6" s="227" t="s">
        <v>230</v>
      </c>
      <c r="V6" s="227" t="s">
        <v>74</v>
      </c>
      <c r="W6" s="227"/>
      <c r="X6" s="227"/>
      <c r="Y6" s="227"/>
      <c r="Z6" s="227"/>
      <c r="AA6" s="227" t="s">
        <v>97</v>
      </c>
      <c r="AB6" s="227"/>
      <c r="AC6" s="227" t="s">
        <v>31</v>
      </c>
      <c r="AD6" s="227"/>
      <c r="AE6" s="227"/>
      <c r="AF6" s="227"/>
      <c r="AG6" s="227" t="s">
        <v>112</v>
      </c>
      <c r="AH6" s="227"/>
      <c r="AI6" s="227"/>
      <c r="AJ6" s="227"/>
      <c r="AK6" s="227"/>
      <c r="AL6" s="227" t="s">
        <v>42</v>
      </c>
      <c r="AM6" s="227"/>
      <c r="AN6" s="227" t="s">
        <v>131</v>
      </c>
      <c r="AO6" s="227"/>
      <c r="AP6" s="227"/>
      <c r="AQ6" s="227"/>
      <c r="AR6" s="227"/>
      <c r="AS6" s="227"/>
      <c r="AT6" s="227"/>
      <c r="AU6" s="227"/>
      <c r="AV6" s="227"/>
      <c r="AW6" s="227"/>
    </row>
    <row r="7" spans="1:49" ht="38.25" x14ac:dyDescent="0.25">
      <c r="A7" s="116" t="s">
        <v>1291</v>
      </c>
      <c r="B7" s="116" t="s">
        <v>1292</v>
      </c>
      <c r="C7" s="116" t="s">
        <v>1292</v>
      </c>
      <c r="D7" s="116" t="s">
        <v>1292</v>
      </c>
      <c r="E7" s="116" t="s">
        <v>1292</v>
      </c>
      <c r="F7" s="116" t="s">
        <v>1292</v>
      </c>
      <c r="G7" s="116" t="s">
        <v>1292</v>
      </c>
      <c r="H7" s="116" t="s">
        <v>1293</v>
      </c>
      <c r="I7" s="116" t="s">
        <v>1294</v>
      </c>
      <c r="J7" s="116" t="s">
        <v>1295</v>
      </c>
      <c r="K7" s="116" t="s">
        <v>1295</v>
      </c>
      <c r="L7" s="116" t="s">
        <v>1295</v>
      </c>
      <c r="M7" s="116" t="s">
        <v>1296</v>
      </c>
      <c r="N7" s="116" t="s">
        <v>1296</v>
      </c>
      <c r="O7" s="116" t="s">
        <v>1297</v>
      </c>
      <c r="P7" s="116" t="s">
        <v>515</v>
      </c>
      <c r="Q7" s="116" t="s">
        <v>515</v>
      </c>
      <c r="R7" s="116" t="s">
        <v>515</v>
      </c>
      <c r="S7" s="116" t="s">
        <v>515</v>
      </c>
      <c r="T7" s="116" t="s">
        <v>1298</v>
      </c>
      <c r="U7" s="116" t="s">
        <v>1299</v>
      </c>
      <c r="V7" s="116" t="s">
        <v>1300</v>
      </c>
      <c r="W7" s="116" t="s">
        <v>1301</v>
      </c>
      <c r="X7" s="116" t="s">
        <v>1301</v>
      </c>
      <c r="Y7" s="116" t="s">
        <v>1302</v>
      </c>
      <c r="Z7" s="116" t="s">
        <v>1303</v>
      </c>
      <c r="AA7" s="116" t="s">
        <v>515</v>
      </c>
      <c r="AB7" s="116" t="s">
        <v>515</v>
      </c>
      <c r="AC7" s="116" t="s">
        <v>1304</v>
      </c>
      <c r="AD7" s="116" t="s">
        <v>1305</v>
      </c>
      <c r="AE7" s="116" t="s">
        <v>1306</v>
      </c>
      <c r="AF7" s="116" t="s">
        <v>1304</v>
      </c>
      <c r="AG7" s="116" t="s">
        <v>1307</v>
      </c>
      <c r="AH7" s="116" t="s">
        <v>1307</v>
      </c>
      <c r="AI7" s="116" t="s">
        <v>1308</v>
      </c>
      <c r="AJ7" s="116" t="s">
        <v>1309</v>
      </c>
      <c r="AK7" s="116" t="s">
        <v>1309</v>
      </c>
      <c r="AL7" s="116" t="s">
        <v>42</v>
      </c>
      <c r="AM7" s="116" t="s">
        <v>42</v>
      </c>
      <c r="AN7" s="116" t="s">
        <v>1310</v>
      </c>
      <c r="AO7" s="116" t="s">
        <v>515</v>
      </c>
      <c r="AP7" s="116" t="s">
        <v>515</v>
      </c>
      <c r="AQ7" s="116" t="s">
        <v>890</v>
      </c>
      <c r="AR7" s="116" t="s">
        <v>515</v>
      </c>
      <c r="AS7" s="116" t="s">
        <v>1301</v>
      </c>
      <c r="AT7" s="116" t="s">
        <v>1311</v>
      </c>
      <c r="AU7" s="116" t="s">
        <v>1300</v>
      </c>
      <c r="AV7" s="116" t="s">
        <v>1301</v>
      </c>
      <c r="AW7" s="116" t="s">
        <v>1312</v>
      </c>
    </row>
    <row r="8" spans="1:49" ht="25.5" x14ac:dyDescent="0.25">
      <c r="A8" s="116" t="s">
        <v>1313</v>
      </c>
      <c r="B8" s="116" t="s">
        <v>1314</v>
      </c>
      <c r="C8" s="116" t="s">
        <v>1314</v>
      </c>
      <c r="D8" s="116" t="s">
        <v>1315</v>
      </c>
      <c r="E8" s="116" t="s">
        <v>1315</v>
      </c>
      <c r="F8" s="116" t="s">
        <v>1316</v>
      </c>
      <c r="G8" s="116" t="s">
        <v>1315</v>
      </c>
      <c r="H8" s="116" t="s">
        <v>1315</v>
      </c>
      <c r="I8" s="116" t="s">
        <v>1315</v>
      </c>
      <c r="J8" s="116" t="s">
        <v>1314</v>
      </c>
      <c r="K8" s="116" t="s">
        <v>1314</v>
      </c>
      <c r="L8" s="116" t="s">
        <v>1316</v>
      </c>
      <c r="M8" s="116" t="s">
        <v>1315</v>
      </c>
      <c r="N8" s="116" t="s">
        <v>1315</v>
      </c>
      <c r="O8" s="116" t="s">
        <v>1315</v>
      </c>
      <c r="P8" s="116" t="s">
        <v>1315</v>
      </c>
      <c r="Q8" s="116" t="s">
        <v>1315</v>
      </c>
      <c r="R8" s="116" t="s">
        <v>1315</v>
      </c>
      <c r="S8" s="116" t="s">
        <v>1315</v>
      </c>
      <c r="T8" s="116" t="s">
        <v>1315</v>
      </c>
      <c r="U8" s="116" t="s">
        <v>1315</v>
      </c>
      <c r="V8" s="116" t="s">
        <v>1315</v>
      </c>
      <c r="W8" s="116" t="s">
        <v>1315</v>
      </c>
      <c r="X8" s="116" t="s">
        <v>1315</v>
      </c>
      <c r="Y8" s="116" t="s">
        <v>1315</v>
      </c>
      <c r="Z8" s="116" t="s">
        <v>1315</v>
      </c>
      <c r="AA8" s="116" t="s">
        <v>1315</v>
      </c>
      <c r="AB8" s="116" t="s">
        <v>1315</v>
      </c>
      <c r="AC8" s="116" t="s">
        <v>1315</v>
      </c>
      <c r="AD8" s="116" t="s">
        <v>1316</v>
      </c>
      <c r="AE8" s="116" t="s">
        <v>1314</v>
      </c>
      <c r="AF8" s="116" t="s">
        <v>1315</v>
      </c>
      <c r="AG8" s="116" t="s">
        <v>1315</v>
      </c>
      <c r="AH8" s="116" t="s">
        <v>1315</v>
      </c>
      <c r="AI8" s="116" t="s">
        <v>1314</v>
      </c>
      <c r="AJ8" s="116" t="s">
        <v>1315</v>
      </c>
      <c r="AK8" s="116" t="s">
        <v>1315</v>
      </c>
      <c r="AL8" s="116" t="s">
        <v>1315</v>
      </c>
      <c r="AM8" s="116" t="s">
        <v>1315</v>
      </c>
      <c r="AN8" s="116" t="s">
        <v>1315</v>
      </c>
      <c r="AO8" s="116" t="s">
        <v>1315</v>
      </c>
      <c r="AP8" s="116" t="s">
        <v>1315</v>
      </c>
      <c r="AQ8" s="116" t="s">
        <v>1315</v>
      </c>
      <c r="AR8" s="116" t="s">
        <v>1315</v>
      </c>
      <c r="AS8" s="116" t="s">
        <v>1315</v>
      </c>
      <c r="AT8" s="116" t="s">
        <v>1315</v>
      </c>
      <c r="AU8" s="116" t="s">
        <v>1315</v>
      </c>
      <c r="AV8" s="116" t="s">
        <v>1315</v>
      </c>
      <c r="AW8" s="116" t="s">
        <v>1315</v>
      </c>
    </row>
    <row r="9" spans="1:49" ht="38.25" x14ac:dyDescent="0.25">
      <c r="A9" s="116" t="s">
        <v>6</v>
      </c>
      <c r="B9" s="116" t="s">
        <v>1317</v>
      </c>
      <c r="C9" s="116" t="s">
        <v>1318</v>
      </c>
      <c r="D9" s="116" t="s">
        <v>1319</v>
      </c>
      <c r="E9" s="116" t="s">
        <v>1319</v>
      </c>
      <c r="F9" s="116" t="s">
        <v>61</v>
      </c>
      <c r="G9" s="116" t="s">
        <v>1319</v>
      </c>
      <c r="H9" s="116" t="s">
        <v>551</v>
      </c>
      <c r="I9" s="116" t="s">
        <v>550</v>
      </c>
      <c r="J9" s="116" t="s">
        <v>1320</v>
      </c>
      <c r="K9" s="116" t="s">
        <v>1321</v>
      </c>
      <c r="L9" s="116" t="s">
        <v>835</v>
      </c>
      <c r="M9" s="116" t="s">
        <v>1322</v>
      </c>
      <c r="N9" s="116" t="s">
        <v>1322</v>
      </c>
      <c r="O9" s="116" t="s">
        <v>1323</v>
      </c>
      <c r="P9" s="116" t="s">
        <v>1324</v>
      </c>
      <c r="Q9" s="116" t="s">
        <v>1325</v>
      </c>
      <c r="R9" s="116" t="s">
        <v>1326</v>
      </c>
      <c r="S9" s="116" t="s">
        <v>1327</v>
      </c>
      <c r="T9" s="116" t="s">
        <v>549</v>
      </c>
      <c r="U9" s="116" t="s">
        <v>1328</v>
      </c>
      <c r="V9" s="116" t="s">
        <v>1329</v>
      </c>
      <c r="W9" s="116" t="s">
        <v>1330</v>
      </c>
      <c r="X9" s="116" t="s">
        <v>1330</v>
      </c>
      <c r="Y9" s="116" t="s">
        <v>1331</v>
      </c>
      <c r="Z9" s="116" t="s">
        <v>1332</v>
      </c>
      <c r="AA9" s="116" t="s">
        <v>1333</v>
      </c>
      <c r="AB9" s="116" t="s">
        <v>528</v>
      </c>
      <c r="AC9" s="116" t="s">
        <v>1334</v>
      </c>
      <c r="AD9" s="116" t="s">
        <v>872</v>
      </c>
      <c r="AE9" s="116" t="s">
        <v>1335</v>
      </c>
      <c r="AF9" s="116" t="s">
        <v>1334</v>
      </c>
      <c r="AG9" s="116" t="s">
        <v>1336</v>
      </c>
      <c r="AH9" s="116" t="s">
        <v>1336</v>
      </c>
      <c r="AI9" s="116" t="s">
        <v>1337</v>
      </c>
      <c r="AJ9" s="116" t="s">
        <v>1338</v>
      </c>
      <c r="AK9" s="116" t="s">
        <v>1338</v>
      </c>
      <c r="AL9" s="116" t="s">
        <v>42</v>
      </c>
      <c r="AM9" s="116" t="s">
        <v>1339</v>
      </c>
      <c r="AN9" s="116" t="s">
        <v>1340</v>
      </c>
      <c r="AO9" s="116" t="s">
        <v>1341</v>
      </c>
      <c r="AP9" s="116" t="s">
        <v>1341</v>
      </c>
      <c r="AQ9" s="116" t="s">
        <v>1342</v>
      </c>
      <c r="AR9" s="116" t="s">
        <v>1343</v>
      </c>
      <c r="AS9" s="116" t="s">
        <v>1344</v>
      </c>
      <c r="AT9" s="116" t="s">
        <v>1345</v>
      </c>
      <c r="AU9" s="116" t="s">
        <v>1346</v>
      </c>
      <c r="AV9" s="116" t="s">
        <v>1347</v>
      </c>
      <c r="AW9" s="116" t="s">
        <v>1348</v>
      </c>
    </row>
    <row r="10" spans="1:49" ht="51" x14ac:dyDescent="0.25">
      <c r="A10" s="116" t="s">
        <v>946</v>
      </c>
      <c r="B10" s="116" t="s">
        <v>1349</v>
      </c>
      <c r="C10" s="116" t="s">
        <v>1349</v>
      </c>
      <c r="D10" s="116" t="s">
        <v>1350</v>
      </c>
      <c r="E10" s="116" t="s">
        <v>1351</v>
      </c>
      <c r="F10" s="116" t="s">
        <v>1352</v>
      </c>
      <c r="G10" s="116" t="s">
        <v>1353</v>
      </c>
      <c r="H10" s="116" t="s">
        <v>1350</v>
      </c>
      <c r="I10" s="116" t="s">
        <v>1350</v>
      </c>
      <c r="J10" s="116" t="s">
        <v>1349</v>
      </c>
      <c r="K10" s="116" t="s">
        <v>1349</v>
      </c>
      <c r="L10" s="116" t="s">
        <v>1352</v>
      </c>
      <c r="M10" s="116" t="s">
        <v>1351</v>
      </c>
      <c r="N10" s="116" t="s">
        <v>1353</v>
      </c>
      <c r="O10" s="116" t="s">
        <v>1350</v>
      </c>
      <c r="P10" s="116" t="s">
        <v>1353</v>
      </c>
      <c r="Q10" s="116" t="s">
        <v>1353</v>
      </c>
      <c r="R10" s="116" t="s">
        <v>1353</v>
      </c>
      <c r="S10" s="116" t="s">
        <v>1350</v>
      </c>
      <c r="T10" s="116" t="s">
        <v>1353</v>
      </c>
      <c r="U10" s="116" t="s">
        <v>1350</v>
      </c>
      <c r="V10" s="116" t="s">
        <v>1353</v>
      </c>
      <c r="W10" s="116" t="s">
        <v>1353</v>
      </c>
      <c r="X10" s="116" t="s">
        <v>1351</v>
      </c>
      <c r="Y10" s="116" t="s">
        <v>1353</v>
      </c>
      <c r="Z10" s="116" t="s">
        <v>1353</v>
      </c>
      <c r="AA10" s="116" t="s">
        <v>1350</v>
      </c>
      <c r="AB10" s="116" t="s">
        <v>1353</v>
      </c>
      <c r="AC10" s="116" t="s">
        <v>1350</v>
      </c>
      <c r="AD10" s="116" t="s">
        <v>1352</v>
      </c>
      <c r="AE10" s="116" t="s">
        <v>1350</v>
      </c>
      <c r="AF10" s="116" t="s">
        <v>1350</v>
      </c>
      <c r="AG10" s="116" t="s">
        <v>1350</v>
      </c>
      <c r="AH10" s="116" t="s">
        <v>1353</v>
      </c>
      <c r="AI10" s="116" t="s">
        <v>1353</v>
      </c>
      <c r="AJ10" s="116" t="s">
        <v>1350</v>
      </c>
      <c r="AK10" s="116" t="s">
        <v>1353</v>
      </c>
      <c r="AL10" s="116" t="s">
        <v>1350</v>
      </c>
      <c r="AM10" s="116" t="s">
        <v>1353</v>
      </c>
      <c r="AN10" s="116" t="s">
        <v>1353</v>
      </c>
      <c r="AO10" s="116" t="s">
        <v>1350</v>
      </c>
      <c r="AP10" s="116" t="s">
        <v>1353</v>
      </c>
      <c r="AQ10" s="116" t="s">
        <v>1353</v>
      </c>
      <c r="AR10" s="116" t="s">
        <v>1350</v>
      </c>
      <c r="AS10" s="116" t="s">
        <v>1350</v>
      </c>
      <c r="AT10" s="116" t="s">
        <v>1350</v>
      </c>
      <c r="AU10" s="116" t="s">
        <v>1350</v>
      </c>
      <c r="AV10" s="116" t="s">
        <v>1350</v>
      </c>
      <c r="AW10" s="116" t="s">
        <v>1353</v>
      </c>
    </row>
    <row r="11" spans="1:49" x14ac:dyDescent="0.25">
      <c r="A11" s="116" t="s">
        <v>53</v>
      </c>
      <c r="B11" s="116" t="s">
        <v>1354</v>
      </c>
      <c r="C11" s="116" t="s">
        <v>1354</v>
      </c>
      <c r="D11" s="116" t="s">
        <v>1354</v>
      </c>
      <c r="E11" s="116" t="s">
        <v>1354</v>
      </c>
      <c r="F11" s="116" t="s">
        <v>1354</v>
      </c>
      <c r="G11" s="116" t="s">
        <v>1354</v>
      </c>
      <c r="H11" s="116" t="s">
        <v>1354</v>
      </c>
      <c r="I11" s="116" t="s">
        <v>1354</v>
      </c>
      <c r="J11" s="116" t="s">
        <v>1354</v>
      </c>
      <c r="K11" s="116" t="s">
        <v>1354</v>
      </c>
      <c r="L11" s="116" t="s">
        <v>1354</v>
      </c>
      <c r="M11" s="116" t="s">
        <v>1354</v>
      </c>
      <c r="N11" s="116" t="s">
        <v>1354</v>
      </c>
      <c r="O11" s="116" t="s">
        <v>1354</v>
      </c>
      <c r="P11" s="116" t="s">
        <v>1354</v>
      </c>
      <c r="Q11" s="116" t="s">
        <v>1354</v>
      </c>
      <c r="R11" s="116" t="s">
        <v>1354</v>
      </c>
      <c r="S11" s="116" t="s">
        <v>1354</v>
      </c>
      <c r="T11" s="116" t="s">
        <v>1354</v>
      </c>
      <c r="U11" s="116" t="s">
        <v>1354</v>
      </c>
      <c r="V11" s="116" t="s">
        <v>1354</v>
      </c>
      <c r="W11" s="116" t="s">
        <v>1354</v>
      </c>
      <c r="X11" s="116" t="s">
        <v>1354</v>
      </c>
      <c r="Y11" s="116" t="s">
        <v>1354</v>
      </c>
      <c r="Z11" s="116" t="s">
        <v>1354</v>
      </c>
      <c r="AA11" s="116" t="s">
        <v>1354</v>
      </c>
      <c r="AB11" s="116" t="s">
        <v>1354</v>
      </c>
      <c r="AC11" s="116" t="s">
        <v>1354</v>
      </c>
      <c r="AD11" s="116" t="s">
        <v>1354</v>
      </c>
      <c r="AE11" s="116" t="s">
        <v>1354</v>
      </c>
      <c r="AF11" s="116" t="s">
        <v>1354</v>
      </c>
      <c r="AG11" s="116" t="s">
        <v>1354</v>
      </c>
      <c r="AH11" s="116" t="s">
        <v>1354</v>
      </c>
      <c r="AI11" s="116" t="s">
        <v>1354</v>
      </c>
      <c r="AJ11" s="116" t="s">
        <v>1354</v>
      </c>
      <c r="AK11" s="116" t="s">
        <v>1354</v>
      </c>
      <c r="AL11" s="116" t="s">
        <v>1354</v>
      </c>
      <c r="AM11" s="116" t="s">
        <v>1354</v>
      </c>
      <c r="AN11" s="116" t="s">
        <v>1354</v>
      </c>
      <c r="AO11" s="116" t="s">
        <v>1354</v>
      </c>
      <c r="AP11" s="116" t="s">
        <v>1354</v>
      </c>
      <c r="AQ11" s="116" t="s">
        <v>1354</v>
      </c>
      <c r="AR11" s="116" t="s">
        <v>1354</v>
      </c>
      <c r="AS11" s="116" t="s">
        <v>1354</v>
      </c>
      <c r="AT11" s="116" t="s">
        <v>1354</v>
      </c>
      <c r="AU11" s="116" t="s">
        <v>1354</v>
      </c>
      <c r="AV11" s="116" t="s">
        <v>1354</v>
      </c>
      <c r="AW11" s="116" t="s">
        <v>1354</v>
      </c>
    </row>
    <row r="12" spans="1:49" x14ac:dyDescent="0.25">
      <c r="A12" s="117" t="s">
        <v>58</v>
      </c>
      <c r="B12" s="118">
        <v>11.7</v>
      </c>
      <c r="C12" s="119">
        <v>38</v>
      </c>
      <c r="D12" s="119">
        <v>73.400000000000006</v>
      </c>
      <c r="E12" s="119">
        <v>0</v>
      </c>
      <c r="F12" s="119">
        <v>35.6</v>
      </c>
      <c r="G12" s="120">
        <v>85</v>
      </c>
      <c r="H12" s="118">
        <v>16.7</v>
      </c>
      <c r="I12" s="120">
        <v>123</v>
      </c>
      <c r="J12" s="118">
        <v>15.89</v>
      </c>
      <c r="K12" s="119">
        <v>14.63</v>
      </c>
      <c r="L12" s="120">
        <v>17.809999999999999</v>
      </c>
      <c r="M12" s="121" t="s">
        <v>1355</v>
      </c>
      <c r="N12" s="122" t="s">
        <v>1355</v>
      </c>
      <c r="O12" s="123">
        <v>14.2</v>
      </c>
      <c r="P12" s="118">
        <v>79.180000000000007</v>
      </c>
      <c r="Q12" s="119">
        <v>55.89</v>
      </c>
      <c r="R12" s="119">
        <v>222.78</v>
      </c>
      <c r="S12" s="120">
        <v>173.767</v>
      </c>
      <c r="T12" s="123">
        <v>148.178</v>
      </c>
      <c r="U12" s="123">
        <v>6.62</v>
      </c>
      <c r="V12" s="118">
        <v>20</v>
      </c>
      <c r="W12" s="119">
        <v>10.16</v>
      </c>
      <c r="X12" s="119">
        <v>0.35</v>
      </c>
      <c r="Y12" s="119">
        <v>0.98</v>
      </c>
      <c r="Z12" s="120">
        <v>14.355</v>
      </c>
      <c r="AA12" s="118">
        <v>114.46</v>
      </c>
      <c r="AB12" s="120">
        <v>347.2</v>
      </c>
      <c r="AC12" s="118">
        <v>108.49</v>
      </c>
      <c r="AD12" s="119">
        <v>47.81</v>
      </c>
      <c r="AE12" s="119">
        <v>25.1</v>
      </c>
      <c r="AF12" s="120">
        <v>0</v>
      </c>
      <c r="AG12" s="118">
        <v>17.8</v>
      </c>
      <c r="AH12" s="119">
        <v>20.7</v>
      </c>
      <c r="AI12" s="119">
        <v>10.630649999999999</v>
      </c>
      <c r="AJ12" s="119">
        <v>27</v>
      </c>
      <c r="AK12" s="120">
        <v>22.7</v>
      </c>
      <c r="AL12" s="118">
        <v>67.23</v>
      </c>
      <c r="AM12" s="120">
        <v>67.489999999999995</v>
      </c>
      <c r="AN12" s="118">
        <v>47.674999999999997</v>
      </c>
      <c r="AO12" s="124" t="s">
        <v>1355</v>
      </c>
      <c r="AP12" s="119">
        <v>57.99586</v>
      </c>
      <c r="AQ12" s="119">
        <v>8.327</v>
      </c>
      <c r="AR12" s="124" t="s">
        <v>1355</v>
      </c>
      <c r="AS12" s="119">
        <v>7.3981000000000003</v>
      </c>
      <c r="AT12" s="119">
        <v>2.8925200000000002</v>
      </c>
      <c r="AU12" s="119">
        <v>24.832000000000001</v>
      </c>
      <c r="AV12" s="119">
        <v>10.824</v>
      </c>
      <c r="AW12" s="120">
        <v>32.185000000000002</v>
      </c>
    </row>
    <row r="13" spans="1:49" x14ac:dyDescent="0.25">
      <c r="A13" s="125" t="s">
        <v>672</v>
      </c>
      <c r="B13" s="118">
        <v>11.7</v>
      </c>
      <c r="C13" s="119">
        <v>38</v>
      </c>
      <c r="D13" s="119">
        <v>73.400000000000006</v>
      </c>
      <c r="E13" s="119">
        <v>0</v>
      </c>
      <c r="F13" s="119">
        <v>35.6</v>
      </c>
      <c r="G13" s="120">
        <v>85</v>
      </c>
      <c r="H13" s="118">
        <v>16.7</v>
      </c>
      <c r="I13" s="120">
        <v>123</v>
      </c>
      <c r="J13" s="118">
        <v>15.89</v>
      </c>
      <c r="K13" s="119">
        <v>14.63</v>
      </c>
      <c r="L13" s="120">
        <v>17.809999999999999</v>
      </c>
      <c r="M13" s="121" t="s">
        <v>1355</v>
      </c>
      <c r="N13" s="122" t="s">
        <v>1355</v>
      </c>
      <c r="O13" s="123">
        <v>14.2</v>
      </c>
      <c r="P13" s="118">
        <v>79.180000000000007</v>
      </c>
      <c r="Q13" s="119">
        <v>55.89</v>
      </c>
      <c r="R13" s="119">
        <v>222.78</v>
      </c>
      <c r="S13" s="120">
        <v>173.767</v>
      </c>
      <c r="T13" s="123">
        <v>148.178</v>
      </c>
      <c r="U13" s="123">
        <v>6.62</v>
      </c>
      <c r="V13" s="118">
        <v>20</v>
      </c>
      <c r="W13" s="119">
        <v>10.16</v>
      </c>
      <c r="X13" s="119">
        <v>0.35</v>
      </c>
      <c r="Y13" s="119">
        <v>0.98</v>
      </c>
      <c r="Z13" s="120">
        <v>14.355</v>
      </c>
      <c r="AA13" s="118">
        <v>114.46</v>
      </c>
      <c r="AB13" s="120">
        <v>347.2</v>
      </c>
      <c r="AC13" s="118">
        <v>108.49</v>
      </c>
      <c r="AD13" s="119">
        <v>47.81</v>
      </c>
      <c r="AE13" s="119">
        <v>25.1</v>
      </c>
      <c r="AF13" s="120">
        <v>0</v>
      </c>
      <c r="AG13" s="118">
        <v>17.8</v>
      </c>
      <c r="AH13" s="119">
        <v>20.7</v>
      </c>
      <c r="AI13" s="119">
        <v>10.630649999999999</v>
      </c>
      <c r="AJ13" s="119">
        <v>27</v>
      </c>
      <c r="AK13" s="120">
        <v>22.7</v>
      </c>
      <c r="AL13" s="118">
        <v>67.23</v>
      </c>
      <c r="AM13" s="120">
        <v>67.489999999999995</v>
      </c>
      <c r="AN13" s="118">
        <v>47.674999999999997</v>
      </c>
      <c r="AO13" s="124" t="s">
        <v>1355</v>
      </c>
      <c r="AP13" s="119">
        <v>57.99586</v>
      </c>
      <c r="AQ13" s="119">
        <v>8.327</v>
      </c>
      <c r="AR13" s="124" t="s">
        <v>1355</v>
      </c>
      <c r="AS13" s="119">
        <v>7.3981000000000003</v>
      </c>
      <c r="AT13" s="119">
        <v>2.8925200000000002</v>
      </c>
      <c r="AU13" s="119">
        <v>24.832000000000001</v>
      </c>
      <c r="AV13" s="119">
        <v>10.824</v>
      </c>
      <c r="AW13" s="120">
        <v>32.185000000000002</v>
      </c>
    </row>
    <row r="14" spans="1:49" x14ac:dyDescent="0.25">
      <c r="A14" s="125" t="s">
        <v>673</v>
      </c>
      <c r="B14" s="118">
        <v>11.7</v>
      </c>
      <c r="C14" s="119">
        <v>38</v>
      </c>
      <c r="D14" s="119">
        <v>76.400000000000006</v>
      </c>
      <c r="E14" s="119">
        <v>0</v>
      </c>
      <c r="F14" s="119">
        <v>40.799999999999997</v>
      </c>
      <c r="G14" s="120">
        <v>88</v>
      </c>
      <c r="H14" s="118">
        <v>16.7</v>
      </c>
      <c r="I14" s="120">
        <v>125</v>
      </c>
      <c r="J14" s="118">
        <v>16.03</v>
      </c>
      <c r="K14" s="119">
        <v>14.58</v>
      </c>
      <c r="L14" s="120">
        <v>11.13</v>
      </c>
      <c r="M14" s="121" t="s">
        <v>1355</v>
      </c>
      <c r="N14" s="122" t="s">
        <v>1355</v>
      </c>
      <c r="O14" s="123">
        <v>14.2</v>
      </c>
      <c r="P14" s="118">
        <v>66.489999999999995</v>
      </c>
      <c r="Q14" s="119">
        <v>59.27</v>
      </c>
      <c r="R14" s="119">
        <v>221.33</v>
      </c>
      <c r="S14" s="120">
        <v>173.767</v>
      </c>
      <c r="T14" s="123">
        <v>145.685</v>
      </c>
      <c r="U14" s="123">
        <v>6.85</v>
      </c>
      <c r="V14" s="118">
        <v>20</v>
      </c>
      <c r="W14" s="119">
        <v>11.3</v>
      </c>
      <c r="X14" s="119">
        <v>0.36</v>
      </c>
      <c r="Y14" s="119">
        <v>0.98</v>
      </c>
      <c r="Z14" s="120">
        <v>16.25</v>
      </c>
      <c r="AA14" s="118">
        <v>112.55</v>
      </c>
      <c r="AB14" s="120">
        <v>344.06</v>
      </c>
      <c r="AC14" s="118">
        <v>112.23</v>
      </c>
      <c r="AD14" s="119">
        <v>47.8</v>
      </c>
      <c r="AE14" s="119">
        <v>24.65</v>
      </c>
      <c r="AF14" s="120">
        <v>0</v>
      </c>
      <c r="AG14" s="118">
        <v>14.1</v>
      </c>
      <c r="AH14" s="119">
        <v>16.7</v>
      </c>
      <c r="AI14" s="119">
        <v>10.33948</v>
      </c>
      <c r="AJ14" s="119">
        <v>26</v>
      </c>
      <c r="AK14" s="120">
        <v>23</v>
      </c>
      <c r="AL14" s="118">
        <v>72.92</v>
      </c>
      <c r="AM14" s="120">
        <v>73.180000000000007</v>
      </c>
      <c r="AN14" s="118">
        <v>52.578000000000003</v>
      </c>
      <c r="AO14" s="124" t="s">
        <v>1355</v>
      </c>
      <c r="AP14" s="124" t="s">
        <v>1355</v>
      </c>
      <c r="AQ14" s="119">
        <v>8.0039999999999996</v>
      </c>
      <c r="AR14" s="124" t="s">
        <v>1355</v>
      </c>
      <c r="AS14" s="119">
        <v>7.3981000000000003</v>
      </c>
      <c r="AT14" s="119">
        <v>4.4697500000000003</v>
      </c>
      <c r="AU14" s="119">
        <v>24.832000000000001</v>
      </c>
      <c r="AV14" s="119">
        <v>10.824</v>
      </c>
      <c r="AW14" s="120">
        <v>32.731999999999999</v>
      </c>
    </row>
    <row r="15" spans="1:49" x14ac:dyDescent="0.25">
      <c r="A15" s="125" t="s">
        <v>674</v>
      </c>
      <c r="B15" s="118">
        <v>11.7</v>
      </c>
      <c r="C15" s="119">
        <v>38</v>
      </c>
      <c r="D15" s="119">
        <v>76.400000000000006</v>
      </c>
      <c r="E15" s="119">
        <v>0</v>
      </c>
      <c r="F15" s="119">
        <v>40.799999999999997</v>
      </c>
      <c r="G15" s="120">
        <v>88</v>
      </c>
      <c r="H15" s="118">
        <v>16.7</v>
      </c>
      <c r="I15" s="120">
        <v>125</v>
      </c>
      <c r="J15" s="118">
        <v>16.03</v>
      </c>
      <c r="K15" s="119">
        <v>14.58</v>
      </c>
      <c r="L15" s="120">
        <v>11.13</v>
      </c>
      <c r="M15" s="121" t="s">
        <v>1355</v>
      </c>
      <c r="N15" s="122" t="s">
        <v>1355</v>
      </c>
      <c r="O15" s="123">
        <v>14.2</v>
      </c>
      <c r="P15" s="118">
        <v>66.489999999999995</v>
      </c>
      <c r="Q15" s="119">
        <v>59.27</v>
      </c>
      <c r="R15" s="119">
        <v>221.33</v>
      </c>
      <c r="S15" s="120">
        <v>173.767</v>
      </c>
      <c r="T15" s="123">
        <v>145.685</v>
      </c>
      <c r="U15" s="123">
        <v>6.85</v>
      </c>
      <c r="V15" s="118">
        <v>20</v>
      </c>
      <c r="W15" s="119">
        <v>11.3</v>
      </c>
      <c r="X15" s="119">
        <v>0.36</v>
      </c>
      <c r="Y15" s="119">
        <v>0.98</v>
      </c>
      <c r="Z15" s="120">
        <v>16.25</v>
      </c>
      <c r="AA15" s="118">
        <v>112.55</v>
      </c>
      <c r="AB15" s="120">
        <v>344.06</v>
      </c>
      <c r="AC15" s="118">
        <v>112.23</v>
      </c>
      <c r="AD15" s="119">
        <v>47.8</v>
      </c>
      <c r="AE15" s="119">
        <v>24.65</v>
      </c>
      <c r="AF15" s="120">
        <v>0</v>
      </c>
      <c r="AG15" s="118">
        <v>14.1</v>
      </c>
      <c r="AH15" s="119">
        <v>16.7</v>
      </c>
      <c r="AI15" s="119">
        <v>10.33948</v>
      </c>
      <c r="AJ15" s="119">
        <v>26</v>
      </c>
      <c r="AK15" s="120">
        <v>23</v>
      </c>
      <c r="AL15" s="118">
        <v>72.92</v>
      </c>
      <c r="AM15" s="120">
        <v>73.180000000000007</v>
      </c>
      <c r="AN15" s="118">
        <v>52.578000000000003</v>
      </c>
      <c r="AO15" s="124" t="s">
        <v>1355</v>
      </c>
      <c r="AP15" s="124" t="s">
        <v>1355</v>
      </c>
      <c r="AQ15" s="119">
        <v>8.0039999999999996</v>
      </c>
      <c r="AR15" s="124" t="s">
        <v>1355</v>
      </c>
      <c r="AS15" s="119">
        <v>7.3981000000000003</v>
      </c>
      <c r="AT15" s="119">
        <v>4.4697500000000003</v>
      </c>
      <c r="AU15" s="119">
        <v>24.832000000000001</v>
      </c>
      <c r="AV15" s="119">
        <v>10.824</v>
      </c>
      <c r="AW15" s="120">
        <v>32.731999999999999</v>
      </c>
    </row>
    <row r="16" spans="1:49" x14ac:dyDescent="0.25">
      <c r="A16" s="125" t="s">
        <v>675</v>
      </c>
      <c r="B16" s="118">
        <v>11.7</v>
      </c>
      <c r="C16" s="119">
        <v>38</v>
      </c>
      <c r="D16" s="119">
        <v>80.3</v>
      </c>
      <c r="E16" s="119">
        <v>0</v>
      </c>
      <c r="F16" s="119">
        <v>39.299999999999997</v>
      </c>
      <c r="G16" s="120">
        <v>92</v>
      </c>
      <c r="H16" s="118">
        <v>16.7</v>
      </c>
      <c r="I16" s="120">
        <v>125</v>
      </c>
      <c r="J16" s="118">
        <v>15.77</v>
      </c>
      <c r="K16" s="119">
        <v>14.54</v>
      </c>
      <c r="L16" s="120">
        <v>8.3800000000000008</v>
      </c>
      <c r="M16" s="121" t="s">
        <v>1355</v>
      </c>
      <c r="N16" s="122" t="s">
        <v>1355</v>
      </c>
      <c r="O16" s="123">
        <v>14.2</v>
      </c>
      <c r="P16" s="118">
        <v>73.459999999999994</v>
      </c>
      <c r="Q16" s="119">
        <v>64.930000000000007</v>
      </c>
      <c r="R16" s="119">
        <v>216.9</v>
      </c>
      <c r="S16" s="120">
        <v>173.767</v>
      </c>
      <c r="T16" s="123">
        <v>150.14500000000001</v>
      </c>
      <c r="U16" s="123">
        <v>7.58</v>
      </c>
      <c r="V16" s="118">
        <v>13.82</v>
      </c>
      <c r="W16" s="119">
        <v>19.850000000000001</v>
      </c>
      <c r="X16" s="119">
        <v>2.84</v>
      </c>
      <c r="Y16" s="119">
        <v>0.92</v>
      </c>
      <c r="Z16" s="120">
        <v>16.882000000000001</v>
      </c>
      <c r="AA16" s="118">
        <v>105.58</v>
      </c>
      <c r="AB16" s="120">
        <v>337.09</v>
      </c>
      <c r="AC16" s="118">
        <v>110.97</v>
      </c>
      <c r="AD16" s="119">
        <v>47.58</v>
      </c>
      <c r="AE16" s="119">
        <v>24.45</v>
      </c>
      <c r="AF16" s="120">
        <v>0</v>
      </c>
      <c r="AG16" s="118">
        <v>15.9</v>
      </c>
      <c r="AH16" s="119">
        <v>19</v>
      </c>
      <c r="AI16" s="119">
        <v>10.01145</v>
      </c>
      <c r="AJ16" s="119">
        <v>25</v>
      </c>
      <c r="AK16" s="120">
        <v>24.5</v>
      </c>
      <c r="AL16" s="118">
        <v>80.25</v>
      </c>
      <c r="AM16" s="120">
        <v>80.510000000000005</v>
      </c>
      <c r="AN16" s="118">
        <v>56.222000000000001</v>
      </c>
      <c r="AO16" s="124" t="s">
        <v>1355</v>
      </c>
      <c r="AP16" s="124" t="s">
        <v>1355</v>
      </c>
      <c r="AQ16" s="119">
        <v>7.8360000000000003</v>
      </c>
      <c r="AR16" s="124" t="s">
        <v>1355</v>
      </c>
      <c r="AS16" s="119">
        <v>7.3981000000000003</v>
      </c>
      <c r="AT16" s="119">
        <v>6.2604600000000001</v>
      </c>
      <c r="AU16" s="119">
        <v>24.832000000000001</v>
      </c>
      <c r="AV16" s="119">
        <v>10.824</v>
      </c>
      <c r="AW16" s="120">
        <v>33.470999999999997</v>
      </c>
    </row>
    <row r="17" spans="1:49" x14ac:dyDescent="0.25">
      <c r="A17" s="125" t="s">
        <v>676</v>
      </c>
      <c r="B17" s="118">
        <v>11.7</v>
      </c>
      <c r="C17" s="119">
        <v>38</v>
      </c>
      <c r="D17" s="119">
        <v>80.3</v>
      </c>
      <c r="E17" s="119">
        <v>0</v>
      </c>
      <c r="F17" s="119">
        <v>39.299999999999997</v>
      </c>
      <c r="G17" s="120">
        <v>92</v>
      </c>
      <c r="H17" s="118">
        <v>16.7</v>
      </c>
      <c r="I17" s="120">
        <v>125</v>
      </c>
      <c r="J17" s="118">
        <v>15.77</v>
      </c>
      <c r="K17" s="119">
        <v>14.54</v>
      </c>
      <c r="L17" s="120">
        <v>8.3800000000000008</v>
      </c>
      <c r="M17" s="121" t="s">
        <v>1355</v>
      </c>
      <c r="N17" s="122" t="s">
        <v>1355</v>
      </c>
      <c r="O17" s="123">
        <v>14.2</v>
      </c>
      <c r="P17" s="118">
        <v>73.459999999999994</v>
      </c>
      <c r="Q17" s="119">
        <v>64.930000000000007</v>
      </c>
      <c r="R17" s="119">
        <v>216.9</v>
      </c>
      <c r="S17" s="120">
        <v>173.767</v>
      </c>
      <c r="T17" s="123">
        <v>150.14500000000001</v>
      </c>
      <c r="U17" s="123">
        <v>7.58</v>
      </c>
      <c r="V17" s="118">
        <v>13.82</v>
      </c>
      <c r="W17" s="119">
        <v>19.850000000000001</v>
      </c>
      <c r="X17" s="119">
        <v>2.84</v>
      </c>
      <c r="Y17" s="119">
        <v>0.92</v>
      </c>
      <c r="Z17" s="120">
        <v>16.882000000000001</v>
      </c>
      <c r="AA17" s="118">
        <v>105.58</v>
      </c>
      <c r="AB17" s="120">
        <v>337.09</v>
      </c>
      <c r="AC17" s="118">
        <v>110.97</v>
      </c>
      <c r="AD17" s="119">
        <v>47.58</v>
      </c>
      <c r="AE17" s="119">
        <v>24.45</v>
      </c>
      <c r="AF17" s="120">
        <v>0</v>
      </c>
      <c r="AG17" s="118">
        <v>15.9</v>
      </c>
      <c r="AH17" s="119">
        <v>19</v>
      </c>
      <c r="AI17" s="119">
        <v>10.01145</v>
      </c>
      <c r="AJ17" s="119">
        <v>25</v>
      </c>
      <c r="AK17" s="120">
        <v>24.5</v>
      </c>
      <c r="AL17" s="118">
        <v>80.25</v>
      </c>
      <c r="AM17" s="120">
        <v>80.510000000000005</v>
      </c>
      <c r="AN17" s="118">
        <v>56.222000000000001</v>
      </c>
      <c r="AO17" s="124" t="s">
        <v>1355</v>
      </c>
      <c r="AP17" s="124" t="s">
        <v>1355</v>
      </c>
      <c r="AQ17" s="119">
        <v>7.8360000000000003</v>
      </c>
      <c r="AR17" s="124" t="s">
        <v>1355</v>
      </c>
      <c r="AS17" s="119">
        <v>7.3981000000000003</v>
      </c>
      <c r="AT17" s="119">
        <v>6.2604600000000001</v>
      </c>
      <c r="AU17" s="119">
        <v>24.832000000000001</v>
      </c>
      <c r="AV17" s="119">
        <v>10.824</v>
      </c>
      <c r="AW17" s="120">
        <v>33.470999999999997</v>
      </c>
    </row>
    <row r="18" spans="1:49" x14ac:dyDescent="0.25">
      <c r="A18" s="125" t="s">
        <v>677</v>
      </c>
      <c r="B18" s="118">
        <v>11.7</v>
      </c>
      <c r="C18" s="119">
        <v>38</v>
      </c>
      <c r="D18" s="119">
        <v>80.3</v>
      </c>
      <c r="E18" s="119">
        <v>0</v>
      </c>
      <c r="F18" s="119">
        <v>41.1</v>
      </c>
      <c r="G18" s="120">
        <v>92</v>
      </c>
      <c r="H18" s="118">
        <v>16.7</v>
      </c>
      <c r="I18" s="120">
        <v>123</v>
      </c>
      <c r="J18" s="118">
        <v>15.31</v>
      </c>
      <c r="K18" s="119">
        <v>14.69</v>
      </c>
      <c r="L18" s="120">
        <v>8.43</v>
      </c>
      <c r="M18" s="121" t="s">
        <v>1355</v>
      </c>
      <c r="N18" s="122" t="s">
        <v>1355</v>
      </c>
      <c r="O18" s="123">
        <v>14.2</v>
      </c>
      <c r="P18" s="118">
        <v>77.52</v>
      </c>
      <c r="Q18" s="119">
        <v>63.48</v>
      </c>
      <c r="R18" s="119">
        <v>212.71</v>
      </c>
      <c r="S18" s="120">
        <v>173.767</v>
      </c>
      <c r="T18" s="123">
        <v>149.82599999999999</v>
      </c>
      <c r="U18" s="123">
        <v>7.87</v>
      </c>
      <c r="V18" s="118">
        <v>16.899999999999999</v>
      </c>
      <c r="W18" s="119">
        <v>21.5</v>
      </c>
      <c r="X18" s="119">
        <v>2.94</v>
      </c>
      <c r="Y18" s="119">
        <v>0.92</v>
      </c>
      <c r="Z18" s="120">
        <v>16.471</v>
      </c>
      <c r="AA18" s="118">
        <v>104.5</v>
      </c>
      <c r="AB18" s="120">
        <v>336.01</v>
      </c>
      <c r="AC18" s="118">
        <v>110.97</v>
      </c>
      <c r="AD18" s="119">
        <v>47.51</v>
      </c>
      <c r="AE18" s="119">
        <v>24.26</v>
      </c>
      <c r="AF18" s="120">
        <v>0</v>
      </c>
      <c r="AG18" s="118">
        <v>15.5</v>
      </c>
      <c r="AH18" s="119">
        <v>19.2</v>
      </c>
      <c r="AI18" s="119">
        <v>10.11192</v>
      </c>
      <c r="AJ18" s="119">
        <v>24</v>
      </c>
      <c r="AK18" s="120">
        <v>24.5</v>
      </c>
      <c r="AL18" s="118">
        <v>82.51</v>
      </c>
      <c r="AM18" s="120">
        <v>82.77</v>
      </c>
      <c r="AN18" s="118">
        <v>56.963999999999999</v>
      </c>
      <c r="AO18" s="124" t="s">
        <v>1355</v>
      </c>
      <c r="AP18" s="124" t="s">
        <v>1355</v>
      </c>
      <c r="AQ18" s="119">
        <v>7.7130000000000001</v>
      </c>
      <c r="AR18" s="124" t="s">
        <v>1355</v>
      </c>
      <c r="AS18" s="119">
        <v>7.3981000000000003</v>
      </c>
      <c r="AT18" s="119">
        <v>8.2416699999999992</v>
      </c>
      <c r="AU18" s="119">
        <v>24.832000000000001</v>
      </c>
      <c r="AV18" s="119">
        <v>10.824</v>
      </c>
      <c r="AW18" s="120">
        <v>33.76</v>
      </c>
    </row>
    <row r="19" spans="1:49" x14ac:dyDescent="0.25">
      <c r="A19" s="125" t="s">
        <v>678</v>
      </c>
      <c r="B19" s="118">
        <v>11.7</v>
      </c>
      <c r="C19" s="119">
        <v>38</v>
      </c>
      <c r="D19" s="119">
        <v>80.3</v>
      </c>
      <c r="E19" s="119">
        <v>0</v>
      </c>
      <c r="F19" s="119">
        <v>41.1</v>
      </c>
      <c r="G19" s="120">
        <v>92</v>
      </c>
      <c r="H19" s="118">
        <v>16.7</v>
      </c>
      <c r="I19" s="120">
        <v>123</v>
      </c>
      <c r="J19" s="118">
        <v>15.31</v>
      </c>
      <c r="K19" s="119">
        <v>14.69</v>
      </c>
      <c r="L19" s="120">
        <v>8.43</v>
      </c>
      <c r="M19" s="121" t="s">
        <v>1355</v>
      </c>
      <c r="N19" s="122" t="s">
        <v>1355</v>
      </c>
      <c r="O19" s="123">
        <v>14.2</v>
      </c>
      <c r="P19" s="118">
        <v>77.52</v>
      </c>
      <c r="Q19" s="119">
        <v>63.48</v>
      </c>
      <c r="R19" s="119">
        <v>212.71</v>
      </c>
      <c r="S19" s="120">
        <v>173.767</v>
      </c>
      <c r="T19" s="123">
        <v>149.82599999999999</v>
      </c>
      <c r="U19" s="123">
        <v>7.87</v>
      </c>
      <c r="V19" s="118">
        <v>16.899999999999999</v>
      </c>
      <c r="W19" s="119">
        <v>21.5</v>
      </c>
      <c r="X19" s="119">
        <v>2.94</v>
      </c>
      <c r="Y19" s="119">
        <v>0.92</v>
      </c>
      <c r="Z19" s="120">
        <v>16.471</v>
      </c>
      <c r="AA19" s="118">
        <v>104.5</v>
      </c>
      <c r="AB19" s="120">
        <v>336.01</v>
      </c>
      <c r="AC19" s="118">
        <v>110.97</v>
      </c>
      <c r="AD19" s="119">
        <v>47.51</v>
      </c>
      <c r="AE19" s="119">
        <v>24.26</v>
      </c>
      <c r="AF19" s="120">
        <v>0</v>
      </c>
      <c r="AG19" s="118">
        <v>15.5</v>
      </c>
      <c r="AH19" s="119">
        <v>19.2</v>
      </c>
      <c r="AI19" s="119">
        <v>10.11192</v>
      </c>
      <c r="AJ19" s="119">
        <v>24</v>
      </c>
      <c r="AK19" s="120">
        <v>24.5</v>
      </c>
      <c r="AL19" s="118">
        <v>82.51</v>
      </c>
      <c r="AM19" s="120">
        <v>82.77</v>
      </c>
      <c r="AN19" s="118">
        <v>56.963999999999999</v>
      </c>
      <c r="AO19" s="124" t="s">
        <v>1355</v>
      </c>
      <c r="AP19" s="124" t="s">
        <v>1355</v>
      </c>
      <c r="AQ19" s="119">
        <v>7.7130000000000001</v>
      </c>
      <c r="AR19" s="124" t="s">
        <v>1355</v>
      </c>
      <c r="AS19" s="119">
        <v>7.3981000000000003</v>
      </c>
      <c r="AT19" s="119">
        <v>8.2416699999999992</v>
      </c>
      <c r="AU19" s="119">
        <v>24.832000000000001</v>
      </c>
      <c r="AV19" s="119">
        <v>10.824</v>
      </c>
      <c r="AW19" s="120">
        <v>33.76</v>
      </c>
    </row>
    <row r="20" spans="1:49" x14ac:dyDescent="0.25">
      <c r="A20" s="125" t="s">
        <v>679</v>
      </c>
      <c r="B20" s="118">
        <v>11.7</v>
      </c>
      <c r="C20" s="119">
        <v>38</v>
      </c>
      <c r="D20" s="119">
        <v>80.3</v>
      </c>
      <c r="E20" s="119">
        <v>0</v>
      </c>
      <c r="F20" s="119">
        <v>41.1</v>
      </c>
      <c r="G20" s="120">
        <v>92</v>
      </c>
      <c r="H20" s="118">
        <v>17.3</v>
      </c>
      <c r="I20" s="120">
        <v>120</v>
      </c>
      <c r="J20" s="118">
        <v>11.97</v>
      </c>
      <c r="K20" s="119">
        <v>14.52</v>
      </c>
      <c r="L20" s="120">
        <v>8.4</v>
      </c>
      <c r="M20" s="121" t="s">
        <v>1355</v>
      </c>
      <c r="N20" s="122" t="s">
        <v>1355</v>
      </c>
      <c r="O20" s="123">
        <v>14.2</v>
      </c>
      <c r="P20" s="118">
        <v>76.7</v>
      </c>
      <c r="Q20" s="119">
        <v>63.48</v>
      </c>
      <c r="R20" s="119">
        <v>222.78</v>
      </c>
      <c r="S20" s="120">
        <v>173.767</v>
      </c>
      <c r="T20" s="123">
        <v>147.905</v>
      </c>
      <c r="U20" s="123">
        <v>8.1</v>
      </c>
      <c r="V20" s="118">
        <v>16.899999999999999</v>
      </c>
      <c r="W20" s="119">
        <v>14.2</v>
      </c>
      <c r="X20" s="119">
        <v>0.57999999999999996</v>
      </c>
      <c r="Y20" s="119">
        <v>0.86</v>
      </c>
      <c r="Z20" s="120">
        <v>15.7</v>
      </c>
      <c r="AA20" s="118">
        <v>111.76</v>
      </c>
      <c r="AB20" s="120">
        <v>342.79</v>
      </c>
      <c r="AC20" s="118">
        <v>109.73</v>
      </c>
      <c r="AD20" s="119">
        <v>47.13</v>
      </c>
      <c r="AE20" s="119">
        <v>24.76</v>
      </c>
      <c r="AF20" s="120">
        <v>0</v>
      </c>
      <c r="AG20" s="118">
        <v>15.4</v>
      </c>
      <c r="AH20" s="119">
        <v>19.100000000000001</v>
      </c>
      <c r="AI20" s="119">
        <v>10.305160000000001</v>
      </c>
      <c r="AJ20" s="119">
        <v>24</v>
      </c>
      <c r="AK20" s="120">
        <v>24</v>
      </c>
      <c r="AL20" s="118">
        <v>87.3</v>
      </c>
      <c r="AM20" s="120">
        <v>87.56</v>
      </c>
      <c r="AN20" s="118">
        <v>56.963999999999999</v>
      </c>
      <c r="AO20" s="124" t="s">
        <v>1355</v>
      </c>
      <c r="AP20" s="124" t="s">
        <v>1355</v>
      </c>
      <c r="AQ20" s="119">
        <v>7.5839999999999996</v>
      </c>
      <c r="AR20" s="124" t="s">
        <v>1355</v>
      </c>
      <c r="AS20" s="119">
        <v>7.3981000000000003</v>
      </c>
      <c r="AT20" s="119">
        <v>8.2416699999999992</v>
      </c>
      <c r="AU20" s="119">
        <v>24.832000000000001</v>
      </c>
      <c r="AV20" s="119">
        <v>10.824</v>
      </c>
      <c r="AW20" s="120">
        <v>34.15</v>
      </c>
    </row>
    <row r="21" spans="1:49" x14ac:dyDescent="0.25">
      <c r="A21" s="125" t="s">
        <v>680</v>
      </c>
      <c r="B21" s="118">
        <v>11.7</v>
      </c>
      <c r="C21" s="119">
        <v>38</v>
      </c>
      <c r="D21" s="119">
        <v>80.3</v>
      </c>
      <c r="E21" s="119">
        <v>0</v>
      </c>
      <c r="F21" s="119">
        <v>41.1</v>
      </c>
      <c r="G21" s="120">
        <v>92</v>
      </c>
      <c r="H21" s="118">
        <v>17.3</v>
      </c>
      <c r="I21" s="120">
        <v>120</v>
      </c>
      <c r="J21" s="118">
        <v>11.97</v>
      </c>
      <c r="K21" s="119">
        <v>14.52</v>
      </c>
      <c r="L21" s="120">
        <v>8.4</v>
      </c>
      <c r="M21" s="121" t="s">
        <v>1355</v>
      </c>
      <c r="N21" s="122" t="s">
        <v>1355</v>
      </c>
      <c r="O21" s="123">
        <v>14.2</v>
      </c>
      <c r="P21" s="118">
        <v>76.7</v>
      </c>
      <c r="Q21" s="119">
        <v>63.48</v>
      </c>
      <c r="R21" s="119">
        <v>222.78</v>
      </c>
      <c r="S21" s="120">
        <v>173.767</v>
      </c>
      <c r="T21" s="123">
        <v>147.905</v>
      </c>
      <c r="U21" s="123">
        <v>8.1</v>
      </c>
      <c r="V21" s="118">
        <v>16.899999999999999</v>
      </c>
      <c r="W21" s="119">
        <v>14.2</v>
      </c>
      <c r="X21" s="119">
        <v>0.57999999999999996</v>
      </c>
      <c r="Y21" s="119">
        <v>0.86</v>
      </c>
      <c r="Z21" s="120">
        <v>15.7</v>
      </c>
      <c r="AA21" s="118">
        <v>111.76</v>
      </c>
      <c r="AB21" s="120">
        <v>342.79</v>
      </c>
      <c r="AC21" s="118">
        <v>109.73</v>
      </c>
      <c r="AD21" s="119">
        <v>47.13</v>
      </c>
      <c r="AE21" s="119">
        <v>24.76</v>
      </c>
      <c r="AF21" s="120">
        <v>0</v>
      </c>
      <c r="AG21" s="118">
        <v>15.4</v>
      </c>
      <c r="AH21" s="119">
        <v>19.100000000000001</v>
      </c>
      <c r="AI21" s="119">
        <v>10.305160000000001</v>
      </c>
      <c r="AJ21" s="119">
        <v>24</v>
      </c>
      <c r="AK21" s="120">
        <v>24</v>
      </c>
      <c r="AL21" s="118">
        <v>87.3</v>
      </c>
      <c r="AM21" s="120">
        <v>87.56</v>
      </c>
      <c r="AN21" s="118">
        <v>56.963999999999999</v>
      </c>
      <c r="AO21" s="124" t="s">
        <v>1355</v>
      </c>
      <c r="AP21" s="124" t="s">
        <v>1355</v>
      </c>
      <c r="AQ21" s="119">
        <v>7.5839999999999996</v>
      </c>
      <c r="AR21" s="124" t="s">
        <v>1355</v>
      </c>
      <c r="AS21" s="119">
        <v>7.3981000000000003</v>
      </c>
      <c r="AT21" s="119">
        <v>8.2416699999999992</v>
      </c>
      <c r="AU21" s="119">
        <v>24.832000000000001</v>
      </c>
      <c r="AV21" s="119">
        <v>10.824</v>
      </c>
      <c r="AW21" s="120">
        <v>34.15</v>
      </c>
    </row>
    <row r="22" spans="1:49" x14ac:dyDescent="0.25">
      <c r="A22" s="125" t="s">
        <v>681</v>
      </c>
      <c r="B22" s="118">
        <v>11.7</v>
      </c>
      <c r="C22" s="119">
        <v>38</v>
      </c>
      <c r="D22" s="119">
        <v>80.3</v>
      </c>
      <c r="E22" s="119">
        <v>0</v>
      </c>
      <c r="F22" s="119">
        <v>41</v>
      </c>
      <c r="G22" s="120">
        <v>92</v>
      </c>
      <c r="H22" s="118">
        <v>17.3</v>
      </c>
      <c r="I22" s="120">
        <v>118</v>
      </c>
      <c r="J22" s="118">
        <v>12.95</v>
      </c>
      <c r="K22" s="119">
        <v>14.56</v>
      </c>
      <c r="L22" s="120">
        <v>11.58</v>
      </c>
      <c r="M22" s="121" t="s">
        <v>1355</v>
      </c>
      <c r="N22" s="122" t="s">
        <v>1355</v>
      </c>
      <c r="O22" s="123">
        <v>14.2</v>
      </c>
      <c r="P22" s="118">
        <v>74.260000000000005</v>
      </c>
      <c r="Q22" s="119">
        <v>73.27</v>
      </c>
      <c r="R22" s="119">
        <v>237.66</v>
      </c>
      <c r="S22" s="120">
        <v>173.767</v>
      </c>
      <c r="T22" s="123">
        <v>147.614</v>
      </c>
      <c r="U22" s="123">
        <v>8.64</v>
      </c>
      <c r="V22" s="118">
        <v>20</v>
      </c>
      <c r="W22" s="119">
        <v>14.8</v>
      </c>
      <c r="X22" s="119">
        <v>0.6</v>
      </c>
      <c r="Y22" s="119">
        <v>0.86</v>
      </c>
      <c r="Z22" s="120">
        <v>15.275</v>
      </c>
      <c r="AA22" s="118">
        <v>110.72</v>
      </c>
      <c r="AB22" s="120">
        <v>341.75</v>
      </c>
      <c r="AC22" s="118">
        <v>108.49</v>
      </c>
      <c r="AD22" s="119">
        <v>48.06</v>
      </c>
      <c r="AE22" s="119">
        <v>24.2</v>
      </c>
      <c r="AF22" s="120">
        <v>0</v>
      </c>
      <c r="AG22" s="118">
        <v>15.6</v>
      </c>
      <c r="AH22" s="119">
        <v>19</v>
      </c>
      <c r="AI22" s="119">
        <v>10.119249999999999</v>
      </c>
      <c r="AJ22" s="119">
        <v>24</v>
      </c>
      <c r="AK22" s="120">
        <v>24</v>
      </c>
      <c r="AL22" s="118">
        <v>89.87</v>
      </c>
      <c r="AM22" s="120">
        <v>90.13</v>
      </c>
      <c r="AN22" s="118">
        <v>59.22</v>
      </c>
      <c r="AO22" s="124" t="s">
        <v>1355</v>
      </c>
      <c r="AP22" s="124" t="s">
        <v>1355</v>
      </c>
      <c r="AQ22" s="119">
        <v>7.508</v>
      </c>
      <c r="AR22" s="124" t="s">
        <v>1355</v>
      </c>
      <c r="AS22" s="119">
        <v>7.3981000000000003</v>
      </c>
      <c r="AT22" s="119">
        <v>8.2416699999999992</v>
      </c>
      <c r="AU22" s="119">
        <v>24.832000000000001</v>
      </c>
      <c r="AV22" s="119">
        <v>10.824</v>
      </c>
      <c r="AW22" s="120">
        <v>34.798000000000002</v>
      </c>
    </row>
    <row r="23" spans="1:49" x14ac:dyDescent="0.25">
      <c r="A23" s="125" t="s">
        <v>682</v>
      </c>
      <c r="B23" s="118">
        <v>11.7</v>
      </c>
      <c r="C23" s="119">
        <v>38</v>
      </c>
      <c r="D23" s="119">
        <v>80.3</v>
      </c>
      <c r="E23" s="119">
        <v>0</v>
      </c>
      <c r="F23" s="119">
        <v>41</v>
      </c>
      <c r="G23" s="120">
        <v>92</v>
      </c>
      <c r="H23" s="118">
        <v>17.3</v>
      </c>
      <c r="I23" s="120">
        <v>118</v>
      </c>
      <c r="J23" s="118">
        <v>12.95</v>
      </c>
      <c r="K23" s="119">
        <v>14.56</v>
      </c>
      <c r="L23" s="120">
        <v>11.58</v>
      </c>
      <c r="M23" s="121" t="s">
        <v>1355</v>
      </c>
      <c r="N23" s="122" t="s">
        <v>1355</v>
      </c>
      <c r="O23" s="123">
        <v>14.2</v>
      </c>
      <c r="P23" s="118">
        <v>74.260000000000005</v>
      </c>
      <c r="Q23" s="119">
        <v>73.27</v>
      </c>
      <c r="R23" s="119">
        <v>237.66</v>
      </c>
      <c r="S23" s="120">
        <v>173.767</v>
      </c>
      <c r="T23" s="123">
        <v>147.614</v>
      </c>
      <c r="U23" s="123">
        <v>8.64</v>
      </c>
      <c r="V23" s="118">
        <v>20</v>
      </c>
      <c r="W23" s="119">
        <v>14.8</v>
      </c>
      <c r="X23" s="119">
        <v>0.6</v>
      </c>
      <c r="Y23" s="119">
        <v>0.86</v>
      </c>
      <c r="Z23" s="120">
        <v>15.275</v>
      </c>
      <c r="AA23" s="118">
        <v>110.72</v>
      </c>
      <c r="AB23" s="120">
        <v>341.75</v>
      </c>
      <c r="AC23" s="118">
        <v>108.49</v>
      </c>
      <c r="AD23" s="119">
        <v>48.06</v>
      </c>
      <c r="AE23" s="119">
        <v>24.2</v>
      </c>
      <c r="AF23" s="120">
        <v>0</v>
      </c>
      <c r="AG23" s="118">
        <v>15.6</v>
      </c>
      <c r="AH23" s="119">
        <v>19</v>
      </c>
      <c r="AI23" s="119">
        <v>10.119249999999999</v>
      </c>
      <c r="AJ23" s="119">
        <v>24</v>
      </c>
      <c r="AK23" s="120">
        <v>24</v>
      </c>
      <c r="AL23" s="118">
        <v>89.87</v>
      </c>
      <c r="AM23" s="120">
        <v>90.13</v>
      </c>
      <c r="AN23" s="118">
        <v>59.22</v>
      </c>
      <c r="AO23" s="124" t="s">
        <v>1355</v>
      </c>
      <c r="AP23" s="124" t="s">
        <v>1355</v>
      </c>
      <c r="AQ23" s="119">
        <v>7.508</v>
      </c>
      <c r="AR23" s="124" t="s">
        <v>1355</v>
      </c>
      <c r="AS23" s="119">
        <v>7.3981000000000003</v>
      </c>
      <c r="AT23" s="119">
        <v>8.2416699999999992</v>
      </c>
      <c r="AU23" s="119">
        <v>24.832000000000001</v>
      </c>
      <c r="AV23" s="119">
        <v>10.824</v>
      </c>
      <c r="AW23" s="120">
        <v>34.798000000000002</v>
      </c>
    </row>
    <row r="24" spans="1:49" x14ac:dyDescent="0.25">
      <c r="A24" s="125" t="s">
        <v>683</v>
      </c>
      <c r="B24" s="118">
        <v>11.7</v>
      </c>
      <c r="C24" s="119">
        <v>38</v>
      </c>
      <c r="D24" s="119">
        <v>78.3</v>
      </c>
      <c r="E24" s="119">
        <v>0</v>
      </c>
      <c r="F24" s="119">
        <v>41</v>
      </c>
      <c r="G24" s="120">
        <v>90</v>
      </c>
      <c r="H24" s="118">
        <v>17.899999999999999</v>
      </c>
      <c r="I24" s="120">
        <v>115</v>
      </c>
      <c r="J24" s="118">
        <v>13</v>
      </c>
      <c r="K24" s="119">
        <v>14.68</v>
      </c>
      <c r="L24" s="120">
        <v>10.14</v>
      </c>
      <c r="M24" s="118">
        <v>1.07</v>
      </c>
      <c r="N24" s="120">
        <v>374.88</v>
      </c>
      <c r="O24" s="123">
        <v>14.2</v>
      </c>
      <c r="P24" s="118">
        <v>60.64</v>
      </c>
      <c r="Q24" s="119">
        <v>82.27</v>
      </c>
      <c r="R24" s="119">
        <v>242.23</v>
      </c>
      <c r="S24" s="120">
        <v>173.767</v>
      </c>
      <c r="T24" s="123">
        <v>146.309</v>
      </c>
      <c r="U24" s="123">
        <v>9.0399999999999991</v>
      </c>
      <c r="V24" s="118">
        <v>20</v>
      </c>
      <c r="W24" s="119">
        <v>12.13</v>
      </c>
      <c r="X24" s="119">
        <v>0.61</v>
      </c>
      <c r="Y24" s="119">
        <v>0.86</v>
      </c>
      <c r="Z24" s="120">
        <v>14.87</v>
      </c>
      <c r="AA24" s="118">
        <v>111.66</v>
      </c>
      <c r="AB24" s="120">
        <v>342.69</v>
      </c>
      <c r="AC24" s="118">
        <v>109.73</v>
      </c>
      <c r="AD24" s="119">
        <v>47.6</v>
      </c>
      <c r="AE24" s="119">
        <v>24.21</v>
      </c>
      <c r="AF24" s="120">
        <v>0</v>
      </c>
      <c r="AG24" s="118">
        <v>18.3</v>
      </c>
      <c r="AH24" s="119">
        <v>18.899999999999999</v>
      </c>
      <c r="AI24" s="119">
        <v>9.6889500000000002</v>
      </c>
      <c r="AJ24" s="119">
        <v>24</v>
      </c>
      <c r="AK24" s="120">
        <v>24</v>
      </c>
      <c r="AL24" s="118">
        <v>94.45</v>
      </c>
      <c r="AM24" s="120">
        <v>94.71</v>
      </c>
      <c r="AN24" s="118">
        <v>59.981000000000002</v>
      </c>
      <c r="AO24" s="124" t="s">
        <v>1355</v>
      </c>
      <c r="AP24" s="124" t="s">
        <v>1355</v>
      </c>
      <c r="AQ24" s="119">
        <v>7.4870000000000001</v>
      </c>
      <c r="AR24" s="124" t="s">
        <v>1355</v>
      </c>
      <c r="AS24" s="119">
        <v>7.3981000000000003</v>
      </c>
      <c r="AT24" s="119">
        <v>8.2416699999999992</v>
      </c>
      <c r="AU24" s="119">
        <v>24.832000000000001</v>
      </c>
      <c r="AV24" s="119">
        <v>10.824</v>
      </c>
      <c r="AW24" s="120">
        <v>34.412999999999997</v>
      </c>
    </row>
    <row r="25" spans="1:49" x14ac:dyDescent="0.25">
      <c r="A25" s="125" t="s">
        <v>684</v>
      </c>
      <c r="B25" s="118">
        <v>11.7</v>
      </c>
      <c r="C25" s="119">
        <v>38</v>
      </c>
      <c r="D25" s="119">
        <v>78.3</v>
      </c>
      <c r="E25" s="119">
        <v>0</v>
      </c>
      <c r="F25" s="119">
        <v>41</v>
      </c>
      <c r="G25" s="120">
        <v>90</v>
      </c>
      <c r="H25" s="118">
        <v>17.899999999999999</v>
      </c>
      <c r="I25" s="120">
        <v>115</v>
      </c>
      <c r="J25" s="118">
        <v>13</v>
      </c>
      <c r="K25" s="119">
        <v>14.68</v>
      </c>
      <c r="L25" s="120">
        <v>10.14</v>
      </c>
      <c r="M25" s="118">
        <v>1.07</v>
      </c>
      <c r="N25" s="120">
        <v>374.88</v>
      </c>
      <c r="O25" s="123">
        <v>14.2</v>
      </c>
      <c r="P25" s="118">
        <v>60.64</v>
      </c>
      <c r="Q25" s="119">
        <v>82.27</v>
      </c>
      <c r="R25" s="119">
        <v>242.23</v>
      </c>
      <c r="S25" s="120">
        <v>173.767</v>
      </c>
      <c r="T25" s="123">
        <v>146.309</v>
      </c>
      <c r="U25" s="123">
        <v>9.0399999999999991</v>
      </c>
      <c r="V25" s="118">
        <v>20</v>
      </c>
      <c r="W25" s="119">
        <v>12.13</v>
      </c>
      <c r="X25" s="119">
        <v>0.61</v>
      </c>
      <c r="Y25" s="119">
        <v>0.86</v>
      </c>
      <c r="Z25" s="120">
        <v>14.87</v>
      </c>
      <c r="AA25" s="118">
        <v>111.66</v>
      </c>
      <c r="AB25" s="120">
        <v>342.69</v>
      </c>
      <c r="AC25" s="118">
        <v>109.73</v>
      </c>
      <c r="AD25" s="119">
        <v>47.6</v>
      </c>
      <c r="AE25" s="119">
        <v>24.21</v>
      </c>
      <c r="AF25" s="120">
        <v>0</v>
      </c>
      <c r="AG25" s="118">
        <v>18.3</v>
      </c>
      <c r="AH25" s="119">
        <v>18.899999999999999</v>
      </c>
      <c r="AI25" s="119">
        <v>9.6889500000000002</v>
      </c>
      <c r="AJ25" s="119">
        <v>24</v>
      </c>
      <c r="AK25" s="120">
        <v>24</v>
      </c>
      <c r="AL25" s="118">
        <v>94.45</v>
      </c>
      <c r="AM25" s="120">
        <v>94.71</v>
      </c>
      <c r="AN25" s="118">
        <v>59.981000000000002</v>
      </c>
      <c r="AO25" s="124" t="s">
        <v>1355</v>
      </c>
      <c r="AP25" s="124" t="s">
        <v>1355</v>
      </c>
      <c r="AQ25" s="119">
        <v>7.4870000000000001</v>
      </c>
      <c r="AR25" s="124" t="s">
        <v>1355</v>
      </c>
      <c r="AS25" s="119">
        <v>7.3981000000000003</v>
      </c>
      <c r="AT25" s="119">
        <v>8.2416699999999992</v>
      </c>
      <c r="AU25" s="119">
        <v>24.832000000000001</v>
      </c>
      <c r="AV25" s="119">
        <v>10.824</v>
      </c>
      <c r="AW25" s="120">
        <v>34.412999999999997</v>
      </c>
    </row>
    <row r="26" spans="1:49" x14ac:dyDescent="0.25">
      <c r="A26" s="125" t="s">
        <v>685</v>
      </c>
      <c r="B26" s="118">
        <v>11.7</v>
      </c>
      <c r="C26" s="119">
        <v>38</v>
      </c>
      <c r="D26" s="119">
        <v>78.3</v>
      </c>
      <c r="E26" s="119">
        <v>0</v>
      </c>
      <c r="F26" s="119">
        <v>31.9</v>
      </c>
      <c r="G26" s="120">
        <v>90</v>
      </c>
      <c r="H26" s="118">
        <v>17.899999999999999</v>
      </c>
      <c r="I26" s="120">
        <v>113</v>
      </c>
      <c r="J26" s="118">
        <v>13.02</v>
      </c>
      <c r="K26" s="119">
        <v>14.58</v>
      </c>
      <c r="L26" s="120">
        <v>10.119999999999999</v>
      </c>
      <c r="M26" s="121" t="s">
        <v>1355</v>
      </c>
      <c r="N26" s="122" t="s">
        <v>1355</v>
      </c>
      <c r="O26" s="123">
        <v>14.2</v>
      </c>
      <c r="P26" s="118">
        <v>74.260000000000005</v>
      </c>
      <c r="Q26" s="119">
        <v>83.12</v>
      </c>
      <c r="R26" s="119">
        <v>249.97</v>
      </c>
      <c r="S26" s="120">
        <v>173.767</v>
      </c>
      <c r="T26" s="123">
        <v>146.36099999999999</v>
      </c>
      <c r="U26" s="123">
        <v>9.25</v>
      </c>
      <c r="V26" s="118">
        <v>19.54</v>
      </c>
      <c r="W26" s="119">
        <v>12.75</v>
      </c>
      <c r="X26" s="119">
        <v>0.62</v>
      </c>
      <c r="Y26" s="119">
        <v>0.86</v>
      </c>
      <c r="Z26" s="120">
        <v>14.47</v>
      </c>
      <c r="AA26" s="118">
        <v>108.8</v>
      </c>
      <c r="AB26" s="120">
        <v>339.83</v>
      </c>
      <c r="AC26" s="118">
        <v>112.23</v>
      </c>
      <c r="AD26" s="119">
        <v>47.89</v>
      </c>
      <c r="AE26" s="119">
        <v>23.99</v>
      </c>
      <c r="AF26" s="120">
        <v>0</v>
      </c>
      <c r="AG26" s="118">
        <v>22.2</v>
      </c>
      <c r="AH26" s="119">
        <v>15.5</v>
      </c>
      <c r="AI26" s="119">
        <v>8.3344000000000005</v>
      </c>
      <c r="AJ26" s="119">
        <v>24</v>
      </c>
      <c r="AK26" s="120">
        <v>23</v>
      </c>
      <c r="AL26" s="118">
        <v>104</v>
      </c>
      <c r="AM26" s="120">
        <v>104.26</v>
      </c>
      <c r="AN26" s="118">
        <v>62.292000000000002</v>
      </c>
      <c r="AO26" s="124" t="s">
        <v>1355</v>
      </c>
      <c r="AP26" s="124" t="s">
        <v>1355</v>
      </c>
      <c r="AQ26" s="119">
        <v>7.5640000000000001</v>
      </c>
      <c r="AR26" s="124" t="s">
        <v>1355</v>
      </c>
      <c r="AS26" s="119">
        <v>7.3489199999999997</v>
      </c>
      <c r="AT26" s="119">
        <v>8.2416699999999992</v>
      </c>
      <c r="AU26" s="119">
        <v>24.594999999999999</v>
      </c>
      <c r="AV26" s="119">
        <v>10.824</v>
      </c>
      <c r="AW26" s="120">
        <v>34.249000000000002</v>
      </c>
    </row>
    <row r="27" spans="1:49" x14ac:dyDescent="0.25">
      <c r="A27" s="125" t="s">
        <v>686</v>
      </c>
      <c r="B27" s="118">
        <v>11.7</v>
      </c>
      <c r="C27" s="119">
        <v>38</v>
      </c>
      <c r="D27" s="119">
        <v>78.3</v>
      </c>
      <c r="E27" s="119">
        <v>0</v>
      </c>
      <c r="F27" s="119">
        <v>31.9</v>
      </c>
      <c r="G27" s="120">
        <v>90</v>
      </c>
      <c r="H27" s="118">
        <v>17.899999999999999</v>
      </c>
      <c r="I27" s="120">
        <v>113</v>
      </c>
      <c r="J27" s="118">
        <v>13.02</v>
      </c>
      <c r="K27" s="119">
        <v>14.58</v>
      </c>
      <c r="L27" s="120">
        <v>10.119999999999999</v>
      </c>
      <c r="M27" s="121" t="s">
        <v>1355</v>
      </c>
      <c r="N27" s="122" t="s">
        <v>1355</v>
      </c>
      <c r="O27" s="123">
        <v>14.2</v>
      </c>
      <c r="P27" s="118">
        <v>74.260000000000005</v>
      </c>
      <c r="Q27" s="119">
        <v>83.12</v>
      </c>
      <c r="R27" s="119">
        <v>249.97</v>
      </c>
      <c r="S27" s="120">
        <v>173.767</v>
      </c>
      <c r="T27" s="123">
        <v>146.36099999999999</v>
      </c>
      <c r="U27" s="123">
        <v>9.25</v>
      </c>
      <c r="V27" s="118">
        <v>19.54</v>
      </c>
      <c r="W27" s="119">
        <v>12.75</v>
      </c>
      <c r="X27" s="119">
        <v>0.62</v>
      </c>
      <c r="Y27" s="119">
        <v>0.86</v>
      </c>
      <c r="Z27" s="120">
        <v>14.47</v>
      </c>
      <c r="AA27" s="118">
        <v>108.8</v>
      </c>
      <c r="AB27" s="120">
        <v>339.83</v>
      </c>
      <c r="AC27" s="118">
        <v>112.23</v>
      </c>
      <c r="AD27" s="119">
        <v>47.89</v>
      </c>
      <c r="AE27" s="119">
        <v>23.99</v>
      </c>
      <c r="AF27" s="120">
        <v>0</v>
      </c>
      <c r="AG27" s="118">
        <v>22.2</v>
      </c>
      <c r="AH27" s="119">
        <v>15.5</v>
      </c>
      <c r="AI27" s="119">
        <v>8.3344000000000005</v>
      </c>
      <c r="AJ27" s="119">
        <v>24</v>
      </c>
      <c r="AK27" s="120">
        <v>23</v>
      </c>
      <c r="AL27" s="118">
        <v>104</v>
      </c>
      <c r="AM27" s="120">
        <v>104.26</v>
      </c>
      <c r="AN27" s="118">
        <v>62.292000000000002</v>
      </c>
      <c r="AO27" s="124" t="s">
        <v>1355</v>
      </c>
      <c r="AP27" s="124" t="s">
        <v>1355</v>
      </c>
      <c r="AQ27" s="119">
        <v>7.5640000000000001</v>
      </c>
      <c r="AR27" s="124" t="s">
        <v>1355</v>
      </c>
      <c r="AS27" s="119">
        <v>7.3489199999999997</v>
      </c>
      <c r="AT27" s="119">
        <v>8.2416699999999992</v>
      </c>
      <c r="AU27" s="119">
        <v>24.594999999999999</v>
      </c>
      <c r="AV27" s="119">
        <v>10.824</v>
      </c>
      <c r="AW27" s="120">
        <v>34.249000000000002</v>
      </c>
    </row>
    <row r="28" spans="1:49" x14ac:dyDescent="0.25">
      <c r="A28" s="125" t="s">
        <v>687</v>
      </c>
      <c r="B28" s="118">
        <v>11.7</v>
      </c>
      <c r="C28" s="119">
        <v>38</v>
      </c>
      <c r="D28" s="119">
        <v>78.3</v>
      </c>
      <c r="E28" s="119">
        <v>0</v>
      </c>
      <c r="F28" s="119">
        <v>38.4</v>
      </c>
      <c r="G28" s="120">
        <v>90</v>
      </c>
      <c r="H28" s="118">
        <v>17.899999999999999</v>
      </c>
      <c r="I28" s="120">
        <v>113</v>
      </c>
      <c r="J28" s="118">
        <v>14.9</v>
      </c>
      <c r="K28" s="119">
        <v>14.67</v>
      </c>
      <c r="L28" s="120">
        <v>23.98</v>
      </c>
      <c r="M28" s="121" t="s">
        <v>1355</v>
      </c>
      <c r="N28" s="122" t="s">
        <v>1355</v>
      </c>
      <c r="O28" s="123">
        <v>14.2</v>
      </c>
      <c r="P28" s="118">
        <v>77.52</v>
      </c>
      <c r="Q28" s="119">
        <v>78.92</v>
      </c>
      <c r="R28" s="119">
        <v>253.1</v>
      </c>
      <c r="S28" s="120">
        <v>173.767</v>
      </c>
      <c r="T28" s="123">
        <v>146.29</v>
      </c>
      <c r="U28" s="123">
        <v>9.1199999999999992</v>
      </c>
      <c r="V28" s="118">
        <v>20</v>
      </c>
      <c r="W28" s="119">
        <v>12.4</v>
      </c>
      <c r="X28" s="119">
        <v>0.63</v>
      </c>
      <c r="Y28" s="119">
        <v>0.8</v>
      </c>
      <c r="Z28" s="120">
        <v>14.33</v>
      </c>
      <c r="AA28" s="118">
        <v>108.47</v>
      </c>
      <c r="AB28" s="120">
        <v>339.5</v>
      </c>
      <c r="AC28" s="118">
        <v>113.51</v>
      </c>
      <c r="AD28" s="119">
        <v>47.56</v>
      </c>
      <c r="AE28" s="119">
        <v>23.57</v>
      </c>
      <c r="AF28" s="120">
        <v>0</v>
      </c>
      <c r="AG28" s="118">
        <v>20.6</v>
      </c>
      <c r="AH28" s="119">
        <v>15.2</v>
      </c>
      <c r="AI28" s="119">
        <v>9.6318099999999998</v>
      </c>
      <c r="AJ28" s="119">
        <v>24</v>
      </c>
      <c r="AK28" s="120">
        <v>23.7</v>
      </c>
      <c r="AL28" s="118">
        <v>68.73</v>
      </c>
      <c r="AM28" s="120">
        <v>68.989999999999995</v>
      </c>
      <c r="AN28" s="118">
        <v>63.070999999999998</v>
      </c>
      <c r="AO28" s="124" t="s">
        <v>1355</v>
      </c>
      <c r="AP28" s="124" t="s">
        <v>1355</v>
      </c>
      <c r="AQ28" s="119">
        <v>7.6180000000000003</v>
      </c>
      <c r="AR28" s="124" t="s">
        <v>1355</v>
      </c>
      <c r="AS28" s="119">
        <v>7.3339800000000004</v>
      </c>
      <c r="AT28" s="119">
        <v>8.2416699999999992</v>
      </c>
      <c r="AU28" s="119">
        <v>24.523</v>
      </c>
      <c r="AV28" s="119">
        <v>10.824</v>
      </c>
      <c r="AW28" s="120">
        <v>34.069000000000003</v>
      </c>
    </row>
    <row r="29" spans="1:49" x14ac:dyDescent="0.25">
      <c r="A29" s="125" t="s">
        <v>688</v>
      </c>
      <c r="B29" s="118">
        <v>11.7</v>
      </c>
      <c r="C29" s="119">
        <v>38</v>
      </c>
      <c r="D29" s="119">
        <v>78.3</v>
      </c>
      <c r="E29" s="119">
        <v>0</v>
      </c>
      <c r="F29" s="119">
        <v>38.4</v>
      </c>
      <c r="G29" s="120">
        <v>90</v>
      </c>
      <c r="H29" s="118">
        <v>17.899999999999999</v>
      </c>
      <c r="I29" s="120">
        <v>113</v>
      </c>
      <c r="J29" s="118">
        <v>14.9</v>
      </c>
      <c r="K29" s="119">
        <v>14.67</v>
      </c>
      <c r="L29" s="120">
        <v>23.98</v>
      </c>
      <c r="M29" s="121" t="s">
        <v>1355</v>
      </c>
      <c r="N29" s="122" t="s">
        <v>1355</v>
      </c>
      <c r="O29" s="123">
        <v>14.2</v>
      </c>
      <c r="P29" s="118">
        <v>77.52</v>
      </c>
      <c r="Q29" s="119">
        <v>78.92</v>
      </c>
      <c r="R29" s="119">
        <v>253.1</v>
      </c>
      <c r="S29" s="120">
        <v>173.767</v>
      </c>
      <c r="T29" s="123">
        <v>146.29</v>
      </c>
      <c r="U29" s="123">
        <v>9.1199999999999992</v>
      </c>
      <c r="V29" s="118">
        <v>20</v>
      </c>
      <c r="W29" s="119">
        <v>12.4</v>
      </c>
      <c r="X29" s="119">
        <v>0.63</v>
      </c>
      <c r="Y29" s="119">
        <v>0.8</v>
      </c>
      <c r="Z29" s="120">
        <v>14.33</v>
      </c>
      <c r="AA29" s="118">
        <v>108.47</v>
      </c>
      <c r="AB29" s="120">
        <v>339.5</v>
      </c>
      <c r="AC29" s="118">
        <v>113.51</v>
      </c>
      <c r="AD29" s="119">
        <v>47.56</v>
      </c>
      <c r="AE29" s="119">
        <v>23.57</v>
      </c>
      <c r="AF29" s="120">
        <v>0</v>
      </c>
      <c r="AG29" s="118">
        <v>20.6</v>
      </c>
      <c r="AH29" s="119">
        <v>15.2</v>
      </c>
      <c r="AI29" s="119">
        <v>9.6318099999999998</v>
      </c>
      <c r="AJ29" s="119">
        <v>24</v>
      </c>
      <c r="AK29" s="120">
        <v>23.7</v>
      </c>
      <c r="AL29" s="118">
        <v>68.73</v>
      </c>
      <c r="AM29" s="120">
        <v>68.989999999999995</v>
      </c>
      <c r="AN29" s="118">
        <v>63.070999999999998</v>
      </c>
      <c r="AO29" s="124" t="s">
        <v>1355</v>
      </c>
      <c r="AP29" s="124" t="s">
        <v>1355</v>
      </c>
      <c r="AQ29" s="119">
        <v>7.6180000000000003</v>
      </c>
      <c r="AR29" s="124" t="s">
        <v>1355</v>
      </c>
      <c r="AS29" s="119">
        <v>7.3339800000000004</v>
      </c>
      <c r="AT29" s="119">
        <v>8.2416699999999992</v>
      </c>
      <c r="AU29" s="119">
        <v>24.523</v>
      </c>
      <c r="AV29" s="119">
        <v>10.824</v>
      </c>
      <c r="AW29" s="120">
        <v>34.069000000000003</v>
      </c>
    </row>
    <row r="30" spans="1:49" x14ac:dyDescent="0.25">
      <c r="A30" s="125" t="s">
        <v>689</v>
      </c>
      <c r="B30" s="118">
        <v>11.7</v>
      </c>
      <c r="C30" s="119">
        <v>38</v>
      </c>
      <c r="D30" s="119">
        <v>78.3</v>
      </c>
      <c r="E30" s="119">
        <v>0</v>
      </c>
      <c r="F30" s="119">
        <v>40.6</v>
      </c>
      <c r="G30" s="120">
        <v>90</v>
      </c>
      <c r="H30" s="118">
        <v>17.899999999999999</v>
      </c>
      <c r="I30" s="120">
        <v>105</v>
      </c>
      <c r="J30" s="118">
        <v>15.95</v>
      </c>
      <c r="K30" s="119">
        <v>14.5</v>
      </c>
      <c r="L30" s="120">
        <v>23.58</v>
      </c>
      <c r="M30" s="121" t="s">
        <v>1355</v>
      </c>
      <c r="N30" s="122" t="s">
        <v>1355</v>
      </c>
      <c r="O30" s="123">
        <v>14.2</v>
      </c>
      <c r="P30" s="118">
        <v>72.66</v>
      </c>
      <c r="Q30" s="119">
        <v>76.459999999999994</v>
      </c>
      <c r="R30" s="119">
        <v>249.97</v>
      </c>
      <c r="S30" s="120">
        <v>173.767</v>
      </c>
      <c r="T30" s="123">
        <v>146.35900000000001</v>
      </c>
      <c r="U30" s="123">
        <v>8.9600000000000009</v>
      </c>
      <c r="V30" s="118">
        <v>20</v>
      </c>
      <c r="W30" s="119">
        <v>11.16</v>
      </c>
      <c r="X30" s="119">
        <v>0.63</v>
      </c>
      <c r="Y30" s="119">
        <v>0.8</v>
      </c>
      <c r="Z30" s="120">
        <v>14.47</v>
      </c>
      <c r="AA30" s="118">
        <v>114</v>
      </c>
      <c r="AB30" s="120">
        <v>345.03</v>
      </c>
      <c r="AC30" s="118">
        <v>114.79</v>
      </c>
      <c r="AD30" s="119">
        <v>47.42</v>
      </c>
      <c r="AE30" s="119">
        <v>25.91</v>
      </c>
      <c r="AF30" s="120">
        <v>0</v>
      </c>
      <c r="AG30" s="118">
        <v>17.5</v>
      </c>
      <c r="AH30" s="119">
        <v>21.4</v>
      </c>
      <c r="AI30" s="119">
        <v>10.40536</v>
      </c>
      <c r="AJ30" s="119">
        <v>24</v>
      </c>
      <c r="AK30" s="120">
        <v>23.4</v>
      </c>
      <c r="AL30" s="118">
        <v>102.44</v>
      </c>
      <c r="AM30" s="120">
        <v>102.7</v>
      </c>
      <c r="AN30" s="118">
        <v>61.517000000000003</v>
      </c>
      <c r="AO30" s="124" t="s">
        <v>1355</v>
      </c>
      <c r="AP30" s="124" t="s">
        <v>1355</v>
      </c>
      <c r="AQ30" s="119">
        <v>7.6769999999999996</v>
      </c>
      <c r="AR30" s="124" t="s">
        <v>1355</v>
      </c>
      <c r="AS30" s="119">
        <v>7.3339800000000004</v>
      </c>
      <c r="AT30" s="119">
        <v>8.2416699999999992</v>
      </c>
      <c r="AU30" s="119">
        <v>24.523</v>
      </c>
      <c r="AV30" s="119">
        <v>10.824</v>
      </c>
      <c r="AW30" s="120">
        <v>34.381999999999998</v>
      </c>
    </row>
    <row r="31" spans="1:49" x14ac:dyDescent="0.25">
      <c r="A31" s="125" t="s">
        <v>690</v>
      </c>
      <c r="B31" s="118">
        <v>11.7</v>
      </c>
      <c r="C31" s="119">
        <v>38</v>
      </c>
      <c r="D31" s="119">
        <v>78.3</v>
      </c>
      <c r="E31" s="119">
        <v>0</v>
      </c>
      <c r="F31" s="119">
        <v>40.6</v>
      </c>
      <c r="G31" s="120">
        <v>90</v>
      </c>
      <c r="H31" s="118">
        <v>17.899999999999999</v>
      </c>
      <c r="I31" s="120">
        <v>105</v>
      </c>
      <c r="J31" s="118">
        <v>15.95</v>
      </c>
      <c r="K31" s="119">
        <v>14.5</v>
      </c>
      <c r="L31" s="120">
        <v>23.58</v>
      </c>
      <c r="M31" s="121" t="s">
        <v>1355</v>
      </c>
      <c r="N31" s="122" t="s">
        <v>1355</v>
      </c>
      <c r="O31" s="123">
        <v>14.2</v>
      </c>
      <c r="P31" s="118">
        <v>72.66</v>
      </c>
      <c r="Q31" s="119">
        <v>76.459999999999994</v>
      </c>
      <c r="R31" s="119">
        <v>249.97</v>
      </c>
      <c r="S31" s="120">
        <v>173.767</v>
      </c>
      <c r="T31" s="123">
        <v>146.35900000000001</v>
      </c>
      <c r="U31" s="123">
        <v>8.9600000000000009</v>
      </c>
      <c r="V31" s="118">
        <v>20</v>
      </c>
      <c r="W31" s="119">
        <v>11.16</v>
      </c>
      <c r="X31" s="119">
        <v>0.63</v>
      </c>
      <c r="Y31" s="119">
        <v>0.8</v>
      </c>
      <c r="Z31" s="120">
        <v>14.47</v>
      </c>
      <c r="AA31" s="118">
        <v>114</v>
      </c>
      <c r="AB31" s="120">
        <v>345.03</v>
      </c>
      <c r="AC31" s="118">
        <v>114.79</v>
      </c>
      <c r="AD31" s="119">
        <v>47.42</v>
      </c>
      <c r="AE31" s="119">
        <v>25.91</v>
      </c>
      <c r="AF31" s="120">
        <v>0</v>
      </c>
      <c r="AG31" s="118">
        <v>17.5</v>
      </c>
      <c r="AH31" s="119">
        <v>21.4</v>
      </c>
      <c r="AI31" s="119">
        <v>10.40536</v>
      </c>
      <c r="AJ31" s="119">
        <v>24</v>
      </c>
      <c r="AK31" s="120">
        <v>23.4</v>
      </c>
      <c r="AL31" s="118">
        <v>102.44</v>
      </c>
      <c r="AM31" s="120">
        <v>102.7</v>
      </c>
      <c r="AN31" s="118">
        <v>61.517000000000003</v>
      </c>
      <c r="AO31" s="124" t="s">
        <v>1355</v>
      </c>
      <c r="AP31" s="124" t="s">
        <v>1355</v>
      </c>
      <c r="AQ31" s="119">
        <v>7.6769999999999996</v>
      </c>
      <c r="AR31" s="124" t="s">
        <v>1355</v>
      </c>
      <c r="AS31" s="119">
        <v>7.3339800000000004</v>
      </c>
      <c r="AT31" s="119">
        <v>8.2416699999999992</v>
      </c>
      <c r="AU31" s="119">
        <v>24.523</v>
      </c>
      <c r="AV31" s="119">
        <v>10.824</v>
      </c>
      <c r="AW31" s="120">
        <v>34.381999999999998</v>
      </c>
    </row>
    <row r="32" spans="1:49" x14ac:dyDescent="0.25">
      <c r="A32" s="125" t="s">
        <v>691</v>
      </c>
      <c r="B32" s="118">
        <v>11.7</v>
      </c>
      <c r="C32" s="119">
        <v>38</v>
      </c>
      <c r="D32" s="119">
        <v>78.3</v>
      </c>
      <c r="E32" s="119">
        <v>0</v>
      </c>
      <c r="F32" s="119">
        <v>39.700000000000003</v>
      </c>
      <c r="G32" s="120">
        <v>90</v>
      </c>
      <c r="H32" s="118">
        <v>17.899999999999999</v>
      </c>
      <c r="I32" s="120">
        <v>111</v>
      </c>
      <c r="J32" s="118">
        <v>15.83</v>
      </c>
      <c r="K32" s="119">
        <v>14.6</v>
      </c>
      <c r="L32" s="120">
        <v>20.86</v>
      </c>
      <c r="M32" s="121" t="s">
        <v>1355</v>
      </c>
      <c r="N32" s="122" t="s">
        <v>1355</v>
      </c>
      <c r="O32" s="123">
        <v>14.2</v>
      </c>
      <c r="P32" s="118">
        <v>80.86</v>
      </c>
      <c r="Q32" s="119">
        <v>83.12</v>
      </c>
      <c r="R32" s="119">
        <v>245.31</v>
      </c>
      <c r="S32" s="120">
        <v>173.767</v>
      </c>
      <c r="T32" s="123">
        <v>146.33799999999999</v>
      </c>
      <c r="U32" s="123">
        <v>8.8699999999999992</v>
      </c>
      <c r="V32" s="118">
        <v>20</v>
      </c>
      <c r="W32" s="119">
        <v>10.38</v>
      </c>
      <c r="X32" s="119">
        <v>0.64</v>
      </c>
      <c r="Y32" s="119">
        <v>0.75</v>
      </c>
      <c r="Z32" s="120">
        <v>15.02</v>
      </c>
      <c r="AA32" s="118">
        <v>116.07</v>
      </c>
      <c r="AB32" s="120">
        <v>347.1</v>
      </c>
      <c r="AC32" s="118">
        <v>115.76</v>
      </c>
      <c r="AD32" s="119">
        <v>47.87</v>
      </c>
      <c r="AE32" s="119">
        <v>33.76</v>
      </c>
      <c r="AF32" s="120">
        <v>0</v>
      </c>
      <c r="AG32" s="118">
        <v>20.100000000000001</v>
      </c>
      <c r="AH32" s="119">
        <v>22.6</v>
      </c>
      <c r="AI32" s="119">
        <v>9.7156300000000009</v>
      </c>
      <c r="AJ32" s="119">
        <v>24</v>
      </c>
      <c r="AK32" s="120">
        <v>23.2</v>
      </c>
      <c r="AL32" s="118">
        <v>88.01</v>
      </c>
      <c r="AM32" s="120">
        <v>88.27</v>
      </c>
      <c r="AN32" s="118">
        <v>55.484000000000002</v>
      </c>
      <c r="AO32" s="124" t="s">
        <v>1355</v>
      </c>
      <c r="AP32" s="124" t="s">
        <v>1355</v>
      </c>
      <c r="AQ32" s="119">
        <v>7.7690000000000001</v>
      </c>
      <c r="AR32" s="124" t="s">
        <v>1355</v>
      </c>
      <c r="AS32" s="119">
        <v>7.3339800000000004</v>
      </c>
      <c r="AT32" s="119">
        <v>8.2416699999999992</v>
      </c>
      <c r="AU32" s="119">
        <v>24.523</v>
      </c>
      <c r="AV32" s="119">
        <v>10.824</v>
      </c>
      <c r="AW32" s="120">
        <v>33.94</v>
      </c>
    </row>
    <row r="33" spans="1:49" x14ac:dyDescent="0.25">
      <c r="A33" s="125" t="s">
        <v>692</v>
      </c>
      <c r="B33" s="118">
        <v>11.7</v>
      </c>
      <c r="C33" s="119">
        <v>38</v>
      </c>
      <c r="D33" s="119">
        <v>78.3</v>
      </c>
      <c r="E33" s="119">
        <v>0</v>
      </c>
      <c r="F33" s="119">
        <v>39.700000000000003</v>
      </c>
      <c r="G33" s="120">
        <v>90</v>
      </c>
      <c r="H33" s="118">
        <v>17.899999999999999</v>
      </c>
      <c r="I33" s="120">
        <v>111</v>
      </c>
      <c r="J33" s="118">
        <v>15.83</v>
      </c>
      <c r="K33" s="119">
        <v>14.6</v>
      </c>
      <c r="L33" s="120">
        <v>20.86</v>
      </c>
      <c r="M33" s="121" t="s">
        <v>1355</v>
      </c>
      <c r="N33" s="122" t="s">
        <v>1355</v>
      </c>
      <c r="O33" s="123">
        <v>14.2</v>
      </c>
      <c r="P33" s="118">
        <v>80.86</v>
      </c>
      <c r="Q33" s="119">
        <v>83.12</v>
      </c>
      <c r="R33" s="119">
        <v>245.31</v>
      </c>
      <c r="S33" s="120">
        <v>173.767</v>
      </c>
      <c r="T33" s="123">
        <v>146.33799999999999</v>
      </c>
      <c r="U33" s="123">
        <v>8.8699999999999992</v>
      </c>
      <c r="V33" s="118">
        <v>20</v>
      </c>
      <c r="W33" s="119">
        <v>10.38</v>
      </c>
      <c r="X33" s="119">
        <v>0.64</v>
      </c>
      <c r="Y33" s="119">
        <v>0.75</v>
      </c>
      <c r="Z33" s="120">
        <v>15.02</v>
      </c>
      <c r="AA33" s="118">
        <v>116.07</v>
      </c>
      <c r="AB33" s="120">
        <v>347.1</v>
      </c>
      <c r="AC33" s="118">
        <v>115.76</v>
      </c>
      <c r="AD33" s="119">
        <v>47.87</v>
      </c>
      <c r="AE33" s="119">
        <v>33.76</v>
      </c>
      <c r="AF33" s="120">
        <v>0</v>
      </c>
      <c r="AG33" s="118">
        <v>20.100000000000001</v>
      </c>
      <c r="AH33" s="119">
        <v>22.6</v>
      </c>
      <c r="AI33" s="119">
        <v>9.7156300000000009</v>
      </c>
      <c r="AJ33" s="119">
        <v>24</v>
      </c>
      <c r="AK33" s="120">
        <v>23.2</v>
      </c>
      <c r="AL33" s="118">
        <v>88.01</v>
      </c>
      <c r="AM33" s="120">
        <v>88.27</v>
      </c>
      <c r="AN33" s="118">
        <v>55.484000000000002</v>
      </c>
      <c r="AO33" s="124" t="s">
        <v>1355</v>
      </c>
      <c r="AP33" s="124" t="s">
        <v>1355</v>
      </c>
      <c r="AQ33" s="119">
        <v>7.7690000000000001</v>
      </c>
      <c r="AR33" s="124" t="s">
        <v>1355</v>
      </c>
      <c r="AS33" s="119">
        <v>7.3339800000000004</v>
      </c>
      <c r="AT33" s="119">
        <v>8.2416699999999992</v>
      </c>
      <c r="AU33" s="119">
        <v>24.523</v>
      </c>
      <c r="AV33" s="119">
        <v>10.824</v>
      </c>
      <c r="AW33" s="120">
        <v>33.94</v>
      </c>
    </row>
    <row r="34" spans="1:49" x14ac:dyDescent="0.25">
      <c r="A34" s="125" t="s">
        <v>693</v>
      </c>
      <c r="B34" s="118">
        <v>11.7</v>
      </c>
      <c r="C34" s="119">
        <v>38</v>
      </c>
      <c r="D34" s="119">
        <v>78.3</v>
      </c>
      <c r="E34" s="119">
        <v>0</v>
      </c>
      <c r="F34" s="119">
        <v>37.9</v>
      </c>
      <c r="G34" s="120">
        <v>90</v>
      </c>
      <c r="H34" s="118">
        <v>17.899999999999999</v>
      </c>
      <c r="I34" s="120">
        <v>115</v>
      </c>
      <c r="J34" s="118">
        <v>15.8</v>
      </c>
      <c r="K34" s="119">
        <v>14.66</v>
      </c>
      <c r="L34" s="120">
        <v>21.03</v>
      </c>
      <c r="M34" s="121" t="s">
        <v>1355</v>
      </c>
      <c r="N34" s="122" t="s">
        <v>1355</v>
      </c>
      <c r="O34" s="123">
        <v>14.2</v>
      </c>
      <c r="P34" s="118">
        <v>86.92</v>
      </c>
      <c r="Q34" s="119">
        <v>82.27</v>
      </c>
      <c r="R34" s="119">
        <v>240.7</v>
      </c>
      <c r="S34" s="120">
        <v>173.767</v>
      </c>
      <c r="T34" s="123">
        <v>146.41399999999999</v>
      </c>
      <c r="U34" s="123">
        <v>8.7899999999999991</v>
      </c>
      <c r="V34" s="118">
        <v>20</v>
      </c>
      <c r="W34" s="119">
        <v>10.56</v>
      </c>
      <c r="X34" s="119">
        <v>0.65</v>
      </c>
      <c r="Y34" s="119">
        <v>0.69</v>
      </c>
      <c r="Z34" s="120">
        <v>14.9</v>
      </c>
      <c r="AA34" s="118">
        <v>113.96</v>
      </c>
      <c r="AB34" s="120">
        <v>344.99</v>
      </c>
      <c r="AC34" s="118">
        <v>117.1</v>
      </c>
      <c r="AD34" s="119">
        <v>47.29</v>
      </c>
      <c r="AE34" s="119">
        <v>53.04</v>
      </c>
      <c r="AF34" s="120">
        <v>0</v>
      </c>
      <c r="AG34" s="118">
        <v>20.3</v>
      </c>
      <c r="AH34" s="119">
        <v>18.899999999999999</v>
      </c>
      <c r="AI34" s="119">
        <v>10.454789999999999</v>
      </c>
      <c r="AJ34" s="119">
        <v>24</v>
      </c>
      <c r="AK34" s="120">
        <v>22.9</v>
      </c>
      <c r="AL34" s="118">
        <v>96.91</v>
      </c>
      <c r="AM34" s="120">
        <v>97.17</v>
      </c>
      <c r="AN34" s="118">
        <v>55.484000000000002</v>
      </c>
      <c r="AO34" s="124" t="s">
        <v>1355</v>
      </c>
      <c r="AP34" s="124" t="s">
        <v>1355</v>
      </c>
      <c r="AQ34" s="119">
        <v>7.7539999999999996</v>
      </c>
      <c r="AR34" s="124" t="s">
        <v>1355</v>
      </c>
      <c r="AS34" s="119">
        <v>7.3339800000000004</v>
      </c>
      <c r="AT34" s="119">
        <v>8.2416699999999992</v>
      </c>
      <c r="AU34" s="119">
        <v>24.523</v>
      </c>
      <c r="AV34" s="119">
        <v>10.824</v>
      </c>
      <c r="AW34" s="120">
        <v>34.515000000000001</v>
      </c>
    </row>
    <row r="35" spans="1:49" x14ac:dyDescent="0.25">
      <c r="A35" s="125" t="s">
        <v>694</v>
      </c>
      <c r="B35" s="118">
        <v>11.7</v>
      </c>
      <c r="C35" s="119">
        <v>38</v>
      </c>
      <c r="D35" s="119">
        <v>78.3</v>
      </c>
      <c r="E35" s="119">
        <v>0</v>
      </c>
      <c r="F35" s="119">
        <v>37.9</v>
      </c>
      <c r="G35" s="120">
        <v>90</v>
      </c>
      <c r="H35" s="118">
        <v>17.899999999999999</v>
      </c>
      <c r="I35" s="120">
        <v>115</v>
      </c>
      <c r="J35" s="118">
        <v>15.8</v>
      </c>
      <c r="K35" s="119">
        <v>14.66</v>
      </c>
      <c r="L35" s="120">
        <v>21.03</v>
      </c>
      <c r="M35" s="121" t="s">
        <v>1355</v>
      </c>
      <c r="N35" s="122" t="s">
        <v>1355</v>
      </c>
      <c r="O35" s="123">
        <v>14.2</v>
      </c>
      <c r="P35" s="118">
        <v>86.92</v>
      </c>
      <c r="Q35" s="119">
        <v>82.27</v>
      </c>
      <c r="R35" s="119">
        <v>240.7</v>
      </c>
      <c r="S35" s="120">
        <v>173.767</v>
      </c>
      <c r="T35" s="123">
        <v>146.41399999999999</v>
      </c>
      <c r="U35" s="123">
        <v>8.7899999999999991</v>
      </c>
      <c r="V35" s="118">
        <v>20</v>
      </c>
      <c r="W35" s="119">
        <v>10.56</v>
      </c>
      <c r="X35" s="119">
        <v>0.65</v>
      </c>
      <c r="Y35" s="119">
        <v>0.69</v>
      </c>
      <c r="Z35" s="120">
        <v>14.9</v>
      </c>
      <c r="AA35" s="118">
        <v>113.96</v>
      </c>
      <c r="AB35" s="120">
        <v>344.99</v>
      </c>
      <c r="AC35" s="118">
        <v>117.1</v>
      </c>
      <c r="AD35" s="119">
        <v>47.29</v>
      </c>
      <c r="AE35" s="119">
        <v>53.04</v>
      </c>
      <c r="AF35" s="120">
        <v>0</v>
      </c>
      <c r="AG35" s="118">
        <v>20.3</v>
      </c>
      <c r="AH35" s="119">
        <v>18.899999999999999</v>
      </c>
      <c r="AI35" s="119">
        <v>10.454789999999999</v>
      </c>
      <c r="AJ35" s="119">
        <v>24</v>
      </c>
      <c r="AK35" s="120">
        <v>22.9</v>
      </c>
      <c r="AL35" s="118">
        <v>96.91</v>
      </c>
      <c r="AM35" s="120">
        <v>97.17</v>
      </c>
      <c r="AN35" s="118">
        <v>55.484000000000002</v>
      </c>
      <c r="AO35" s="124" t="s">
        <v>1355</v>
      </c>
      <c r="AP35" s="124" t="s">
        <v>1355</v>
      </c>
      <c r="AQ35" s="119">
        <v>7.7539999999999996</v>
      </c>
      <c r="AR35" s="124" t="s">
        <v>1355</v>
      </c>
      <c r="AS35" s="119">
        <v>7.3339800000000004</v>
      </c>
      <c r="AT35" s="119">
        <v>8.2416699999999992</v>
      </c>
      <c r="AU35" s="119">
        <v>24.523</v>
      </c>
      <c r="AV35" s="119">
        <v>10.824</v>
      </c>
      <c r="AW35" s="120">
        <v>34.515000000000001</v>
      </c>
    </row>
    <row r="36" spans="1:49" x14ac:dyDescent="0.25">
      <c r="A36" s="125" t="s">
        <v>695</v>
      </c>
      <c r="B36" s="118">
        <v>11.7</v>
      </c>
      <c r="C36" s="119">
        <v>38</v>
      </c>
      <c r="D36" s="119">
        <v>78.3</v>
      </c>
      <c r="E36" s="119">
        <v>0</v>
      </c>
      <c r="F36" s="119">
        <v>40.9</v>
      </c>
      <c r="G36" s="120">
        <v>90</v>
      </c>
      <c r="H36" s="118">
        <v>17.899999999999999</v>
      </c>
      <c r="I36" s="120">
        <v>118</v>
      </c>
      <c r="J36" s="118">
        <v>15.86</v>
      </c>
      <c r="K36" s="119">
        <v>14.67</v>
      </c>
      <c r="L36" s="120">
        <v>21</v>
      </c>
      <c r="M36" s="121" t="s">
        <v>1355</v>
      </c>
      <c r="N36" s="122" t="s">
        <v>1355</v>
      </c>
      <c r="O36" s="123">
        <v>14.2</v>
      </c>
      <c r="P36" s="118">
        <v>93.25</v>
      </c>
      <c r="Q36" s="119">
        <v>79.75</v>
      </c>
      <c r="R36" s="119">
        <v>236.15</v>
      </c>
      <c r="S36" s="120">
        <v>173.767</v>
      </c>
      <c r="T36" s="123">
        <v>146.36799999999999</v>
      </c>
      <c r="U36" s="123">
        <v>8.7899999999999991</v>
      </c>
      <c r="V36" s="118">
        <v>20</v>
      </c>
      <c r="W36" s="119">
        <v>12.95</v>
      </c>
      <c r="X36" s="119">
        <v>0.65</v>
      </c>
      <c r="Y36" s="119">
        <v>0.59</v>
      </c>
      <c r="Z36" s="120">
        <v>15.07</v>
      </c>
      <c r="AA36" s="118">
        <v>106.07</v>
      </c>
      <c r="AB36" s="120">
        <v>337.1</v>
      </c>
      <c r="AC36" s="118">
        <v>115.79</v>
      </c>
      <c r="AD36" s="119">
        <v>47.37</v>
      </c>
      <c r="AE36" s="119">
        <v>35.72</v>
      </c>
      <c r="AF36" s="120">
        <v>0</v>
      </c>
      <c r="AG36" s="118">
        <v>20.3</v>
      </c>
      <c r="AH36" s="119">
        <v>21.5</v>
      </c>
      <c r="AI36" s="119">
        <v>10.216749999999999</v>
      </c>
      <c r="AJ36" s="119">
        <v>23.7</v>
      </c>
      <c r="AK36" s="120">
        <v>22.9</v>
      </c>
      <c r="AL36" s="118">
        <v>100.08</v>
      </c>
      <c r="AM36" s="120">
        <v>100.34</v>
      </c>
      <c r="AN36" s="118">
        <v>55.484000000000002</v>
      </c>
      <c r="AO36" s="124" t="s">
        <v>1355</v>
      </c>
      <c r="AP36" s="124" t="s">
        <v>1355</v>
      </c>
      <c r="AQ36" s="119">
        <v>7.7350000000000003</v>
      </c>
      <c r="AR36" s="124" t="s">
        <v>1355</v>
      </c>
      <c r="AS36" s="119">
        <v>7.3831600000000002</v>
      </c>
      <c r="AT36" s="119">
        <v>8.2416699999999992</v>
      </c>
      <c r="AU36" s="119">
        <v>24.76</v>
      </c>
      <c r="AV36" s="119">
        <v>10.824</v>
      </c>
      <c r="AW36" s="120">
        <v>34.357999999999997</v>
      </c>
    </row>
    <row r="37" spans="1:49" x14ac:dyDescent="0.25">
      <c r="A37" s="125" t="s">
        <v>696</v>
      </c>
      <c r="B37" s="118">
        <v>11.7</v>
      </c>
      <c r="C37" s="119">
        <v>38</v>
      </c>
      <c r="D37" s="119">
        <v>78.3</v>
      </c>
      <c r="E37" s="119">
        <v>0</v>
      </c>
      <c r="F37" s="119">
        <v>40.9</v>
      </c>
      <c r="G37" s="120">
        <v>90</v>
      </c>
      <c r="H37" s="118">
        <v>17.899999999999999</v>
      </c>
      <c r="I37" s="120">
        <v>118</v>
      </c>
      <c r="J37" s="118">
        <v>15.86</v>
      </c>
      <c r="K37" s="119">
        <v>14.67</v>
      </c>
      <c r="L37" s="120">
        <v>21</v>
      </c>
      <c r="M37" s="121" t="s">
        <v>1355</v>
      </c>
      <c r="N37" s="122" t="s">
        <v>1355</v>
      </c>
      <c r="O37" s="123">
        <v>14.2</v>
      </c>
      <c r="P37" s="118">
        <v>93.25</v>
      </c>
      <c r="Q37" s="119">
        <v>79.75</v>
      </c>
      <c r="R37" s="119">
        <v>236.15</v>
      </c>
      <c r="S37" s="120">
        <v>173.767</v>
      </c>
      <c r="T37" s="123">
        <v>146.36799999999999</v>
      </c>
      <c r="U37" s="123">
        <v>8.7899999999999991</v>
      </c>
      <c r="V37" s="118">
        <v>20</v>
      </c>
      <c r="W37" s="119">
        <v>12.95</v>
      </c>
      <c r="X37" s="119">
        <v>0.65</v>
      </c>
      <c r="Y37" s="119">
        <v>0.59</v>
      </c>
      <c r="Z37" s="120">
        <v>15.07</v>
      </c>
      <c r="AA37" s="118">
        <v>106.07</v>
      </c>
      <c r="AB37" s="120">
        <v>337.1</v>
      </c>
      <c r="AC37" s="118">
        <v>115.79</v>
      </c>
      <c r="AD37" s="119">
        <v>47.37</v>
      </c>
      <c r="AE37" s="119">
        <v>35.72</v>
      </c>
      <c r="AF37" s="120">
        <v>0</v>
      </c>
      <c r="AG37" s="118">
        <v>20.3</v>
      </c>
      <c r="AH37" s="119">
        <v>21.5</v>
      </c>
      <c r="AI37" s="119">
        <v>10.216749999999999</v>
      </c>
      <c r="AJ37" s="119">
        <v>23.7</v>
      </c>
      <c r="AK37" s="120">
        <v>22.9</v>
      </c>
      <c r="AL37" s="118">
        <v>100.08</v>
      </c>
      <c r="AM37" s="120">
        <v>100.34</v>
      </c>
      <c r="AN37" s="118">
        <v>55.484000000000002</v>
      </c>
      <c r="AO37" s="124" t="s">
        <v>1355</v>
      </c>
      <c r="AP37" s="124" t="s">
        <v>1355</v>
      </c>
      <c r="AQ37" s="119">
        <v>7.7350000000000003</v>
      </c>
      <c r="AR37" s="124" t="s">
        <v>1355</v>
      </c>
      <c r="AS37" s="119">
        <v>7.3831600000000002</v>
      </c>
      <c r="AT37" s="119">
        <v>8.2416699999999992</v>
      </c>
      <c r="AU37" s="119">
        <v>24.76</v>
      </c>
      <c r="AV37" s="119">
        <v>10.824</v>
      </c>
      <c r="AW37" s="120">
        <v>34.357999999999997</v>
      </c>
    </row>
    <row r="38" spans="1:49" x14ac:dyDescent="0.25">
      <c r="A38" s="125" t="s">
        <v>697</v>
      </c>
      <c r="B38" s="118">
        <v>11.7</v>
      </c>
      <c r="C38" s="119">
        <v>38</v>
      </c>
      <c r="D38" s="119">
        <v>78.3</v>
      </c>
      <c r="E38" s="119">
        <v>0</v>
      </c>
      <c r="F38" s="119">
        <v>38.4</v>
      </c>
      <c r="G38" s="120">
        <v>90</v>
      </c>
      <c r="H38" s="118">
        <v>17.899999999999999</v>
      </c>
      <c r="I38" s="120">
        <v>125</v>
      </c>
      <c r="J38" s="118">
        <v>14.22</v>
      </c>
      <c r="K38" s="119">
        <v>14.39</v>
      </c>
      <c r="L38" s="120">
        <v>7.43</v>
      </c>
      <c r="M38" s="121" t="s">
        <v>1355</v>
      </c>
      <c r="N38" s="122" t="s">
        <v>1355</v>
      </c>
      <c r="O38" s="123">
        <v>14.2</v>
      </c>
      <c r="P38" s="118">
        <v>95.11</v>
      </c>
      <c r="Q38" s="119">
        <v>74.86</v>
      </c>
      <c r="R38" s="119">
        <v>236.15</v>
      </c>
      <c r="S38" s="120">
        <v>173.767</v>
      </c>
      <c r="T38" s="123">
        <v>147.97200000000001</v>
      </c>
      <c r="U38" s="123">
        <v>8.9700000000000006</v>
      </c>
      <c r="V38" s="118">
        <v>20</v>
      </c>
      <c r="W38" s="119">
        <v>15.65</v>
      </c>
      <c r="X38" s="119">
        <v>0.66</v>
      </c>
      <c r="Y38" s="119">
        <v>0.59</v>
      </c>
      <c r="Z38" s="120">
        <v>15.07</v>
      </c>
      <c r="AA38" s="118">
        <v>113.08</v>
      </c>
      <c r="AB38" s="120">
        <v>344.11</v>
      </c>
      <c r="AC38" s="118">
        <v>115.79</v>
      </c>
      <c r="AD38" s="119">
        <v>47.34</v>
      </c>
      <c r="AE38" s="119">
        <v>31.27</v>
      </c>
      <c r="AF38" s="120">
        <v>0</v>
      </c>
      <c r="AG38" s="118">
        <v>20.2</v>
      </c>
      <c r="AH38" s="119">
        <v>25.8</v>
      </c>
      <c r="AI38" s="119">
        <v>10.183339999999999</v>
      </c>
      <c r="AJ38" s="119">
        <v>23.7</v>
      </c>
      <c r="AK38" s="120">
        <v>23</v>
      </c>
      <c r="AL38" s="118">
        <v>101.19</v>
      </c>
      <c r="AM38" s="120">
        <v>101.45</v>
      </c>
      <c r="AN38" s="118">
        <v>54.021999999999998</v>
      </c>
      <c r="AO38" s="124" t="s">
        <v>1355</v>
      </c>
      <c r="AP38" s="124" t="s">
        <v>1355</v>
      </c>
      <c r="AQ38" s="119">
        <v>7.7130000000000001</v>
      </c>
      <c r="AR38" s="124" t="s">
        <v>1355</v>
      </c>
      <c r="AS38" s="119">
        <v>7.3981000000000003</v>
      </c>
      <c r="AT38" s="119">
        <v>8.2416699999999992</v>
      </c>
      <c r="AU38" s="119">
        <v>24.832000000000001</v>
      </c>
      <c r="AV38" s="119">
        <v>10.824</v>
      </c>
      <c r="AW38" s="120">
        <v>34.249000000000002</v>
      </c>
    </row>
    <row r="39" spans="1:49" x14ac:dyDescent="0.25">
      <c r="A39" s="125" t="s">
        <v>698</v>
      </c>
      <c r="B39" s="118">
        <v>11.7</v>
      </c>
      <c r="C39" s="119">
        <v>38</v>
      </c>
      <c r="D39" s="119">
        <v>78.3</v>
      </c>
      <c r="E39" s="119">
        <v>0</v>
      </c>
      <c r="F39" s="119">
        <v>38.4</v>
      </c>
      <c r="G39" s="120">
        <v>90</v>
      </c>
      <c r="H39" s="118">
        <v>17.899999999999999</v>
      </c>
      <c r="I39" s="120">
        <v>125</v>
      </c>
      <c r="J39" s="118">
        <v>14.22</v>
      </c>
      <c r="K39" s="119">
        <v>14.39</v>
      </c>
      <c r="L39" s="120">
        <v>7.43</v>
      </c>
      <c r="M39" s="121" t="s">
        <v>1355</v>
      </c>
      <c r="N39" s="122" t="s">
        <v>1355</v>
      </c>
      <c r="O39" s="123">
        <v>14.2</v>
      </c>
      <c r="P39" s="118">
        <v>95.11</v>
      </c>
      <c r="Q39" s="119">
        <v>74.86</v>
      </c>
      <c r="R39" s="119">
        <v>236.15</v>
      </c>
      <c r="S39" s="120">
        <v>173.767</v>
      </c>
      <c r="T39" s="123">
        <v>147.97200000000001</v>
      </c>
      <c r="U39" s="123">
        <v>8.9700000000000006</v>
      </c>
      <c r="V39" s="118">
        <v>20</v>
      </c>
      <c r="W39" s="119">
        <v>15.65</v>
      </c>
      <c r="X39" s="119">
        <v>0.66</v>
      </c>
      <c r="Y39" s="119">
        <v>0.59</v>
      </c>
      <c r="Z39" s="120">
        <v>15.07</v>
      </c>
      <c r="AA39" s="118">
        <v>113.08</v>
      </c>
      <c r="AB39" s="120">
        <v>344.11</v>
      </c>
      <c r="AC39" s="118">
        <v>115.79</v>
      </c>
      <c r="AD39" s="119">
        <v>47.34</v>
      </c>
      <c r="AE39" s="119">
        <v>31.27</v>
      </c>
      <c r="AF39" s="120">
        <v>0</v>
      </c>
      <c r="AG39" s="118">
        <v>20.2</v>
      </c>
      <c r="AH39" s="119">
        <v>25.8</v>
      </c>
      <c r="AI39" s="119">
        <v>10.183339999999999</v>
      </c>
      <c r="AJ39" s="119">
        <v>23.7</v>
      </c>
      <c r="AK39" s="120">
        <v>23</v>
      </c>
      <c r="AL39" s="118">
        <v>101.19</v>
      </c>
      <c r="AM39" s="120">
        <v>101.45</v>
      </c>
      <c r="AN39" s="118">
        <v>54.021999999999998</v>
      </c>
      <c r="AO39" s="124" t="s">
        <v>1355</v>
      </c>
      <c r="AP39" s="124" t="s">
        <v>1355</v>
      </c>
      <c r="AQ39" s="119">
        <v>7.7130000000000001</v>
      </c>
      <c r="AR39" s="124" t="s">
        <v>1355</v>
      </c>
      <c r="AS39" s="119">
        <v>7.3981000000000003</v>
      </c>
      <c r="AT39" s="119">
        <v>8.2416699999999992</v>
      </c>
      <c r="AU39" s="119">
        <v>24.832000000000001</v>
      </c>
      <c r="AV39" s="119">
        <v>10.824</v>
      </c>
      <c r="AW39" s="120">
        <v>34.249000000000002</v>
      </c>
    </row>
    <row r="40" spans="1:49" x14ac:dyDescent="0.25">
      <c r="A40" s="125" t="s">
        <v>699</v>
      </c>
      <c r="B40" s="118">
        <v>11.7</v>
      </c>
      <c r="C40" s="119">
        <v>38</v>
      </c>
      <c r="D40" s="119">
        <v>78.3</v>
      </c>
      <c r="E40" s="119">
        <v>0</v>
      </c>
      <c r="F40" s="119">
        <v>35.1</v>
      </c>
      <c r="G40" s="120">
        <v>90</v>
      </c>
      <c r="H40" s="118">
        <v>17.899999999999999</v>
      </c>
      <c r="I40" s="120">
        <v>128</v>
      </c>
      <c r="J40" s="118">
        <v>16.41</v>
      </c>
      <c r="K40" s="119">
        <v>14.48</v>
      </c>
      <c r="L40" s="120">
        <v>7.35</v>
      </c>
      <c r="M40" s="121" t="s">
        <v>1355</v>
      </c>
      <c r="N40" s="122" t="s">
        <v>1355</v>
      </c>
      <c r="O40" s="123">
        <v>14.2</v>
      </c>
      <c r="P40" s="118">
        <v>96.05</v>
      </c>
      <c r="Q40" s="119">
        <v>72.48</v>
      </c>
      <c r="R40" s="119">
        <v>240.7</v>
      </c>
      <c r="S40" s="120">
        <v>173.767</v>
      </c>
      <c r="T40" s="123">
        <v>149.101</v>
      </c>
      <c r="U40" s="123">
        <v>9.33</v>
      </c>
      <c r="V40" s="118">
        <v>20</v>
      </c>
      <c r="W40" s="119">
        <v>16.11</v>
      </c>
      <c r="X40" s="119">
        <v>2.74</v>
      </c>
      <c r="Y40" s="119">
        <v>0.69</v>
      </c>
      <c r="Z40" s="120">
        <v>15.15</v>
      </c>
      <c r="AA40" s="118">
        <v>142.97</v>
      </c>
      <c r="AB40" s="120">
        <v>374</v>
      </c>
      <c r="AC40" s="118">
        <v>115.79</v>
      </c>
      <c r="AD40" s="119">
        <v>47.51</v>
      </c>
      <c r="AE40" s="119">
        <v>30.31</v>
      </c>
      <c r="AF40" s="120">
        <v>0</v>
      </c>
      <c r="AG40" s="118">
        <v>20.6</v>
      </c>
      <c r="AH40" s="119">
        <v>18.8</v>
      </c>
      <c r="AI40" s="119">
        <v>10.145670000000001</v>
      </c>
      <c r="AJ40" s="119">
        <v>23.7</v>
      </c>
      <c r="AK40" s="120">
        <v>25.5</v>
      </c>
      <c r="AL40" s="118">
        <v>102.11</v>
      </c>
      <c r="AM40" s="120">
        <v>102.37</v>
      </c>
      <c r="AN40" s="118">
        <v>53.298000000000002</v>
      </c>
      <c r="AO40" s="124" t="s">
        <v>1355</v>
      </c>
      <c r="AP40" s="124" t="s">
        <v>1355</v>
      </c>
      <c r="AQ40" s="119">
        <v>7.7050000000000001</v>
      </c>
      <c r="AR40" s="124" t="s">
        <v>1355</v>
      </c>
      <c r="AS40" s="119">
        <v>7.3981000000000003</v>
      </c>
      <c r="AT40" s="119">
        <v>8.2416699999999992</v>
      </c>
      <c r="AU40" s="119">
        <v>24.832000000000001</v>
      </c>
      <c r="AV40" s="119">
        <v>10.824</v>
      </c>
      <c r="AW40" s="120">
        <v>34.069000000000003</v>
      </c>
    </row>
    <row r="41" spans="1:49" x14ac:dyDescent="0.25">
      <c r="A41" s="125" t="s">
        <v>700</v>
      </c>
      <c r="B41" s="118">
        <v>11.7</v>
      </c>
      <c r="C41" s="119">
        <v>38</v>
      </c>
      <c r="D41" s="119">
        <v>78.3</v>
      </c>
      <c r="E41" s="119">
        <v>0</v>
      </c>
      <c r="F41" s="119">
        <v>35.1</v>
      </c>
      <c r="G41" s="120">
        <v>90</v>
      </c>
      <c r="H41" s="118">
        <v>17.899999999999999</v>
      </c>
      <c r="I41" s="120">
        <v>128</v>
      </c>
      <c r="J41" s="118">
        <v>16.41</v>
      </c>
      <c r="K41" s="119">
        <v>14.48</v>
      </c>
      <c r="L41" s="120">
        <v>7.35</v>
      </c>
      <c r="M41" s="121" t="s">
        <v>1355</v>
      </c>
      <c r="N41" s="122" t="s">
        <v>1355</v>
      </c>
      <c r="O41" s="123">
        <v>14.2</v>
      </c>
      <c r="P41" s="118">
        <v>96.05</v>
      </c>
      <c r="Q41" s="119">
        <v>72.48</v>
      </c>
      <c r="R41" s="119">
        <v>240.7</v>
      </c>
      <c r="S41" s="120">
        <v>173.767</v>
      </c>
      <c r="T41" s="123">
        <v>149.101</v>
      </c>
      <c r="U41" s="123">
        <v>9.33</v>
      </c>
      <c r="V41" s="118">
        <v>20</v>
      </c>
      <c r="W41" s="119">
        <v>16.11</v>
      </c>
      <c r="X41" s="119">
        <v>2.74</v>
      </c>
      <c r="Y41" s="119">
        <v>0.69</v>
      </c>
      <c r="Z41" s="120">
        <v>15.15</v>
      </c>
      <c r="AA41" s="118">
        <v>142.97</v>
      </c>
      <c r="AB41" s="120">
        <v>374</v>
      </c>
      <c r="AC41" s="118">
        <v>115.79</v>
      </c>
      <c r="AD41" s="119">
        <v>47.51</v>
      </c>
      <c r="AE41" s="119">
        <v>30.31</v>
      </c>
      <c r="AF41" s="120">
        <v>0</v>
      </c>
      <c r="AG41" s="118">
        <v>20.6</v>
      </c>
      <c r="AH41" s="119">
        <v>18.8</v>
      </c>
      <c r="AI41" s="119">
        <v>10.145670000000001</v>
      </c>
      <c r="AJ41" s="119">
        <v>23.7</v>
      </c>
      <c r="AK41" s="120">
        <v>25.5</v>
      </c>
      <c r="AL41" s="118">
        <v>102.11</v>
      </c>
      <c r="AM41" s="120">
        <v>102.37</v>
      </c>
      <c r="AN41" s="118">
        <v>53.298000000000002</v>
      </c>
      <c r="AO41" s="124" t="s">
        <v>1355</v>
      </c>
      <c r="AP41" s="124" t="s">
        <v>1355</v>
      </c>
      <c r="AQ41" s="119">
        <v>7.7050000000000001</v>
      </c>
      <c r="AR41" s="124" t="s">
        <v>1355</v>
      </c>
      <c r="AS41" s="119">
        <v>7.3981000000000003</v>
      </c>
      <c r="AT41" s="119">
        <v>8.2416699999999992</v>
      </c>
      <c r="AU41" s="119">
        <v>24.832000000000001</v>
      </c>
      <c r="AV41" s="119">
        <v>10.824</v>
      </c>
      <c r="AW41" s="120">
        <v>34.069000000000003</v>
      </c>
    </row>
    <row r="42" spans="1:49" x14ac:dyDescent="0.25">
      <c r="A42" s="125" t="s">
        <v>701</v>
      </c>
      <c r="B42" s="118">
        <v>11.7</v>
      </c>
      <c r="C42" s="119">
        <v>38</v>
      </c>
      <c r="D42" s="119">
        <v>76.3</v>
      </c>
      <c r="E42" s="119">
        <v>0</v>
      </c>
      <c r="F42" s="119">
        <v>39.6</v>
      </c>
      <c r="G42" s="120">
        <v>88</v>
      </c>
      <c r="H42" s="118">
        <v>17.899999999999999</v>
      </c>
      <c r="I42" s="120">
        <v>135</v>
      </c>
      <c r="J42" s="118">
        <v>16.23</v>
      </c>
      <c r="K42" s="119">
        <v>14.49</v>
      </c>
      <c r="L42" s="120">
        <v>7.59</v>
      </c>
      <c r="M42" s="121" t="s">
        <v>1355</v>
      </c>
      <c r="N42" s="122" t="s">
        <v>1355</v>
      </c>
      <c r="O42" s="123">
        <v>14.2</v>
      </c>
      <c r="P42" s="118">
        <v>96.05</v>
      </c>
      <c r="Q42" s="119">
        <v>78.09</v>
      </c>
      <c r="R42" s="119">
        <v>249.97</v>
      </c>
      <c r="S42" s="120">
        <v>173.767</v>
      </c>
      <c r="T42" s="123">
        <v>149.935</v>
      </c>
      <c r="U42" s="123">
        <v>9.68</v>
      </c>
      <c r="V42" s="118">
        <v>20</v>
      </c>
      <c r="W42" s="119">
        <v>17.53</v>
      </c>
      <c r="X42" s="119">
        <v>8.23</v>
      </c>
      <c r="Y42" s="119">
        <v>0.86</v>
      </c>
      <c r="Z42" s="120">
        <v>14.87</v>
      </c>
      <c r="AA42" s="118">
        <v>146.21</v>
      </c>
      <c r="AB42" s="120">
        <v>377.24</v>
      </c>
      <c r="AC42" s="118">
        <v>113.23</v>
      </c>
      <c r="AD42" s="119">
        <v>47.58</v>
      </c>
      <c r="AE42" s="119">
        <v>31.1</v>
      </c>
      <c r="AF42" s="120">
        <v>0</v>
      </c>
      <c r="AG42" s="118">
        <v>20.5</v>
      </c>
      <c r="AH42" s="119">
        <v>20.3</v>
      </c>
      <c r="AI42" s="119">
        <v>10.39301</v>
      </c>
      <c r="AJ42" s="119">
        <v>25</v>
      </c>
      <c r="AK42" s="120">
        <v>28.5</v>
      </c>
      <c r="AL42" s="118">
        <v>102.32</v>
      </c>
      <c r="AM42" s="120">
        <v>102.58</v>
      </c>
      <c r="AN42" s="118">
        <v>52.578000000000003</v>
      </c>
      <c r="AO42" s="124" t="s">
        <v>1355</v>
      </c>
      <c r="AP42" s="124" t="s">
        <v>1355</v>
      </c>
      <c r="AQ42" s="119">
        <v>7.72</v>
      </c>
      <c r="AR42" s="124" t="s">
        <v>1355</v>
      </c>
      <c r="AS42" s="119">
        <v>7.3981000000000003</v>
      </c>
      <c r="AT42" s="119">
        <v>6.2604600000000001</v>
      </c>
      <c r="AU42" s="119">
        <v>24.832000000000001</v>
      </c>
      <c r="AV42" s="119">
        <v>10.824</v>
      </c>
      <c r="AW42" s="120">
        <v>34.198999999999998</v>
      </c>
    </row>
    <row r="43" spans="1:49" x14ac:dyDescent="0.25">
      <c r="A43" s="125" t="s">
        <v>702</v>
      </c>
      <c r="B43" s="118">
        <v>11.7</v>
      </c>
      <c r="C43" s="119">
        <v>38</v>
      </c>
      <c r="D43" s="119">
        <v>76.3</v>
      </c>
      <c r="E43" s="119">
        <v>0</v>
      </c>
      <c r="F43" s="119">
        <v>39.6</v>
      </c>
      <c r="G43" s="120">
        <v>88</v>
      </c>
      <c r="H43" s="118">
        <v>17.899999999999999</v>
      </c>
      <c r="I43" s="120">
        <v>135</v>
      </c>
      <c r="J43" s="118">
        <v>16.23</v>
      </c>
      <c r="K43" s="119">
        <v>14.49</v>
      </c>
      <c r="L43" s="120">
        <v>7.59</v>
      </c>
      <c r="M43" s="121" t="s">
        <v>1355</v>
      </c>
      <c r="N43" s="122" t="s">
        <v>1355</v>
      </c>
      <c r="O43" s="123">
        <v>14.2</v>
      </c>
      <c r="P43" s="118">
        <v>96.05</v>
      </c>
      <c r="Q43" s="119">
        <v>78.09</v>
      </c>
      <c r="R43" s="119">
        <v>249.97</v>
      </c>
      <c r="S43" s="120">
        <v>173.767</v>
      </c>
      <c r="T43" s="123">
        <v>149.935</v>
      </c>
      <c r="U43" s="123">
        <v>9.68</v>
      </c>
      <c r="V43" s="118">
        <v>20</v>
      </c>
      <c r="W43" s="119">
        <v>17.53</v>
      </c>
      <c r="X43" s="119">
        <v>8.23</v>
      </c>
      <c r="Y43" s="119">
        <v>0.86</v>
      </c>
      <c r="Z43" s="120">
        <v>14.87</v>
      </c>
      <c r="AA43" s="118">
        <v>146.21</v>
      </c>
      <c r="AB43" s="120">
        <v>377.24</v>
      </c>
      <c r="AC43" s="118">
        <v>113.23</v>
      </c>
      <c r="AD43" s="119">
        <v>47.58</v>
      </c>
      <c r="AE43" s="119">
        <v>31.1</v>
      </c>
      <c r="AF43" s="120">
        <v>0</v>
      </c>
      <c r="AG43" s="118">
        <v>20.5</v>
      </c>
      <c r="AH43" s="119">
        <v>20.3</v>
      </c>
      <c r="AI43" s="119">
        <v>10.39301</v>
      </c>
      <c r="AJ43" s="119">
        <v>25</v>
      </c>
      <c r="AK43" s="120">
        <v>28.5</v>
      </c>
      <c r="AL43" s="118">
        <v>102.32</v>
      </c>
      <c r="AM43" s="120">
        <v>102.58</v>
      </c>
      <c r="AN43" s="118">
        <v>52.578000000000003</v>
      </c>
      <c r="AO43" s="124" t="s">
        <v>1355</v>
      </c>
      <c r="AP43" s="124" t="s">
        <v>1355</v>
      </c>
      <c r="AQ43" s="119">
        <v>7.72</v>
      </c>
      <c r="AR43" s="124" t="s">
        <v>1355</v>
      </c>
      <c r="AS43" s="119">
        <v>7.3981000000000003</v>
      </c>
      <c r="AT43" s="119">
        <v>6.2604600000000001</v>
      </c>
      <c r="AU43" s="119">
        <v>24.832000000000001</v>
      </c>
      <c r="AV43" s="119">
        <v>10.824</v>
      </c>
      <c r="AW43" s="120">
        <v>34.198999999999998</v>
      </c>
    </row>
    <row r="44" spans="1:49" x14ac:dyDescent="0.25">
      <c r="A44" s="125" t="s">
        <v>703</v>
      </c>
      <c r="B44" s="118">
        <v>11.7</v>
      </c>
      <c r="C44" s="119">
        <v>38</v>
      </c>
      <c r="D44" s="119">
        <v>76.3</v>
      </c>
      <c r="E44" s="119">
        <v>0</v>
      </c>
      <c r="F44" s="119">
        <v>33.5</v>
      </c>
      <c r="G44" s="120">
        <v>88</v>
      </c>
      <c r="H44" s="118">
        <v>17.899999999999999</v>
      </c>
      <c r="I44" s="120">
        <v>147</v>
      </c>
      <c r="J44" s="118">
        <v>24.94</v>
      </c>
      <c r="K44" s="119">
        <v>14.97</v>
      </c>
      <c r="L44" s="120">
        <v>7.52</v>
      </c>
      <c r="M44" s="121" t="s">
        <v>1355</v>
      </c>
      <c r="N44" s="122" t="s">
        <v>1355</v>
      </c>
      <c r="O44" s="123">
        <v>14.2</v>
      </c>
      <c r="P44" s="118">
        <v>92.33</v>
      </c>
      <c r="Q44" s="119">
        <v>77.28</v>
      </c>
      <c r="R44" s="119">
        <v>256.26</v>
      </c>
      <c r="S44" s="120">
        <v>173.767</v>
      </c>
      <c r="T44" s="123">
        <v>151.102</v>
      </c>
      <c r="U44" s="123">
        <v>10.050000000000001</v>
      </c>
      <c r="V44" s="118">
        <v>20</v>
      </c>
      <c r="W44" s="119">
        <v>16.36</v>
      </c>
      <c r="X44" s="119">
        <v>9.7200000000000006</v>
      </c>
      <c r="Y44" s="119">
        <v>0.86</v>
      </c>
      <c r="Z44" s="120">
        <v>14.944000000000001</v>
      </c>
      <c r="AA44" s="118">
        <v>146.21</v>
      </c>
      <c r="AB44" s="120">
        <v>377.24</v>
      </c>
      <c r="AC44" s="118">
        <v>113.23</v>
      </c>
      <c r="AD44" s="119">
        <v>47.66</v>
      </c>
      <c r="AE44" s="119">
        <v>31.11</v>
      </c>
      <c r="AF44" s="120">
        <v>0</v>
      </c>
      <c r="AG44" s="118">
        <v>23.7</v>
      </c>
      <c r="AH44" s="119">
        <v>15.2</v>
      </c>
      <c r="AI44" s="119">
        <v>9.6318400000000004</v>
      </c>
      <c r="AJ44" s="119">
        <v>26.9</v>
      </c>
      <c r="AK44" s="120">
        <v>30.9</v>
      </c>
      <c r="AL44" s="118">
        <v>101.42</v>
      </c>
      <c r="AM44" s="120">
        <v>101.68</v>
      </c>
      <c r="AN44" s="118">
        <v>51.863999999999997</v>
      </c>
      <c r="AO44" s="124" t="s">
        <v>1355</v>
      </c>
      <c r="AP44" s="124" t="s">
        <v>1355</v>
      </c>
      <c r="AQ44" s="119">
        <v>8.0239999999999991</v>
      </c>
      <c r="AR44" s="124" t="s">
        <v>1355</v>
      </c>
      <c r="AS44" s="119">
        <v>7.3981000000000003</v>
      </c>
      <c r="AT44" s="119">
        <v>6.2604600000000001</v>
      </c>
      <c r="AU44" s="119">
        <v>24.832000000000001</v>
      </c>
      <c r="AV44" s="119">
        <v>10.824</v>
      </c>
      <c r="AW44" s="120">
        <v>34.432000000000002</v>
      </c>
    </row>
    <row r="45" spans="1:49" x14ac:dyDescent="0.25">
      <c r="A45" s="125" t="s">
        <v>704</v>
      </c>
      <c r="B45" s="118">
        <v>11.7</v>
      </c>
      <c r="C45" s="119">
        <v>38</v>
      </c>
      <c r="D45" s="119">
        <v>76.3</v>
      </c>
      <c r="E45" s="119">
        <v>0</v>
      </c>
      <c r="F45" s="119">
        <v>33.5</v>
      </c>
      <c r="G45" s="120">
        <v>88</v>
      </c>
      <c r="H45" s="118">
        <v>17.899999999999999</v>
      </c>
      <c r="I45" s="120">
        <v>147</v>
      </c>
      <c r="J45" s="118">
        <v>24.94</v>
      </c>
      <c r="K45" s="119">
        <v>14.97</v>
      </c>
      <c r="L45" s="120">
        <v>7.52</v>
      </c>
      <c r="M45" s="121" t="s">
        <v>1355</v>
      </c>
      <c r="N45" s="122" t="s">
        <v>1355</v>
      </c>
      <c r="O45" s="123">
        <v>14.2</v>
      </c>
      <c r="P45" s="118">
        <v>92.33</v>
      </c>
      <c r="Q45" s="119">
        <v>77.28</v>
      </c>
      <c r="R45" s="119">
        <v>256.26</v>
      </c>
      <c r="S45" s="120">
        <v>173.767</v>
      </c>
      <c r="T45" s="123">
        <v>151.102</v>
      </c>
      <c r="U45" s="123">
        <v>10.050000000000001</v>
      </c>
      <c r="V45" s="118">
        <v>20</v>
      </c>
      <c r="W45" s="119">
        <v>16.36</v>
      </c>
      <c r="X45" s="119">
        <v>9.7200000000000006</v>
      </c>
      <c r="Y45" s="119">
        <v>0.86</v>
      </c>
      <c r="Z45" s="120">
        <v>14.944000000000001</v>
      </c>
      <c r="AA45" s="118">
        <v>146.21</v>
      </c>
      <c r="AB45" s="120">
        <v>377.24</v>
      </c>
      <c r="AC45" s="118">
        <v>113.23</v>
      </c>
      <c r="AD45" s="119">
        <v>47.66</v>
      </c>
      <c r="AE45" s="119">
        <v>31.11</v>
      </c>
      <c r="AF45" s="120">
        <v>0</v>
      </c>
      <c r="AG45" s="118">
        <v>23.7</v>
      </c>
      <c r="AH45" s="119">
        <v>15.2</v>
      </c>
      <c r="AI45" s="119">
        <v>9.6318400000000004</v>
      </c>
      <c r="AJ45" s="119">
        <v>26.9</v>
      </c>
      <c r="AK45" s="120">
        <v>30.9</v>
      </c>
      <c r="AL45" s="118">
        <v>101.42</v>
      </c>
      <c r="AM45" s="120">
        <v>101.68</v>
      </c>
      <c r="AN45" s="118">
        <v>51.863999999999997</v>
      </c>
      <c r="AO45" s="124" t="s">
        <v>1355</v>
      </c>
      <c r="AP45" s="124" t="s">
        <v>1355</v>
      </c>
      <c r="AQ45" s="119">
        <v>8.0239999999999991</v>
      </c>
      <c r="AR45" s="124" t="s">
        <v>1355</v>
      </c>
      <c r="AS45" s="119">
        <v>7.3981000000000003</v>
      </c>
      <c r="AT45" s="119">
        <v>6.2604600000000001</v>
      </c>
      <c r="AU45" s="119">
        <v>24.832000000000001</v>
      </c>
      <c r="AV45" s="119">
        <v>10.824</v>
      </c>
      <c r="AW45" s="120">
        <v>34.432000000000002</v>
      </c>
    </row>
    <row r="46" spans="1:49" x14ac:dyDescent="0.25">
      <c r="A46" s="125" t="s">
        <v>705</v>
      </c>
      <c r="B46" s="118">
        <v>11.7</v>
      </c>
      <c r="C46" s="119">
        <v>38</v>
      </c>
      <c r="D46" s="119">
        <v>76.3</v>
      </c>
      <c r="E46" s="119">
        <v>0</v>
      </c>
      <c r="F46" s="119">
        <v>32.799999999999997</v>
      </c>
      <c r="G46" s="120">
        <v>88</v>
      </c>
      <c r="H46" s="118">
        <v>17.899999999999999</v>
      </c>
      <c r="I46" s="120">
        <v>158</v>
      </c>
      <c r="J46" s="118">
        <v>19.940000000000001</v>
      </c>
      <c r="K46" s="119">
        <v>15.96</v>
      </c>
      <c r="L46" s="120">
        <v>18.559999999999999</v>
      </c>
      <c r="M46" s="121" t="s">
        <v>1355</v>
      </c>
      <c r="N46" s="122" t="s">
        <v>1355</v>
      </c>
      <c r="O46" s="123">
        <v>14.2</v>
      </c>
      <c r="P46" s="118">
        <v>88.7</v>
      </c>
      <c r="Q46" s="119">
        <v>77.28</v>
      </c>
      <c r="R46" s="119">
        <v>265.87</v>
      </c>
      <c r="S46" s="120">
        <v>173.767</v>
      </c>
      <c r="T46" s="123">
        <v>152.995</v>
      </c>
      <c r="U46" s="123">
        <v>10.65</v>
      </c>
      <c r="V46" s="118">
        <v>20</v>
      </c>
      <c r="W46" s="119">
        <v>15.57</v>
      </c>
      <c r="X46" s="119">
        <v>9.64</v>
      </c>
      <c r="Y46" s="119">
        <v>0.98</v>
      </c>
      <c r="Z46" s="120">
        <v>14.523</v>
      </c>
      <c r="AA46" s="118">
        <v>141.59</v>
      </c>
      <c r="AB46" s="120">
        <v>372.62</v>
      </c>
      <c r="AC46" s="118">
        <v>111.97</v>
      </c>
      <c r="AD46" s="119">
        <v>47.27</v>
      </c>
      <c r="AE46" s="119">
        <v>25</v>
      </c>
      <c r="AF46" s="120">
        <v>0</v>
      </c>
      <c r="AG46" s="118">
        <v>23.7</v>
      </c>
      <c r="AH46" s="119">
        <v>18.2</v>
      </c>
      <c r="AI46" s="119">
        <v>9.3742199999999993</v>
      </c>
      <c r="AJ46" s="119">
        <v>27.3</v>
      </c>
      <c r="AK46" s="120">
        <v>30.9</v>
      </c>
      <c r="AL46" s="118">
        <v>101.65</v>
      </c>
      <c r="AM46" s="120">
        <v>101.91</v>
      </c>
      <c r="AN46" s="118">
        <v>51.863999999999997</v>
      </c>
      <c r="AO46" s="124" t="s">
        <v>1355</v>
      </c>
      <c r="AP46" s="124" t="s">
        <v>1355</v>
      </c>
      <c r="AQ46" s="119">
        <v>9</v>
      </c>
      <c r="AR46" s="124" t="s">
        <v>1355</v>
      </c>
      <c r="AS46" s="119">
        <v>7.4966499999999998</v>
      </c>
      <c r="AT46" s="119">
        <v>6.2604600000000001</v>
      </c>
      <c r="AU46" s="119">
        <v>25.306999999999999</v>
      </c>
      <c r="AV46" s="119">
        <v>10.824</v>
      </c>
      <c r="AW46" s="120">
        <v>35.506999999999998</v>
      </c>
    </row>
    <row r="47" spans="1:49" x14ac:dyDescent="0.25">
      <c r="A47" s="125" t="s">
        <v>706</v>
      </c>
      <c r="B47" s="118">
        <v>11.7</v>
      </c>
      <c r="C47" s="119">
        <v>38</v>
      </c>
      <c r="D47" s="119">
        <v>76.3</v>
      </c>
      <c r="E47" s="119">
        <v>0</v>
      </c>
      <c r="F47" s="119">
        <v>32.799999999999997</v>
      </c>
      <c r="G47" s="120">
        <v>88</v>
      </c>
      <c r="H47" s="118">
        <v>17.899999999999999</v>
      </c>
      <c r="I47" s="120">
        <v>158</v>
      </c>
      <c r="J47" s="118">
        <v>19.940000000000001</v>
      </c>
      <c r="K47" s="119">
        <v>15.96</v>
      </c>
      <c r="L47" s="120">
        <v>18.559999999999999</v>
      </c>
      <c r="M47" s="121" t="s">
        <v>1355</v>
      </c>
      <c r="N47" s="122" t="s">
        <v>1355</v>
      </c>
      <c r="O47" s="123">
        <v>14.2</v>
      </c>
      <c r="P47" s="118">
        <v>88.7</v>
      </c>
      <c r="Q47" s="119">
        <v>77.28</v>
      </c>
      <c r="R47" s="119">
        <v>265.87</v>
      </c>
      <c r="S47" s="120">
        <v>173.767</v>
      </c>
      <c r="T47" s="123">
        <v>152.995</v>
      </c>
      <c r="U47" s="123">
        <v>10.65</v>
      </c>
      <c r="V47" s="118">
        <v>20</v>
      </c>
      <c r="W47" s="119">
        <v>15.57</v>
      </c>
      <c r="X47" s="119">
        <v>9.64</v>
      </c>
      <c r="Y47" s="119">
        <v>0.98</v>
      </c>
      <c r="Z47" s="120">
        <v>14.523</v>
      </c>
      <c r="AA47" s="118">
        <v>141.59</v>
      </c>
      <c r="AB47" s="120">
        <v>372.62</v>
      </c>
      <c r="AC47" s="118">
        <v>111.97</v>
      </c>
      <c r="AD47" s="119">
        <v>47.27</v>
      </c>
      <c r="AE47" s="119">
        <v>25</v>
      </c>
      <c r="AF47" s="120">
        <v>0</v>
      </c>
      <c r="AG47" s="118">
        <v>23.7</v>
      </c>
      <c r="AH47" s="119">
        <v>18.2</v>
      </c>
      <c r="AI47" s="119">
        <v>9.3742199999999993</v>
      </c>
      <c r="AJ47" s="119">
        <v>27.3</v>
      </c>
      <c r="AK47" s="120">
        <v>30.9</v>
      </c>
      <c r="AL47" s="118">
        <v>101.65</v>
      </c>
      <c r="AM47" s="120">
        <v>101.91</v>
      </c>
      <c r="AN47" s="118">
        <v>51.863999999999997</v>
      </c>
      <c r="AO47" s="124" t="s">
        <v>1355</v>
      </c>
      <c r="AP47" s="124" t="s">
        <v>1355</v>
      </c>
      <c r="AQ47" s="119">
        <v>9</v>
      </c>
      <c r="AR47" s="124" t="s">
        <v>1355</v>
      </c>
      <c r="AS47" s="119">
        <v>7.4966499999999998</v>
      </c>
      <c r="AT47" s="119">
        <v>6.2604600000000001</v>
      </c>
      <c r="AU47" s="119">
        <v>25.306999999999999</v>
      </c>
      <c r="AV47" s="119">
        <v>10.824</v>
      </c>
      <c r="AW47" s="120">
        <v>35.506999999999998</v>
      </c>
    </row>
    <row r="48" spans="1:49" x14ac:dyDescent="0.25">
      <c r="A48" s="125" t="s">
        <v>707</v>
      </c>
      <c r="B48" s="118">
        <v>11.7</v>
      </c>
      <c r="C48" s="119">
        <v>38</v>
      </c>
      <c r="D48" s="119">
        <v>76.3</v>
      </c>
      <c r="E48" s="119">
        <v>0</v>
      </c>
      <c r="F48" s="119">
        <v>28.4</v>
      </c>
      <c r="G48" s="120">
        <v>88</v>
      </c>
      <c r="H48" s="118">
        <v>17.899999999999999</v>
      </c>
      <c r="I48" s="120">
        <v>167</v>
      </c>
      <c r="J48" s="118">
        <v>18</v>
      </c>
      <c r="K48" s="119">
        <v>16.809999999999999</v>
      </c>
      <c r="L48" s="120">
        <v>18.350000000000001</v>
      </c>
      <c r="M48" s="118">
        <v>1.07</v>
      </c>
      <c r="N48" s="120">
        <v>439.55</v>
      </c>
      <c r="O48" s="123">
        <v>14.2</v>
      </c>
      <c r="P48" s="118">
        <v>87.81</v>
      </c>
      <c r="Q48" s="119">
        <v>83.98</v>
      </c>
      <c r="R48" s="119">
        <v>274.02999999999997</v>
      </c>
      <c r="S48" s="120">
        <v>173.767</v>
      </c>
      <c r="T48" s="123">
        <v>152.90199999999999</v>
      </c>
      <c r="U48" s="123">
        <v>10.28</v>
      </c>
      <c r="V48" s="118">
        <v>18.86</v>
      </c>
      <c r="W48" s="119">
        <v>15.4</v>
      </c>
      <c r="X48" s="119">
        <v>9.5500000000000007</v>
      </c>
      <c r="Y48" s="119">
        <v>1.04</v>
      </c>
      <c r="Z48" s="120">
        <v>14.404999999999999</v>
      </c>
      <c r="AA48" s="118">
        <v>158.97</v>
      </c>
      <c r="AB48" s="120">
        <v>390</v>
      </c>
      <c r="AC48" s="118">
        <v>111.97</v>
      </c>
      <c r="AD48" s="119">
        <v>48.07</v>
      </c>
      <c r="AE48" s="119">
        <v>26.69</v>
      </c>
      <c r="AF48" s="120">
        <v>0</v>
      </c>
      <c r="AG48" s="118">
        <v>22.4</v>
      </c>
      <c r="AH48" s="119">
        <v>13.2</v>
      </c>
      <c r="AI48" s="119">
        <v>7.27135</v>
      </c>
      <c r="AJ48" s="119">
        <v>28.5</v>
      </c>
      <c r="AK48" s="120">
        <v>33</v>
      </c>
      <c r="AL48" s="118">
        <v>101.57</v>
      </c>
      <c r="AM48" s="120">
        <v>101.83</v>
      </c>
      <c r="AN48" s="118">
        <v>51.154000000000003</v>
      </c>
      <c r="AO48" s="124" t="s">
        <v>1355</v>
      </c>
      <c r="AP48" s="124" t="s">
        <v>1355</v>
      </c>
      <c r="AQ48" s="119">
        <v>12.145</v>
      </c>
      <c r="AR48" s="124" t="s">
        <v>1355</v>
      </c>
      <c r="AS48" s="119">
        <v>7.5763299999999996</v>
      </c>
      <c r="AT48" s="119">
        <v>6.2604600000000001</v>
      </c>
      <c r="AU48" s="119">
        <v>25.690999999999999</v>
      </c>
      <c r="AV48" s="119">
        <v>10.824</v>
      </c>
      <c r="AW48" s="120">
        <v>36.301000000000002</v>
      </c>
    </row>
    <row r="49" spans="1:49" x14ac:dyDescent="0.25">
      <c r="A49" s="125" t="s">
        <v>708</v>
      </c>
      <c r="B49" s="118">
        <v>11.7</v>
      </c>
      <c r="C49" s="119">
        <v>38</v>
      </c>
      <c r="D49" s="119">
        <v>76.3</v>
      </c>
      <c r="E49" s="119">
        <v>0</v>
      </c>
      <c r="F49" s="119">
        <v>28.4</v>
      </c>
      <c r="G49" s="120">
        <v>88</v>
      </c>
      <c r="H49" s="118">
        <v>17.899999999999999</v>
      </c>
      <c r="I49" s="120">
        <v>167</v>
      </c>
      <c r="J49" s="118">
        <v>18</v>
      </c>
      <c r="K49" s="119">
        <v>16.809999999999999</v>
      </c>
      <c r="L49" s="120">
        <v>18.350000000000001</v>
      </c>
      <c r="M49" s="118">
        <v>1.07</v>
      </c>
      <c r="N49" s="120">
        <v>439.55</v>
      </c>
      <c r="O49" s="123">
        <v>14.2</v>
      </c>
      <c r="P49" s="118">
        <v>87.81</v>
      </c>
      <c r="Q49" s="119">
        <v>83.98</v>
      </c>
      <c r="R49" s="119">
        <v>274.02999999999997</v>
      </c>
      <c r="S49" s="120">
        <v>173.767</v>
      </c>
      <c r="T49" s="123">
        <v>152.90199999999999</v>
      </c>
      <c r="U49" s="123">
        <v>10.28</v>
      </c>
      <c r="V49" s="118">
        <v>18.86</v>
      </c>
      <c r="W49" s="119">
        <v>15.4</v>
      </c>
      <c r="X49" s="119">
        <v>9.5500000000000007</v>
      </c>
      <c r="Y49" s="119">
        <v>1.04</v>
      </c>
      <c r="Z49" s="120">
        <v>14.404999999999999</v>
      </c>
      <c r="AA49" s="118">
        <v>158.97</v>
      </c>
      <c r="AB49" s="120">
        <v>390</v>
      </c>
      <c r="AC49" s="118">
        <v>111.97</v>
      </c>
      <c r="AD49" s="119">
        <v>48.07</v>
      </c>
      <c r="AE49" s="119">
        <v>26.69</v>
      </c>
      <c r="AF49" s="120">
        <v>0</v>
      </c>
      <c r="AG49" s="118">
        <v>22.4</v>
      </c>
      <c r="AH49" s="119">
        <v>13.2</v>
      </c>
      <c r="AI49" s="119">
        <v>7.27135</v>
      </c>
      <c r="AJ49" s="119">
        <v>28.5</v>
      </c>
      <c r="AK49" s="120">
        <v>33</v>
      </c>
      <c r="AL49" s="118">
        <v>101.57</v>
      </c>
      <c r="AM49" s="120">
        <v>101.83</v>
      </c>
      <c r="AN49" s="118">
        <v>51.154000000000003</v>
      </c>
      <c r="AO49" s="124" t="s">
        <v>1355</v>
      </c>
      <c r="AP49" s="124" t="s">
        <v>1355</v>
      </c>
      <c r="AQ49" s="119">
        <v>12.145</v>
      </c>
      <c r="AR49" s="124" t="s">
        <v>1355</v>
      </c>
      <c r="AS49" s="119">
        <v>7.5763299999999996</v>
      </c>
      <c r="AT49" s="119">
        <v>6.2604600000000001</v>
      </c>
      <c r="AU49" s="119">
        <v>25.690999999999999</v>
      </c>
      <c r="AV49" s="119">
        <v>10.824</v>
      </c>
      <c r="AW49" s="120">
        <v>36.301000000000002</v>
      </c>
    </row>
    <row r="50" spans="1:49" x14ac:dyDescent="0.25">
      <c r="A50" s="125" t="s">
        <v>709</v>
      </c>
      <c r="B50" s="118">
        <v>11.7</v>
      </c>
      <c r="C50" s="119">
        <v>38</v>
      </c>
      <c r="D50" s="119">
        <v>73.3</v>
      </c>
      <c r="E50" s="119">
        <v>0</v>
      </c>
      <c r="F50" s="119">
        <v>31.8</v>
      </c>
      <c r="G50" s="120">
        <v>85</v>
      </c>
      <c r="H50" s="118">
        <v>17.899999999999999</v>
      </c>
      <c r="I50" s="120">
        <v>169</v>
      </c>
      <c r="J50" s="118">
        <v>19.97</v>
      </c>
      <c r="K50" s="119">
        <v>16.93</v>
      </c>
      <c r="L50" s="120">
        <v>23.94</v>
      </c>
      <c r="M50" s="121" t="s">
        <v>1355</v>
      </c>
      <c r="N50" s="122" t="s">
        <v>1355</v>
      </c>
      <c r="O50" s="123">
        <v>14.2</v>
      </c>
      <c r="P50" s="118">
        <v>87.81</v>
      </c>
      <c r="Q50" s="119">
        <v>90.14</v>
      </c>
      <c r="R50" s="119">
        <v>277.33999999999997</v>
      </c>
      <c r="S50" s="120">
        <v>173.767</v>
      </c>
      <c r="T50" s="123">
        <v>151.96</v>
      </c>
      <c r="U50" s="123">
        <v>10.029999999999999</v>
      </c>
      <c r="V50" s="118">
        <v>20</v>
      </c>
      <c r="W50" s="119">
        <v>15.97</v>
      </c>
      <c r="X50" s="119">
        <v>9.48</v>
      </c>
      <c r="Y50" s="119">
        <v>1.1100000000000001</v>
      </c>
      <c r="Z50" s="120">
        <v>14.523</v>
      </c>
      <c r="AA50" s="118">
        <v>156.68</v>
      </c>
      <c r="AB50" s="120">
        <v>387.767</v>
      </c>
      <c r="AC50" s="118">
        <v>113.23399999999999</v>
      </c>
      <c r="AD50" s="119">
        <v>48.25</v>
      </c>
      <c r="AE50" s="119">
        <v>25.782</v>
      </c>
      <c r="AF50" s="120">
        <v>0</v>
      </c>
      <c r="AG50" s="118">
        <v>24.6</v>
      </c>
      <c r="AH50" s="119">
        <v>30.6</v>
      </c>
      <c r="AI50" s="119">
        <v>9.5985300000000002</v>
      </c>
      <c r="AJ50" s="119">
        <v>28.5</v>
      </c>
      <c r="AK50" s="120">
        <v>33</v>
      </c>
      <c r="AL50" s="118">
        <v>101.38</v>
      </c>
      <c r="AM50" s="120">
        <v>101.64</v>
      </c>
      <c r="AN50" s="118">
        <v>55.484000000000002</v>
      </c>
      <c r="AO50" s="124" t="s">
        <v>1355</v>
      </c>
      <c r="AP50" s="124" t="s">
        <v>1355</v>
      </c>
      <c r="AQ50" s="119">
        <v>14.78</v>
      </c>
      <c r="AR50" s="124" t="s">
        <v>1355</v>
      </c>
      <c r="AS50" s="119">
        <v>7.6910699999999999</v>
      </c>
      <c r="AT50" s="119">
        <v>6.2604600000000001</v>
      </c>
      <c r="AU50" s="119">
        <v>26.244</v>
      </c>
      <c r="AV50" s="119">
        <v>10.824</v>
      </c>
      <c r="AW50" s="120">
        <v>37.734999999999999</v>
      </c>
    </row>
    <row r="51" spans="1:49" x14ac:dyDescent="0.25">
      <c r="A51" s="125" t="s">
        <v>710</v>
      </c>
      <c r="B51" s="118">
        <v>11.7</v>
      </c>
      <c r="C51" s="119">
        <v>38</v>
      </c>
      <c r="D51" s="119">
        <v>73.3</v>
      </c>
      <c r="E51" s="119">
        <v>0</v>
      </c>
      <c r="F51" s="119">
        <v>31.8</v>
      </c>
      <c r="G51" s="120">
        <v>85</v>
      </c>
      <c r="H51" s="118">
        <v>17.899999999999999</v>
      </c>
      <c r="I51" s="120">
        <v>169</v>
      </c>
      <c r="J51" s="118">
        <v>19.97</v>
      </c>
      <c r="K51" s="119">
        <v>16.93</v>
      </c>
      <c r="L51" s="120">
        <v>23.94</v>
      </c>
      <c r="M51" s="121" t="s">
        <v>1355</v>
      </c>
      <c r="N51" s="122" t="s">
        <v>1355</v>
      </c>
      <c r="O51" s="123">
        <v>14.2</v>
      </c>
      <c r="P51" s="118">
        <v>87.81</v>
      </c>
      <c r="Q51" s="119">
        <v>90.14</v>
      </c>
      <c r="R51" s="119">
        <v>277.33999999999997</v>
      </c>
      <c r="S51" s="120">
        <v>173.767</v>
      </c>
      <c r="T51" s="123">
        <v>151.96</v>
      </c>
      <c r="U51" s="123">
        <v>10.029999999999999</v>
      </c>
      <c r="V51" s="118">
        <v>20</v>
      </c>
      <c r="W51" s="119">
        <v>15.97</v>
      </c>
      <c r="X51" s="119">
        <v>9.48</v>
      </c>
      <c r="Y51" s="119">
        <v>1.1100000000000001</v>
      </c>
      <c r="Z51" s="120">
        <v>14.523</v>
      </c>
      <c r="AA51" s="118">
        <v>156.68</v>
      </c>
      <c r="AB51" s="120">
        <v>387.767</v>
      </c>
      <c r="AC51" s="118">
        <v>113.23399999999999</v>
      </c>
      <c r="AD51" s="119">
        <v>48.25</v>
      </c>
      <c r="AE51" s="119">
        <v>25.782</v>
      </c>
      <c r="AF51" s="120">
        <v>0</v>
      </c>
      <c r="AG51" s="118">
        <v>24.6</v>
      </c>
      <c r="AH51" s="119">
        <v>30.6</v>
      </c>
      <c r="AI51" s="119">
        <v>9.5985300000000002</v>
      </c>
      <c r="AJ51" s="119">
        <v>28.5</v>
      </c>
      <c r="AK51" s="120">
        <v>33</v>
      </c>
      <c r="AL51" s="118">
        <v>101.38</v>
      </c>
      <c r="AM51" s="120">
        <v>101.64</v>
      </c>
      <c r="AN51" s="118">
        <v>55.484000000000002</v>
      </c>
      <c r="AO51" s="124" t="s">
        <v>1355</v>
      </c>
      <c r="AP51" s="124" t="s">
        <v>1355</v>
      </c>
      <c r="AQ51" s="119">
        <v>14.78</v>
      </c>
      <c r="AR51" s="124" t="s">
        <v>1355</v>
      </c>
      <c r="AS51" s="119">
        <v>7.6910699999999999</v>
      </c>
      <c r="AT51" s="119">
        <v>6.2604600000000001</v>
      </c>
      <c r="AU51" s="119">
        <v>26.244</v>
      </c>
      <c r="AV51" s="119">
        <v>10.824</v>
      </c>
      <c r="AW51" s="120">
        <v>37.734999999999999</v>
      </c>
    </row>
    <row r="52" spans="1:49" x14ac:dyDescent="0.25">
      <c r="A52" s="125" t="s">
        <v>711</v>
      </c>
      <c r="B52" s="118">
        <v>11.7</v>
      </c>
      <c r="C52" s="119">
        <v>38</v>
      </c>
      <c r="D52" s="119">
        <v>73.3</v>
      </c>
      <c r="E52" s="119">
        <v>0</v>
      </c>
      <c r="F52" s="119">
        <v>41.3</v>
      </c>
      <c r="G52" s="120">
        <v>85</v>
      </c>
      <c r="H52" s="118">
        <v>17.899999999999999</v>
      </c>
      <c r="I52" s="120">
        <v>158</v>
      </c>
      <c r="J52" s="118">
        <v>20</v>
      </c>
      <c r="K52" s="119">
        <v>17.059999999999999</v>
      </c>
      <c r="L52" s="120">
        <v>24.1</v>
      </c>
      <c r="M52" s="121" t="s">
        <v>1355</v>
      </c>
      <c r="N52" s="122" t="s">
        <v>1355</v>
      </c>
      <c r="O52" s="123">
        <v>14.2</v>
      </c>
      <c r="P52" s="118">
        <v>87.81</v>
      </c>
      <c r="Q52" s="119">
        <v>92.87</v>
      </c>
      <c r="R52" s="119">
        <v>277.33999999999997</v>
      </c>
      <c r="S52" s="120">
        <v>173.767</v>
      </c>
      <c r="T52" s="123">
        <v>154.547</v>
      </c>
      <c r="U52" s="123">
        <v>9.98</v>
      </c>
      <c r="V52" s="118">
        <v>20</v>
      </c>
      <c r="W52" s="119">
        <v>13.43</v>
      </c>
      <c r="X52" s="119">
        <v>5.49</v>
      </c>
      <c r="Y52" s="119">
        <v>1.04</v>
      </c>
      <c r="Z52" s="120">
        <v>15.093</v>
      </c>
      <c r="AA52" s="118">
        <v>143.44</v>
      </c>
      <c r="AB52" s="120">
        <v>374.51799999999997</v>
      </c>
      <c r="AC52" s="118">
        <v>114.508</v>
      </c>
      <c r="AD52" s="119">
        <v>47.55</v>
      </c>
      <c r="AE52" s="119">
        <v>24.497</v>
      </c>
      <c r="AF52" s="120">
        <v>0</v>
      </c>
      <c r="AG52" s="118">
        <v>24.7</v>
      </c>
      <c r="AH52" s="119">
        <v>26.4</v>
      </c>
      <c r="AI52" s="119">
        <v>10.432259999999999</v>
      </c>
      <c r="AJ52" s="119">
        <v>31</v>
      </c>
      <c r="AK52" s="120">
        <v>33</v>
      </c>
      <c r="AL52" s="118">
        <v>87.59</v>
      </c>
      <c r="AM52" s="120">
        <v>87.85</v>
      </c>
      <c r="AN52" s="118">
        <v>68.653999999999996</v>
      </c>
      <c r="AO52" s="124" t="s">
        <v>1355</v>
      </c>
      <c r="AP52" s="124" t="s">
        <v>1355</v>
      </c>
      <c r="AQ52" s="119">
        <v>14.865</v>
      </c>
      <c r="AR52" s="124" t="s">
        <v>1355</v>
      </c>
      <c r="AS52" s="119">
        <v>7.7703300000000004</v>
      </c>
      <c r="AT52" s="119">
        <v>6.2604600000000001</v>
      </c>
      <c r="AU52" s="119">
        <v>26.626000000000001</v>
      </c>
      <c r="AV52" s="119">
        <v>10.824</v>
      </c>
      <c r="AW52" s="120">
        <v>39.485999999999997</v>
      </c>
    </row>
    <row r="53" spans="1:49" x14ac:dyDescent="0.25">
      <c r="A53" s="125" t="s">
        <v>712</v>
      </c>
      <c r="B53" s="118">
        <v>11.7</v>
      </c>
      <c r="C53" s="119">
        <v>38</v>
      </c>
      <c r="D53" s="119">
        <v>73.3</v>
      </c>
      <c r="E53" s="119">
        <v>0</v>
      </c>
      <c r="F53" s="119">
        <v>41.3</v>
      </c>
      <c r="G53" s="120">
        <v>85</v>
      </c>
      <c r="H53" s="118">
        <v>17.899999999999999</v>
      </c>
      <c r="I53" s="120">
        <v>158</v>
      </c>
      <c r="J53" s="118">
        <v>20</v>
      </c>
      <c r="K53" s="119">
        <v>17.059999999999999</v>
      </c>
      <c r="L53" s="120">
        <v>24.1</v>
      </c>
      <c r="M53" s="121" t="s">
        <v>1355</v>
      </c>
      <c r="N53" s="122" t="s">
        <v>1355</v>
      </c>
      <c r="O53" s="123">
        <v>14.2</v>
      </c>
      <c r="P53" s="118">
        <v>87.81</v>
      </c>
      <c r="Q53" s="119">
        <v>92.87</v>
      </c>
      <c r="R53" s="119">
        <v>277.33999999999997</v>
      </c>
      <c r="S53" s="120">
        <v>173.767</v>
      </c>
      <c r="T53" s="123">
        <v>154.547</v>
      </c>
      <c r="U53" s="123">
        <v>9.98</v>
      </c>
      <c r="V53" s="118">
        <v>20</v>
      </c>
      <c r="W53" s="119">
        <v>13.43</v>
      </c>
      <c r="X53" s="119">
        <v>5.49</v>
      </c>
      <c r="Y53" s="119">
        <v>1.04</v>
      </c>
      <c r="Z53" s="120">
        <v>15.093</v>
      </c>
      <c r="AA53" s="118">
        <v>143.44</v>
      </c>
      <c r="AB53" s="120">
        <v>374.51799999999997</v>
      </c>
      <c r="AC53" s="118">
        <v>114.508</v>
      </c>
      <c r="AD53" s="119">
        <v>47.55</v>
      </c>
      <c r="AE53" s="119">
        <v>24.497</v>
      </c>
      <c r="AF53" s="120">
        <v>0</v>
      </c>
      <c r="AG53" s="118">
        <v>24.7</v>
      </c>
      <c r="AH53" s="119">
        <v>26.4</v>
      </c>
      <c r="AI53" s="119">
        <v>10.432259999999999</v>
      </c>
      <c r="AJ53" s="119">
        <v>31</v>
      </c>
      <c r="AK53" s="120">
        <v>33</v>
      </c>
      <c r="AL53" s="118">
        <v>87.59</v>
      </c>
      <c r="AM53" s="120">
        <v>87.85</v>
      </c>
      <c r="AN53" s="118">
        <v>68.653999999999996</v>
      </c>
      <c r="AO53" s="124" t="s">
        <v>1355</v>
      </c>
      <c r="AP53" s="124" t="s">
        <v>1355</v>
      </c>
      <c r="AQ53" s="119">
        <v>14.865</v>
      </c>
      <c r="AR53" s="124" t="s">
        <v>1355</v>
      </c>
      <c r="AS53" s="119">
        <v>7.7703300000000004</v>
      </c>
      <c r="AT53" s="119">
        <v>6.2604600000000001</v>
      </c>
      <c r="AU53" s="119">
        <v>26.626000000000001</v>
      </c>
      <c r="AV53" s="119">
        <v>10.824</v>
      </c>
      <c r="AW53" s="120">
        <v>39.485999999999997</v>
      </c>
    </row>
    <row r="54" spans="1:49" x14ac:dyDescent="0.25">
      <c r="A54" s="125" t="s">
        <v>713</v>
      </c>
      <c r="B54" s="118">
        <v>11.7</v>
      </c>
      <c r="C54" s="119">
        <v>38</v>
      </c>
      <c r="D54" s="119">
        <v>73.3</v>
      </c>
      <c r="E54" s="119">
        <v>0</v>
      </c>
      <c r="F54" s="119">
        <v>41</v>
      </c>
      <c r="G54" s="120">
        <v>85</v>
      </c>
      <c r="H54" s="118">
        <v>19.399999999999999</v>
      </c>
      <c r="I54" s="120">
        <v>155</v>
      </c>
      <c r="J54" s="118">
        <v>20.04</v>
      </c>
      <c r="K54" s="119">
        <v>17.02</v>
      </c>
      <c r="L54" s="120">
        <v>23.45</v>
      </c>
      <c r="M54" s="121" t="s">
        <v>1355</v>
      </c>
      <c r="N54" s="122" t="s">
        <v>1355</v>
      </c>
      <c r="O54" s="123">
        <v>14.2</v>
      </c>
      <c r="P54" s="118">
        <v>87.81</v>
      </c>
      <c r="Q54" s="119">
        <v>94.72</v>
      </c>
      <c r="R54" s="119">
        <v>277.33999999999997</v>
      </c>
      <c r="S54" s="120">
        <v>173.767</v>
      </c>
      <c r="T54" s="123">
        <v>149.64400000000001</v>
      </c>
      <c r="U54" s="123">
        <v>9.8800000000000008</v>
      </c>
      <c r="V54" s="118">
        <v>19.54</v>
      </c>
      <c r="W54" s="119">
        <v>14.76</v>
      </c>
      <c r="X54" s="119">
        <v>5.52</v>
      </c>
      <c r="Y54" s="119">
        <v>1.04</v>
      </c>
      <c r="Z54" s="120">
        <v>15.97</v>
      </c>
      <c r="AA54" s="118">
        <v>150.22</v>
      </c>
      <c r="AB54" s="120">
        <v>381.44799999999998</v>
      </c>
      <c r="AC54" s="118">
        <v>114.508</v>
      </c>
      <c r="AD54" s="119">
        <v>47.55</v>
      </c>
      <c r="AE54" s="119">
        <v>25.373999999999999</v>
      </c>
      <c r="AF54" s="120">
        <v>0</v>
      </c>
      <c r="AG54" s="118">
        <v>23.8</v>
      </c>
      <c r="AH54" s="119">
        <v>27</v>
      </c>
      <c r="AI54" s="119">
        <v>10.24206</v>
      </c>
      <c r="AJ54" s="119">
        <v>31</v>
      </c>
      <c r="AK54" s="120">
        <v>34</v>
      </c>
      <c r="AL54" s="118">
        <v>117.99</v>
      </c>
      <c r="AM54" s="120">
        <v>118.25</v>
      </c>
      <c r="AN54" s="118">
        <v>70.289000000000001</v>
      </c>
      <c r="AO54" s="124" t="s">
        <v>1355</v>
      </c>
      <c r="AP54" s="124" t="s">
        <v>1355</v>
      </c>
      <c r="AQ54" s="119">
        <v>14.195</v>
      </c>
      <c r="AR54" s="124" t="s">
        <v>1355</v>
      </c>
      <c r="AS54" s="119">
        <v>7.7867199999999999</v>
      </c>
      <c r="AT54" s="119">
        <v>6.2604600000000001</v>
      </c>
      <c r="AU54" s="119">
        <v>26.704999999999998</v>
      </c>
      <c r="AV54" s="119">
        <v>10.824</v>
      </c>
      <c r="AW54" s="120">
        <v>42.206000000000003</v>
      </c>
    </row>
    <row r="55" spans="1:49" x14ac:dyDescent="0.25">
      <c r="A55" s="125" t="s">
        <v>714</v>
      </c>
      <c r="B55" s="118">
        <v>11.7</v>
      </c>
      <c r="C55" s="119">
        <v>38</v>
      </c>
      <c r="D55" s="119">
        <v>73.3</v>
      </c>
      <c r="E55" s="119">
        <v>0</v>
      </c>
      <c r="F55" s="119">
        <v>41</v>
      </c>
      <c r="G55" s="120">
        <v>85</v>
      </c>
      <c r="H55" s="118">
        <v>19.399999999999999</v>
      </c>
      <c r="I55" s="120">
        <v>155</v>
      </c>
      <c r="J55" s="118">
        <v>20.04</v>
      </c>
      <c r="K55" s="119">
        <v>17.02</v>
      </c>
      <c r="L55" s="120">
        <v>23.45</v>
      </c>
      <c r="M55" s="121" t="s">
        <v>1355</v>
      </c>
      <c r="N55" s="122" t="s">
        <v>1355</v>
      </c>
      <c r="O55" s="123">
        <v>14.2</v>
      </c>
      <c r="P55" s="118">
        <v>87.81</v>
      </c>
      <c r="Q55" s="119">
        <v>94.72</v>
      </c>
      <c r="R55" s="119">
        <v>277.33999999999997</v>
      </c>
      <c r="S55" s="120">
        <v>173.767</v>
      </c>
      <c r="T55" s="123">
        <v>149.64400000000001</v>
      </c>
      <c r="U55" s="123">
        <v>9.8800000000000008</v>
      </c>
      <c r="V55" s="118">
        <v>19.54</v>
      </c>
      <c r="W55" s="119">
        <v>14.76</v>
      </c>
      <c r="X55" s="119">
        <v>5.52</v>
      </c>
      <c r="Y55" s="119">
        <v>1.04</v>
      </c>
      <c r="Z55" s="120">
        <v>15.97</v>
      </c>
      <c r="AA55" s="118">
        <v>150.22</v>
      </c>
      <c r="AB55" s="120">
        <v>381.44799999999998</v>
      </c>
      <c r="AC55" s="118">
        <v>114.508</v>
      </c>
      <c r="AD55" s="119">
        <v>47.55</v>
      </c>
      <c r="AE55" s="119">
        <v>25.373999999999999</v>
      </c>
      <c r="AF55" s="120">
        <v>0</v>
      </c>
      <c r="AG55" s="118">
        <v>23.8</v>
      </c>
      <c r="AH55" s="119">
        <v>27</v>
      </c>
      <c r="AI55" s="119">
        <v>10.24206</v>
      </c>
      <c r="AJ55" s="119">
        <v>31</v>
      </c>
      <c r="AK55" s="120">
        <v>34</v>
      </c>
      <c r="AL55" s="118">
        <v>117.99</v>
      </c>
      <c r="AM55" s="120">
        <v>118.25</v>
      </c>
      <c r="AN55" s="118">
        <v>70.289000000000001</v>
      </c>
      <c r="AO55" s="124" t="s">
        <v>1355</v>
      </c>
      <c r="AP55" s="124" t="s">
        <v>1355</v>
      </c>
      <c r="AQ55" s="119">
        <v>14.195</v>
      </c>
      <c r="AR55" s="124" t="s">
        <v>1355</v>
      </c>
      <c r="AS55" s="119">
        <v>7.7867199999999999</v>
      </c>
      <c r="AT55" s="119">
        <v>6.2604600000000001</v>
      </c>
      <c r="AU55" s="119">
        <v>26.704999999999998</v>
      </c>
      <c r="AV55" s="119">
        <v>10.824</v>
      </c>
      <c r="AW55" s="120">
        <v>42.206000000000003</v>
      </c>
    </row>
    <row r="56" spans="1:49" x14ac:dyDescent="0.25">
      <c r="A56" s="125" t="s">
        <v>715</v>
      </c>
      <c r="B56" s="118">
        <v>11.7</v>
      </c>
      <c r="C56" s="119">
        <v>38</v>
      </c>
      <c r="D56" s="119">
        <v>73.3</v>
      </c>
      <c r="E56" s="119">
        <v>0</v>
      </c>
      <c r="F56" s="119">
        <v>39.799999999999997</v>
      </c>
      <c r="G56" s="120">
        <v>85</v>
      </c>
      <c r="H56" s="118">
        <v>19.399999999999999</v>
      </c>
      <c r="I56" s="120">
        <v>150</v>
      </c>
      <c r="J56" s="118">
        <v>20.03</v>
      </c>
      <c r="K56" s="119">
        <v>17.059999999999999</v>
      </c>
      <c r="L56" s="120">
        <v>19.86</v>
      </c>
      <c r="M56" s="121" t="s">
        <v>1355</v>
      </c>
      <c r="N56" s="122" t="s">
        <v>1355</v>
      </c>
      <c r="O56" s="123">
        <v>14.2</v>
      </c>
      <c r="P56" s="118">
        <v>88.7</v>
      </c>
      <c r="Q56" s="119">
        <v>95.65</v>
      </c>
      <c r="R56" s="119">
        <v>285.70999999999998</v>
      </c>
      <c r="S56" s="120">
        <v>173.767</v>
      </c>
      <c r="T56" s="123">
        <v>152.88</v>
      </c>
      <c r="U56" s="123">
        <v>9.65</v>
      </c>
      <c r="V56" s="118">
        <v>18.86</v>
      </c>
      <c r="W56" s="119">
        <v>10.57</v>
      </c>
      <c r="X56" s="119">
        <v>2.42</v>
      </c>
      <c r="Y56" s="119">
        <v>1.04</v>
      </c>
      <c r="Z56" s="120">
        <v>15.07</v>
      </c>
      <c r="AA56" s="118">
        <v>152.4</v>
      </c>
      <c r="AB56" s="120">
        <v>386.49599999999998</v>
      </c>
      <c r="AC56" s="118">
        <v>115.795</v>
      </c>
      <c r="AD56" s="119">
        <v>47.31</v>
      </c>
      <c r="AE56" s="119">
        <v>24.268999999999998</v>
      </c>
      <c r="AF56" s="120">
        <v>0</v>
      </c>
      <c r="AG56" s="118">
        <v>23.2</v>
      </c>
      <c r="AH56" s="119">
        <v>22.7</v>
      </c>
      <c r="AI56" s="119">
        <v>9.12561</v>
      </c>
      <c r="AJ56" s="119">
        <v>31</v>
      </c>
      <c r="AK56" s="120">
        <v>33</v>
      </c>
      <c r="AL56" s="118">
        <v>100.69</v>
      </c>
      <c r="AM56" s="120">
        <v>100.95</v>
      </c>
      <c r="AN56" s="118">
        <v>73.614000000000004</v>
      </c>
      <c r="AO56" s="124" t="s">
        <v>1355</v>
      </c>
      <c r="AP56" s="124" t="s">
        <v>1355</v>
      </c>
      <c r="AQ56" s="119">
        <v>12.95</v>
      </c>
      <c r="AR56" s="124" t="s">
        <v>1355</v>
      </c>
      <c r="AS56" s="119">
        <v>7.7867199999999999</v>
      </c>
      <c r="AT56" s="119">
        <v>6.2604600000000001</v>
      </c>
      <c r="AU56" s="119">
        <v>26.704999999999998</v>
      </c>
      <c r="AV56" s="119">
        <v>10.824</v>
      </c>
      <c r="AW56" s="120">
        <v>43.561999999999998</v>
      </c>
    </row>
    <row r="57" spans="1:49" x14ac:dyDescent="0.25">
      <c r="A57" s="125" t="s">
        <v>716</v>
      </c>
      <c r="B57" s="118">
        <v>11.7</v>
      </c>
      <c r="C57" s="119">
        <v>38</v>
      </c>
      <c r="D57" s="119">
        <v>73.3</v>
      </c>
      <c r="E57" s="119">
        <v>0</v>
      </c>
      <c r="F57" s="119">
        <v>39.799999999999997</v>
      </c>
      <c r="G57" s="120">
        <v>85</v>
      </c>
      <c r="H57" s="118">
        <v>19.399999999999999</v>
      </c>
      <c r="I57" s="120">
        <v>150</v>
      </c>
      <c r="J57" s="118">
        <v>20.03</v>
      </c>
      <c r="K57" s="119">
        <v>17.059999999999999</v>
      </c>
      <c r="L57" s="120">
        <v>19.86</v>
      </c>
      <c r="M57" s="121" t="s">
        <v>1355</v>
      </c>
      <c r="N57" s="122" t="s">
        <v>1355</v>
      </c>
      <c r="O57" s="123">
        <v>14.2</v>
      </c>
      <c r="P57" s="118">
        <v>88.7</v>
      </c>
      <c r="Q57" s="119">
        <v>95.65</v>
      </c>
      <c r="R57" s="119">
        <v>285.70999999999998</v>
      </c>
      <c r="S57" s="120">
        <v>173.767</v>
      </c>
      <c r="T57" s="123">
        <v>152.88</v>
      </c>
      <c r="U57" s="123">
        <v>9.65</v>
      </c>
      <c r="V57" s="118">
        <v>18.86</v>
      </c>
      <c r="W57" s="119">
        <v>10.57</v>
      </c>
      <c r="X57" s="119">
        <v>2.42</v>
      </c>
      <c r="Y57" s="119">
        <v>1.04</v>
      </c>
      <c r="Z57" s="120">
        <v>15.07</v>
      </c>
      <c r="AA57" s="118">
        <v>152.4</v>
      </c>
      <c r="AB57" s="120">
        <v>386.49599999999998</v>
      </c>
      <c r="AC57" s="118">
        <v>115.795</v>
      </c>
      <c r="AD57" s="119">
        <v>47.31</v>
      </c>
      <c r="AE57" s="119">
        <v>24.268999999999998</v>
      </c>
      <c r="AF57" s="120">
        <v>0</v>
      </c>
      <c r="AG57" s="118">
        <v>23.2</v>
      </c>
      <c r="AH57" s="119">
        <v>22.7</v>
      </c>
      <c r="AI57" s="119">
        <v>9.12561</v>
      </c>
      <c r="AJ57" s="119">
        <v>31</v>
      </c>
      <c r="AK57" s="120">
        <v>33</v>
      </c>
      <c r="AL57" s="118">
        <v>100.69</v>
      </c>
      <c r="AM57" s="120">
        <v>100.95</v>
      </c>
      <c r="AN57" s="118">
        <v>73.614000000000004</v>
      </c>
      <c r="AO57" s="124" t="s">
        <v>1355</v>
      </c>
      <c r="AP57" s="124" t="s">
        <v>1355</v>
      </c>
      <c r="AQ57" s="119">
        <v>12.95</v>
      </c>
      <c r="AR57" s="124" t="s">
        <v>1355</v>
      </c>
      <c r="AS57" s="119">
        <v>7.7867199999999999</v>
      </c>
      <c r="AT57" s="119">
        <v>6.2604600000000001</v>
      </c>
      <c r="AU57" s="119">
        <v>26.704999999999998</v>
      </c>
      <c r="AV57" s="119">
        <v>10.824</v>
      </c>
      <c r="AW57" s="120">
        <v>43.561999999999998</v>
      </c>
    </row>
    <row r="58" spans="1:49" x14ac:dyDescent="0.25">
      <c r="A58" s="125" t="s">
        <v>717</v>
      </c>
      <c r="B58" s="118">
        <v>11.7</v>
      </c>
      <c r="C58" s="119">
        <v>38</v>
      </c>
      <c r="D58" s="119">
        <v>73.3</v>
      </c>
      <c r="E58" s="119">
        <v>0</v>
      </c>
      <c r="F58" s="119">
        <v>37.700000000000003</v>
      </c>
      <c r="G58" s="120">
        <v>85</v>
      </c>
      <c r="H58" s="118">
        <v>19.399999999999999</v>
      </c>
      <c r="I58" s="120">
        <v>147</v>
      </c>
      <c r="J58" s="118">
        <v>19.97</v>
      </c>
      <c r="K58" s="119">
        <v>17.12</v>
      </c>
      <c r="L58" s="120">
        <v>19.690000000000001</v>
      </c>
      <c r="M58" s="121" t="s">
        <v>1355</v>
      </c>
      <c r="N58" s="122" t="s">
        <v>1355</v>
      </c>
      <c r="O58" s="123">
        <v>14.2</v>
      </c>
      <c r="P58" s="118">
        <v>86.92</v>
      </c>
      <c r="Q58" s="119">
        <v>95.65</v>
      </c>
      <c r="R58" s="119">
        <v>289.10000000000002</v>
      </c>
      <c r="S58" s="120">
        <v>173.767</v>
      </c>
      <c r="T58" s="123">
        <v>153.685</v>
      </c>
      <c r="U58" s="123">
        <v>9.6</v>
      </c>
      <c r="V58" s="118">
        <v>18.86</v>
      </c>
      <c r="W58" s="119">
        <v>12.81</v>
      </c>
      <c r="X58" s="119">
        <v>2.4300000000000002</v>
      </c>
      <c r="Y58" s="119">
        <v>0.98</v>
      </c>
      <c r="Z58" s="120">
        <v>14.5</v>
      </c>
      <c r="AA58" s="118">
        <v>164.21</v>
      </c>
      <c r="AB58" s="120">
        <v>398.47</v>
      </c>
      <c r="AC58" s="118">
        <v>117.095</v>
      </c>
      <c r="AD58" s="119">
        <v>47.24</v>
      </c>
      <c r="AE58" s="119">
        <v>24.373000000000001</v>
      </c>
      <c r="AF58" s="120">
        <v>0</v>
      </c>
      <c r="AG58" s="118">
        <v>22.5</v>
      </c>
      <c r="AH58" s="119">
        <v>22.7</v>
      </c>
      <c r="AI58" s="119">
        <v>9.1620899999999992</v>
      </c>
      <c r="AJ58" s="119">
        <v>31</v>
      </c>
      <c r="AK58" s="120">
        <v>32</v>
      </c>
      <c r="AL58" s="118">
        <v>102.74</v>
      </c>
      <c r="AM58" s="120">
        <v>103</v>
      </c>
      <c r="AN58" s="118">
        <v>86.709000000000003</v>
      </c>
      <c r="AO58" s="119">
        <v>63.651870000000002</v>
      </c>
      <c r="AP58" s="119">
        <v>76.537779999999998</v>
      </c>
      <c r="AQ58" s="119">
        <v>12.111000000000001</v>
      </c>
      <c r="AR58" s="119">
        <v>73.199650000000005</v>
      </c>
      <c r="AS58" s="119">
        <v>7.73651</v>
      </c>
      <c r="AT58" s="119">
        <v>6.2604600000000001</v>
      </c>
      <c r="AU58" s="119">
        <v>26.463000000000001</v>
      </c>
      <c r="AV58" s="119">
        <v>10.824</v>
      </c>
      <c r="AW58" s="120">
        <v>43.777999999999999</v>
      </c>
    </row>
    <row r="59" spans="1:49" x14ac:dyDescent="0.25">
      <c r="A59" s="126" t="s">
        <v>718</v>
      </c>
      <c r="B59" s="127">
        <v>11.7</v>
      </c>
      <c r="C59" s="128">
        <v>38</v>
      </c>
      <c r="D59" s="128">
        <v>73.3</v>
      </c>
      <c r="E59" s="128">
        <v>0</v>
      </c>
      <c r="F59" s="128">
        <v>37.700000000000003</v>
      </c>
      <c r="G59" s="129">
        <v>85</v>
      </c>
      <c r="H59" s="127">
        <v>19.399999999999999</v>
      </c>
      <c r="I59" s="129">
        <v>147</v>
      </c>
      <c r="J59" s="127">
        <v>19.97</v>
      </c>
      <c r="K59" s="128">
        <v>17.12</v>
      </c>
      <c r="L59" s="129">
        <v>19.690000000000001</v>
      </c>
      <c r="M59" s="130" t="s">
        <v>1355</v>
      </c>
      <c r="N59" s="131" t="s">
        <v>1355</v>
      </c>
      <c r="O59" s="132">
        <v>14.2</v>
      </c>
      <c r="P59" s="127">
        <v>86.92</v>
      </c>
      <c r="Q59" s="128">
        <v>95.65</v>
      </c>
      <c r="R59" s="128">
        <v>289.10000000000002</v>
      </c>
      <c r="S59" s="129">
        <v>173.767</v>
      </c>
      <c r="T59" s="132">
        <v>153.685</v>
      </c>
      <c r="U59" s="132">
        <v>9.6</v>
      </c>
      <c r="V59" s="127">
        <v>18.86</v>
      </c>
      <c r="W59" s="128">
        <v>12.81</v>
      </c>
      <c r="X59" s="128">
        <v>2.4300000000000002</v>
      </c>
      <c r="Y59" s="128">
        <v>0.98</v>
      </c>
      <c r="Z59" s="129">
        <v>14.5</v>
      </c>
      <c r="AA59" s="127">
        <v>164.21</v>
      </c>
      <c r="AB59" s="129">
        <v>398.47</v>
      </c>
      <c r="AC59" s="127">
        <v>117.095</v>
      </c>
      <c r="AD59" s="128">
        <v>47.24</v>
      </c>
      <c r="AE59" s="128">
        <v>24.373000000000001</v>
      </c>
      <c r="AF59" s="129">
        <v>0</v>
      </c>
      <c r="AG59" s="127">
        <v>22.5</v>
      </c>
      <c r="AH59" s="128">
        <v>22.7</v>
      </c>
      <c r="AI59" s="128">
        <v>9.1620899999999992</v>
      </c>
      <c r="AJ59" s="128">
        <v>31</v>
      </c>
      <c r="AK59" s="129">
        <v>32</v>
      </c>
      <c r="AL59" s="127">
        <v>102.74</v>
      </c>
      <c r="AM59" s="129">
        <v>103</v>
      </c>
      <c r="AN59" s="127">
        <v>86.709000000000003</v>
      </c>
      <c r="AO59" s="128">
        <v>63.651870000000002</v>
      </c>
      <c r="AP59" s="128">
        <v>76.537779999999998</v>
      </c>
      <c r="AQ59" s="128">
        <v>12.111000000000001</v>
      </c>
      <c r="AR59" s="128">
        <v>73.199650000000005</v>
      </c>
      <c r="AS59" s="128">
        <v>7.73651</v>
      </c>
      <c r="AT59" s="128">
        <v>6.2604600000000001</v>
      </c>
      <c r="AU59" s="128">
        <v>26.463000000000001</v>
      </c>
      <c r="AV59" s="128">
        <v>10.824</v>
      </c>
      <c r="AW59" s="129">
        <v>43.777999999999999</v>
      </c>
    </row>
    <row r="60" spans="1:49" x14ac:dyDescent="0.25">
      <c r="A60" s="133" t="s">
        <v>1284</v>
      </c>
      <c r="B60" s="134">
        <f t="shared" ref="B60:AW60" si="0">MIN(B12:B59)</f>
        <v>11.7</v>
      </c>
      <c r="C60" s="134">
        <f t="shared" si="0"/>
        <v>38</v>
      </c>
      <c r="D60" s="134">
        <f t="shared" si="0"/>
        <v>73.3</v>
      </c>
      <c r="E60" s="134">
        <f t="shared" si="0"/>
        <v>0</v>
      </c>
      <c r="F60" s="134">
        <f t="shared" si="0"/>
        <v>28.4</v>
      </c>
      <c r="G60" s="134">
        <f t="shared" si="0"/>
        <v>85</v>
      </c>
      <c r="H60" s="134">
        <f t="shared" si="0"/>
        <v>16.7</v>
      </c>
      <c r="I60" s="134">
        <f t="shared" si="0"/>
        <v>105</v>
      </c>
      <c r="J60" s="134">
        <f t="shared" si="0"/>
        <v>11.97</v>
      </c>
      <c r="K60" s="134">
        <f t="shared" si="0"/>
        <v>14.39</v>
      </c>
      <c r="L60" s="134">
        <f t="shared" si="0"/>
        <v>7.35</v>
      </c>
      <c r="M60" s="134">
        <f t="shared" si="0"/>
        <v>1.07</v>
      </c>
      <c r="N60" s="134">
        <f t="shared" si="0"/>
        <v>374.88</v>
      </c>
      <c r="O60" s="134">
        <f t="shared" si="0"/>
        <v>14.2</v>
      </c>
      <c r="P60" s="134">
        <f t="shared" si="0"/>
        <v>60.64</v>
      </c>
      <c r="Q60" s="134">
        <f t="shared" si="0"/>
        <v>55.89</v>
      </c>
      <c r="R60" s="134">
        <f t="shared" si="0"/>
        <v>212.71</v>
      </c>
      <c r="S60" s="134">
        <f t="shared" si="0"/>
        <v>173.767</v>
      </c>
      <c r="T60" s="134">
        <f t="shared" si="0"/>
        <v>145.685</v>
      </c>
      <c r="U60" s="134">
        <f t="shared" si="0"/>
        <v>6.62</v>
      </c>
      <c r="V60" s="134">
        <f t="shared" si="0"/>
        <v>13.82</v>
      </c>
      <c r="W60" s="134">
        <f t="shared" si="0"/>
        <v>10.16</v>
      </c>
      <c r="X60" s="134">
        <f t="shared" si="0"/>
        <v>0.35</v>
      </c>
      <c r="Y60" s="134">
        <f t="shared" si="0"/>
        <v>0.59</v>
      </c>
      <c r="Z60" s="134">
        <f t="shared" si="0"/>
        <v>14.33</v>
      </c>
      <c r="AA60" s="134">
        <f t="shared" si="0"/>
        <v>104.5</v>
      </c>
      <c r="AB60" s="134">
        <f t="shared" si="0"/>
        <v>336.01</v>
      </c>
      <c r="AC60" s="134">
        <f t="shared" si="0"/>
        <v>108.49</v>
      </c>
      <c r="AD60" s="134">
        <f t="shared" si="0"/>
        <v>47.13</v>
      </c>
      <c r="AE60" s="134">
        <f t="shared" si="0"/>
        <v>23.57</v>
      </c>
      <c r="AF60" s="134">
        <f t="shared" si="0"/>
        <v>0</v>
      </c>
      <c r="AG60" s="134">
        <f t="shared" si="0"/>
        <v>14.1</v>
      </c>
      <c r="AH60" s="134">
        <f t="shared" si="0"/>
        <v>13.2</v>
      </c>
      <c r="AI60" s="134">
        <f t="shared" si="0"/>
        <v>7.27135</v>
      </c>
      <c r="AJ60" s="134">
        <f t="shared" si="0"/>
        <v>23.7</v>
      </c>
      <c r="AK60" s="134">
        <f t="shared" si="0"/>
        <v>22.7</v>
      </c>
      <c r="AL60" s="134">
        <f t="shared" si="0"/>
        <v>67.23</v>
      </c>
      <c r="AM60" s="134">
        <f t="shared" si="0"/>
        <v>67.489999999999995</v>
      </c>
      <c r="AN60" s="134">
        <f t="shared" si="0"/>
        <v>47.674999999999997</v>
      </c>
      <c r="AO60" s="134">
        <f t="shared" si="0"/>
        <v>63.651870000000002</v>
      </c>
      <c r="AP60" s="134">
        <f t="shared" si="0"/>
        <v>57.99586</v>
      </c>
      <c r="AQ60" s="134">
        <f t="shared" si="0"/>
        <v>7.4870000000000001</v>
      </c>
      <c r="AR60" s="134">
        <f t="shared" si="0"/>
        <v>73.199650000000005</v>
      </c>
      <c r="AS60" s="134">
        <f t="shared" si="0"/>
        <v>7.3339800000000004</v>
      </c>
      <c r="AT60" s="134">
        <f t="shared" si="0"/>
        <v>2.8925200000000002</v>
      </c>
      <c r="AU60" s="134">
        <f t="shared" si="0"/>
        <v>24.523</v>
      </c>
      <c r="AV60" s="134">
        <f t="shared" si="0"/>
        <v>10.824</v>
      </c>
      <c r="AW60" s="135">
        <f t="shared" si="0"/>
        <v>32.185000000000002</v>
      </c>
    </row>
    <row r="61" spans="1:49" x14ac:dyDescent="0.25">
      <c r="A61" s="136" t="s">
        <v>1283</v>
      </c>
      <c r="B61" s="137">
        <f t="shared" ref="B61:AW61" si="1">MAX(B12:B59)</f>
        <v>11.7</v>
      </c>
      <c r="C61" s="137">
        <f t="shared" si="1"/>
        <v>38</v>
      </c>
      <c r="D61" s="137">
        <f t="shared" si="1"/>
        <v>80.3</v>
      </c>
      <c r="E61" s="137">
        <f t="shared" si="1"/>
        <v>0</v>
      </c>
      <c r="F61" s="137">
        <f t="shared" si="1"/>
        <v>41.3</v>
      </c>
      <c r="G61" s="137">
        <f t="shared" si="1"/>
        <v>92</v>
      </c>
      <c r="H61" s="137">
        <f t="shared" si="1"/>
        <v>19.399999999999999</v>
      </c>
      <c r="I61" s="137">
        <f t="shared" si="1"/>
        <v>169</v>
      </c>
      <c r="J61" s="137">
        <f t="shared" si="1"/>
        <v>24.94</v>
      </c>
      <c r="K61" s="137">
        <f t="shared" si="1"/>
        <v>17.12</v>
      </c>
      <c r="L61" s="137">
        <f t="shared" si="1"/>
        <v>24.1</v>
      </c>
      <c r="M61" s="137">
        <f t="shared" si="1"/>
        <v>1.07</v>
      </c>
      <c r="N61" s="137">
        <f t="shared" si="1"/>
        <v>439.55</v>
      </c>
      <c r="O61" s="137">
        <f t="shared" si="1"/>
        <v>14.2</v>
      </c>
      <c r="P61" s="137">
        <f t="shared" si="1"/>
        <v>96.05</v>
      </c>
      <c r="Q61" s="137">
        <f t="shared" si="1"/>
        <v>95.65</v>
      </c>
      <c r="R61" s="137">
        <f t="shared" si="1"/>
        <v>289.10000000000002</v>
      </c>
      <c r="S61" s="137">
        <f t="shared" si="1"/>
        <v>173.767</v>
      </c>
      <c r="T61" s="137">
        <f t="shared" si="1"/>
        <v>154.547</v>
      </c>
      <c r="U61" s="137">
        <f t="shared" si="1"/>
        <v>10.65</v>
      </c>
      <c r="V61" s="137">
        <f t="shared" si="1"/>
        <v>20</v>
      </c>
      <c r="W61" s="137">
        <f t="shared" si="1"/>
        <v>21.5</v>
      </c>
      <c r="X61" s="137">
        <f t="shared" si="1"/>
        <v>9.7200000000000006</v>
      </c>
      <c r="Y61" s="137">
        <f t="shared" si="1"/>
        <v>1.1100000000000001</v>
      </c>
      <c r="Z61" s="137">
        <f t="shared" si="1"/>
        <v>16.882000000000001</v>
      </c>
      <c r="AA61" s="137">
        <f t="shared" si="1"/>
        <v>164.21</v>
      </c>
      <c r="AB61" s="137">
        <f t="shared" si="1"/>
        <v>398.47</v>
      </c>
      <c r="AC61" s="137">
        <f t="shared" si="1"/>
        <v>117.1</v>
      </c>
      <c r="AD61" s="137">
        <f t="shared" si="1"/>
        <v>48.25</v>
      </c>
      <c r="AE61" s="137">
        <f t="shared" si="1"/>
        <v>53.04</v>
      </c>
      <c r="AF61" s="137">
        <f t="shared" si="1"/>
        <v>0</v>
      </c>
      <c r="AG61" s="137">
        <f t="shared" si="1"/>
        <v>24.7</v>
      </c>
      <c r="AH61" s="137">
        <f t="shared" si="1"/>
        <v>30.6</v>
      </c>
      <c r="AI61" s="137">
        <f t="shared" si="1"/>
        <v>10.630649999999999</v>
      </c>
      <c r="AJ61" s="137">
        <f t="shared" si="1"/>
        <v>31</v>
      </c>
      <c r="AK61" s="137">
        <f t="shared" si="1"/>
        <v>34</v>
      </c>
      <c r="AL61" s="137">
        <f t="shared" si="1"/>
        <v>117.99</v>
      </c>
      <c r="AM61" s="137">
        <f t="shared" si="1"/>
        <v>118.25</v>
      </c>
      <c r="AN61" s="137">
        <f t="shared" si="1"/>
        <v>86.709000000000003</v>
      </c>
      <c r="AO61" s="137">
        <f t="shared" si="1"/>
        <v>63.651870000000002</v>
      </c>
      <c r="AP61" s="137">
        <f t="shared" si="1"/>
        <v>76.537779999999998</v>
      </c>
      <c r="AQ61" s="137">
        <f t="shared" si="1"/>
        <v>14.865</v>
      </c>
      <c r="AR61" s="137">
        <f t="shared" si="1"/>
        <v>73.199650000000005</v>
      </c>
      <c r="AS61" s="137">
        <f t="shared" si="1"/>
        <v>7.7867199999999999</v>
      </c>
      <c r="AT61" s="137">
        <f t="shared" si="1"/>
        <v>8.2416699999999992</v>
      </c>
      <c r="AU61" s="137">
        <f t="shared" si="1"/>
        <v>26.704999999999998</v>
      </c>
      <c r="AV61" s="137">
        <f t="shared" si="1"/>
        <v>10.824</v>
      </c>
      <c r="AW61" s="138">
        <f t="shared" si="1"/>
        <v>43.777999999999999</v>
      </c>
    </row>
    <row r="62" spans="1:49" x14ac:dyDescent="0.25">
      <c r="A62" s="139" t="s">
        <v>1356</v>
      </c>
      <c r="B62" s="140">
        <f t="shared" ref="B62:AW62" si="2">AVERAGE(B12:B59)</f>
        <v>11.699999999999998</v>
      </c>
      <c r="C62" s="140">
        <f t="shared" si="2"/>
        <v>38</v>
      </c>
      <c r="D62" s="140">
        <f t="shared" si="2"/>
        <v>76.975000000000065</v>
      </c>
      <c r="E62" s="140">
        <f t="shared" si="2"/>
        <v>0</v>
      </c>
      <c r="F62" s="140">
        <f t="shared" si="2"/>
        <v>37.862499999999997</v>
      </c>
      <c r="G62" s="140">
        <f t="shared" si="2"/>
        <v>88.666666666666671</v>
      </c>
      <c r="H62" s="140">
        <f t="shared" si="2"/>
        <v>17.837499999999988</v>
      </c>
      <c r="I62" s="140">
        <f t="shared" si="2"/>
        <v>131.79166666666666</v>
      </c>
      <c r="J62" s="140">
        <f t="shared" si="2"/>
        <v>16.751250000000006</v>
      </c>
      <c r="K62" s="140">
        <f t="shared" si="2"/>
        <v>15.257083333333329</v>
      </c>
      <c r="L62" s="140">
        <f t="shared" si="2"/>
        <v>15.595000000000008</v>
      </c>
      <c r="M62" s="140">
        <f t="shared" si="2"/>
        <v>1.07</v>
      </c>
      <c r="N62" s="140">
        <f t="shared" si="2"/>
        <v>407.21499999999997</v>
      </c>
      <c r="O62" s="140">
        <f t="shared" si="2"/>
        <v>14.200000000000005</v>
      </c>
      <c r="P62" s="140">
        <f t="shared" si="2"/>
        <v>82.867499999999993</v>
      </c>
      <c r="Q62" s="140">
        <f t="shared" si="2"/>
        <v>78.30125000000001</v>
      </c>
      <c r="R62" s="140">
        <f t="shared" si="2"/>
        <v>249.22500000000005</v>
      </c>
      <c r="S62" s="140">
        <f t="shared" si="2"/>
        <v>173.76699999999991</v>
      </c>
      <c r="T62" s="140">
        <f t="shared" si="2"/>
        <v>149.18812500000001</v>
      </c>
      <c r="U62" s="140">
        <f t="shared" si="2"/>
        <v>9.0241666666666642</v>
      </c>
      <c r="V62" s="140">
        <f t="shared" si="2"/>
        <v>19.303333333333335</v>
      </c>
      <c r="W62" s="140">
        <f t="shared" si="2"/>
        <v>14.095833333333331</v>
      </c>
      <c r="X62" s="140">
        <f t="shared" si="2"/>
        <v>3.249166666666667</v>
      </c>
      <c r="Y62" s="140">
        <f t="shared" si="2"/>
        <v>0.87916666666666643</v>
      </c>
      <c r="Z62" s="140">
        <f t="shared" si="2"/>
        <v>15.090875000000002</v>
      </c>
      <c r="AA62" s="140">
        <f t="shared" si="2"/>
        <v>127.27416666666669</v>
      </c>
      <c r="AB62" s="140">
        <f t="shared" si="2"/>
        <v>358.71037500000011</v>
      </c>
      <c r="AC62" s="140">
        <f t="shared" si="2"/>
        <v>113.20458333333335</v>
      </c>
      <c r="AD62" s="140">
        <f t="shared" si="2"/>
        <v>47.592499999999973</v>
      </c>
      <c r="AE62" s="140">
        <f t="shared" si="2"/>
        <v>27.808125000000004</v>
      </c>
      <c r="AF62" s="140">
        <f t="shared" si="2"/>
        <v>0</v>
      </c>
      <c r="AG62" s="140">
        <f t="shared" si="2"/>
        <v>20.145833333333343</v>
      </c>
      <c r="AH62" s="140">
        <f t="shared" si="2"/>
        <v>20.358333333333338</v>
      </c>
      <c r="AI62" s="140">
        <f t="shared" si="2"/>
        <v>9.8135658333333282</v>
      </c>
      <c r="AJ62" s="140">
        <f t="shared" si="2"/>
        <v>26.054166666666671</v>
      </c>
      <c r="AK62" s="140">
        <f t="shared" si="2"/>
        <v>26.774999999999995</v>
      </c>
      <c r="AL62" s="140">
        <f t="shared" si="2"/>
        <v>93.972916666666677</v>
      </c>
      <c r="AM62" s="140">
        <f t="shared" si="2"/>
        <v>94.23291666666664</v>
      </c>
      <c r="AN62" s="140">
        <f t="shared" si="2"/>
        <v>58.852749999999993</v>
      </c>
      <c r="AO62" s="140">
        <f t="shared" si="2"/>
        <v>63.651870000000002</v>
      </c>
      <c r="AP62" s="140">
        <f t="shared" si="2"/>
        <v>67.266819999999996</v>
      </c>
      <c r="AQ62" s="140">
        <f t="shared" si="2"/>
        <v>9.2409999999999961</v>
      </c>
      <c r="AR62" s="140">
        <f t="shared" si="2"/>
        <v>73.199650000000005</v>
      </c>
      <c r="AS62" s="140">
        <f t="shared" si="2"/>
        <v>7.4704762500000008</v>
      </c>
      <c r="AT62" s="140">
        <f t="shared" si="2"/>
        <v>7.0361212500000052</v>
      </c>
      <c r="AU62" s="140">
        <f t="shared" si="2"/>
        <v>25.180833333333329</v>
      </c>
      <c r="AV62" s="140">
        <f t="shared" si="2"/>
        <v>10.824000000000007</v>
      </c>
      <c r="AW62" s="141">
        <f t="shared" si="2"/>
        <v>35.689416666666652</v>
      </c>
    </row>
    <row r="63" spans="1:49" x14ac:dyDescent="0.25">
      <c r="A63" s="142" t="s">
        <v>7</v>
      </c>
      <c r="B63" s="137">
        <f t="shared" ref="B63:AW63" si="3">B12</f>
        <v>11.7</v>
      </c>
      <c r="C63" s="137">
        <f t="shared" si="3"/>
        <v>38</v>
      </c>
      <c r="D63" s="137">
        <f t="shared" si="3"/>
        <v>73.400000000000006</v>
      </c>
      <c r="E63" s="137">
        <f t="shared" si="3"/>
        <v>0</v>
      </c>
      <c r="F63" s="137">
        <f t="shared" si="3"/>
        <v>35.6</v>
      </c>
      <c r="G63" s="137">
        <f t="shared" si="3"/>
        <v>85</v>
      </c>
      <c r="H63" s="137">
        <f t="shared" si="3"/>
        <v>16.7</v>
      </c>
      <c r="I63" s="137">
        <f t="shared" si="3"/>
        <v>123</v>
      </c>
      <c r="J63" s="137">
        <f t="shared" si="3"/>
        <v>15.89</v>
      </c>
      <c r="K63" s="137">
        <f t="shared" si="3"/>
        <v>14.63</v>
      </c>
      <c r="L63" s="137">
        <f t="shared" si="3"/>
        <v>17.809999999999999</v>
      </c>
      <c r="M63" s="137" t="str">
        <f t="shared" si="3"/>
        <v>--</v>
      </c>
      <c r="N63" s="137" t="str">
        <f t="shared" si="3"/>
        <v>--</v>
      </c>
      <c r="O63" s="137">
        <f t="shared" si="3"/>
        <v>14.2</v>
      </c>
      <c r="P63" s="137">
        <f t="shared" si="3"/>
        <v>79.180000000000007</v>
      </c>
      <c r="Q63" s="137">
        <f t="shared" si="3"/>
        <v>55.89</v>
      </c>
      <c r="R63" s="137">
        <f t="shared" si="3"/>
        <v>222.78</v>
      </c>
      <c r="S63" s="137">
        <f t="shared" si="3"/>
        <v>173.767</v>
      </c>
      <c r="T63" s="137">
        <f t="shared" si="3"/>
        <v>148.178</v>
      </c>
      <c r="U63" s="137">
        <f t="shared" si="3"/>
        <v>6.62</v>
      </c>
      <c r="V63" s="137">
        <f t="shared" si="3"/>
        <v>20</v>
      </c>
      <c r="W63" s="137">
        <f t="shared" si="3"/>
        <v>10.16</v>
      </c>
      <c r="X63" s="137">
        <f t="shared" si="3"/>
        <v>0.35</v>
      </c>
      <c r="Y63" s="137">
        <f t="shared" si="3"/>
        <v>0.98</v>
      </c>
      <c r="Z63" s="137">
        <f t="shared" si="3"/>
        <v>14.355</v>
      </c>
      <c r="AA63" s="137">
        <f t="shared" si="3"/>
        <v>114.46</v>
      </c>
      <c r="AB63" s="137">
        <f t="shared" si="3"/>
        <v>347.2</v>
      </c>
      <c r="AC63" s="137">
        <f t="shared" si="3"/>
        <v>108.49</v>
      </c>
      <c r="AD63" s="137">
        <f t="shared" si="3"/>
        <v>47.81</v>
      </c>
      <c r="AE63" s="137">
        <f t="shared" si="3"/>
        <v>25.1</v>
      </c>
      <c r="AF63" s="137">
        <f t="shared" si="3"/>
        <v>0</v>
      </c>
      <c r="AG63" s="137">
        <f t="shared" si="3"/>
        <v>17.8</v>
      </c>
      <c r="AH63" s="137">
        <f t="shared" si="3"/>
        <v>20.7</v>
      </c>
      <c r="AI63" s="137">
        <f t="shared" si="3"/>
        <v>10.630649999999999</v>
      </c>
      <c r="AJ63" s="137">
        <f t="shared" si="3"/>
        <v>27</v>
      </c>
      <c r="AK63" s="137">
        <f t="shared" si="3"/>
        <v>22.7</v>
      </c>
      <c r="AL63" s="137">
        <f t="shared" si="3"/>
        <v>67.23</v>
      </c>
      <c r="AM63" s="137">
        <f t="shared" si="3"/>
        <v>67.489999999999995</v>
      </c>
      <c r="AN63" s="137">
        <f t="shared" si="3"/>
        <v>47.674999999999997</v>
      </c>
      <c r="AO63" s="137" t="str">
        <f t="shared" si="3"/>
        <v>--</v>
      </c>
      <c r="AP63" s="137">
        <f t="shared" si="3"/>
        <v>57.99586</v>
      </c>
      <c r="AQ63" s="137">
        <f t="shared" si="3"/>
        <v>8.327</v>
      </c>
      <c r="AR63" s="137" t="str">
        <f t="shared" si="3"/>
        <v>--</v>
      </c>
      <c r="AS63" s="137">
        <f t="shared" si="3"/>
        <v>7.3981000000000003</v>
      </c>
      <c r="AT63" s="137">
        <f t="shared" si="3"/>
        <v>2.8925200000000002</v>
      </c>
      <c r="AU63" s="137">
        <f t="shared" si="3"/>
        <v>24.832000000000001</v>
      </c>
      <c r="AV63" s="137">
        <f t="shared" si="3"/>
        <v>10.824</v>
      </c>
      <c r="AW63" s="137">
        <f t="shared" si="3"/>
        <v>32.185000000000002</v>
      </c>
    </row>
    <row r="64" spans="1:49" x14ac:dyDescent="0.25">
      <c r="A64" s="142" t="s">
        <v>8</v>
      </c>
      <c r="B64" s="137">
        <f t="shared" ref="B64:AW64" si="4">B59</f>
        <v>11.7</v>
      </c>
      <c r="C64" s="137">
        <f t="shared" si="4"/>
        <v>38</v>
      </c>
      <c r="D64" s="137">
        <f t="shared" si="4"/>
        <v>73.3</v>
      </c>
      <c r="E64" s="137">
        <f t="shared" si="4"/>
        <v>0</v>
      </c>
      <c r="F64" s="137">
        <f t="shared" si="4"/>
        <v>37.700000000000003</v>
      </c>
      <c r="G64" s="137">
        <f t="shared" si="4"/>
        <v>85</v>
      </c>
      <c r="H64" s="137">
        <f t="shared" si="4"/>
        <v>19.399999999999999</v>
      </c>
      <c r="I64" s="137">
        <f t="shared" si="4"/>
        <v>147</v>
      </c>
      <c r="J64" s="137">
        <f t="shared" si="4"/>
        <v>19.97</v>
      </c>
      <c r="K64" s="137">
        <f t="shared" si="4"/>
        <v>17.12</v>
      </c>
      <c r="L64" s="137">
        <f t="shared" si="4"/>
        <v>19.690000000000001</v>
      </c>
      <c r="M64" s="137" t="str">
        <f t="shared" si="4"/>
        <v>--</v>
      </c>
      <c r="N64" s="137" t="str">
        <f t="shared" si="4"/>
        <v>--</v>
      </c>
      <c r="O64" s="137">
        <f t="shared" si="4"/>
        <v>14.2</v>
      </c>
      <c r="P64" s="137">
        <f t="shared" si="4"/>
        <v>86.92</v>
      </c>
      <c r="Q64" s="137">
        <f t="shared" si="4"/>
        <v>95.65</v>
      </c>
      <c r="R64" s="137">
        <f t="shared" si="4"/>
        <v>289.10000000000002</v>
      </c>
      <c r="S64" s="137">
        <f t="shared" si="4"/>
        <v>173.767</v>
      </c>
      <c r="T64" s="137">
        <f t="shared" si="4"/>
        <v>153.685</v>
      </c>
      <c r="U64" s="137">
        <f t="shared" si="4"/>
        <v>9.6</v>
      </c>
      <c r="V64" s="137">
        <f t="shared" si="4"/>
        <v>18.86</v>
      </c>
      <c r="W64" s="137">
        <f t="shared" si="4"/>
        <v>12.81</v>
      </c>
      <c r="X64" s="137">
        <f t="shared" si="4"/>
        <v>2.4300000000000002</v>
      </c>
      <c r="Y64" s="137">
        <f t="shared" si="4"/>
        <v>0.98</v>
      </c>
      <c r="Z64" s="137">
        <f t="shared" si="4"/>
        <v>14.5</v>
      </c>
      <c r="AA64" s="137">
        <f t="shared" si="4"/>
        <v>164.21</v>
      </c>
      <c r="AB64" s="137">
        <f t="shared" si="4"/>
        <v>398.47</v>
      </c>
      <c r="AC64" s="137">
        <f t="shared" si="4"/>
        <v>117.095</v>
      </c>
      <c r="AD64" s="137">
        <f t="shared" si="4"/>
        <v>47.24</v>
      </c>
      <c r="AE64" s="137">
        <f t="shared" si="4"/>
        <v>24.373000000000001</v>
      </c>
      <c r="AF64" s="137">
        <f t="shared" si="4"/>
        <v>0</v>
      </c>
      <c r="AG64" s="137">
        <f t="shared" si="4"/>
        <v>22.5</v>
      </c>
      <c r="AH64" s="137">
        <f t="shared" si="4"/>
        <v>22.7</v>
      </c>
      <c r="AI64" s="137">
        <f t="shared" si="4"/>
        <v>9.1620899999999992</v>
      </c>
      <c r="AJ64" s="137">
        <f t="shared" si="4"/>
        <v>31</v>
      </c>
      <c r="AK64" s="137">
        <f t="shared" si="4"/>
        <v>32</v>
      </c>
      <c r="AL64" s="137">
        <f t="shared" si="4"/>
        <v>102.74</v>
      </c>
      <c r="AM64" s="137">
        <f t="shared" si="4"/>
        <v>103</v>
      </c>
      <c r="AN64" s="137">
        <f t="shared" si="4"/>
        <v>86.709000000000003</v>
      </c>
      <c r="AO64" s="137">
        <f t="shared" si="4"/>
        <v>63.651870000000002</v>
      </c>
      <c r="AP64" s="137">
        <f t="shared" si="4"/>
        <v>76.537779999999998</v>
      </c>
      <c r="AQ64" s="137">
        <f t="shared" si="4"/>
        <v>12.111000000000001</v>
      </c>
      <c r="AR64" s="137">
        <f t="shared" si="4"/>
        <v>73.199650000000005</v>
      </c>
      <c r="AS64" s="137">
        <f t="shared" si="4"/>
        <v>7.73651</v>
      </c>
      <c r="AT64" s="137">
        <f t="shared" si="4"/>
        <v>6.2604600000000001</v>
      </c>
      <c r="AU64" s="137">
        <f t="shared" si="4"/>
        <v>26.463000000000001</v>
      </c>
      <c r="AV64" s="137">
        <f t="shared" si="4"/>
        <v>10.824</v>
      </c>
      <c r="AW64" s="137">
        <f t="shared" si="4"/>
        <v>43.777999999999999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1357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224</v>
      </c>
      <c r="C5" s="116" t="s">
        <v>463</v>
      </c>
      <c r="D5" s="116" t="s">
        <v>465</v>
      </c>
      <c r="E5" s="116" t="s">
        <v>112</v>
      </c>
      <c r="F5" s="116" t="s">
        <v>112</v>
      </c>
      <c r="G5" s="116" t="s">
        <v>112</v>
      </c>
      <c r="H5" s="116" t="s">
        <v>131</v>
      </c>
      <c r="I5" s="116" t="s">
        <v>131</v>
      </c>
      <c r="J5" s="116" t="s">
        <v>131</v>
      </c>
      <c r="K5" s="116" t="s">
        <v>131</v>
      </c>
      <c r="L5" s="116" t="s">
        <v>131</v>
      </c>
      <c r="M5" s="116" t="s">
        <v>131</v>
      </c>
      <c r="N5" s="116" t="s">
        <v>131</v>
      </c>
      <c r="O5" s="116" t="s">
        <v>131</v>
      </c>
      <c r="P5" s="116" t="s">
        <v>74</v>
      </c>
      <c r="Q5" s="116" t="s">
        <v>74</v>
      </c>
      <c r="R5" s="116" t="s">
        <v>74</v>
      </c>
      <c r="S5" s="116" t="s">
        <v>31</v>
      </c>
      <c r="T5" s="116" t="s">
        <v>31</v>
      </c>
      <c r="U5" s="116" t="s">
        <v>461</v>
      </c>
      <c r="V5" s="116" t="s">
        <v>217</v>
      </c>
      <c r="W5" s="116" t="s">
        <v>65</v>
      </c>
      <c r="X5" s="116" t="s">
        <v>65</v>
      </c>
      <c r="Y5" s="116" t="s">
        <v>42</v>
      </c>
      <c r="Z5" s="116" t="s">
        <v>42</v>
      </c>
      <c r="AA5" s="116" t="s">
        <v>60</v>
      </c>
      <c r="AB5" s="116" t="s">
        <v>60</v>
      </c>
      <c r="AC5" s="116" t="s">
        <v>97</v>
      </c>
      <c r="AD5" s="116" t="s">
        <v>230</v>
      </c>
    </row>
    <row r="6" spans="1:30" ht="25.5" x14ac:dyDescent="0.25">
      <c r="A6" s="116" t="s">
        <v>1291</v>
      </c>
      <c r="B6" s="116" t="s">
        <v>515</v>
      </c>
      <c r="C6" s="116" t="s">
        <v>1358</v>
      </c>
      <c r="D6" s="116" t="s">
        <v>1359</v>
      </c>
      <c r="E6" s="116" t="s">
        <v>1308</v>
      </c>
      <c r="F6" s="116" t="s">
        <v>1308</v>
      </c>
      <c r="G6" s="116" t="s">
        <v>1308</v>
      </c>
      <c r="H6" s="116" t="s">
        <v>515</v>
      </c>
      <c r="I6" s="116" t="s">
        <v>1301</v>
      </c>
      <c r="J6" s="116" t="s">
        <v>1310</v>
      </c>
      <c r="K6" s="116" t="s">
        <v>1360</v>
      </c>
      <c r="L6" s="116" t="s">
        <v>515</v>
      </c>
      <c r="M6" s="116" t="s">
        <v>515</v>
      </c>
      <c r="N6" s="116" t="s">
        <v>1361</v>
      </c>
      <c r="O6" s="116" t="s">
        <v>1361</v>
      </c>
      <c r="P6" s="116" t="s">
        <v>1301</v>
      </c>
      <c r="Q6" s="116" t="s">
        <v>1301</v>
      </c>
      <c r="R6" s="116" t="s">
        <v>1305</v>
      </c>
      <c r="S6" s="116" t="s">
        <v>1305</v>
      </c>
      <c r="T6" s="116" t="s">
        <v>1306</v>
      </c>
      <c r="U6" s="116" t="s">
        <v>1296</v>
      </c>
      <c r="V6" s="116" t="s">
        <v>1362</v>
      </c>
      <c r="W6" s="116" t="s">
        <v>1295</v>
      </c>
      <c r="X6" s="116" t="s">
        <v>1295</v>
      </c>
      <c r="Y6" s="116" t="s">
        <v>42</v>
      </c>
      <c r="Z6" s="116" t="s">
        <v>42</v>
      </c>
      <c r="AA6" s="116" t="s">
        <v>1292</v>
      </c>
      <c r="AB6" s="116" t="s">
        <v>1292</v>
      </c>
      <c r="AC6" s="116" t="s">
        <v>515</v>
      </c>
      <c r="AD6" s="116" t="s">
        <v>1308</v>
      </c>
    </row>
    <row r="7" spans="1:30" ht="25.5" x14ac:dyDescent="0.25">
      <c r="A7" s="116" t="s">
        <v>1313</v>
      </c>
      <c r="B7" s="116" t="s">
        <v>1314</v>
      </c>
      <c r="C7" s="116" t="s">
        <v>1314</v>
      </c>
      <c r="D7" s="116" t="s">
        <v>1314</v>
      </c>
      <c r="E7" s="116" t="s">
        <v>1314</v>
      </c>
      <c r="F7" s="116" t="s">
        <v>1314</v>
      </c>
      <c r="G7" s="116" t="s">
        <v>1314</v>
      </c>
      <c r="H7" s="116" t="s">
        <v>1314</v>
      </c>
      <c r="I7" s="116" t="s">
        <v>1314</v>
      </c>
      <c r="J7" s="116" t="s">
        <v>1314</v>
      </c>
      <c r="K7" s="116" t="s">
        <v>1314</v>
      </c>
      <c r="L7" s="116" t="s">
        <v>1314</v>
      </c>
      <c r="M7" s="116" t="s">
        <v>1314</v>
      </c>
      <c r="N7" s="116" t="s">
        <v>1314</v>
      </c>
      <c r="O7" s="116" t="s">
        <v>1314</v>
      </c>
      <c r="P7" s="116" t="s">
        <v>1314</v>
      </c>
      <c r="Q7" s="116" t="s">
        <v>1314</v>
      </c>
      <c r="R7" s="116" t="s">
        <v>1314</v>
      </c>
      <c r="S7" s="116" t="s">
        <v>1314</v>
      </c>
      <c r="T7" s="116" t="s">
        <v>1314</v>
      </c>
      <c r="U7" s="116" t="s">
        <v>1314</v>
      </c>
      <c r="V7" s="116" t="s">
        <v>1314</v>
      </c>
      <c r="W7" s="116" t="s">
        <v>1314</v>
      </c>
      <c r="X7" s="116" t="s">
        <v>1314</v>
      </c>
      <c r="Y7" s="116" t="s">
        <v>1314</v>
      </c>
      <c r="Z7" s="116" t="s">
        <v>1314</v>
      </c>
      <c r="AA7" s="116" t="s">
        <v>1314</v>
      </c>
      <c r="AB7" s="116" t="s">
        <v>1314</v>
      </c>
      <c r="AC7" s="116" t="s">
        <v>1314</v>
      </c>
      <c r="AD7" s="116" t="s">
        <v>1314</v>
      </c>
    </row>
    <row r="8" spans="1:30" ht="38.25" x14ac:dyDescent="0.25">
      <c r="A8" s="116" t="s">
        <v>6</v>
      </c>
      <c r="B8" s="116" t="s">
        <v>1363</v>
      </c>
      <c r="C8" s="116" t="s">
        <v>1364</v>
      </c>
      <c r="D8" s="116" t="s">
        <v>1365</v>
      </c>
      <c r="E8" s="116" t="s">
        <v>1366</v>
      </c>
      <c r="F8" s="116" t="s">
        <v>1367</v>
      </c>
      <c r="G8" s="116" t="s">
        <v>1368</v>
      </c>
      <c r="H8" s="116" t="s">
        <v>1369</v>
      </c>
      <c r="I8" s="116" t="s">
        <v>1370</v>
      </c>
      <c r="J8" s="116" t="s">
        <v>1371</v>
      </c>
      <c r="K8" s="116" t="s">
        <v>1372</v>
      </c>
      <c r="L8" s="116" t="s">
        <v>1369</v>
      </c>
      <c r="M8" s="116" t="s">
        <v>1373</v>
      </c>
      <c r="N8" s="116" t="s">
        <v>1374</v>
      </c>
      <c r="O8" s="116" t="s">
        <v>1312</v>
      </c>
      <c r="P8" s="116" t="s">
        <v>1330</v>
      </c>
      <c r="Q8" s="116" t="s">
        <v>1330</v>
      </c>
      <c r="R8" s="116" t="s">
        <v>1303</v>
      </c>
      <c r="S8" s="116" t="s">
        <v>1375</v>
      </c>
      <c r="T8" s="116" t="s">
        <v>1335</v>
      </c>
      <c r="U8" s="116" t="s">
        <v>1376</v>
      </c>
      <c r="V8" s="116" t="s">
        <v>1377</v>
      </c>
      <c r="W8" s="116" t="s">
        <v>1320</v>
      </c>
      <c r="X8" s="116" t="s">
        <v>1321</v>
      </c>
      <c r="Y8" s="116" t="s">
        <v>1378</v>
      </c>
      <c r="Z8" s="116" t="s">
        <v>1379</v>
      </c>
      <c r="AA8" s="116" t="s">
        <v>1318</v>
      </c>
      <c r="AB8" s="116" t="s">
        <v>1380</v>
      </c>
      <c r="AC8" s="116" t="s">
        <v>1381</v>
      </c>
      <c r="AD8" s="116" t="s">
        <v>1382</v>
      </c>
    </row>
    <row r="9" spans="1:30" ht="25.5" x14ac:dyDescent="0.25">
      <c r="A9" s="116" t="s">
        <v>946</v>
      </c>
      <c r="B9" s="116" t="s">
        <v>1383</v>
      </c>
      <c r="C9" s="116" t="s">
        <v>1384</v>
      </c>
      <c r="D9" s="116" t="s">
        <v>1384</v>
      </c>
      <c r="E9" s="116" t="s">
        <v>1384</v>
      </c>
      <c r="F9" s="116" t="s">
        <v>1384</v>
      </c>
      <c r="G9" s="116" t="s">
        <v>1384</v>
      </c>
      <c r="H9" s="116" t="s">
        <v>1383</v>
      </c>
      <c r="I9" s="116" t="s">
        <v>1384</v>
      </c>
      <c r="J9" s="116" t="s">
        <v>1384</v>
      </c>
      <c r="K9" s="116" t="s">
        <v>1384</v>
      </c>
      <c r="L9" s="116" t="s">
        <v>1384</v>
      </c>
      <c r="M9" s="116" t="s">
        <v>1384</v>
      </c>
      <c r="N9" s="116" t="s">
        <v>1384</v>
      </c>
      <c r="O9" s="116" t="s">
        <v>1384</v>
      </c>
      <c r="P9" s="116" t="s">
        <v>1383</v>
      </c>
      <c r="Q9" s="116" t="s">
        <v>1384</v>
      </c>
      <c r="R9" s="116" t="s">
        <v>1384</v>
      </c>
      <c r="S9" s="116" t="s">
        <v>1384</v>
      </c>
      <c r="T9" s="116" t="s">
        <v>827</v>
      </c>
      <c r="U9" s="116" t="s">
        <v>1384</v>
      </c>
      <c r="V9" s="116" t="s">
        <v>1384</v>
      </c>
      <c r="W9" s="116" t="s">
        <v>1384</v>
      </c>
      <c r="X9" s="116" t="s">
        <v>1384</v>
      </c>
      <c r="Y9" s="116" t="s">
        <v>1384</v>
      </c>
      <c r="Z9" s="116" t="s">
        <v>1384</v>
      </c>
      <c r="AA9" s="116" t="s">
        <v>1384</v>
      </c>
      <c r="AB9" s="116" t="s">
        <v>1384</v>
      </c>
      <c r="AC9" s="116" t="s">
        <v>1384</v>
      </c>
      <c r="AD9" s="116" t="s">
        <v>1384</v>
      </c>
    </row>
    <row r="10" spans="1:30" x14ac:dyDescent="0.25">
      <c r="A10" s="116" t="s">
        <v>53</v>
      </c>
      <c r="B10" s="116" t="s">
        <v>1385</v>
      </c>
      <c r="C10" s="116" t="s">
        <v>1386</v>
      </c>
      <c r="D10" s="116" t="s">
        <v>1386</v>
      </c>
      <c r="E10" s="116" t="s">
        <v>1386</v>
      </c>
      <c r="F10" s="116" t="s">
        <v>1386</v>
      </c>
      <c r="G10" s="116" t="s">
        <v>1386</v>
      </c>
      <c r="H10" s="116" t="s">
        <v>1385</v>
      </c>
      <c r="I10" s="116" t="s">
        <v>1386</v>
      </c>
      <c r="J10" s="116" t="s">
        <v>1386</v>
      </c>
      <c r="K10" s="116" t="s">
        <v>1386</v>
      </c>
      <c r="L10" s="116" t="s">
        <v>1386</v>
      </c>
      <c r="M10" s="116" t="s">
        <v>1386</v>
      </c>
      <c r="N10" s="116" t="s">
        <v>1386</v>
      </c>
      <c r="O10" s="116" t="s">
        <v>1386</v>
      </c>
      <c r="P10" s="116" t="s">
        <v>1385</v>
      </c>
      <c r="Q10" s="116" t="s">
        <v>1386</v>
      </c>
      <c r="R10" s="116" t="s">
        <v>1386</v>
      </c>
      <c r="S10" s="116" t="s">
        <v>1386</v>
      </c>
      <c r="T10" s="116" t="s">
        <v>1386</v>
      </c>
      <c r="U10" s="116" t="s">
        <v>1386</v>
      </c>
      <c r="V10" s="116" t="s">
        <v>1386</v>
      </c>
      <c r="W10" s="116" t="s">
        <v>1386</v>
      </c>
      <c r="X10" s="116" t="s">
        <v>1386</v>
      </c>
      <c r="Y10" s="116" t="s">
        <v>1386</v>
      </c>
      <c r="Z10" s="116" t="s">
        <v>1386</v>
      </c>
      <c r="AA10" s="116" t="s">
        <v>1386</v>
      </c>
      <c r="AB10" s="116" t="s">
        <v>1386</v>
      </c>
      <c r="AC10" s="116" t="s">
        <v>1386</v>
      </c>
      <c r="AD10" s="116" t="s">
        <v>1386</v>
      </c>
    </row>
    <row r="11" spans="1:30" x14ac:dyDescent="0.25">
      <c r="A11" s="117" t="s">
        <v>58</v>
      </c>
      <c r="B11" s="144">
        <v>2695</v>
      </c>
      <c r="C11" s="144">
        <v>9.6421100000000006</v>
      </c>
      <c r="D11" s="144">
        <v>1.0854999999999999</v>
      </c>
      <c r="E11" s="144">
        <v>0.35199999999999998</v>
      </c>
      <c r="F11" s="144">
        <v>0</v>
      </c>
      <c r="G11" s="144">
        <v>1.8270000000000002E-2</v>
      </c>
      <c r="H11" s="144">
        <v>3875.15283</v>
      </c>
      <c r="I11" s="117" t="s">
        <v>1355</v>
      </c>
      <c r="J11" s="117" t="s">
        <v>1355</v>
      </c>
      <c r="K11" s="144">
        <v>0.53915000000000002</v>
      </c>
      <c r="L11" s="144">
        <v>22.598020000000002</v>
      </c>
      <c r="M11" s="117" t="s">
        <v>1355</v>
      </c>
      <c r="N11" s="144">
        <v>0.30986999999999998</v>
      </c>
      <c r="O11" s="144">
        <v>0.36541000000000001</v>
      </c>
      <c r="P11" s="144">
        <v>2411.02</v>
      </c>
      <c r="Q11" s="144">
        <v>0.84099999999999997</v>
      </c>
      <c r="R11" s="144">
        <v>0.17199999999999999</v>
      </c>
      <c r="S11" s="144">
        <v>0.67600000000000005</v>
      </c>
      <c r="T11" s="144">
        <v>0.51700000000000002</v>
      </c>
      <c r="U11" s="117" t="s">
        <v>1355</v>
      </c>
      <c r="V11" s="144">
        <v>239.28299999999999</v>
      </c>
      <c r="W11" s="144">
        <v>6.7000000000000004E-2</v>
      </c>
      <c r="X11" s="144">
        <v>6.5000000000000002E-2</v>
      </c>
      <c r="Y11" s="144">
        <v>30.56</v>
      </c>
      <c r="Z11" s="144">
        <v>0.151</v>
      </c>
      <c r="AA11" s="144">
        <v>0.38936999999999999</v>
      </c>
      <c r="AB11" s="144">
        <v>0.30252000000000001</v>
      </c>
      <c r="AC11" s="144">
        <v>11.42</v>
      </c>
      <c r="AD11" s="144">
        <v>0.26800000000000002</v>
      </c>
    </row>
    <row r="12" spans="1:30" x14ac:dyDescent="0.25">
      <c r="A12" s="125" t="s">
        <v>672</v>
      </c>
      <c r="B12" s="123">
        <v>2695</v>
      </c>
      <c r="C12" s="123">
        <v>9.6421100000000006</v>
      </c>
      <c r="D12" s="123">
        <v>1.0854999999999999</v>
      </c>
      <c r="E12" s="123">
        <v>0.35199999999999998</v>
      </c>
      <c r="F12" s="123">
        <v>0</v>
      </c>
      <c r="G12" s="123">
        <v>1.8270000000000002E-2</v>
      </c>
      <c r="H12" s="123">
        <v>3875.15283</v>
      </c>
      <c r="I12" s="125" t="s">
        <v>1355</v>
      </c>
      <c r="J12" s="125" t="s">
        <v>1355</v>
      </c>
      <c r="K12" s="123">
        <v>0.53915000000000002</v>
      </c>
      <c r="L12" s="123">
        <v>22.598020000000002</v>
      </c>
      <c r="M12" s="125" t="s">
        <v>1355</v>
      </c>
      <c r="N12" s="123">
        <v>0.30986999999999998</v>
      </c>
      <c r="O12" s="123">
        <v>0.36541000000000001</v>
      </c>
      <c r="P12" s="123">
        <v>2411.02</v>
      </c>
      <c r="Q12" s="123">
        <v>0.84099999999999997</v>
      </c>
      <c r="R12" s="123">
        <v>0.17199999999999999</v>
      </c>
      <c r="S12" s="123">
        <v>0.67600000000000005</v>
      </c>
      <c r="T12" s="123">
        <v>0.51700000000000002</v>
      </c>
      <c r="U12" s="125" t="s">
        <v>1355</v>
      </c>
      <c r="V12" s="123">
        <v>239.28299999999999</v>
      </c>
      <c r="W12" s="123">
        <v>6.7000000000000004E-2</v>
      </c>
      <c r="X12" s="123">
        <v>6.5000000000000002E-2</v>
      </c>
      <c r="Y12" s="123">
        <v>30.56</v>
      </c>
      <c r="Z12" s="123">
        <v>0.151</v>
      </c>
      <c r="AA12" s="123">
        <v>0.38936999999999999</v>
      </c>
      <c r="AB12" s="123">
        <v>0.30252000000000001</v>
      </c>
      <c r="AC12" s="123">
        <v>11.42</v>
      </c>
      <c r="AD12" s="123">
        <v>0.26800000000000002</v>
      </c>
    </row>
    <row r="13" spans="1:30" x14ac:dyDescent="0.25">
      <c r="A13" s="125" t="s">
        <v>673</v>
      </c>
      <c r="B13" s="123">
        <v>2695</v>
      </c>
      <c r="C13" s="123">
        <v>9.6251300000000004</v>
      </c>
      <c r="D13" s="123">
        <v>1.0801000000000001</v>
      </c>
      <c r="E13" s="123">
        <v>0.36799999999999999</v>
      </c>
      <c r="F13" s="123">
        <v>0</v>
      </c>
      <c r="G13" s="123">
        <v>1.8360000000000001E-2</v>
      </c>
      <c r="H13" s="123">
        <v>3875.1881899999998</v>
      </c>
      <c r="I13" s="125" t="s">
        <v>1355</v>
      </c>
      <c r="J13" s="125" t="s">
        <v>1355</v>
      </c>
      <c r="K13" s="123">
        <v>0.56860999999999995</v>
      </c>
      <c r="L13" s="123">
        <v>22.68787</v>
      </c>
      <c r="M13" s="125" t="s">
        <v>1355</v>
      </c>
      <c r="N13" s="123">
        <v>0.32806000000000002</v>
      </c>
      <c r="O13" s="123">
        <v>0.35276999999999997</v>
      </c>
      <c r="P13" s="123">
        <v>2411.08</v>
      </c>
      <c r="Q13" s="123">
        <v>0.84799999999999998</v>
      </c>
      <c r="R13" s="123">
        <v>0.17</v>
      </c>
      <c r="S13" s="123">
        <v>0.67800000000000005</v>
      </c>
      <c r="T13" s="123">
        <v>0.51700000000000002</v>
      </c>
      <c r="U13" s="125" t="s">
        <v>1355</v>
      </c>
      <c r="V13" s="123">
        <v>239.28399999999999</v>
      </c>
      <c r="W13" s="123">
        <v>0.16900000000000001</v>
      </c>
      <c r="X13" s="123">
        <v>3.2000000000000001E-2</v>
      </c>
      <c r="Y13" s="123">
        <v>30.56</v>
      </c>
      <c r="Z13" s="123">
        <v>0.152</v>
      </c>
      <c r="AA13" s="123">
        <v>0.41404000000000002</v>
      </c>
      <c r="AB13" s="123">
        <v>0.29658000000000001</v>
      </c>
      <c r="AC13" s="123">
        <v>11.39</v>
      </c>
      <c r="AD13" s="123">
        <v>0.26600000000000001</v>
      </c>
    </row>
    <row r="14" spans="1:30" x14ac:dyDescent="0.25">
      <c r="A14" s="125" t="s">
        <v>674</v>
      </c>
      <c r="B14" s="123">
        <v>2695</v>
      </c>
      <c r="C14" s="123">
        <v>9.6251300000000004</v>
      </c>
      <c r="D14" s="123">
        <v>1.0801000000000001</v>
      </c>
      <c r="E14" s="123">
        <v>0.36799999999999999</v>
      </c>
      <c r="F14" s="123">
        <v>0</v>
      </c>
      <c r="G14" s="123">
        <v>1.8360000000000001E-2</v>
      </c>
      <c r="H14" s="123">
        <v>3875.1881899999998</v>
      </c>
      <c r="I14" s="125" t="s">
        <v>1355</v>
      </c>
      <c r="J14" s="125" t="s">
        <v>1355</v>
      </c>
      <c r="K14" s="123">
        <v>0.56860999999999995</v>
      </c>
      <c r="L14" s="123">
        <v>22.68787</v>
      </c>
      <c r="M14" s="125" t="s">
        <v>1355</v>
      </c>
      <c r="N14" s="123">
        <v>0.32806000000000002</v>
      </c>
      <c r="O14" s="123">
        <v>0.35276999999999997</v>
      </c>
      <c r="P14" s="123">
        <v>2411.08</v>
      </c>
      <c r="Q14" s="123">
        <v>0.84799999999999998</v>
      </c>
      <c r="R14" s="123">
        <v>0.17</v>
      </c>
      <c r="S14" s="123">
        <v>0.67800000000000005</v>
      </c>
      <c r="T14" s="123">
        <v>0.51700000000000002</v>
      </c>
      <c r="U14" s="125" t="s">
        <v>1355</v>
      </c>
      <c r="V14" s="123">
        <v>239.28399999999999</v>
      </c>
      <c r="W14" s="123">
        <v>0.16900000000000001</v>
      </c>
      <c r="X14" s="123">
        <v>3.2000000000000001E-2</v>
      </c>
      <c r="Y14" s="123">
        <v>30.56</v>
      </c>
      <c r="Z14" s="123">
        <v>0.152</v>
      </c>
      <c r="AA14" s="123">
        <v>0.41404000000000002</v>
      </c>
      <c r="AB14" s="123">
        <v>0.29658000000000001</v>
      </c>
      <c r="AC14" s="123">
        <v>11.39</v>
      </c>
      <c r="AD14" s="123">
        <v>0.26600000000000001</v>
      </c>
    </row>
    <row r="15" spans="1:30" x14ac:dyDescent="0.25">
      <c r="A15" s="125" t="s">
        <v>675</v>
      </c>
      <c r="B15" s="123">
        <v>2695</v>
      </c>
      <c r="C15" s="123">
        <v>9.6145099999999992</v>
      </c>
      <c r="D15" s="123">
        <v>1.0692999999999999</v>
      </c>
      <c r="E15" s="123">
        <v>0.32200000000000001</v>
      </c>
      <c r="F15" s="123">
        <v>0</v>
      </c>
      <c r="G15" s="123">
        <v>1.9269999999999999E-2</v>
      </c>
      <c r="H15" s="123">
        <v>3875.2156199999999</v>
      </c>
      <c r="I15" s="125" t="s">
        <v>1355</v>
      </c>
      <c r="J15" s="125" t="s">
        <v>1355</v>
      </c>
      <c r="K15" s="123">
        <v>0.59838000000000002</v>
      </c>
      <c r="L15" s="123">
        <v>22.757639999999999</v>
      </c>
      <c r="M15" s="125" t="s">
        <v>1355</v>
      </c>
      <c r="N15" s="123">
        <v>0.34088000000000002</v>
      </c>
      <c r="O15" s="123">
        <v>0.34027000000000002</v>
      </c>
      <c r="P15" s="123">
        <v>2411.3000000000002</v>
      </c>
      <c r="Q15" s="123">
        <v>0.875</v>
      </c>
      <c r="R15" s="123">
        <v>0.17799999999999999</v>
      </c>
      <c r="S15" s="123">
        <v>0.67800000000000005</v>
      </c>
      <c r="T15" s="123">
        <v>0.51700000000000002</v>
      </c>
      <c r="U15" s="125" t="s">
        <v>1355</v>
      </c>
      <c r="V15" s="123">
        <v>239.285</v>
      </c>
      <c r="W15" s="123">
        <v>0.156</v>
      </c>
      <c r="X15" s="123">
        <v>3.4000000000000002E-2</v>
      </c>
      <c r="Y15" s="123">
        <v>30.56</v>
      </c>
      <c r="Z15" s="123">
        <v>0.14899999999999999</v>
      </c>
      <c r="AA15" s="123">
        <v>0.43869999999999998</v>
      </c>
      <c r="AB15" s="123">
        <v>0.28832999999999998</v>
      </c>
      <c r="AC15" s="123">
        <v>11.35</v>
      </c>
      <c r="AD15" s="123">
        <v>0.27700000000000002</v>
      </c>
    </row>
    <row r="16" spans="1:30" x14ac:dyDescent="0.25">
      <c r="A16" s="125" t="s">
        <v>676</v>
      </c>
      <c r="B16" s="123">
        <v>2695</v>
      </c>
      <c r="C16" s="123">
        <v>9.6145099999999992</v>
      </c>
      <c r="D16" s="123">
        <v>1.0692999999999999</v>
      </c>
      <c r="E16" s="123">
        <v>0.32200000000000001</v>
      </c>
      <c r="F16" s="123">
        <v>0</v>
      </c>
      <c r="G16" s="123">
        <v>1.9269999999999999E-2</v>
      </c>
      <c r="H16" s="123">
        <v>3875.2156199999999</v>
      </c>
      <c r="I16" s="125" t="s">
        <v>1355</v>
      </c>
      <c r="J16" s="125" t="s">
        <v>1355</v>
      </c>
      <c r="K16" s="123">
        <v>0.59838000000000002</v>
      </c>
      <c r="L16" s="123">
        <v>22.757639999999999</v>
      </c>
      <c r="M16" s="125" t="s">
        <v>1355</v>
      </c>
      <c r="N16" s="123">
        <v>0.34088000000000002</v>
      </c>
      <c r="O16" s="123">
        <v>0.34027000000000002</v>
      </c>
      <c r="P16" s="123">
        <v>2411.3000000000002</v>
      </c>
      <c r="Q16" s="123">
        <v>0.875</v>
      </c>
      <c r="R16" s="123">
        <v>0.17799999999999999</v>
      </c>
      <c r="S16" s="123">
        <v>0.67800000000000005</v>
      </c>
      <c r="T16" s="123">
        <v>0.51700000000000002</v>
      </c>
      <c r="U16" s="125" t="s">
        <v>1355</v>
      </c>
      <c r="V16" s="123">
        <v>239.285</v>
      </c>
      <c r="W16" s="123">
        <v>0.156</v>
      </c>
      <c r="X16" s="123">
        <v>3.4000000000000002E-2</v>
      </c>
      <c r="Y16" s="123">
        <v>30.56</v>
      </c>
      <c r="Z16" s="123">
        <v>0.14899999999999999</v>
      </c>
      <c r="AA16" s="123">
        <v>0.43869999999999998</v>
      </c>
      <c r="AB16" s="123">
        <v>0.28832999999999998</v>
      </c>
      <c r="AC16" s="123">
        <v>11.35</v>
      </c>
      <c r="AD16" s="123">
        <v>0.27700000000000002</v>
      </c>
    </row>
    <row r="17" spans="1:30" x14ac:dyDescent="0.25">
      <c r="A17" s="125" t="s">
        <v>677</v>
      </c>
      <c r="B17" s="123">
        <v>2695</v>
      </c>
      <c r="C17" s="123">
        <v>9.6471099999999996</v>
      </c>
      <c r="D17" s="123">
        <v>1.0585</v>
      </c>
      <c r="E17" s="123">
        <v>0.30099999999999999</v>
      </c>
      <c r="F17" s="123">
        <v>0</v>
      </c>
      <c r="G17" s="123">
        <v>1.8919999999999999E-2</v>
      </c>
      <c r="H17" s="123">
        <v>3875.2637800000002</v>
      </c>
      <c r="I17" s="125" t="s">
        <v>1355</v>
      </c>
      <c r="J17" s="125" t="s">
        <v>1355</v>
      </c>
      <c r="K17" s="123">
        <v>0.62863999999999998</v>
      </c>
      <c r="L17" s="123">
        <v>22.880269999999999</v>
      </c>
      <c r="M17" s="125" t="s">
        <v>1355</v>
      </c>
      <c r="N17" s="123">
        <v>0.35371000000000002</v>
      </c>
      <c r="O17" s="123">
        <v>0.32790000000000002</v>
      </c>
      <c r="P17" s="123">
        <v>2411.4699999999998</v>
      </c>
      <c r="Q17" s="123">
        <v>0.89600000000000002</v>
      </c>
      <c r="R17" s="123">
        <v>0.187</v>
      </c>
      <c r="S17" s="123">
        <v>0.67800000000000005</v>
      </c>
      <c r="T17" s="123">
        <v>0.51700000000000002</v>
      </c>
      <c r="U17" s="125" t="s">
        <v>1355</v>
      </c>
      <c r="V17" s="123">
        <v>239.286</v>
      </c>
      <c r="W17" s="123">
        <v>0.13500000000000001</v>
      </c>
      <c r="X17" s="123">
        <v>3.5999999999999997E-2</v>
      </c>
      <c r="Y17" s="123">
        <v>30.56</v>
      </c>
      <c r="Z17" s="123">
        <v>0.14299999999999999</v>
      </c>
      <c r="AA17" s="123">
        <v>0.45756000000000002</v>
      </c>
      <c r="AB17" s="123">
        <v>0.27786</v>
      </c>
      <c r="AC17" s="123">
        <v>11.31</v>
      </c>
      <c r="AD17" s="123">
        <v>0.28899999999999998</v>
      </c>
    </row>
    <row r="18" spans="1:30" x14ac:dyDescent="0.25">
      <c r="A18" s="125" t="s">
        <v>678</v>
      </c>
      <c r="B18" s="123">
        <v>2695</v>
      </c>
      <c r="C18" s="123">
        <v>9.6471099999999996</v>
      </c>
      <c r="D18" s="123">
        <v>1.0585</v>
      </c>
      <c r="E18" s="123">
        <v>0.30099999999999999</v>
      </c>
      <c r="F18" s="123">
        <v>0</v>
      </c>
      <c r="G18" s="123">
        <v>1.8919999999999999E-2</v>
      </c>
      <c r="H18" s="123">
        <v>3875.2637800000002</v>
      </c>
      <c r="I18" s="125" t="s">
        <v>1355</v>
      </c>
      <c r="J18" s="125" t="s">
        <v>1355</v>
      </c>
      <c r="K18" s="123">
        <v>0.62863999999999998</v>
      </c>
      <c r="L18" s="123">
        <v>22.880269999999999</v>
      </c>
      <c r="M18" s="125" t="s">
        <v>1355</v>
      </c>
      <c r="N18" s="123">
        <v>0.35371000000000002</v>
      </c>
      <c r="O18" s="123">
        <v>0.32790000000000002</v>
      </c>
      <c r="P18" s="123">
        <v>2411.4699999999998</v>
      </c>
      <c r="Q18" s="123">
        <v>0.89600000000000002</v>
      </c>
      <c r="R18" s="123">
        <v>0.187</v>
      </c>
      <c r="S18" s="123">
        <v>0.67800000000000005</v>
      </c>
      <c r="T18" s="123">
        <v>0.51700000000000002</v>
      </c>
      <c r="U18" s="125" t="s">
        <v>1355</v>
      </c>
      <c r="V18" s="123">
        <v>239.286</v>
      </c>
      <c r="W18" s="123">
        <v>0.13500000000000001</v>
      </c>
      <c r="X18" s="123">
        <v>3.5999999999999997E-2</v>
      </c>
      <c r="Y18" s="123">
        <v>30.56</v>
      </c>
      <c r="Z18" s="123">
        <v>0.14299999999999999</v>
      </c>
      <c r="AA18" s="123">
        <v>0.45756000000000002</v>
      </c>
      <c r="AB18" s="123">
        <v>0.27786</v>
      </c>
      <c r="AC18" s="123">
        <v>11.31</v>
      </c>
      <c r="AD18" s="123">
        <v>0.28899999999999998</v>
      </c>
    </row>
    <row r="19" spans="1:30" x14ac:dyDescent="0.25">
      <c r="A19" s="125" t="s">
        <v>679</v>
      </c>
      <c r="B19" s="123">
        <v>2695</v>
      </c>
      <c r="C19" s="123">
        <v>9.6917100000000005</v>
      </c>
      <c r="D19" s="123">
        <v>1.0477000000000001</v>
      </c>
      <c r="E19" s="123">
        <v>0.28299999999999997</v>
      </c>
      <c r="F19" s="123">
        <v>0</v>
      </c>
      <c r="G19" s="123">
        <v>2.017E-2</v>
      </c>
      <c r="H19" s="123">
        <v>3875.3082800000002</v>
      </c>
      <c r="I19" s="125" t="s">
        <v>1355</v>
      </c>
      <c r="J19" s="125" t="s">
        <v>1355</v>
      </c>
      <c r="K19" s="123">
        <v>0.65934000000000004</v>
      </c>
      <c r="L19" s="123">
        <v>22.993729999999999</v>
      </c>
      <c r="M19" s="125" t="s">
        <v>1355</v>
      </c>
      <c r="N19" s="123">
        <v>0.36048999999999998</v>
      </c>
      <c r="O19" s="123">
        <v>0.31566</v>
      </c>
      <c r="P19" s="123">
        <v>2411.52</v>
      </c>
      <c r="Q19" s="123">
        <v>0.90200000000000002</v>
      </c>
      <c r="R19" s="123">
        <v>0.193</v>
      </c>
      <c r="S19" s="123">
        <v>0.67800000000000005</v>
      </c>
      <c r="T19" s="123">
        <v>0.53300000000000003</v>
      </c>
      <c r="U19" s="125" t="s">
        <v>1355</v>
      </c>
      <c r="V19" s="123">
        <v>239.28800000000001</v>
      </c>
      <c r="W19" s="123">
        <v>0.115</v>
      </c>
      <c r="X19" s="123">
        <v>3.6999999999999998E-2</v>
      </c>
      <c r="Y19" s="123">
        <v>30.56</v>
      </c>
      <c r="Z19" s="123">
        <v>0.14499999999999999</v>
      </c>
      <c r="AA19" s="123">
        <v>0.46933999999999998</v>
      </c>
      <c r="AB19" s="123">
        <v>0.26189000000000001</v>
      </c>
      <c r="AC19" s="123">
        <v>11.29</v>
      </c>
      <c r="AD19" s="123">
        <v>0.30199999999999999</v>
      </c>
    </row>
    <row r="20" spans="1:30" x14ac:dyDescent="0.25">
      <c r="A20" s="125" t="s">
        <v>680</v>
      </c>
      <c r="B20" s="123">
        <v>2695</v>
      </c>
      <c r="C20" s="123">
        <v>9.6917100000000005</v>
      </c>
      <c r="D20" s="123">
        <v>1.0477000000000001</v>
      </c>
      <c r="E20" s="123">
        <v>0.28299999999999997</v>
      </c>
      <c r="F20" s="123">
        <v>0</v>
      </c>
      <c r="G20" s="123">
        <v>2.017E-2</v>
      </c>
      <c r="H20" s="123">
        <v>3875.3082800000002</v>
      </c>
      <c r="I20" s="125" t="s">
        <v>1355</v>
      </c>
      <c r="J20" s="125" t="s">
        <v>1355</v>
      </c>
      <c r="K20" s="123">
        <v>0.65934000000000004</v>
      </c>
      <c r="L20" s="123">
        <v>22.993729999999999</v>
      </c>
      <c r="M20" s="125" t="s">
        <v>1355</v>
      </c>
      <c r="N20" s="123">
        <v>0.36048999999999998</v>
      </c>
      <c r="O20" s="123">
        <v>0.31566</v>
      </c>
      <c r="P20" s="123">
        <v>2411.52</v>
      </c>
      <c r="Q20" s="123">
        <v>0.90200000000000002</v>
      </c>
      <c r="R20" s="123">
        <v>0.193</v>
      </c>
      <c r="S20" s="123">
        <v>0.67800000000000005</v>
      </c>
      <c r="T20" s="123">
        <v>0.53300000000000003</v>
      </c>
      <c r="U20" s="125" t="s">
        <v>1355</v>
      </c>
      <c r="V20" s="123">
        <v>239.28800000000001</v>
      </c>
      <c r="W20" s="123">
        <v>0.115</v>
      </c>
      <c r="X20" s="123">
        <v>3.6999999999999998E-2</v>
      </c>
      <c r="Y20" s="123">
        <v>30.56</v>
      </c>
      <c r="Z20" s="123">
        <v>0.14499999999999999</v>
      </c>
      <c r="AA20" s="123">
        <v>0.46933999999999998</v>
      </c>
      <c r="AB20" s="123">
        <v>0.26189000000000001</v>
      </c>
      <c r="AC20" s="123">
        <v>11.29</v>
      </c>
      <c r="AD20" s="123">
        <v>0.30199999999999999</v>
      </c>
    </row>
    <row r="21" spans="1:30" x14ac:dyDescent="0.25">
      <c r="A21" s="125" t="s">
        <v>681</v>
      </c>
      <c r="B21" s="123">
        <v>2695</v>
      </c>
      <c r="C21" s="123">
        <v>9.7022600000000008</v>
      </c>
      <c r="D21" s="123">
        <v>1.0234000000000001</v>
      </c>
      <c r="E21" s="123">
        <v>0.28299999999999997</v>
      </c>
      <c r="F21" s="123">
        <v>0</v>
      </c>
      <c r="G21" s="123">
        <v>2.1760000000000002E-2</v>
      </c>
      <c r="H21" s="123">
        <v>3875.3451599999999</v>
      </c>
      <c r="I21" s="125" t="s">
        <v>1355</v>
      </c>
      <c r="J21" s="125" t="s">
        <v>1355</v>
      </c>
      <c r="K21" s="123">
        <v>0.68467999999999996</v>
      </c>
      <c r="L21" s="123">
        <v>23.087869999999999</v>
      </c>
      <c r="M21" s="125" t="s">
        <v>1355</v>
      </c>
      <c r="N21" s="123">
        <v>0.36725999999999998</v>
      </c>
      <c r="O21" s="123">
        <v>0.30356</v>
      </c>
      <c r="P21" s="123">
        <v>2411.6</v>
      </c>
      <c r="Q21" s="123">
        <v>0.91200000000000003</v>
      </c>
      <c r="R21" s="123">
        <v>0.19700000000000001</v>
      </c>
      <c r="S21" s="123">
        <v>0.67800000000000005</v>
      </c>
      <c r="T21" s="123">
        <v>0.54800000000000004</v>
      </c>
      <c r="U21" s="125" t="s">
        <v>1355</v>
      </c>
      <c r="V21" s="123">
        <v>239.28899999999999</v>
      </c>
      <c r="W21" s="123">
        <v>9.9000000000000005E-2</v>
      </c>
      <c r="X21" s="123">
        <v>3.4000000000000002E-2</v>
      </c>
      <c r="Y21" s="123">
        <v>30.56</v>
      </c>
      <c r="Z21" s="123">
        <v>0.154</v>
      </c>
      <c r="AA21" s="123">
        <v>0.47775000000000001</v>
      </c>
      <c r="AB21" s="123">
        <v>0.24857000000000001</v>
      </c>
      <c r="AC21" s="123">
        <v>11.31</v>
      </c>
      <c r="AD21" s="123">
        <v>0.317</v>
      </c>
    </row>
    <row r="22" spans="1:30" x14ac:dyDescent="0.25">
      <c r="A22" s="125" t="s">
        <v>682</v>
      </c>
      <c r="B22" s="123">
        <v>2695</v>
      </c>
      <c r="C22" s="123">
        <v>9.7022600000000008</v>
      </c>
      <c r="D22" s="123">
        <v>1.0234000000000001</v>
      </c>
      <c r="E22" s="123">
        <v>0.28299999999999997</v>
      </c>
      <c r="F22" s="123">
        <v>0</v>
      </c>
      <c r="G22" s="123">
        <v>2.1760000000000002E-2</v>
      </c>
      <c r="H22" s="123">
        <v>3875.3451599999999</v>
      </c>
      <c r="I22" s="125" t="s">
        <v>1355</v>
      </c>
      <c r="J22" s="125" t="s">
        <v>1355</v>
      </c>
      <c r="K22" s="123">
        <v>0.68467999999999996</v>
      </c>
      <c r="L22" s="123">
        <v>23.087869999999999</v>
      </c>
      <c r="M22" s="125" t="s">
        <v>1355</v>
      </c>
      <c r="N22" s="123">
        <v>0.36725999999999998</v>
      </c>
      <c r="O22" s="123">
        <v>0.30356</v>
      </c>
      <c r="P22" s="123">
        <v>2411.6</v>
      </c>
      <c r="Q22" s="123">
        <v>0.91200000000000003</v>
      </c>
      <c r="R22" s="123">
        <v>0.19700000000000001</v>
      </c>
      <c r="S22" s="123">
        <v>0.67800000000000005</v>
      </c>
      <c r="T22" s="123">
        <v>0.54800000000000004</v>
      </c>
      <c r="U22" s="125" t="s">
        <v>1355</v>
      </c>
      <c r="V22" s="123">
        <v>239.28899999999999</v>
      </c>
      <c r="W22" s="123">
        <v>9.9000000000000005E-2</v>
      </c>
      <c r="X22" s="123">
        <v>3.4000000000000002E-2</v>
      </c>
      <c r="Y22" s="123">
        <v>30.56</v>
      </c>
      <c r="Z22" s="123">
        <v>0.154</v>
      </c>
      <c r="AA22" s="123">
        <v>0.47775000000000001</v>
      </c>
      <c r="AB22" s="123">
        <v>0.24857000000000001</v>
      </c>
      <c r="AC22" s="123">
        <v>11.31</v>
      </c>
      <c r="AD22" s="123">
        <v>0.317</v>
      </c>
    </row>
    <row r="23" spans="1:30" x14ac:dyDescent="0.25">
      <c r="A23" s="125" t="s">
        <v>683</v>
      </c>
      <c r="B23" s="123">
        <v>2695</v>
      </c>
      <c r="C23" s="123">
        <v>9.6933000000000007</v>
      </c>
      <c r="D23" s="123">
        <v>0.97209999999999996</v>
      </c>
      <c r="E23" s="123">
        <v>0.27300000000000002</v>
      </c>
      <c r="F23" s="123">
        <v>0</v>
      </c>
      <c r="G23" s="123">
        <v>2.3120000000000002E-2</v>
      </c>
      <c r="H23" s="123">
        <v>3875.3759399999999</v>
      </c>
      <c r="I23" s="125" t="s">
        <v>1355</v>
      </c>
      <c r="J23" s="125" t="s">
        <v>1355</v>
      </c>
      <c r="K23" s="123">
        <v>0.70008999999999999</v>
      </c>
      <c r="L23" s="123">
        <v>23.166530000000002</v>
      </c>
      <c r="M23" s="125" t="s">
        <v>1355</v>
      </c>
      <c r="N23" s="123">
        <v>0.38081999999999999</v>
      </c>
      <c r="O23" s="123">
        <v>0.29158000000000001</v>
      </c>
      <c r="P23" s="123">
        <v>2411.6799999999998</v>
      </c>
      <c r="Q23" s="123">
        <v>0.92200000000000004</v>
      </c>
      <c r="R23" s="123">
        <v>0.19900000000000001</v>
      </c>
      <c r="S23" s="123">
        <v>0.67800000000000005</v>
      </c>
      <c r="T23" s="123">
        <v>0.56399999999999995</v>
      </c>
      <c r="U23" s="123">
        <v>79.58</v>
      </c>
      <c r="V23" s="123">
        <v>239.29</v>
      </c>
      <c r="W23" s="123">
        <v>9.2999999999999999E-2</v>
      </c>
      <c r="X23" s="123">
        <v>2.3E-2</v>
      </c>
      <c r="Y23" s="123">
        <v>30.56</v>
      </c>
      <c r="Z23" s="123">
        <v>0.13600000000000001</v>
      </c>
      <c r="AA23" s="123">
        <v>0.48615000000000003</v>
      </c>
      <c r="AB23" s="123">
        <v>0.23135</v>
      </c>
      <c r="AC23" s="123">
        <v>11.37</v>
      </c>
      <c r="AD23" s="123">
        <v>0.33200000000000002</v>
      </c>
    </row>
    <row r="24" spans="1:30" x14ac:dyDescent="0.25">
      <c r="A24" s="125" t="s">
        <v>684</v>
      </c>
      <c r="B24" s="123">
        <v>2695</v>
      </c>
      <c r="C24" s="123">
        <v>9.6933000000000007</v>
      </c>
      <c r="D24" s="123">
        <v>0.97209999999999996</v>
      </c>
      <c r="E24" s="123">
        <v>0.27300000000000002</v>
      </c>
      <c r="F24" s="123">
        <v>0</v>
      </c>
      <c r="G24" s="123">
        <v>2.3120000000000002E-2</v>
      </c>
      <c r="H24" s="123">
        <v>3875.3759399999999</v>
      </c>
      <c r="I24" s="125" t="s">
        <v>1355</v>
      </c>
      <c r="J24" s="125" t="s">
        <v>1355</v>
      </c>
      <c r="K24" s="123">
        <v>0.70008999999999999</v>
      </c>
      <c r="L24" s="123">
        <v>23.166530000000002</v>
      </c>
      <c r="M24" s="125" t="s">
        <v>1355</v>
      </c>
      <c r="N24" s="123">
        <v>0.38081999999999999</v>
      </c>
      <c r="O24" s="123">
        <v>0.29158000000000001</v>
      </c>
      <c r="P24" s="123">
        <v>2411.6799999999998</v>
      </c>
      <c r="Q24" s="123">
        <v>0.92200000000000004</v>
      </c>
      <c r="R24" s="123">
        <v>0.19900000000000001</v>
      </c>
      <c r="S24" s="123">
        <v>0.67800000000000005</v>
      </c>
      <c r="T24" s="123">
        <v>0.56399999999999995</v>
      </c>
      <c r="U24" s="123">
        <v>79.58</v>
      </c>
      <c r="V24" s="123">
        <v>239.29</v>
      </c>
      <c r="W24" s="123">
        <v>9.2999999999999999E-2</v>
      </c>
      <c r="X24" s="123">
        <v>2.3E-2</v>
      </c>
      <c r="Y24" s="123">
        <v>30.56</v>
      </c>
      <c r="Z24" s="123">
        <v>0.13600000000000001</v>
      </c>
      <c r="AA24" s="123">
        <v>0.48615000000000003</v>
      </c>
      <c r="AB24" s="123">
        <v>0.23135</v>
      </c>
      <c r="AC24" s="123">
        <v>11.37</v>
      </c>
      <c r="AD24" s="123">
        <v>0.33200000000000002</v>
      </c>
    </row>
    <row r="25" spans="1:30" x14ac:dyDescent="0.25">
      <c r="A25" s="125" t="s">
        <v>685</v>
      </c>
      <c r="B25" s="123">
        <v>2695</v>
      </c>
      <c r="C25" s="123">
        <v>9.7147199999999998</v>
      </c>
      <c r="D25" s="123">
        <v>0.92889999999999995</v>
      </c>
      <c r="E25" s="123">
        <v>0.29099999999999998</v>
      </c>
      <c r="F25" s="123">
        <v>0</v>
      </c>
      <c r="G25" s="123">
        <v>2.913E-2</v>
      </c>
      <c r="H25" s="123">
        <v>3875.4070299999998</v>
      </c>
      <c r="I25" s="125" t="s">
        <v>1355</v>
      </c>
      <c r="J25" s="125" t="s">
        <v>1355</v>
      </c>
      <c r="K25" s="123">
        <v>0.70865</v>
      </c>
      <c r="L25" s="123">
        <v>23.246040000000001</v>
      </c>
      <c r="M25" s="125" t="s">
        <v>1355</v>
      </c>
      <c r="N25" s="123">
        <v>0.38081999999999999</v>
      </c>
      <c r="O25" s="123">
        <v>0.27975</v>
      </c>
      <c r="P25" s="123">
        <v>2411.79</v>
      </c>
      <c r="Q25" s="123">
        <v>0.93500000000000005</v>
      </c>
      <c r="R25" s="123">
        <v>0.19900000000000001</v>
      </c>
      <c r="S25" s="123">
        <v>0.67600000000000005</v>
      </c>
      <c r="T25" s="123">
        <v>0.56299999999999994</v>
      </c>
      <c r="U25" s="125" t="s">
        <v>1355</v>
      </c>
      <c r="V25" s="123">
        <v>239.291</v>
      </c>
      <c r="W25" s="123">
        <v>8.2000000000000003E-2</v>
      </c>
      <c r="X25" s="123">
        <v>1.6E-2</v>
      </c>
      <c r="Y25" s="123">
        <v>30.56</v>
      </c>
      <c r="Z25" s="123">
        <v>0.14899999999999999</v>
      </c>
      <c r="AA25" s="123">
        <v>0.46428999999999998</v>
      </c>
      <c r="AB25" s="123">
        <v>0.24747</v>
      </c>
      <c r="AC25" s="123">
        <v>11.41</v>
      </c>
      <c r="AD25" s="123">
        <v>0.34599999999999997</v>
      </c>
    </row>
    <row r="26" spans="1:30" x14ac:dyDescent="0.25">
      <c r="A26" s="125" t="s">
        <v>686</v>
      </c>
      <c r="B26" s="123">
        <v>2695</v>
      </c>
      <c r="C26" s="123">
        <v>9.7147199999999998</v>
      </c>
      <c r="D26" s="123">
        <v>0.92889999999999995</v>
      </c>
      <c r="E26" s="123">
        <v>0.29099999999999998</v>
      </c>
      <c r="F26" s="123">
        <v>0</v>
      </c>
      <c r="G26" s="123">
        <v>2.913E-2</v>
      </c>
      <c r="H26" s="123">
        <v>3875.4070299999998</v>
      </c>
      <c r="I26" s="125" t="s">
        <v>1355</v>
      </c>
      <c r="J26" s="125" t="s">
        <v>1355</v>
      </c>
      <c r="K26" s="123">
        <v>0.70865</v>
      </c>
      <c r="L26" s="123">
        <v>23.246040000000001</v>
      </c>
      <c r="M26" s="125" t="s">
        <v>1355</v>
      </c>
      <c r="N26" s="123">
        <v>0.38081999999999999</v>
      </c>
      <c r="O26" s="123">
        <v>0.27975</v>
      </c>
      <c r="P26" s="123">
        <v>2411.79</v>
      </c>
      <c r="Q26" s="123">
        <v>0.93500000000000005</v>
      </c>
      <c r="R26" s="123">
        <v>0.19900000000000001</v>
      </c>
      <c r="S26" s="123">
        <v>0.67600000000000005</v>
      </c>
      <c r="T26" s="123">
        <v>0.56299999999999994</v>
      </c>
      <c r="U26" s="125" t="s">
        <v>1355</v>
      </c>
      <c r="V26" s="123">
        <v>239.291</v>
      </c>
      <c r="W26" s="123">
        <v>8.2000000000000003E-2</v>
      </c>
      <c r="X26" s="123">
        <v>1.6E-2</v>
      </c>
      <c r="Y26" s="123">
        <v>30.56</v>
      </c>
      <c r="Z26" s="123">
        <v>0.14899999999999999</v>
      </c>
      <c r="AA26" s="123">
        <v>0.46428999999999998</v>
      </c>
      <c r="AB26" s="123">
        <v>0.24747</v>
      </c>
      <c r="AC26" s="123">
        <v>11.41</v>
      </c>
      <c r="AD26" s="123">
        <v>0.34599999999999997</v>
      </c>
    </row>
    <row r="27" spans="1:30" x14ac:dyDescent="0.25">
      <c r="A27" s="125" t="s">
        <v>687</v>
      </c>
      <c r="B27" s="123">
        <v>2695</v>
      </c>
      <c r="C27" s="123">
        <v>9.6962899999999994</v>
      </c>
      <c r="D27" s="123">
        <v>0.90190000000000003</v>
      </c>
      <c r="E27" s="123">
        <v>0.30599999999999999</v>
      </c>
      <c r="F27" s="123">
        <v>0</v>
      </c>
      <c r="G27" s="123">
        <v>3.116E-2</v>
      </c>
      <c r="H27" s="123">
        <v>3875.4058100000002</v>
      </c>
      <c r="I27" s="125" t="s">
        <v>1355</v>
      </c>
      <c r="J27" s="125" t="s">
        <v>1355</v>
      </c>
      <c r="K27" s="123">
        <v>0.68125999999999998</v>
      </c>
      <c r="L27" s="123">
        <v>23.242920000000002</v>
      </c>
      <c r="M27" s="123">
        <v>153.01338000000001</v>
      </c>
      <c r="N27" s="123">
        <v>0.3876</v>
      </c>
      <c r="O27" s="123">
        <v>0.26235999999999998</v>
      </c>
      <c r="P27" s="123">
        <v>2411.87</v>
      </c>
      <c r="Q27" s="123">
        <v>0.94499999999999995</v>
      </c>
      <c r="R27" s="123">
        <v>0.19800000000000001</v>
      </c>
      <c r="S27" s="123">
        <v>0.67600000000000005</v>
      </c>
      <c r="T27" s="123">
        <v>0.56699999999999995</v>
      </c>
      <c r="U27" s="125" t="s">
        <v>1355</v>
      </c>
      <c r="V27" s="123">
        <v>239.292</v>
      </c>
      <c r="W27" s="123">
        <v>6.5000000000000002E-2</v>
      </c>
      <c r="X27" s="123">
        <v>1.2E-2</v>
      </c>
      <c r="Y27" s="123">
        <v>30.56</v>
      </c>
      <c r="Z27" s="123">
        <v>0.106</v>
      </c>
      <c r="AA27" s="123">
        <v>0.45756000000000002</v>
      </c>
      <c r="AB27" s="123">
        <v>0.23452999999999999</v>
      </c>
      <c r="AC27" s="123">
        <v>11.44</v>
      </c>
      <c r="AD27" s="123">
        <v>0.34899999999999998</v>
      </c>
    </row>
    <row r="28" spans="1:30" x14ac:dyDescent="0.25">
      <c r="A28" s="125" t="s">
        <v>688</v>
      </c>
      <c r="B28" s="123">
        <v>2695</v>
      </c>
      <c r="C28" s="123">
        <v>9.6962899999999994</v>
      </c>
      <c r="D28" s="123">
        <v>0.90190000000000003</v>
      </c>
      <c r="E28" s="123">
        <v>0.30599999999999999</v>
      </c>
      <c r="F28" s="123">
        <v>0</v>
      </c>
      <c r="G28" s="123">
        <v>3.116E-2</v>
      </c>
      <c r="H28" s="123">
        <v>3875.4058100000002</v>
      </c>
      <c r="I28" s="125" t="s">
        <v>1355</v>
      </c>
      <c r="J28" s="125" t="s">
        <v>1355</v>
      </c>
      <c r="K28" s="123">
        <v>0.68125999999999998</v>
      </c>
      <c r="L28" s="123">
        <v>23.242920000000002</v>
      </c>
      <c r="M28" s="123">
        <v>153.01338000000001</v>
      </c>
      <c r="N28" s="123">
        <v>0.3876</v>
      </c>
      <c r="O28" s="123">
        <v>0.26235999999999998</v>
      </c>
      <c r="P28" s="123">
        <v>2411.87</v>
      </c>
      <c r="Q28" s="123">
        <v>0.94499999999999995</v>
      </c>
      <c r="R28" s="123">
        <v>0.19800000000000001</v>
      </c>
      <c r="S28" s="123">
        <v>0.67600000000000005</v>
      </c>
      <c r="T28" s="123">
        <v>0.56699999999999995</v>
      </c>
      <c r="U28" s="125" t="s">
        <v>1355</v>
      </c>
      <c r="V28" s="123">
        <v>239.292</v>
      </c>
      <c r="W28" s="123">
        <v>6.5000000000000002E-2</v>
      </c>
      <c r="X28" s="123">
        <v>1.2E-2</v>
      </c>
      <c r="Y28" s="123">
        <v>30.56</v>
      </c>
      <c r="Z28" s="123">
        <v>0.106</v>
      </c>
      <c r="AA28" s="123">
        <v>0.45756000000000002</v>
      </c>
      <c r="AB28" s="123">
        <v>0.23452999999999999</v>
      </c>
      <c r="AC28" s="123">
        <v>11.44</v>
      </c>
      <c r="AD28" s="123">
        <v>0.34899999999999998</v>
      </c>
    </row>
    <row r="29" spans="1:30" x14ac:dyDescent="0.25">
      <c r="A29" s="125" t="s">
        <v>689</v>
      </c>
      <c r="B29" s="123">
        <v>2695</v>
      </c>
      <c r="C29" s="123">
        <v>9.6788699999999999</v>
      </c>
      <c r="D29" s="123">
        <v>0.86799999999999999</v>
      </c>
      <c r="E29" s="123">
        <v>0.29099999999999998</v>
      </c>
      <c r="F29" s="123">
        <v>0</v>
      </c>
      <c r="G29" s="123">
        <v>3.0169999999999999E-2</v>
      </c>
      <c r="H29" s="123">
        <v>3875.3981899999999</v>
      </c>
      <c r="I29" s="125" t="s">
        <v>1355</v>
      </c>
      <c r="J29" s="125" t="s">
        <v>1355</v>
      </c>
      <c r="K29" s="123">
        <v>0.64756000000000002</v>
      </c>
      <c r="L29" s="123">
        <v>23.22343</v>
      </c>
      <c r="M29" s="125" t="s">
        <v>1355</v>
      </c>
      <c r="N29" s="123">
        <v>0.3876</v>
      </c>
      <c r="O29" s="123">
        <v>0.25102000000000002</v>
      </c>
      <c r="P29" s="123">
        <v>2411.9299999999998</v>
      </c>
      <c r="Q29" s="123">
        <v>0.95199999999999996</v>
      </c>
      <c r="R29" s="123">
        <v>0.19800000000000001</v>
      </c>
      <c r="S29" s="123">
        <v>0.67600000000000005</v>
      </c>
      <c r="T29" s="123">
        <v>0.56299999999999994</v>
      </c>
      <c r="U29" s="125" t="s">
        <v>1355</v>
      </c>
      <c r="V29" s="123">
        <v>239.36500000000001</v>
      </c>
      <c r="W29" s="123">
        <v>9.0999999999999998E-2</v>
      </c>
      <c r="X29" s="123">
        <v>1.0999999999999999E-2</v>
      </c>
      <c r="Y29" s="123">
        <v>30.56</v>
      </c>
      <c r="Z29" s="123">
        <v>0.13600000000000001</v>
      </c>
      <c r="AA29" s="123">
        <v>0.46765000000000001</v>
      </c>
      <c r="AB29" s="123">
        <v>0.2097</v>
      </c>
      <c r="AC29" s="123">
        <v>11.48</v>
      </c>
      <c r="AD29" s="123">
        <v>0.35199999999999998</v>
      </c>
    </row>
    <row r="30" spans="1:30" x14ac:dyDescent="0.25">
      <c r="A30" s="125" t="s">
        <v>690</v>
      </c>
      <c r="B30" s="123">
        <v>2695</v>
      </c>
      <c r="C30" s="123">
        <v>9.6788699999999999</v>
      </c>
      <c r="D30" s="123">
        <v>0.86799999999999999</v>
      </c>
      <c r="E30" s="123">
        <v>0.29099999999999998</v>
      </c>
      <c r="F30" s="123">
        <v>0</v>
      </c>
      <c r="G30" s="123">
        <v>3.0169999999999999E-2</v>
      </c>
      <c r="H30" s="123">
        <v>3875.3981899999999</v>
      </c>
      <c r="I30" s="125" t="s">
        <v>1355</v>
      </c>
      <c r="J30" s="125" t="s">
        <v>1355</v>
      </c>
      <c r="K30" s="123">
        <v>0.64756000000000002</v>
      </c>
      <c r="L30" s="123">
        <v>23.22343</v>
      </c>
      <c r="M30" s="125" t="s">
        <v>1355</v>
      </c>
      <c r="N30" s="123">
        <v>0.3876</v>
      </c>
      <c r="O30" s="123">
        <v>0.25102000000000002</v>
      </c>
      <c r="P30" s="123">
        <v>2411.9299999999998</v>
      </c>
      <c r="Q30" s="123">
        <v>0.95199999999999996</v>
      </c>
      <c r="R30" s="123">
        <v>0.19800000000000001</v>
      </c>
      <c r="S30" s="123">
        <v>0.67600000000000005</v>
      </c>
      <c r="T30" s="123">
        <v>0.56299999999999994</v>
      </c>
      <c r="U30" s="125" t="s">
        <v>1355</v>
      </c>
      <c r="V30" s="123">
        <v>239.36500000000001</v>
      </c>
      <c r="W30" s="123">
        <v>9.0999999999999998E-2</v>
      </c>
      <c r="X30" s="123">
        <v>1.0999999999999999E-2</v>
      </c>
      <c r="Y30" s="123">
        <v>30.56</v>
      </c>
      <c r="Z30" s="123">
        <v>0.13600000000000001</v>
      </c>
      <c r="AA30" s="123">
        <v>0.46765000000000001</v>
      </c>
      <c r="AB30" s="123">
        <v>0.2097</v>
      </c>
      <c r="AC30" s="123">
        <v>11.48</v>
      </c>
      <c r="AD30" s="123">
        <v>0.35199999999999998</v>
      </c>
    </row>
    <row r="31" spans="1:30" x14ac:dyDescent="0.25">
      <c r="A31" s="125" t="s">
        <v>691</v>
      </c>
      <c r="B31" s="123">
        <v>2695</v>
      </c>
      <c r="C31" s="123">
        <v>9.6615199999999994</v>
      </c>
      <c r="D31" s="123">
        <v>0.83299999999999996</v>
      </c>
      <c r="E31" s="123">
        <v>0.27500000000000002</v>
      </c>
      <c r="F31" s="123">
        <v>0</v>
      </c>
      <c r="G31" s="123">
        <v>2.3199999999999998E-2</v>
      </c>
      <c r="H31" s="123">
        <v>3875.3844800000002</v>
      </c>
      <c r="I31" s="125" t="s">
        <v>1355</v>
      </c>
      <c r="J31" s="125" t="s">
        <v>1355</v>
      </c>
      <c r="K31" s="123">
        <v>0.62744</v>
      </c>
      <c r="L31" s="123">
        <v>23.18835</v>
      </c>
      <c r="M31" s="125" t="s">
        <v>1355</v>
      </c>
      <c r="N31" s="123">
        <v>0.3876</v>
      </c>
      <c r="O31" s="123">
        <v>0.2399</v>
      </c>
      <c r="P31" s="123">
        <v>2411.9699999999998</v>
      </c>
      <c r="Q31" s="123">
        <v>0.95699999999999996</v>
      </c>
      <c r="R31" s="123">
        <v>0.19900000000000001</v>
      </c>
      <c r="S31" s="123">
        <v>0.67600000000000005</v>
      </c>
      <c r="T31" s="123">
        <v>0.56399999999999995</v>
      </c>
      <c r="U31" s="125" t="s">
        <v>1355</v>
      </c>
      <c r="V31" s="123">
        <v>239.43700000000001</v>
      </c>
      <c r="W31" s="123">
        <v>0.12</v>
      </c>
      <c r="X31" s="123">
        <v>1.0999999999999999E-2</v>
      </c>
      <c r="Y31" s="123">
        <v>30.56</v>
      </c>
      <c r="Z31" s="123">
        <v>0.157</v>
      </c>
      <c r="AA31" s="123">
        <v>0.47101999999999999</v>
      </c>
      <c r="AB31" s="123">
        <v>0.19389999999999999</v>
      </c>
      <c r="AC31" s="123">
        <v>11.52</v>
      </c>
      <c r="AD31" s="123">
        <v>0.35399999999999998</v>
      </c>
    </row>
    <row r="32" spans="1:30" x14ac:dyDescent="0.25">
      <c r="A32" s="125" t="s">
        <v>692</v>
      </c>
      <c r="B32" s="123">
        <v>2695</v>
      </c>
      <c r="C32" s="123">
        <v>9.6615199999999994</v>
      </c>
      <c r="D32" s="123">
        <v>0.83299999999999996</v>
      </c>
      <c r="E32" s="123">
        <v>0.27500000000000002</v>
      </c>
      <c r="F32" s="123">
        <v>0</v>
      </c>
      <c r="G32" s="123">
        <v>2.3199999999999998E-2</v>
      </c>
      <c r="H32" s="123">
        <v>3875.3844800000002</v>
      </c>
      <c r="I32" s="125" t="s">
        <v>1355</v>
      </c>
      <c r="J32" s="125" t="s">
        <v>1355</v>
      </c>
      <c r="K32" s="123">
        <v>0.62744</v>
      </c>
      <c r="L32" s="123">
        <v>23.18835</v>
      </c>
      <c r="M32" s="125" t="s">
        <v>1355</v>
      </c>
      <c r="N32" s="123">
        <v>0.3876</v>
      </c>
      <c r="O32" s="123">
        <v>0.2399</v>
      </c>
      <c r="P32" s="123">
        <v>2411.9699999999998</v>
      </c>
      <c r="Q32" s="123">
        <v>0.95699999999999996</v>
      </c>
      <c r="R32" s="123">
        <v>0.19900000000000001</v>
      </c>
      <c r="S32" s="123">
        <v>0.67600000000000005</v>
      </c>
      <c r="T32" s="123">
        <v>0.56399999999999995</v>
      </c>
      <c r="U32" s="125" t="s">
        <v>1355</v>
      </c>
      <c r="V32" s="123">
        <v>239.43700000000001</v>
      </c>
      <c r="W32" s="123">
        <v>0.12</v>
      </c>
      <c r="X32" s="123">
        <v>1.0999999999999999E-2</v>
      </c>
      <c r="Y32" s="123">
        <v>30.56</v>
      </c>
      <c r="Z32" s="123">
        <v>0.157</v>
      </c>
      <c r="AA32" s="123">
        <v>0.47101999999999999</v>
      </c>
      <c r="AB32" s="123">
        <v>0.19389999999999999</v>
      </c>
      <c r="AC32" s="123">
        <v>11.52</v>
      </c>
      <c r="AD32" s="123">
        <v>0.35399999999999998</v>
      </c>
    </row>
    <row r="33" spans="1:30" x14ac:dyDescent="0.25">
      <c r="A33" s="125" t="s">
        <v>693</v>
      </c>
      <c r="B33" s="123">
        <v>2695</v>
      </c>
      <c r="C33" s="123">
        <v>9.6443100000000008</v>
      </c>
      <c r="D33" s="123">
        <v>0.86550000000000005</v>
      </c>
      <c r="E33" s="123">
        <v>0.28299999999999997</v>
      </c>
      <c r="F33" s="123">
        <v>0</v>
      </c>
      <c r="G33" s="123">
        <v>2.1680000000000001E-2</v>
      </c>
      <c r="H33" s="123">
        <v>3875.3613099999998</v>
      </c>
      <c r="I33" s="125" t="s">
        <v>1355</v>
      </c>
      <c r="J33" s="125" t="s">
        <v>1355</v>
      </c>
      <c r="K33" s="123">
        <v>0.61182999999999998</v>
      </c>
      <c r="L33" s="123">
        <v>23.12914</v>
      </c>
      <c r="M33" s="125" t="s">
        <v>1355</v>
      </c>
      <c r="N33" s="123">
        <v>0.39462000000000003</v>
      </c>
      <c r="O33" s="123">
        <v>0.23443</v>
      </c>
      <c r="P33" s="123">
        <v>2412.0100000000002</v>
      </c>
      <c r="Q33" s="123">
        <v>0.96199999999999997</v>
      </c>
      <c r="R33" s="123">
        <v>0.2</v>
      </c>
      <c r="S33" s="123">
        <v>0.67600000000000005</v>
      </c>
      <c r="T33" s="123">
        <v>0.56499999999999995</v>
      </c>
      <c r="U33" s="125" t="s">
        <v>1355</v>
      </c>
      <c r="V33" s="123">
        <v>239.51</v>
      </c>
      <c r="W33" s="123">
        <v>0.14000000000000001</v>
      </c>
      <c r="X33" s="123">
        <v>1.2E-2</v>
      </c>
      <c r="Y33" s="123">
        <v>30.56</v>
      </c>
      <c r="Z33" s="123">
        <v>0.13700000000000001</v>
      </c>
      <c r="AA33" s="123">
        <v>0.45756000000000002</v>
      </c>
      <c r="AB33" s="123">
        <v>0.18440000000000001</v>
      </c>
      <c r="AC33" s="123">
        <v>11.52</v>
      </c>
      <c r="AD33" s="123">
        <v>0.35499999999999998</v>
      </c>
    </row>
    <row r="34" spans="1:30" x14ac:dyDescent="0.25">
      <c r="A34" s="125" t="s">
        <v>694</v>
      </c>
      <c r="B34" s="123">
        <v>2695</v>
      </c>
      <c r="C34" s="123">
        <v>9.6443100000000008</v>
      </c>
      <c r="D34" s="123">
        <v>0.86550000000000005</v>
      </c>
      <c r="E34" s="123">
        <v>0.28299999999999997</v>
      </c>
      <c r="F34" s="123">
        <v>0</v>
      </c>
      <c r="G34" s="123">
        <v>2.1680000000000001E-2</v>
      </c>
      <c r="H34" s="123">
        <v>3875.3613099999998</v>
      </c>
      <c r="I34" s="125" t="s">
        <v>1355</v>
      </c>
      <c r="J34" s="125" t="s">
        <v>1355</v>
      </c>
      <c r="K34" s="123">
        <v>0.61182999999999998</v>
      </c>
      <c r="L34" s="123">
        <v>23.12914</v>
      </c>
      <c r="M34" s="125" t="s">
        <v>1355</v>
      </c>
      <c r="N34" s="123">
        <v>0.39462000000000003</v>
      </c>
      <c r="O34" s="123">
        <v>0.23443</v>
      </c>
      <c r="P34" s="123">
        <v>2412.0100000000002</v>
      </c>
      <c r="Q34" s="123">
        <v>0.96199999999999997</v>
      </c>
      <c r="R34" s="123">
        <v>0.2</v>
      </c>
      <c r="S34" s="123">
        <v>0.67600000000000005</v>
      </c>
      <c r="T34" s="123">
        <v>0.56499999999999995</v>
      </c>
      <c r="U34" s="125" t="s">
        <v>1355</v>
      </c>
      <c r="V34" s="123">
        <v>239.51</v>
      </c>
      <c r="W34" s="123">
        <v>0.14000000000000001</v>
      </c>
      <c r="X34" s="123">
        <v>1.2E-2</v>
      </c>
      <c r="Y34" s="123">
        <v>30.56</v>
      </c>
      <c r="Z34" s="123">
        <v>0.13700000000000001</v>
      </c>
      <c r="AA34" s="123">
        <v>0.45756000000000002</v>
      </c>
      <c r="AB34" s="123">
        <v>0.18440000000000001</v>
      </c>
      <c r="AC34" s="123">
        <v>11.52</v>
      </c>
      <c r="AD34" s="123">
        <v>0.35499999999999998</v>
      </c>
    </row>
    <row r="35" spans="1:30" x14ac:dyDescent="0.25">
      <c r="A35" s="125" t="s">
        <v>695</v>
      </c>
      <c r="B35" s="123">
        <v>2695</v>
      </c>
      <c r="C35" s="123">
        <v>9.6273599999999995</v>
      </c>
      <c r="D35" s="123">
        <v>0.98560000000000003</v>
      </c>
      <c r="E35" s="123">
        <v>0.27700000000000002</v>
      </c>
      <c r="F35" s="123">
        <v>0</v>
      </c>
      <c r="G35" s="123">
        <v>2.0150000000000001E-2</v>
      </c>
      <c r="H35" s="123">
        <v>3875.3061400000001</v>
      </c>
      <c r="I35" s="125" t="s">
        <v>1355</v>
      </c>
      <c r="J35" s="125" t="s">
        <v>1355</v>
      </c>
      <c r="K35" s="123">
        <v>0.59567000000000003</v>
      </c>
      <c r="L35" s="123">
        <v>22.988289999999999</v>
      </c>
      <c r="M35" s="125" t="s">
        <v>1355</v>
      </c>
      <c r="N35" s="123">
        <v>0.39462000000000003</v>
      </c>
      <c r="O35" s="123">
        <v>0.22903000000000001</v>
      </c>
      <c r="P35" s="123">
        <v>2412.09</v>
      </c>
      <c r="Q35" s="123">
        <v>0.97299999999999998</v>
      </c>
      <c r="R35" s="123">
        <v>0.20100000000000001</v>
      </c>
      <c r="S35" s="123">
        <v>0.67600000000000005</v>
      </c>
      <c r="T35" s="123">
        <v>0.56599999999999995</v>
      </c>
      <c r="U35" s="125" t="s">
        <v>1355</v>
      </c>
      <c r="V35" s="123">
        <v>239.58199999999999</v>
      </c>
      <c r="W35" s="123">
        <v>0.159</v>
      </c>
      <c r="X35" s="123">
        <v>1.2999999999999999E-2</v>
      </c>
      <c r="Y35" s="123">
        <v>30.56</v>
      </c>
      <c r="Z35" s="123">
        <v>0.13400000000000001</v>
      </c>
      <c r="AA35" s="123">
        <v>0.46093000000000001</v>
      </c>
      <c r="AB35" s="123">
        <v>0.16719999999999999</v>
      </c>
      <c r="AC35" s="123">
        <v>11.48</v>
      </c>
      <c r="AD35" s="123">
        <v>0.35699999999999998</v>
      </c>
    </row>
    <row r="36" spans="1:30" x14ac:dyDescent="0.25">
      <c r="A36" s="125" t="s">
        <v>696</v>
      </c>
      <c r="B36" s="123">
        <v>2695</v>
      </c>
      <c r="C36" s="123">
        <v>9.6273599999999995</v>
      </c>
      <c r="D36" s="123">
        <v>0.98560000000000003</v>
      </c>
      <c r="E36" s="123">
        <v>0.27700000000000002</v>
      </c>
      <c r="F36" s="123">
        <v>0</v>
      </c>
      <c r="G36" s="123">
        <v>2.0150000000000001E-2</v>
      </c>
      <c r="H36" s="123">
        <v>3875.3061400000001</v>
      </c>
      <c r="I36" s="125" t="s">
        <v>1355</v>
      </c>
      <c r="J36" s="125" t="s">
        <v>1355</v>
      </c>
      <c r="K36" s="123">
        <v>0.59567000000000003</v>
      </c>
      <c r="L36" s="123">
        <v>22.988289999999999</v>
      </c>
      <c r="M36" s="125" t="s">
        <v>1355</v>
      </c>
      <c r="N36" s="123">
        <v>0.39462000000000003</v>
      </c>
      <c r="O36" s="123">
        <v>0.22903000000000001</v>
      </c>
      <c r="P36" s="123">
        <v>2412.09</v>
      </c>
      <c r="Q36" s="123">
        <v>0.97299999999999998</v>
      </c>
      <c r="R36" s="123">
        <v>0.20100000000000001</v>
      </c>
      <c r="S36" s="123">
        <v>0.67600000000000005</v>
      </c>
      <c r="T36" s="123">
        <v>0.56599999999999995</v>
      </c>
      <c r="U36" s="125" t="s">
        <v>1355</v>
      </c>
      <c r="V36" s="123">
        <v>239.58199999999999</v>
      </c>
      <c r="W36" s="123">
        <v>0.159</v>
      </c>
      <c r="X36" s="123">
        <v>1.2999999999999999E-2</v>
      </c>
      <c r="Y36" s="123">
        <v>30.56</v>
      </c>
      <c r="Z36" s="123">
        <v>0.13400000000000001</v>
      </c>
      <c r="AA36" s="123">
        <v>0.46093000000000001</v>
      </c>
      <c r="AB36" s="123">
        <v>0.16719999999999999</v>
      </c>
      <c r="AC36" s="123">
        <v>11.48</v>
      </c>
      <c r="AD36" s="123">
        <v>0.35699999999999998</v>
      </c>
    </row>
    <row r="37" spans="1:30" x14ac:dyDescent="0.25">
      <c r="A37" s="125" t="s">
        <v>697</v>
      </c>
      <c r="B37" s="123">
        <v>2695</v>
      </c>
      <c r="C37" s="123">
        <v>9.6143800000000006</v>
      </c>
      <c r="D37" s="123">
        <v>1.1125</v>
      </c>
      <c r="E37" s="123">
        <v>0.28100000000000003</v>
      </c>
      <c r="F37" s="123">
        <v>0</v>
      </c>
      <c r="G37" s="123">
        <v>1.9109999999999999E-2</v>
      </c>
      <c r="H37" s="123">
        <v>3875.3055300000001</v>
      </c>
      <c r="I37" s="125" t="s">
        <v>1355</v>
      </c>
      <c r="J37" s="125" t="s">
        <v>1355</v>
      </c>
      <c r="K37" s="123">
        <v>0.57994000000000001</v>
      </c>
      <c r="L37" s="123">
        <v>22.986730000000001</v>
      </c>
      <c r="M37" s="125" t="s">
        <v>1355</v>
      </c>
      <c r="N37" s="123">
        <v>0.39462000000000003</v>
      </c>
      <c r="O37" s="123">
        <v>0.22369</v>
      </c>
      <c r="P37" s="123">
        <v>2412.2399999999998</v>
      </c>
      <c r="Q37" s="123">
        <v>0.99199999999999999</v>
      </c>
      <c r="R37" s="123">
        <v>0.20300000000000001</v>
      </c>
      <c r="S37" s="123">
        <v>0.67600000000000005</v>
      </c>
      <c r="T37" s="123">
        <v>0.56499999999999995</v>
      </c>
      <c r="U37" s="125" t="s">
        <v>1355</v>
      </c>
      <c r="V37" s="123">
        <v>239.655</v>
      </c>
      <c r="W37" s="123">
        <v>0.16300000000000001</v>
      </c>
      <c r="X37" s="123">
        <v>1.2999999999999999E-2</v>
      </c>
      <c r="Y37" s="123">
        <v>30.56</v>
      </c>
      <c r="Z37" s="123">
        <v>0.13600000000000001</v>
      </c>
      <c r="AA37" s="123">
        <v>0.45611000000000002</v>
      </c>
      <c r="AB37" s="123">
        <v>0.16286999999999999</v>
      </c>
      <c r="AC37" s="123">
        <v>11.47</v>
      </c>
      <c r="AD37" s="123">
        <v>0.35899999999999999</v>
      </c>
    </row>
    <row r="38" spans="1:30" x14ac:dyDescent="0.25">
      <c r="A38" s="125" t="s">
        <v>698</v>
      </c>
      <c r="B38" s="123">
        <v>2695</v>
      </c>
      <c r="C38" s="123">
        <v>9.6143800000000006</v>
      </c>
      <c r="D38" s="123">
        <v>1.1125</v>
      </c>
      <c r="E38" s="123">
        <v>0.28100000000000003</v>
      </c>
      <c r="F38" s="123">
        <v>0</v>
      </c>
      <c r="G38" s="123">
        <v>1.9109999999999999E-2</v>
      </c>
      <c r="H38" s="123">
        <v>3875.3055300000001</v>
      </c>
      <c r="I38" s="125" t="s">
        <v>1355</v>
      </c>
      <c r="J38" s="125" t="s">
        <v>1355</v>
      </c>
      <c r="K38" s="123">
        <v>0.57994000000000001</v>
      </c>
      <c r="L38" s="123">
        <v>22.986730000000001</v>
      </c>
      <c r="M38" s="125" t="s">
        <v>1355</v>
      </c>
      <c r="N38" s="123">
        <v>0.39462000000000003</v>
      </c>
      <c r="O38" s="123">
        <v>0.22369</v>
      </c>
      <c r="P38" s="123">
        <v>2412.2399999999998</v>
      </c>
      <c r="Q38" s="123">
        <v>0.99199999999999999</v>
      </c>
      <c r="R38" s="123">
        <v>0.20300000000000001</v>
      </c>
      <c r="S38" s="123">
        <v>0.67600000000000005</v>
      </c>
      <c r="T38" s="123">
        <v>0.56499999999999995</v>
      </c>
      <c r="U38" s="125" t="s">
        <v>1355</v>
      </c>
      <c r="V38" s="123">
        <v>239.655</v>
      </c>
      <c r="W38" s="123">
        <v>0.16300000000000001</v>
      </c>
      <c r="X38" s="123">
        <v>1.2999999999999999E-2</v>
      </c>
      <c r="Y38" s="123">
        <v>30.56</v>
      </c>
      <c r="Z38" s="123">
        <v>0.13600000000000001</v>
      </c>
      <c r="AA38" s="123">
        <v>0.45611000000000002</v>
      </c>
      <c r="AB38" s="123">
        <v>0.16286999999999999</v>
      </c>
      <c r="AC38" s="123">
        <v>11.47</v>
      </c>
      <c r="AD38" s="123">
        <v>0.35899999999999999</v>
      </c>
    </row>
    <row r="39" spans="1:30" x14ac:dyDescent="0.25">
      <c r="A39" s="125" t="s">
        <v>699</v>
      </c>
      <c r="B39" s="123">
        <v>2695</v>
      </c>
      <c r="C39" s="123">
        <v>9.6047499999999992</v>
      </c>
      <c r="D39" s="123">
        <v>1.234</v>
      </c>
      <c r="E39" s="123">
        <v>0.29299999999999998</v>
      </c>
      <c r="F39" s="123">
        <v>0</v>
      </c>
      <c r="G39" s="123">
        <v>1.9220000000000001E-2</v>
      </c>
      <c r="H39" s="123">
        <v>3875.3347899999999</v>
      </c>
      <c r="I39" s="125" t="s">
        <v>1355</v>
      </c>
      <c r="J39" s="125" t="s">
        <v>1355</v>
      </c>
      <c r="K39" s="123">
        <v>0.56281000000000003</v>
      </c>
      <c r="L39" s="123">
        <v>23.061409999999999</v>
      </c>
      <c r="M39" s="125" t="s">
        <v>1355</v>
      </c>
      <c r="N39" s="123">
        <v>0.39462000000000003</v>
      </c>
      <c r="O39" s="123">
        <v>0.22369</v>
      </c>
      <c r="P39" s="123">
        <v>2412.37</v>
      </c>
      <c r="Q39" s="123">
        <v>1.0089999999999999</v>
      </c>
      <c r="R39" s="123">
        <v>0.20499999999999999</v>
      </c>
      <c r="S39" s="123">
        <v>0.67600000000000005</v>
      </c>
      <c r="T39" s="123">
        <v>0.56799999999999995</v>
      </c>
      <c r="U39" s="125" t="s">
        <v>1355</v>
      </c>
      <c r="V39" s="123">
        <v>239.727</v>
      </c>
      <c r="W39" s="123">
        <v>0.14099999999999999</v>
      </c>
      <c r="X39" s="123">
        <v>1.0999999999999999E-2</v>
      </c>
      <c r="Y39" s="123">
        <v>30.56</v>
      </c>
      <c r="Z39" s="123">
        <v>0.14199999999999999</v>
      </c>
      <c r="AA39" s="123">
        <v>0.44014999999999999</v>
      </c>
      <c r="AB39" s="123">
        <v>0.16807</v>
      </c>
      <c r="AC39" s="123">
        <v>11.52</v>
      </c>
      <c r="AD39" s="123">
        <v>0.36199999999999999</v>
      </c>
    </row>
    <row r="40" spans="1:30" x14ac:dyDescent="0.25">
      <c r="A40" s="125" t="s">
        <v>700</v>
      </c>
      <c r="B40" s="123">
        <v>2695</v>
      </c>
      <c r="C40" s="123">
        <v>9.6047499999999992</v>
      </c>
      <c r="D40" s="123">
        <v>1.234</v>
      </c>
      <c r="E40" s="123">
        <v>0.29299999999999998</v>
      </c>
      <c r="F40" s="123">
        <v>0</v>
      </c>
      <c r="G40" s="123">
        <v>1.9220000000000001E-2</v>
      </c>
      <c r="H40" s="123">
        <v>3875.3347899999999</v>
      </c>
      <c r="I40" s="125" t="s">
        <v>1355</v>
      </c>
      <c r="J40" s="125" t="s">
        <v>1355</v>
      </c>
      <c r="K40" s="123">
        <v>0.56281000000000003</v>
      </c>
      <c r="L40" s="123">
        <v>23.061409999999999</v>
      </c>
      <c r="M40" s="125" t="s">
        <v>1355</v>
      </c>
      <c r="N40" s="123">
        <v>0.39462000000000003</v>
      </c>
      <c r="O40" s="123">
        <v>0.22369</v>
      </c>
      <c r="P40" s="123">
        <v>2412.37</v>
      </c>
      <c r="Q40" s="123">
        <v>1.0089999999999999</v>
      </c>
      <c r="R40" s="123">
        <v>0.20499999999999999</v>
      </c>
      <c r="S40" s="123">
        <v>0.67600000000000005</v>
      </c>
      <c r="T40" s="123">
        <v>0.56799999999999995</v>
      </c>
      <c r="U40" s="125" t="s">
        <v>1355</v>
      </c>
      <c r="V40" s="123">
        <v>239.727</v>
      </c>
      <c r="W40" s="123">
        <v>0.14099999999999999</v>
      </c>
      <c r="X40" s="123">
        <v>1.0999999999999999E-2</v>
      </c>
      <c r="Y40" s="123">
        <v>30.56</v>
      </c>
      <c r="Z40" s="123">
        <v>0.14199999999999999</v>
      </c>
      <c r="AA40" s="123">
        <v>0.44014999999999999</v>
      </c>
      <c r="AB40" s="123">
        <v>0.16807</v>
      </c>
      <c r="AC40" s="123">
        <v>11.52</v>
      </c>
      <c r="AD40" s="123">
        <v>0.36199999999999999</v>
      </c>
    </row>
    <row r="41" spans="1:30" x14ac:dyDescent="0.25">
      <c r="A41" s="125" t="s">
        <v>701</v>
      </c>
      <c r="B41" s="123">
        <v>2695</v>
      </c>
      <c r="C41" s="123">
        <v>9.5989500000000003</v>
      </c>
      <c r="D41" s="123">
        <v>1.246</v>
      </c>
      <c r="E41" s="123">
        <v>0.29299999999999998</v>
      </c>
      <c r="F41" s="123">
        <v>0</v>
      </c>
      <c r="G41" s="123">
        <v>1.7860000000000001E-2</v>
      </c>
      <c r="H41" s="123">
        <v>3875.3482100000001</v>
      </c>
      <c r="I41" s="125" t="s">
        <v>1355</v>
      </c>
      <c r="J41" s="125" t="s">
        <v>1355</v>
      </c>
      <c r="K41" s="123">
        <v>0.54547999999999996</v>
      </c>
      <c r="L41" s="123">
        <v>23.095659999999999</v>
      </c>
      <c r="M41" s="125" t="s">
        <v>1355</v>
      </c>
      <c r="N41" s="123">
        <v>0.3876</v>
      </c>
      <c r="O41" s="123">
        <v>0.21842</v>
      </c>
      <c r="P41" s="123">
        <v>2412.44</v>
      </c>
      <c r="Q41" s="123">
        <v>1.018</v>
      </c>
      <c r="R41" s="123">
        <v>0.20599999999999999</v>
      </c>
      <c r="S41" s="123">
        <v>0.67600000000000005</v>
      </c>
      <c r="T41" s="123">
        <v>0.56399999999999995</v>
      </c>
      <c r="U41" s="125" t="s">
        <v>1355</v>
      </c>
      <c r="V41" s="123">
        <v>239.8</v>
      </c>
      <c r="W41" s="123">
        <v>0.108</v>
      </c>
      <c r="X41" s="123">
        <v>1.2E-2</v>
      </c>
      <c r="Y41" s="123">
        <v>30.56</v>
      </c>
      <c r="Z41" s="123">
        <v>0.15</v>
      </c>
      <c r="AA41" s="123">
        <v>0.43869999999999998</v>
      </c>
      <c r="AB41" s="123">
        <v>0.15866</v>
      </c>
      <c r="AC41" s="123">
        <v>11.52</v>
      </c>
      <c r="AD41" s="123">
        <v>0.36699999999999999</v>
      </c>
    </row>
    <row r="42" spans="1:30" x14ac:dyDescent="0.25">
      <c r="A42" s="125" t="s">
        <v>702</v>
      </c>
      <c r="B42" s="123">
        <v>2695</v>
      </c>
      <c r="C42" s="123">
        <v>9.5989500000000003</v>
      </c>
      <c r="D42" s="123">
        <v>1.246</v>
      </c>
      <c r="E42" s="123">
        <v>0.29299999999999998</v>
      </c>
      <c r="F42" s="123">
        <v>0</v>
      </c>
      <c r="G42" s="123">
        <v>1.7860000000000001E-2</v>
      </c>
      <c r="H42" s="123">
        <v>3875.3482100000001</v>
      </c>
      <c r="I42" s="125" t="s">
        <v>1355</v>
      </c>
      <c r="J42" s="125" t="s">
        <v>1355</v>
      </c>
      <c r="K42" s="123">
        <v>0.54547999999999996</v>
      </c>
      <c r="L42" s="123">
        <v>23.095659999999999</v>
      </c>
      <c r="M42" s="125" t="s">
        <v>1355</v>
      </c>
      <c r="N42" s="123">
        <v>0.3876</v>
      </c>
      <c r="O42" s="123">
        <v>0.21842</v>
      </c>
      <c r="P42" s="123">
        <v>2412.44</v>
      </c>
      <c r="Q42" s="123">
        <v>1.018</v>
      </c>
      <c r="R42" s="123">
        <v>0.20599999999999999</v>
      </c>
      <c r="S42" s="123">
        <v>0.67600000000000005</v>
      </c>
      <c r="T42" s="123">
        <v>0.56399999999999995</v>
      </c>
      <c r="U42" s="125" t="s">
        <v>1355</v>
      </c>
      <c r="V42" s="123">
        <v>239.8</v>
      </c>
      <c r="W42" s="123">
        <v>0.108</v>
      </c>
      <c r="X42" s="123">
        <v>1.2E-2</v>
      </c>
      <c r="Y42" s="123">
        <v>30.56</v>
      </c>
      <c r="Z42" s="123">
        <v>0.15</v>
      </c>
      <c r="AA42" s="123">
        <v>0.43869999999999998</v>
      </c>
      <c r="AB42" s="123">
        <v>0.15866</v>
      </c>
      <c r="AC42" s="123">
        <v>11.52</v>
      </c>
      <c r="AD42" s="123">
        <v>0.36699999999999999</v>
      </c>
    </row>
    <row r="43" spans="1:30" x14ac:dyDescent="0.25">
      <c r="A43" s="125" t="s">
        <v>703</v>
      </c>
      <c r="B43" s="123">
        <v>2695</v>
      </c>
      <c r="C43" s="123">
        <v>9.5969700000000007</v>
      </c>
      <c r="D43" s="123">
        <v>1.198</v>
      </c>
      <c r="E43" s="123">
        <v>0.316</v>
      </c>
      <c r="F43" s="123">
        <v>0</v>
      </c>
      <c r="G43" s="123">
        <v>1.9650000000000001E-2</v>
      </c>
      <c r="H43" s="123">
        <v>3875.3518600000002</v>
      </c>
      <c r="I43" s="125" t="s">
        <v>1355</v>
      </c>
      <c r="J43" s="125" t="s">
        <v>1355</v>
      </c>
      <c r="K43" s="123">
        <v>0.52854000000000001</v>
      </c>
      <c r="L43" s="123">
        <v>23.105</v>
      </c>
      <c r="M43" s="125" t="s">
        <v>1355</v>
      </c>
      <c r="N43" s="123">
        <v>0.39462000000000003</v>
      </c>
      <c r="O43" s="123">
        <v>0.21842</v>
      </c>
      <c r="P43" s="123">
        <v>2412.41</v>
      </c>
      <c r="Q43" s="123">
        <v>1.014</v>
      </c>
      <c r="R43" s="123">
        <v>0.20799999999999999</v>
      </c>
      <c r="S43" s="123">
        <v>0.67600000000000005</v>
      </c>
      <c r="T43" s="123">
        <v>0.56499999999999995</v>
      </c>
      <c r="U43" s="125" t="s">
        <v>1355</v>
      </c>
      <c r="V43" s="123">
        <v>239.87200000000001</v>
      </c>
      <c r="W43" s="123">
        <v>7.5999999999999998E-2</v>
      </c>
      <c r="X43" s="123">
        <v>1.4E-2</v>
      </c>
      <c r="Y43" s="123">
        <v>30.56</v>
      </c>
      <c r="Z43" s="123">
        <v>0.155</v>
      </c>
      <c r="AA43" s="123">
        <v>0.42274</v>
      </c>
      <c r="AB43" s="123">
        <v>0.17430000000000001</v>
      </c>
      <c r="AC43" s="123">
        <v>11.52</v>
      </c>
      <c r="AD43" s="123">
        <v>0.373</v>
      </c>
    </row>
    <row r="44" spans="1:30" x14ac:dyDescent="0.25">
      <c r="A44" s="125" t="s">
        <v>704</v>
      </c>
      <c r="B44" s="123">
        <v>2695</v>
      </c>
      <c r="C44" s="123">
        <v>9.5969700000000007</v>
      </c>
      <c r="D44" s="123">
        <v>1.198</v>
      </c>
      <c r="E44" s="123">
        <v>0.316</v>
      </c>
      <c r="F44" s="123">
        <v>0</v>
      </c>
      <c r="G44" s="123">
        <v>1.9650000000000001E-2</v>
      </c>
      <c r="H44" s="123">
        <v>3875.3518600000002</v>
      </c>
      <c r="I44" s="125" t="s">
        <v>1355</v>
      </c>
      <c r="J44" s="125" t="s">
        <v>1355</v>
      </c>
      <c r="K44" s="123">
        <v>0.52854000000000001</v>
      </c>
      <c r="L44" s="123">
        <v>23.105</v>
      </c>
      <c r="M44" s="125" t="s">
        <v>1355</v>
      </c>
      <c r="N44" s="123">
        <v>0.39462000000000003</v>
      </c>
      <c r="O44" s="123">
        <v>0.21842</v>
      </c>
      <c r="P44" s="123">
        <v>2412.41</v>
      </c>
      <c r="Q44" s="123">
        <v>1.014</v>
      </c>
      <c r="R44" s="123">
        <v>0.20799999999999999</v>
      </c>
      <c r="S44" s="123">
        <v>0.67600000000000005</v>
      </c>
      <c r="T44" s="123">
        <v>0.56499999999999995</v>
      </c>
      <c r="U44" s="125" t="s">
        <v>1355</v>
      </c>
      <c r="V44" s="123">
        <v>239.87200000000001</v>
      </c>
      <c r="W44" s="123">
        <v>7.5999999999999998E-2</v>
      </c>
      <c r="X44" s="123">
        <v>1.4E-2</v>
      </c>
      <c r="Y44" s="123">
        <v>30.56</v>
      </c>
      <c r="Z44" s="123">
        <v>0.155</v>
      </c>
      <c r="AA44" s="123">
        <v>0.42274</v>
      </c>
      <c r="AB44" s="123">
        <v>0.17430000000000001</v>
      </c>
      <c r="AC44" s="123">
        <v>11.52</v>
      </c>
      <c r="AD44" s="123">
        <v>0.373</v>
      </c>
    </row>
    <row r="45" spans="1:30" x14ac:dyDescent="0.25">
      <c r="A45" s="125" t="s">
        <v>705</v>
      </c>
      <c r="B45" s="123">
        <v>2695</v>
      </c>
      <c r="C45" s="123">
        <v>9.6018100000000004</v>
      </c>
      <c r="D45" s="123">
        <v>1.1559999999999999</v>
      </c>
      <c r="E45" s="123">
        <v>0.32800000000000001</v>
      </c>
      <c r="F45" s="123">
        <v>0</v>
      </c>
      <c r="G45" s="123">
        <v>2.282E-2</v>
      </c>
      <c r="H45" s="123">
        <v>3875.35826</v>
      </c>
      <c r="I45" s="123">
        <v>31.803000000000001</v>
      </c>
      <c r="J45" s="123">
        <v>9.9779999999999998</v>
      </c>
      <c r="K45" s="123">
        <v>0.51204000000000005</v>
      </c>
      <c r="L45" s="123">
        <v>23.12135</v>
      </c>
      <c r="M45" s="125" t="s">
        <v>1355</v>
      </c>
      <c r="N45" s="123">
        <v>0.40165000000000001</v>
      </c>
      <c r="O45" s="123">
        <v>0.2132</v>
      </c>
      <c r="P45" s="123">
        <v>2412.35</v>
      </c>
      <c r="Q45" s="123">
        <v>1.006</v>
      </c>
      <c r="R45" s="123">
        <v>0.20899999999999999</v>
      </c>
      <c r="S45" s="123">
        <v>0.67600000000000005</v>
      </c>
      <c r="T45" s="123">
        <v>0.56599999999999995</v>
      </c>
      <c r="U45" s="125" t="s">
        <v>1355</v>
      </c>
      <c r="V45" s="123">
        <v>239.94499999999999</v>
      </c>
      <c r="W45" s="123">
        <v>3.5999999999999997E-2</v>
      </c>
      <c r="X45" s="123">
        <v>2.4E-2</v>
      </c>
      <c r="Y45" s="123">
        <v>30.56</v>
      </c>
      <c r="Z45" s="123">
        <v>0.156</v>
      </c>
      <c r="AA45" s="123">
        <v>0.39662999999999998</v>
      </c>
      <c r="AB45" s="123">
        <v>0.19389999999999999</v>
      </c>
      <c r="AC45" s="123">
        <v>11.51</v>
      </c>
      <c r="AD45" s="123">
        <v>0.38100000000000001</v>
      </c>
    </row>
    <row r="46" spans="1:30" x14ac:dyDescent="0.25">
      <c r="A46" s="125" t="s">
        <v>706</v>
      </c>
      <c r="B46" s="123">
        <v>2695</v>
      </c>
      <c r="C46" s="123">
        <v>9.6018100000000004</v>
      </c>
      <c r="D46" s="123">
        <v>1.1559999999999999</v>
      </c>
      <c r="E46" s="123">
        <v>0.32800000000000001</v>
      </c>
      <c r="F46" s="123">
        <v>0</v>
      </c>
      <c r="G46" s="123">
        <v>2.282E-2</v>
      </c>
      <c r="H46" s="123">
        <v>3875.35826</v>
      </c>
      <c r="I46" s="123">
        <v>31.803000000000001</v>
      </c>
      <c r="J46" s="123">
        <v>9.9779999999999998</v>
      </c>
      <c r="K46" s="123">
        <v>0.51204000000000005</v>
      </c>
      <c r="L46" s="123">
        <v>23.12135</v>
      </c>
      <c r="M46" s="125" t="s">
        <v>1355</v>
      </c>
      <c r="N46" s="123">
        <v>0.40165000000000001</v>
      </c>
      <c r="O46" s="123">
        <v>0.2132</v>
      </c>
      <c r="P46" s="123">
        <v>2412.35</v>
      </c>
      <c r="Q46" s="123">
        <v>1.006</v>
      </c>
      <c r="R46" s="123">
        <v>0.20899999999999999</v>
      </c>
      <c r="S46" s="123">
        <v>0.67600000000000005</v>
      </c>
      <c r="T46" s="123">
        <v>0.56599999999999995</v>
      </c>
      <c r="U46" s="125" t="s">
        <v>1355</v>
      </c>
      <c r="V46" s="123">
        <v>239.94499999999999</v>
      </c>
      <c r="W46" s="123">
        <v>3.5999999999999997E-2</v>
      </c>
      <c r="X46" s="123">
        <v>2.4E-2</v>
      </c>
      <c r="Y46" s="123">
        <v>30.56</v>
      </c>
      <c r="Z46" s="123">
        <v>0.156</v>
      </c>
      <c r="AA46" s="123">
        <v>0.39662999999999998</v>
      </c>
      <c r="AB46" s="123">
        <v>0.19389999999999999</v>
      </c>
      <c r="AC46" s="123">
        <v>11.51</v>
      </c>
      <c r="AD46" s="123">
        <v>0.38100000000000001</v>
      </c>
    </row>
    <row r="47" spans="1:30" x14ac:dyDescent="0.25">
      <c r="A47" s="125" t="s">
        <v>707</v>
      </c>
      <c r="B47" s="123">
        <v>2695</v>
      </c>
      <c r="C47" s="123">
        <v>9.6093799999999998</v>
      </c>
      <c r="D47" s="123">
        <v>1.1368</v>
      </c>
      <c r="E47" s="123">
        <v>0.32600000000000001</v>
      </c>
      <c r="F47" s="123">
        <v>0</v>
      </c>
      <c r="G47" s="123">
        <v>2.9760000000000002E-2</v>
      </c>
      <c r="H47" s="123">
        <v>3875.3646600000002</v>
      </c>
      <c r="I47" s="125" t="s">
        <v>1355</v>
      </c>
      <c r="J47" s="125" t="s">
        <v>1355</v>
      </c>
      <c r="K47" s="123">
        <v>0.49611</v>
      </c>
      <c r="L47" s="123">
        <v>23.137709999999998</v>
      </c>
      <c r="M47" s="123">
        <v>153.96314000000001</v>
      </c>
      <c r="N47" s="123">
        <v>0.41570000000000001</v>
      </c>
      <c r="O47" s="123">
        <v>0.2132</v>
      </c>
      <c r="P47" s="123">
        <v>2412.29</v>
      </c>
      <c r="Q47" s="123">
        <v>0.998</v>
      </c>
      <c r="R47" s="123">
        <v>0.21099999999999999</v>
      </c>
      <c r="S47" s="123">
        <v>0.67600000000000005</v>
      </c>
      <c r="T47" s="123">
        <v>0.56799999999999995</v>
      </c>
      <c r="U47" s="123">
        <v>79.58</v>
      </c>
      <c r="V47" s="123">
        <v>240.017</v>
      </c>
      <c r="W47" s="123">
        <v>3.9E-2</v>
      </c>
      <c r="X47" s="123">
        <v>3.2000000000000001E-2</v>
      </c>
      <c r="Y47" s="123">
        <v>30.56</v>
      </c>
      <c r="Z47" s="123">
        <v>0.158</v>
      </c>
      <c r="AA47" s="123">
        <v>0.36906</v>
      </c>
      <c r="AB47" s="123">
        <v>0.22400999999999999</v>
      </c>
      <c r="AC47" s="123">
        <v>11.52</v>
      </c>
      <c r="AD47" s="123">
        <v>0.39100000000000001</v>
      </c>
    </row>
    <row r="48" spans="1:30" x14ac:dyDescent="0.25">
      <c r="A48" s="125" t="s">
        <v>708</v>
      </c>
      <c r="B48" s="123">
        <v>2695</v>
      </c>
      <c r="C48" s="123">
        <v>9.6093799999999998</v>
      </c>
      <c r="D48" s="123">
        <v>1.1368</v>
      </c>
      <c r="E48" s="123">
        <v>0.32600000000000001</v>
      </c>
      <c r="F48" s="123">
        <v>0</v>
      </c>
      <c r="G48" s="123">
        <v>2.9760000000000002E-2</v>
      </c>
      <c r="H48" s="123">
        <v>3875.3646600000002</v>
      </c>
      <c r="I48" s="125" t="s">
        <v>1355</v>
      </c>
      <c r="J48" s="125" t="s">
        <v>1355</v>
      </c>
      <c r="K48" s="123">
        <v>0.49611</v>
      </c>
      <c r="L48" s="123">
        <v>23.137709999999998</v>
      </c>
      <c r="M48" s="123">
        <v>153.96314000000001</v>
      </c>
      <c r="N48" s="123">
        <v>0.41570000000000001</v>
      </c>
      <c r="O48" s="123">
        <v>0.2132</v>
      </c>
      <c r="P48" s="123">
        <v>2412.29</v>
      </c>
      <c r="Q48" s="123">
        <v>0.998</v>
      </c>
      <c r="R48" s="123">
        <v>0.21099999999999999</v>
      </c>
      <c r="S48" s="123">
        <v>0.67600000000000005</v>
      </c>
      <c r="T48" s="123">
        <v>0.56799999999999995</v>
      </c>
      <c r="U48" s="123">
        <v>79.58</v>
      </c>
      <c r="V48" s="123">
        <v>240.017</v>
      </c>
      <c r="W48" s="123">
        <v>3.9E-2</v>
      </c>
      <c r="X48" s="123">
        <v>3.2000000000000001E-2</v>
      </c>
      <c r="Y48" s="123">
        <v>30.56</v>
      </c>
      <c r="Z48" s="123">
        <v>0.158</v>
      </c>
      <c r="AA48" s="123">
        <v>0.36906</v>
      </c>
      <c r="AB48" s="123">
        <v>0.22400999999999999</v>
      </c>
      <c r="AC48" s="123">
        <v>11.52</v>
      </c>
      <c r="AD48" s="123">
        <v>0.39100000000000001</v>
      </c>
    </row>
    <row r="49" spans="1:30" x14ac:dyDescent="0.25">
      <c r="A49" s="125" t="s">
        <v>709</v>
      </c>
      <c r="B49" s="123">
        <v>2695</v>
      </c>
      <c r="C49" s="123">
        <v>9.6109100000000005</v>
      </c>
      <c r="D49" s="123">
        <v>1.1368</v>
      </c>
      <c r="E49" s="123">
        <v>0.36799999999999999</v>
      </c>
      <c r="F49" s="123">
        <v>0</v>
      </c>
      <c r="G49" s="123">
        <v>3.5060000000000001E-2</v>
      </c>
      <c r="H49" s="123">
        <v>3875.37716</v>
      </c>
      <c r="I49" s="125" t="s">
        <v>1355</v>
      </c>
      <c r="J49" s="125" t="s">
        <v>1355</v>
      </c>
      <c r="K49" s="123">
        <v>0.48127999999999999</v>
      </c>
      <c r="L49" s="123">
        <v>23.169650000000001</v>
      </c>
      <c r="M49" s="125" t="s">
        <v>1355</v>
      </c>
      <c r="N49" s="123">
        <v>0.44452000000000003</v>
      </c>
      <c r="O49" s="123">
        <v>0.2132</v>
      </c>
      <c r="P49" s="123">
        <v>2412.23</v>
      </c>
      <c r="Q49" s="123">
        <v>0.99099999999999999</v>
      </c>
      <c r="R49" s="123">
        <v>0.21099999999999999</v>
      </c>
      <c r="S49" s="123">
        <v>0.67600000000000005</v>
      </c>
      <c r="T49" s="123">
        <v>0.56599999999999995</v>
      </c>
      <c r="U49" s="125" t="s">
        <v>1355</v>
      </c>
      <c r="V49" s="123">
        <v>240.09</v>
      </c>
      <c r="W49" s="123">
        <v>4.4999999999999998E-2</v>
      </c>
      <c r="X49" s="123">
        <v>3.2000000000000001E-2</v>
      </c>
      <c r="Y49" s="123">
        <v>30.56</v>
      </c>
      <c r="Z49" s="123">
        <v>0.161</v>
      </c>
      <c r="AA49" s="123">
        <v>0.35020000000000001</v>
      </c>
      <c r="AB49" s="123">
        <v>0.23028999999999999</v>
      </c>
      <c r="AC49" s="123">
        <v>11.48</v>
      </c>
      <c r="AD49" s="123">
        <v>0.39800000000000002</v>
      </c>
    </row>
    <row r="50" spans="1:30" x14ac:dyDescent="0.25">
      <c r="A50" s="125" t="s">
        <v>710</v>
      </c>
      <c r="B50" s="123">
        <v>2695</v>
      </c>
      <c r="C50" s="123">
        <v>9.6109100000000005</v>
      </c>
      <c r="D50" s="123">
        <v>1.1368</v>
      </c>
      <c r="E50" s="123">
        <v>0.36799999999999999</v>
      </c>
      <c r="F50" s="123">
        <v>0</v>
      </c>
      <c r="G50" s="123">
        <v>3.5060000000000001E-2</v>
      </c>
      <c r="H50" s="123">
        <v>3875.37716</v>
      </c>
      <c r="I50" s="125" t="s">
        <v>1355</v>
      </c>
      <c r="J50" s="125" t="s">
        <v>1355</v>
      </c>
      <c r="K50" s="123">
        <v>0.48127999999999999</v>
      </c>
      <c r="L50" s="123">
        <v>23.169650000000001</v>
      </c>
      <c r="M50" s="125" t="s">
        <v>1355</v>
      </c>
      <c r="N50" s="123">
        <v>0.44452000000000003</v>
      </c>
      <c r="O50" s="123">
        <v>0.2132</v>
      </c>
      <c r="P50" s="123">
        <v>2412.23</v>
      </c>
      <c r="Q50" s="123">
        <v>0.99099999999999999</v>
      </c>
      <c r="R50" s="123">
        <v>0.21099999999999999</v>
      </c>
      <c r="S50" s="123">
        <v>0.67600000000000005</v>
      </c>
      <c r="T50" s="123">
        <v>0.56599999999999995</v>
      </c>
      <c r="U50" s="125" t="s">
        <v>1355</v>
      </c>
      <c r="V50" s="123">
        <v>240.09</v>
      </c>
      <c r="W50" s="123">
        <v>4.4999999999999998E-2</v>
      </c>
      <c r="X50" s="123">
        <v>3.2000000000000001E-2</v>
      </c>
      <c r="Y50" s="123">
        <v>30.56</v>
      </c>
      <c r="Z50" s="123">
        <v>0.161</v>
      </c>
      <c r="AA50" s="123">
        <v>0.35020000000000001</v>
      </c>
      <c r="AB50" s="123">
        <v>0.23028999999999999</v>
      </c>
      <c r="AC50" s="123">
        <v>11.48</v>
      </c>
      <c r="AD50" s="123">
        <v>0.39800000000000002</v>
      </c>
    </row>
    <row r="51" spans="1:30" x14ac:dyDescent="0.25">
      <c r="A51" s="125" t="s">
        <v>711</v>
      </c>
      <c r="B51" s="123">
        <v>2695</v>
      </c>
      <c r="C51" s="123">
        <v>9.6165400000000005</v>
      </c>
      <c r="D51" s="123">
        <v>1.1476</v>
      </c>
      <c r="E51" s="123">
        <v>0.36199999999999999</v>
      </c>
      <c r="F51" s="123">
        <v>0</v>
      </c>
      <c r="G51" s="123">
        <v>3.4209999999999997E-2</v>
      </c>
      <c r="H51" s="123">
        <v>3875.3875200000002</v>
      </c>
      <c r="I51" s="125" t="s">
        <v>1355</v>
      </c>
      <c r="J51" s="125" t="s">
        <v>1355</v>
      </c>
      <c r="K51" s="123">
        <v>0.46703</v>
      </c>
      <c r="L51" s="123">
        <v>23.196149999999999</v>
      </c>
      <c r="M51" s="125" t="s">
        <v>1355</v>
      </c>
      <c r="N51" s="123">
        <v>0.47409000000000001</v>
      </c>
      <c r="O51" s="123">
        <v>0.22903000000000001</v>
      </c>
      <c r="P51" s="123">
        <v>2412.17</v>
      </c>
      <c r="Q51" s="123">
        <v>0.98299999999999998</v>
      </c>
      <c r="R51" s="123">
        <v>0.21299999999999999</v>
      </c>
      <c r="S51" s="123">
        <v>0.67600000000000005</v>
      </c>
      <c r="T51" s="123">
        <v>0.56699999999999995</v>
      </c>
      <c r="U51" s="125" t="s">
        <v>1355</v>
      </c>
      <c r="V51" s="123">
        <v>240.16200000000001</v>
      </c>
      <c r="W51" s="123">
        <v>6.4000000000000001E-2</v>
      </c>
      <c r="X51" s="123">
        <v>3.6999999999999998E-2</v>
      </c>
      <c r="Y51" s="123">
        <v>30.56</v>
      </c>
      <c r="Z51" s="123">
        <v>0.13600000000000001</v>
      </c>
      <c r="AA51" s="123">
        <v>0.36906</v>
      </c>
      <c r="AB51" s="123">
        <v>0.20172000000000001</v>
      </c>
      <c r="AC51" s="123">
        <v>11.38</v>
      </c>
      <c r="AD51" s="123">
        <v>0.40400000000000003</v>
      </c>
    </row>
    <row r="52" spans="1:30" x14ac:dyDescent="0.25">
      <c r="A52" s="125" t="s">
        <v>712</v>
      </c>
      <c r="B52" s="123">
        <v>2695</v>
      </c>
      <c r="C52" s="123">
        <v>9.6165400000000005</v>
      </c>
      <c r="D52" s="123">
        <v>1.1476</v>
      </c>
      <c r="E52" s="123">
        <v>0.36199999999999999</v>
      </c>
      <c r="F52" s="123">
        <v>0</v>
      </c>
      <c r="G52" s="123">
        <v>3.4209999999999997E-2</v>
      </c>
      <c r="H52" s="123">
        <v>3875.3875200000002</v>
      </c>
      <c r="I52" s="125" t="s">
        <v>1355</v>
      </c>
      <c r="J52" s="125" t="s">
        <v>1355</v>
      </c>
      <c r="K52" s="123">
        <v>0.46703</v>
      </c>
      <c r="L52" s="123">
        <v>23.196149999999999</v>
      </c>
      <c r="M52" s="125" t="s">
        <v>1355</v>
      </c>
      <c r="N52" s="123">
        <v>0.47409000000000001</v>
      </c>
      <c r="O52" s="123">
        <v>0.22903000000000001</v>
      </c>
      <c r="P52" s="123">
        <v>2412.17</v>
      </c>
      <c r="Q52" s="123">
        <v>0.98299999999999998</v>
      </c>
      <c r="R52" s="123">
        <v>0.21299999999999999</v>
      </c>
      <c r="S52" s="123">
        <v>0.67600000000000005</v>
      </c>
      <c r="T52" s="123">
        <v>0.56699999999999995</v>
      </c>
      <c r="U52" s="125" t="s">
        <v>1355</v>
      </c>
      <c r="V52" s="123">
        <v>240.16200000000001</v>
      </c>
      <c r="W52" s="123">
        <v>6.4000000000000001E-2</v>
      </c>
      <c r="X52" s="123">
        <v>3.6999999999999998E-2</v>
      </c>
      <c r="Y52" s="123">
        <v>30.56</v>
      </c>
      <c r="Z52" s="123">
        <v>0.13600000000000001</v>
      </c>
      <c r="AA52" s="123">
        <v>0.36906</v>
      </c>
      <c r="AB52" s="123">
        <v>0.20172000000000001</v>
      </c>
      <c r="AC52" s="123">
        <v>11.38</v>
      </c>
      <c r="AD52" s="123">
        <v>0.40400000000000003</v>
      </c>
    </row>
    <row r="53" spans="1:30" x14ac:dyDescent="0.25">
      <c r="A53" s="125" t="s">
        <v>713</v>
      </c>
      <c r="B53" s="123">
        <v>2695</v>
      </c>
      <c r="C53" s="123">
        <v>9.6128300000000007</v>
      </c>
      <c r="D53" s="123">
        <v>1.1619999999999999</v>
      </c>
      <c r="E53" s="123">
        <v>0.35799999999999998</v>
      </c>
      <c r="F53" s="123">
        <v>0</v>
      </c>
      <c r="G53" s="123">
        <v>3.014E-2</v>
      </c>
      <c r="H53" s="123">
        <v>3875.4042899999999</v>
      </c>
      <c r="I53" s="125" t="s">
        <v>1355</v>
      </c>
      <c r="J53" s="125" t="s">
        <v>1355</v>
      </c>
      <c r="K53" s="123">
        <v>0.45169999999999999</v>
      </c>
      <c r="L53" s="123">
        <v>23.23903</v>
      </c>
      <c r="M53" s="125" t="s">
        <v>1355</v>
      </c>
      <c r="N53" s="123">
        <v>0.48160999999999998</v>
      </c>
      <c r="O53" s="123">
        <v>0.2399</v>
      </c>
      <c r="P53" s="123">
        <v>2412.1799999999998</v>
      </c>
      <c r="Q53" s="123">
        <v>0.98399999999999999</v>
      </c>
      <c r="R53" s="123">
        <v>0.219</v>
      </c>
      <c r="S53" s="123">
        <v>0.67600000000000005</v>
      </c>
      <c r="T53" s="123">
        <v>0.56799999999999995</v>
      </c>
      <c r="U53" s="125" t="s">
        <v>1355</v>
      </c>
      <c r="V53" s="123">
        <v>240.23500000000001</v>
      </c>
      <c r="W53" s="123">
        <v>8.3000000000000004E-2</v>
      </c>
      <c r="X53" s="123">
        <v>4.3999999999999997E-2</v>
      </c>
      <c r="Y53" s="123">
        <v>30.56</v>
      </c>
      <c r="Z53" s="123">
        <v>0.14799999999999999</v>
      </c>
      <c r="AA53" s="123">
        <v>0.38791999999999999</v>
      </c>
      <c r="AB53" s="123">
        <v>0.18440000000000001</v>
      </c>
      <c r="AC53" s="123">
        <v>11.34</v>
      </c>
      <c r="AD53" s="123">
        <v>0.41099999999999998</v>
      </c>
    </row>
    <row r="54" spans="1:30" x14ac:dyDescent="0.25">
      <c r="A54" s="125" t="s">
        <v>714</v>
      </c>
      <c r="B54" s="123">
        <v>2695</v>
      </c>
      <c r="C54" s="123">
        <v>9.6128300000000007</v>
      </c>
      <c r="D54" s="123">
        <v>1.1619999999999999</v>
      </c>
      <c r="E54" s="123">
        <v>0.35799999999999998</v>
      </c>
      <c r="F54" s="123">
        <v>0</v>
      </c>
      <c r="G54" s="123">
        <v>3.014E-2</v>
      </c>
      <c r="H54" s="123">
        <v>3875.4042899999999</v>
      </c>
      <c r="I54" s="125" t="s">
        <v>1355</v>
      </c>
      <c r="J54" s="125" t="s">
        <v>1355</v>
      </c>
      <c r="K54" s="123">
        <v>0.45169999999999999</v>
      </c>
      <c r="L54" s="123">
        <v>23.23903</v>
      </c>
      <c r="M54" s="125" t="s">
        <v>1355</v>
      </c>
      <c r="N54" s="123">
        <v>0.48160999999999998</v>
      </c>
      <c r="O54" s="123">
        <v>0.2399</v>
      </c>
      <c r="P54" s="123">
        <v>2412.1799999999998</v>
      </c>
      <c r="Q54" s="123">
        <v>0.98399999999999999</v>
      </c>
      <c r="R54" s="123">
        <v>0.219</v>
      </c>
      <c r="S54" s="123">
        <v>0.67600000000000005</v>
      </c>
      <c r="T54" s="123">
        <v>0.56799999999999995</v>
      </c>
      <c r="U54" s="125" t="s">
        <v>1355</v>
      </c>
      <c r="V54" s="123">
        <v>240.23500000000001</v>
      </c>
      <c r="W54" s="123">
        <v>8.3000000000000004E-2</v>
      </c>
      <c r="X54" s="123">
        <v>4.3999999999999997E-2</v>
      </c>
      <c r="Y54" s="123">
        <v>30.56</v>
      </c>
      <c r="Z54" s="123">
        <v>0.14799999999999999</v>
      </c>
      <c r="AA54" s="123">
        <v>0.38791999999999999</v>
      </c>
      <c r="AB54" s="123">
        <v>0.18440000000000001</v>
      </c>
      <c r="AC54" s="123">
        <v>11.34</v>
      </c>
      <c r="AD54" s="123">
        <v>0.41099999999999998</v>
      </c>
    </row>
    <row r="55" spans="1:30" x14ac:dyDescent="0.25">
      <c r="A55" s="125" t="s">
        <v>715</v>
      </c>
      <c r="B55" s="123">
        <v>2695</v>
      </c>
      <c r="C55" s="123">
        <v>9.6196000000000002</v>
      </c>
      <c r="D55" s="123">
        <v>1.165</v>
      </c>
      <c r="E55" s="123">
        <v>0.37</v>
      </c>
      <c r="F55" s="123">
        <v>0</v>
      </c>
      <c r="G55" s="123">
        <v>2.3189999999999999E-2</v>
      </c>
      <c r="H55" s="123">
        <v>3875.4152600000002</v>
      </c>
      <c r="I55" s="125" t="s">
        <v>1355</v>
      </c>
      <c r="J55" s="125" t="s">
        <v>1355</v>
      </c>
      <c r="K55" s="123">
        <v>0.43818000000000001</v>
      </c>
      <c r="L55" s="123">
        <v>23.267099999999999</v>
      </c>
      <c r="M55" s="125" t="s">
        <v>1355</v>
      </c>
      <c r="N55" s="123">
        <v>0.47409000000000001</v>
      </c>
      <c r="O55" s="123">
        <v>0.2399</v>
      </c>
      <c r="P55" s="123">
        <v>2412.17</v>
      </c>
      <c r="Q55" s="123">
        <v>0.98299999999999998</v>
      </c>
      <c r="R55" s="123">
        <v>0.22600000000000001</v>
      </c>
      <c r="S55" s="123">
        <v>0.67600000000000005</v>
      </c>
      <c r="T55" s="123">
        <v>0.56599999999999995</v>
      </c>
      <c r="U55" s="125" t="s">
        <v>1355</v>
      </c>
      <c r="V55" s="123">
        <v>240.30699999999999</v>
      </c>
      <c r="W55" s="123">
        <v>9.7000000000000003E-2</v>
      </c>
      <c r="X55" s="123">
        <v>5.0999999999999997E-2</v>
      </c>
      <c r="Y55" s="123">
        <v>30.56</v>
      </c>
      <c r="Z55" s="123">
        <v>0.14299999999999999</v>
      </c>
      <c r="AA55" s="123">
        <v>0.39807999999999999</v>
      </c>
      <c r="AB55" s="123">
        <v>0.18720999999999999</v>
      </c>
      <c r="AC55" s="123">
        <v>11.32</v>
      </c>
      <c r="AD55" s="123">
        <v>0.41799999999999998</v>
      </c>
    </row>
    <row r="56" spans="1:30" x14ac:dyDescent="0.25">
      <c r="A56" s="125" t="s">
        <v>716</v>
      </c>
      <c r="B56" s="123">
        <v>2695</v>
      </c>
      <c r="C56" s="123">
        <v>9.6196000000000002</v>
      </c>
      <c r="D56" s="123">
        <v>1.165</v>
      </c>
      <c r="E56" s="123">
        <v>0.37</v>
      </c>
      <c r="F56" s="123">
        <v>0</v>
      </c>
      <c r="G56" s="123">
        <v>2.3189999999999999E-2</v>
      </c>
      <c r="H56" s="123">
        <v>3875.4152600000002</v>
      </c>
      <c r="I56" s="125" t="s">
        <v>1355</v>
      </c>
      <c r="J56" s="125" t="s">
        <v>1355</v>
      </c>
      <c r="K56" s="123">
        <v>0.43818000000000001</v>
      </c>
      <c r="L56" s="123">
        <v>23.267099999999999</v>
      </c>
      <c r="M56" s="125" t="s">
        <v>1355</v>
      </c>
      <c r="N56" s="123">
        <v>0.47409000000000001</v>
      </c>
      <c r="O56" s="123">
        <v>0.2399</v>
      </c>
      <c r="P56" s="123">
        <v>2412.17</v>
      </c>
      <c r="Q56" s="123">
        <v>0.98299999999999998</v>
      </c>
      <c r="R56" s="123">
        <v>0.22600000000000001</v>
      </c>
      <c r="S56" s="123">
        <v>0.67600000000000005</v>
      </c>
      <c r="T56" s="123">
        <v>0.56599999999999995</v>
      </c>
      <c r="U56" s="125" t="s">
        <v>1355</v>
      </c>
      <c r="V56" s="123">
        <v>240.30699999999999</v>
      </c>
      <c r="W56" s="123">
        <v>9.7000000000000003E-2</v>
      </c>
      <c r="X56" s="123">
        <v>5.0999999999999997E-2</v>
      </c>
      <c r="Y56" s="123">
        <v>30.56</v>
      </c>
      <c r="Z56" s="123">
        <v>0.14299999999999999</v>
      </c>
      <c r="AA56" s="123">
        <v>0.39807999999999999</v>
      </c>
      <c r="AB56" s="123">
        <v>0.18720999999999999</v>
      </c>
      <c r="AC56" s="123">
        <v>11.32</v>
      </c>
      <c r="AD56" s="123">
        <v>0.41799999999999998</v>
      </c>
    </row>
    <row r="57" spans="1:30" x14ac:dyDescent="0.25">
      <c r="A57" s="125" t="s">
        <v>717</v>
      </c>
      <c r="B57" s="123">
        <v>2695</v>
      </c>
      <c r="C57" s="123">
        <v>9.6243700000000008</v>
      </c>
      <c r="D57" s="123">
        <v>1.177</v>
      </c>
      <c r="E57" s="123">
        <v>0.379</v>
      </c>
      <c r="F57" s="123">
        <v>0</v>
      </c>
      <c r="G57" s="123">
        <v>1.9050000000000001E-2</v>
      </c>
      <c r="H57" s="123">
        <v>3875.42227</v>
      </c>
      <c r="I57" s="125" t="s">
        <v>1355</v>
      </c>
      <c r="J57" s="125" t="s">
        <v>1355</v>
      </c>
      <c r="K57" s="123">
        <v>0.43947999999999998</v>
      </c>
      <c r="L57" s="123">
        <v>23.29363</v>
      </c>
      <c r="M57" s="125" t="s">
        <v>1355</v>
      </c>
      <c r="N57" s="123">
        <v>0.46656999999999998</v>
      </c>
      <c r="O57" s="123">
        <v>0.2399</v>
      </c>
      <c r="P57" s="123">
        <v>2412.23</v>
      </c>
      <c r="Q57" s="123">
        <v>0.99099999999999999</v>
      </c>
      <c r="R57" s="123">
        <v>0.23200000000000001</v>
      </c>
      <c r="S57" s="123">
        <v>0.67600000000000005</v>
      </c>
      <c r="T57" s="123">
        <v>0.56799999999999995</v>
      </c>
      <c r="U57" s="125" t="s">
        <v>1355</v>
      </c>
      <c r="V57" s="123">
        <v>240.38</v>
      </c>
      <c r="W57" s="123">
        <v>9.8000000000000004E-2</v>
      </c>
      <c r="X57" s="123">
        <v>5.8000000000000003E-2</v>
      </c>
      <c r="Y57" s="123">
        <v>30.56</v>
      </c>
      <c r="Z57" s="123">
        <v>0.14399999999999999</v>
      </c>
      <c r="AA57" s="123">
        <v>0.40533000000000002</v>
      </c>
      <c r="AB57" s="123">
        <v>0.20769000000000001</v>
      </c>
      <c r="AC57" s="123">
        <v>11.35</v>
      </c>
      <c r="AD57" s="123">
        <v>0.42299999999999999</v>
      </c>
    </row>
    <row r="58" spans="1:30" x14ac:dyDescent="0.25">
      <c r="A58" s="126" t="s">
        <v>718</v>
      </c>
      <c r="B58" s="132">
        <v>2695</v>
      </c>
      <c r="C58" s="132">
        <v>9.6243700000000008</v>
      </c>
      <c r="D58" s="132">
        <v>1.177</v>
      </c>
      <c r="E58" s="132">
        <v>0.379</v>
      </c>
      <c r="F58" s="132">
        <v>0</v>
      </c>
      <c r="G58" s="132">
        <v>1.9050000000000001E-2</v>
      </c>
      <c r="H58" s="132">
        <v>3875.42227</v>
      </c>
      <c r="I58" s="126" t="s">
        <v>1355</v>
      </c>
      <c r="J58" s="126" t="s">
        <v>1355</v>
      </c>
      <c r="K58" s="132">
        <v>0.43947999999999998</v>
      </c>
      <c r="L58" s="132">
        <v>23.29363</v>
      </c>
      <c r="M58" s="126" t="s">
        <v>1355</v>
      </c>
      <c r="N58" s="132">
        <v>0.46656999999999998</v>
      </c>
      <c r="O58" s="132">
        <v>0.2399</v>
      </c>
      <c r="P58" s="132">
        <v>2412.23</v>
      </c>
      <c r="Q58" s="132">
        <v>0.99099999999999999</v>
      </c>
      <c r="R58" s="132">
        <v>0.23200000000000001</v>
      </c>
      <c r="S58" s="132">
        <v>0.67600000000000005</v>
      </c>
      <c r="T58" s="132">
        <v>0.56799999999999995</v>
      </c>
      <c r="U58" s="126" t="s">
        <v>1355</v>
      </c>
      <c r="V58" s="132">
        <v>240.38</v>
      </c>
      <c r="W58" s="132">
        <v>9.8000000000000004E-2</v>
      </c>
      <c r="X58" s="132">
        <v>5.8000000000000003E-2</v>
      </c>
      <c r="Y58" s="132">
        <v>30.56</v>
      </c>
      <c r="Z58" s="132">
        <v>0.14399999999999999</v>
      </c>
      <c r="AA58" s="132">
        <v>0.40533000000000002</v>
      </c>
      <c r="AB58" s="132">
        <v>0.20769000000000001</v>
      </c>
      <c r="AC58" s="132">
        <v>11.35</v>
      </c>
      <c r="AD58" s="132">
        <v>0.42299999999999999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1387</v>
      </c>
      <c r="C5" s="1"/>
      <c r="D5" s="1"/>
      <c r="E5" s="1"/>
      <c r="F5" s="1"/>
      <c r="G5" s="1"/>
      <c r="H5" s="1"/>
    </row>
    <row r="6" spans="1:8" ht="30" x14ac:dyDescent="0.25">
      <c r="A6" s="1"/>
      <c r="B6" s="3" t="s">
        <v>53</v>
      </c>
      <c r="C6" s="3" t="s">
        <v>3</v>
      </c>
      <c r="D6" s="3" t="s">
        <v>1388</v>
      </c>
      <c r="E6" s="3" t="s">
        <v>7</v>
      </c>
      <c r="F6" s="3" t="s">
        <v>8</v>
      </c>
      <c r="G6" s="3" t="s">
        <v>1389</v>
      </c>
      <c r="H6" s="3" t="s">
        <v>1390</v>
      </c>
    </row>
    <row r="7" spans="1:8" x14ac:dyDescent="0.25">
      <c r="A7" s="1"/>
      <c r="B7" s="86" t="s">
        <v>57</v>
      </c>
      <c r="C7" s="6" t="s">
        <v>65</v>
      </c>
      <c r="D7" s="6" t="s">
        <v>1391</v>
      </c>
      <c r="E7" s="86" t="s">
        <v>1392</v>
      </c>
      <c r="F7" s="86" t="s">
        <v>1393</v>
      </c>
      <c r="G7" s="145">
        <v>0.2</v>
      </c>
      <c r="H7" s="86"/>
    </row>
    <row r="8" spans="1:8" x14ac:dyDescent="0.25">
      <c r="A8" s="1"/>
      <c r="B8" s="86" t="s">
        <v>57</v>
      </c>
      <c r="C8" s="6" t="s">
        <v>65</v>
      </c>
      <c r="D8" s="6" t="s">
        <v>1394</v>
      </c>
      <c r="E8" s="86" t="s">
        <v>1392</v>
      </c>
      <c r="F8" s="86" t="s">
        <v>1393</v>
      </c>
      <c r="G8" s="145">
        <v>0</v>
      </c>
      <c r="H8" s="86"/>
    </row>
    <row r="9" spans="1:8" x14ac:dyDescent="0.25">
      <c r="A9" s="1"/>
      <c r="B9" s="86" t="s">
        <v>57</v>
      </c>
      <c r="C9" s="6" t="s">
        <v>65</v>
      </c>
      <c r="D9" s="6" t="s">
        <v>1395</v>
      </c>
      <c r="E9" s="86" t="s">
        <v>1392</v>
      </c>
      <c r="F9" s="86" t="s">
        <v>1393</v>
      </c>
      <c r="G9" s="145">
        <v>0</v>
      </c>
      <c r="H9" s="86"/>
    </row>
    <row r="10" spans="1:8" x14ac:dyDescent="0.25">
      <c r="A10" s="1"/>
      <c r="B10" s="86" t="s">
        <v>57</v>
      </c>
      <c r="C10" s="6" t="s">
        <v>65</v>
      </c>
      <c r="D10" s="6" t="s">
        <v>1396</v>
      </c>
      <c r="E10" s="86" t="s">
        <v>1392</v>
      </c>
      <c r="F10" s="86" t="s">
        <v>1393</v>
      </c>
      <c r="G10" s="145">
        <v>0</v>
      </c>
      <c r="H10" s="86"/>
    </row>
    <row r="11" spans="1:8" x14ac:dyDescent="0.25">
      <c r="A11" s="1"/>
      <c r="B11" s="86" t="s">
        <v>57</v>
      </c>
      <c r="C11" s="6" t="s">
        <v>65</v>
      </c>
      <c r="D11" s="6" t="s">
        <v>1397</v>
      </c>
      <c r="E11" s="86" t="s">
        <v>1392</v>
      </c>
      <c r="F11" s="86" t="s">
        <v>1393</v>
      </c>
      <c r="G11" s="145">
        <v>1.833</v>
      </c>
      <c r="H11" s="86"/>
    </row>
    <row r="12" spans="1:8" x14ac:dyDescent="0.25">
      <c r="A12" s="1"/>
      <c r="B12" s="86" t="s">
        <v>57</v>
      </c>
      <c r="C12" s="6" t="s">
        <v>65</v>
      </c>
      <c r="D12" s="6" t="s">
        <v>1398</v>
      </c>
      <c r="E12" s="86" t="s">
        <v>1392</v>
      </c>
      <c r="F12" s="86" t="s">
        <v>1393</v>
      </c>
      <c r="G12" s="145">
        <v>0</v>
      </c>
      <c r="H12" s="86"/>
    </row>
    <row r="13" spans="1:8" x14ac:dyDescent="0.25">
      <c r="A13" s="1"/>
      <c r="B13" s="86" t="s">
        <v>57</v>
      </c>
      <c r="C13" s="6" t="s">
        <v>65</v>
      </c>
      <c r="D13" s="6" t="s">
        <v>1399</v>
      </c>
      <c r="E13" s="86" t="s">
        <v>1392</v>
      </c>
      <c r="F13" s="86" t="s">
        <v>1393</v>
      </c>
      <c r="G13" s="145">
        <v>0</v>
      </c>
      <c r="H13" s="86"/>
    </row>
    <row r="14" spans="1:8" x14ac:dyDescent="0.25">
      <c r="A14" s="1"/>
      <c r="B14" s="86" t="s">
        <v>57</v>
      </c>
      <c r="C14" s="6" t="s">
        <v>461</v>
      </c>
      <c r="D14" s="6" t="s">
        <v>1376</v>
      </c>
      <c r="E14" s="86" t="s">
        <v>1392</v>
      </c>
      <c r="F14" s="86" t="s">
        <v>1393</v>
      </c>
      <c r="G14" s="145">
        <v>0.25</v>
      </c>
      <c r="H14" s="86"/>
    </row>
    <row r="15" spans="1:8" x14ac:dyDescent="0.25">
      <c r="A15" s="1"/>
      <c r="B15" s="86" t="s">
        <v>57</v>
      </c>
      <c r="C15" s="6" t="s">
        <v>224</v>
      </c>
      <c r="D15" s="6" t="s">
        <v>1400</v>
      </c>
      <c r="E15" s="86" t="s">
        <v>1392</v>
      </c>
      <c r="F15" s="86" t="s">
        <v>1393</v>
      </c>
      <c r="G15" s="145">
        <v>0.35</v>
      </c>
      <c r="H15" s="86"/>
    </row>
    <row r="16" spans="1:8" x14ac:dyDescent="0.25">
      <c r="A16" s="1"/>
      <c r="B16" s="86" t="s">
        <v>57</v>
      </c>
      <c r="C16" s="6" t="s">
        <v>224</v>
      </c>
      <c r="D16" s="6" t="s">
        <v>1401</v>
      </c>
      <c r="E16" s="86" t="s">
        <v>1392</v>
      </c>
      <c r="F16" s="86" t="s">
        <v>1393</v>
      </c>
      <c r="G16" s="145">
        <v>0.16</v>
      </c>
      <c r="H16" s="86"/>
    </row>
    <row r="17" spans="1:8" x14ac:dyDescent="0.25">
      <c r="A17" s="1"/>
      <c r="B17" s="86" t="s">
        <v>57</v>
      </c>
      <c r="C17" s="6" t="s">
        <v>224</v>
      </c>
      <c r="D17" s="6" t="s">
        <v>1402</v>
      </c>
      <c r="E17" s="86" t="s">
        <v>1392</v>
      </c>
      <c r="F17" s="86" t="s">
        <v>1393</v>
      </c>
      <c r="G17" s="145">
        <v>0.84</v>
      </c>
      <c r="H17" s="86"/>
    </row>
    <row r="18" spans="1:8" x14ac:dyDescent="0.25">
      <c r="A18" s="1"/>
      <c r="B18" s="86" t="s">
        <v>57</v>
      </c>
      <c r="C18" s="6" t="s">
        <v>224</v>
      </c>
      <c r="D18" s="6" t="s">
        <v>1403</v>
      </c>
      <c r="E18" s="86" t="s">
        <v>1392</v>
      </c>
      <c r="F18" s="86" t="s">
        <v>1393</v>
      </c>
      <c r="G18" s="145">
        <v>1.0900000000000001</v>
      </c>
      <c r="H18" s="86"/>
    </row>
    <row r="19" spans="1:8" x14ac:dyDescent="0.25">
      <c r="A19" s="1"/>
      <c r="B19" s="86" t="s">
        <v>57</v>
      </c>
      <c r="C19" s="6" t="s">
        <v>224</v>
      </c>
      <c r="D19" s="6" t="s">
        <v>1404</v>
      </c>
      <c r="E19" s="86" t="s">
        <v>1392</v>
      </c>
      <c r="F19" s="86" t="s">
        <v>1393</v>
      </c>
      <c r="G19" s="145">
        <v>0.27</v>
      </c>
      <c r="H19" s="86"/>
    </row>
    <row r="20" spans="1:8" x14ac:dyDescent="0.25">
      <c r="A20" s="1"/>
      <c r="B20" s="86" t="s">
        <v>57</v>
      </c>
      <c r="C20" s="6" t="s">
        <v>224</v>
      </c>
      <c r="D20" s="6" t="s">
        <v>1405</v>
      </c>
      <c r="E20" s="86" t="s">
        <v>1392</v>
      </c>
      <c r="F20" s="86" t="s">
        <v>1393</v>
      </c>
      <c r="G20" s="145">
        <v>0.71</v>
      </c>
      <c r="H20" s="86"/>
    </row>
    <row r="21" spans="1:8" x14ac:dyDescent="0.25">
      <c r="A21" s="1"/>
      <c r="B21" s="86" t="s">
        <v>57</v>
      </c>
      <c r="C21" s="6" t="s">
        <v>224</v>
      </c>
      <c r="D21" s="6" t="s">
        <v>1406</v>
      </c>
      <c r="E21" s="86" t="s">
        <v>1392</v>
      </c>
      <c r="F21" s="86" t="s">
        <v>1393</v>
      </c>
      <c r="G21" s="145">
        <v>0.09</v>
      </c>
      <c r="H21" s="86"/>
    </row>
    <row r="22" spans="1:8" x14ac:dyDescent="0.25">
      <c r="A22" s="1"/>
      <c r="B22" s="86" t="s">
        <v>57</v>
      </c>
      <c r="C22" s="6" t="s">
        <v>224</v>
      </c>
      <c r="D22" s="6" t="s">
        <v>1407</v>
      </c>
      <c r="E22" s="86" t="s">
        <v>1392</v>
      </c>
      <c r="F22" s="86" t="s">
        <v>1393</v>
      </c>
      <c r="G22" s="145">
        <v>0.11</v>
      </c>
      <c r="H22" s="86"/>
    </row>
    <row r="23" spans="1:8" x14ac:dyDescent="0.25">
      <c r="A23" s="1"/>
      <c r="B23" s="86" t="s">
        <v>57</v>
      </c>
      <c r="C23" s="6" t="s">
        <v>224</v>
      </c>
      <c r="D23" s="6" t="s">
        <v>1408</v>
      </c>
      <c r="E23" s="86" t="s">
        <v>1392</v>
      </c>
      <c r="F23" s="86" t="s">
        <v>1393</v>
      </c>
      <c r="G23" s="145">
        <v>0.44</v>
      </c>
      <c r="H23" s="86"/>
    </row>
    <row r="24" spans="1:8" x14ac:dyDescent="0.25">
      <c r="A24" s="1"/>
      <c r="B24" s="86" t="s">
        <v>57</v>
      </c>
      <c r="C24" s="6" t="s">
        <v>224</v>
      </c>
      <c r="D24" s="6" t="s">
        <v>1409</v>
      </c>
      <c r="E24" s="86" t="s">
        <v>1392</v>
      </c>
      <c r="F24" s="86" t="s">
        <v>1393</v>
      </c>
      <c r="G24" s="145">
        <v>0.84</v>
      </c>
      <c r="H24" s="86"/>
    </row>
    <row r="25" spans="1:8" x14ac:dyDescent="0.25">
      <c r="A25" s="1"/>
      <c r="B25" s="86" t="s">
        <v>57</v>
      </c>
      <c r="C25" s="6" t="s">
        <v>224</v>
      </c>
      <c r="D25" s="6" t="s">
        <v>1410</v>
      </c>
      <c r="E25" s="86" t="s">
        <v>1392</v>
      </c>
      <c r="F25" s="86" t="s">
        <v>1393</v>
      </c>
      <c r="G25" s="145">
        <v>0.22</v>
      </c>
      <c r="H25" s="86"/>
    </row>
    <row r="26" spans="1:8" x14ac:dyDescent="0.25">
      <c r="A26" s="1"/>
      <c r="B26" s="86" t="s">
        <v>57</v>
      </c>
      <c r="C26" s="6" t="s">
        <v>224</v>
      </c>
      <c r="D26" s="6" t="s">
        <v>1411</v>
      </c>
      <c r="E26" s="86" t="s">
        <v>1392</v>
      </c>
      <c r="F26" s="86" t="s">
        <v>1393</v>
      </c>
      <c r="G26" s="145">
        <v>0.04</v>
      </c>
      <c r="H26" s="86"/>
    </row>
    <row r="27" spans="1:8" x14ac:dyDescent="0.25">
      <c r="A27" s="1"/>
      <c r="B27" s="86" t="s">
        <v>57</v>
      </c>
      <c r="C27" s="6" t="s">
        <v>224</v>
      </c>
      <c r="D27" s="6" t="s">
        <v>1412</v>
      </c>
      <c r="E27" s="86" t="s">
        <v>1392</v>
      </c>
      <c r="F27" s="86" t="s">
        <v>1393</v>
      </c>
      <c r="G27" s="145">
        <v>12.946999999999999</v>
      </c>
      <c r="H27" s="86"/>
    </row>
    <row r="28" spans="1:8" x14ac:dyDescent="0.25">
      <c r="A28" s="1"/>
      <c r="B28" s="86" t="s">
        <v>57</v>
      </c>
      <c r="C28" s="6" t="s">
        <v>224</v>
      </c>
      <c r="D28" s="6" t="s">
        <v>1413</v>
      </c>
      <c r="E28" s="86" t="s">
        <v>1392</v>
      </c>
      <c r="F28" s="86" t="s">
        <v>1393</v>
      </c>
      <c r="G28" s="145">
        <v>0.14000000000000001</v>
      </c>
      <c r="H28" s="86"/>
    </row>
    <row r="29" spans="1:8" x14ac:dyDescent="0.25">
      <c r="A29" s="1"/>
      <c r="B29" s="86" t="s">
        <v>57</v>
      </c>
      <c r="C29" s="6" t="s">
        <v>224</v>
      </c>
      <c r="D29" s="6" t="s">
        <v>1414</v>
      </c>
      <c r="E29" s="86" t="s">
        <v>1392</v>
      </c>
      <c r="F29" s="86" t="s">
        <v>1393</v>
      </c>
      <c r="G29" s="145">
        <v>0.77</v>
      </c>
      <c r="H29" s="86"/>
    </row>
    <row r="30" spans="1:8" x14ac:dyDescent="0.25">
      <c r="A30" s="1"/>
      <c r="B30" s="86" t="s">
        <v>57</v>
      </c>
      <c r="C30" s="6" t="s">
        <v>224</v>
      </c>
      <c r="D30" s="6" t="s">
        <v>1415</v>
      </c>
      <c r="E30" s="86" t="s">
        <v>1392</v>
      </c>
      <c r="F30" s="86" t="s">
        <v>1393</v>
      </c>
      <c r="G30" s="145">
        <v>0.03</v>
      </c>
      <c r="H30" s="86"/>
    </row>
    <row r="31" spans="1:8" x14ac:dyDescent="0.25">
      <c r="A31" s="1"/>
      <c r="B31" s="86" t="s">
        <v>57</v>
      </c>
      <c r="C31" s="6" t="s">
        <v>224</v>
      </c>
      <c r="D31" s="6" t="s">
        <v>1416</v>
      </c>
      <c r="E31" s="86" t="s">
        <v>1392</v>
      </c>
      <c r="F31" s="86" t="s">
        <v>1393</v>
      </c>
      <c r="G31" s="145">
        <v>0.54</v>
      </c>
      <c r="H31" s="86"/>
    </row>
    <row r="32" spans="1:8" x14ac:dyDescent="0.25">
      <c r="A32" s="1"/>
      <c r="B32" s="86" t="s">
        <v>57</v>
      </c>
      <c r="C32" s="6" t="s">
        <v>224</v>
      </c>
      <c r="D32" s="6" t="s">
        <v>1417</v>
      </c>
      <c r="E32" s="86" t="s">
        <v>1392</v>
      </c>
      <c r="F32" s="86" t="s">
        <v>1393</v>
      </c>
      <c r="G32" s="145">
        <v>0.19</v>
      </c>
      <c r="H32" s="86"/>
    </row>
    <row r="33" spans="1:8" x14ac:dyDescent="0.25">
      <c r="A33" s="1"/>
      <c r="B33" s="86" t="s">
        <v>57</v>
      </c>
      <c r="C33" s="6" t="s">
        <v>224</v>
      </c>
      <c r="D33" s="6" t="s">
        <v>1418</v>
      </c>
      <c r="E33" s="86" t="s">
        <v>1392</v>
      </c>
      <c r="F33" s="86" t="s">
        <v>1393</v>
      </c>
      <c r="G33" s="145">
        <v>0.28999999999999998</v>
      </c>
      <c r="H33" s="86"/>
    </row>
    <row r="34" spans="1:8" x14ac:dyDescent="0.25">
      <c r="A34" s="1"/>
      <c r="B34" s="86" t="s">
        <v>57</v>
      </c>
      <c r="C34" s="6" t="s">
        <v>224</v>
      </c>
      <c r="D34" s="6" t="s">
        <v>1419</v>
      </c>
      <c r="E34" s="86" t="s">
        <v>1392</v>
      </c>
      <c r="F34" s="86" t="s">
        <v>1393</v>
      </c>
      <c r="G34" s="145">
        <v>0.1</v>
      </c>
      <c r="H34" s="86"/>
    </row>
    <row r="35" spans="1:8" x14ac:dyDescent="0.25">
      <c r="A35" s="1"/>
      <c r="B35" s="86" t="s">
        <v>57</v>
      </c>
      <c r="C35" s="6" t="s">
        <v>224</v>
      </c>
      <c r="D35" s="6" t="s">
        <v>1420</v>
      </c>
      <c r="E35" s="86" t="s">
        <v>1392</v>
      </c>
      <c r="F35" s="86" t="s">
        <v>1393</v>
      </c>
      <c r="G35" s="145">
        <v>0.06</v>
      </c>
      <c r="H35" s="86"/>
    </row>
    <row r="36" spans="1:8" x14ac:dyDescent="0.25">
      <c r="A36" s="1"/>
      <c r="B36" s="86" t="s">
        <v>57</v>
      </c>
      <c r="C36" s="6" t="s">
        <v>131</v>
      </c>
      <c r="D36" s="6" t="s">
        <v>1421</v>
      </c>
      <c r="E36" s="86" t="s">
        <v>1392</v>
      </c>
      <c r="F36" s="86" t="s">
        <v>1393</v>
      </c>
      <c r="G36" s="145">
        <v>12.946999999999999</v>
      </c>
      <c r="H36"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1422</v>
      </c>
      <c r="C5" s="1"/>
      <c r="D5" s="1"/>
      <c r="E5" s="1"/>
      <c r="F5" s="1"/>
      <c r="G5" s="1"/>
      <c r="H5" s="1"/>
    </row>
    <row r="6" spans="1:8" ht="30" x14ac:dyDescent="0.25">
      <c r="A6" s="1"/>
      <c r="B6" s="3" t="s">
        <v>53</v>
      </c>
      <c r="C6" s="3" t="s">
        <v>3</v>
      </c>
      <c r="D6" s="3" t="s">
        <v>1388</v>
      </c>
      <c r="E6" s="3" t="s">
        <v>7</v>
      </c>
      <c r="F6" s="3" t="s">
        <v>8</v>
      </c>
      <c r="G6" s="3" t="s">
        <v>1389</v>
      </c>
      <c r="H6" s="3" t="s">
        <v>1390</v>
      </c>
    </row>
    <row r="7" spans="1:8" x14ac:dyDescent="0.25">
      <c r="A7" s="1"/>
      <c r="B7" s="86" t="s">
        <v>57</v>
      </c>
      <c r="C7" s="6" t="s">
        <v>65</v>
      </c>
      <c r="D7" s="6" t="s">
        <v>1321</v>
      </c>
      <c r="E7" s="86" t="s">
        <v>1392</v>
      </c>
      <c r="F7" s="86" t="s">
        <v>1393</v>
      </c>
      <c r="G7" s="145">
        <v>0</v>
      </c>
      <c r="H7" s="86"/>
    </row>
    <row r="8" spans="1:8" x14ac:dyDescent="0.25">
      <c r="A8" s="1"/>
      <c r="B8" s="86" t="s">
        <v>57</v>
      </c>
      <c r="C8" s="6" t="s">
        <v>65</v>
      </c>
      <c r="D8" s="6" t="s">
        <v>1320</v>
      </c>
      <c r="E8" s="86" t="s">
        <v>1392</v>
      </c>
      <c r="F8" s="86" t="s">
        <v>1393</v>
      </c>
      <c r="G8" s="145">
        <v>0</v>
      </c>
      <c r="H8" s="86"/>
    </row>
    <row r="9" spans="1:8" x14ac:dyDescent="0.25">
      <c r="A9" s="1"/>
      <c r="B9" s="86" t="s">
        <v>57</v>
      </c>
      <c r="C9" s="6" t="s">
        <v>65</v>
      </c>
      <c r="D9" s="6" t="s">
        <v>1391</v>
      </c>
      <c r="E9" s="86" t="s">
        <v>1392</v>
      </c>
      <c r="F9" s="86" t="s">
        <v>1393</v>
      </c>
      <c r="G9" s="145">
        <v>0</v>
      </c>
      <c r="H9" s="86"/>
    </row>
    <row r="10" spans="1:8" x14ac:dyDescent="0.25">
      <c r="A10" s="1"/>
      <c r="B10" s="86" t="s">
        <v>57</v>
      </c>
      <c r="C10" s="6" t="s">
        <v>65</v>
      </c>
      <c r="D10" s="6" t="s">
        <v>1394</v>
      </c>
      <c r="E10" s="86" t="s">
        <v>1392</v>
      </c>
      <c r="F10" s="86" t="s">
        <v>1393</v>
      </c>
      <c r="G10" s="145">
        <v>0</v>
      </c>
      <c r="H10" s="86"/>
    </row>
    <row r="11" spans="1:8" x14ac:dyDescent="0.25">
      <c r="A11" s="1"/>
      <c r="B11" s="86" t="s">
        <v>57</v>
      </c>
      <c r="C11" s="6" t="s">
        <v>65</v>
      </c>
      <c r="D11" s="6" t="s">
        <v>1395</v>
      </c>
      <c r="E11" s="86" t="s">
        <v>1392</v>
      </c>
      <c r="F11" s="86" t="s">
        <v>1393</v>
      </c>
      <c r="G11" s="145">
        <v>0</v>
      </c>
      <c r="H11" s="86"/>
    </row>
    <row r="12" spans="1:8" x14ac:dyDescent="0.25">
      <c r="A12" s="1"/>
      <c r="B12" s="86" t="s">
        <v>57</v>
      </c>
      <c r="C12" s="6" t="s">
        <v>65</v>
      </c>
      <c r="D12" s="6" t="s">
        <v>1396</v>
      </c>
      <c r="E12" s="86" t="s">
        <v>1392</v>
      </c>
      <c r="F12" s="86" t="s">
        <v>1393</v>
      </c>
      <c r="G12" s="145">
        <v>0</v>
      </c>
      <c r="H12" s="86"/>
    </row>
    <row r="13" spans="1:8" x14ac:dyDescent="0.25">
      <c r="A13" s="1"/>
      <c r="B13" s="86" t="s">
        <v>57</v>
      </c>
      <c r="C13" s="6" t="s">
        <v>65</v>
      </c>
      <c r="D13" s="6" t="s">
        <v>1397</v>
      </c>
      <c r="E13" s="86" t="s">
        <v>1392</v>
      </c>
      <c r="F13" s="86" t="s">
        <v>1393</v>
      </c>
      <c r="G13" s="145">
        <v>0</v>
      </c>
      <c r="H13" s="86"/>
    </row>
    <row r="14" spans="1:8" x14ac:dyDescent="0.25">
      <c r="A14" s="1"/>
      <c r="B14" s="86" t="s">
        <v>57</v>
      </c>
      <c r="C14" s="6" t="s">
        <v>65</v>
      </c>
      <c r="D14" s="6" t="s">
        <v>1398</v>
      </c>
      <c r="E14" s="86" t="s">
        <v>1392</v>
      </c>
      <c r="F14" s="86" t="s">
        <v>1393</v>
      </c>
      <c r="G14" s="145">
        <v>0</v>
      </c>
      <c r="H14" s="86"/>
    </row>
    <row r="15" spans="1:8" x14ac:dyDescent="0.25">
      <c r="A15" s="1"/>
      <c r="B15" s="86" t="s">
        <v>57</v>
      </c>
      <c r="C15" s="6" t="s">
        <v>65</v>
      </c>
      <c r="D15" s="6" t="s">
        <v>1399</v>
      </c>
      <c r="E15" s="86" t="s">
        <v>1392</v>
      </c>
      <c r="F15" s="86" t="s">
        <v>1393</v>
      </c>
      <c r="G15" s="145">
        <v>0</v>
      </c>
      <c r="H15" s="86"/>
    </row>
    <row r="16" spans="1:8" x14ac:dyDescent="0.25">
      <c r="A16" s="1"/>
      <c r="B16" s="86" t="s">
        <v>57</v>
      </c>
      <c r="C16" s="6" t="s">
        <v>461</v>
      </c>
      <c r="D16" s="6" t="s">
        <v>1376</v>
      </c>
      <c r="E16" s="86" t="s">
        <v>1392</v>
      </c>
      <c r="F16" s="86" t="s">
        <v>1393</v>
      </c>
      <c r="G16" s="145">
        <v>0</v>
      </c>
      <c r="H16" s="86"/>
    </row>
    <row r="17" spans="1:8" x14ac:dyDescent="0.25">
      <c r="A17" s="1"/>
      <c r="B17" s="86" t="s">
        <v>57</v>
      </c>
      <c r="C17" s="6" t="s">
        <v>461</v>
      </c>
      <c r="D17" s="6" t="s">
        <v>1423</v>
      </c>
      <c r="E17" s="86" t="s">
        <v>1392</v>
      </c>
      <c r="F17" s="86" t="s">
        <v>1393</v>
      </c>
      <c r="G17" s="145">
        <v>201.38</v>
      </c>
      <c r="H17" s="86"/>
    </row>
    <row r="18" spans="1:8" x14ac:dyDescent="0.25">
      <c r="A18" s="1"/>
      <c r="B18" s="86" t="s">
        <v>57</v>
      </c>
      <c r="C18" s="6" t="s">
        <v>224</v>
      </c>
      <c r="D18" s="6" t="s">
        <v>1363</v>
      </c>
      <c r="E18" s="86" t="s">
        <v>1392</v>
      </c>
      <c r="F18" s="86" t="s">
        <v>1393</v>
      </c>
      <c r="G18" s="145">
        <v>138.97300000000001</v>
      </c>
      <c r="H18" s="86"/>
    </row>
    <row r="19" spans="1:8" x14ac:dyDescent="0.25">
      <c r="A19" s="1"/>
      <c r="B19" s="86" t="s">
        <v>57</v>
      </c>
      <c r="C19" s="6" t="s">
        <v>131</v>
      </c>
      <c r="D19" s="6" t="s">
        <v>1424</v>
      </c>
      <c r="E19" s="86" t="s">
        <v>1392</v>
      </c>
      <c r="F19" s="86" t="s">
        <v>1393</v>
      </c>
      <c r="G19" s="145">
        <v>3.0419999999999998</v>
      </c>
      <c r="H19" s="86"/>
    </row>
    <row r="20" spans="1:8" x14ac:dyDescent="0.25">
      <c r="A20" s="1"/>
      <c r="B20" s="86" t="s">
        <v>57</v>
      </c>
      <c r="C20" s="6" t="s">
        <v>131</v>
      </c>
      <c r="D20" s="6" t="s">
        <v>1421</v>
      </c>
      <c r="E20" s="86" t="s">
        <v>1392</v>
      </c>
      <c r="F20" s="86" t="s">
        <v>1393</v>
      </c>
      <c r="G20" s="145">
        <v>2.7349999999999999</v>
      </c>
      <c r="H20" s="86"/>
    </row>
    <row r="21" spans="1:8" x14ac:dyDescent="0.25">
      <c r="A21" s="1"/>
      <c r="B21" s="86" t="s">
        <v>57</v>
      </c>
      <c r="C21" s="6" t="s">
        <v>131</v>
      </c>
      <c r="D21" s="6" t="s">
        <v>1425</v>
      </c>
      <c r="E21" s="86" t="s">
        <v>1392</v>
      </c>
      <c r="F21" s="86" t="s">
        <v>1393</v>
      </c>
      <c r="G21" s="145">
        <v>36.335000000000001</v>
      </c>
      <c r="H21" s="86"/>
    </row>
    <row r="22" spans="1:8" x14ac:dyDescent="0.25">
      <c r="A22" s="1"/>
      <c r="B22" s="86" t="s">
        <v>57</v>
      </c>
      <c r="C22" s="6" t="s">
        <v>131</v>
      </c>
      <c r="D22" s="6" t="s">
        <v>1426</v>
      </c>
      <c r="E22" s="86" t="s">
        <v>1392</v>
      </c>
      <c r="F22" s="86" t="s">
        <v>1393</v>
      </c>
      <c r="G22" s="145">
        <v>15.568</v>
      </c>
      <c r="H22" s="86"/>
    </row>
    <row r="23" spans="1:8" x14ac:dyDescent="0.25">
      <c r="A23" s="1"/>
      <c r="B23" s="86" t="s">
        <v>57</v>
      </c>
      <c r="C23" s="6" t="s">
        <v>131</v>
      </c>
      <c r="D23" s="6" t="s">
        <v>1427</v>
      </c>
      <c r="E23" s="86" t="s">
        <v>1392</v>
      </c>
      <c r="F23" s="86" t="s">
        <v>1393</v>
      </c>
      <c r="G23" s="145">
        <v>3.847</v>
      </c>
      <c r="H23"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3"/>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1428</v>
      </c>
      <c r="C5" s="1"/>
      <c r="D5" s="1"/>
      <c r="E5" s="1"/>
      <c r="F5" s="1"/>
      <c r="G5" s="1"/>
      <c r="H5" s="1"/>
      <c r="I5" s="1"/>
      <c r="J5" s="1"/>
    </row>
    <row r="6" spans="1:10" ht="27" customHeight="1" x14ac:dyDescent="0.25">
      <c r="A6" s="1"/>
      <c r="B6" s="7" t="s">
        <v>53</v>
      </c>
      <c r="C6" s="7" t="s">
        <v>3</v>
      </c>
      <c r="D6" s="7" t="s">
        <v>63</v>
      </c>
      <c r="E6" s="7" t="s">
        <v>1429</v>
      </c>
      <c r="F6" s="7" t="s">
        <v>7</v>
      </c>
      <c r="G6" s="7" t="s">
        <v>1430</v>
      </c>
      <c r="H6" s="7" t="s">
        <v>1431</v>
      </c>
      <c r="I6" s="7" t="s">
        <v>1432</v>
      </c>
      <c r="J6" s="7" t="s">
        <v>1433</v>
      </c>
    </row>
    <row r="7" spans="1:10" x14ac:dyDescent="0.25">
      <c r="A7" s="1"/>
      <c r="B7" s="146" t="s">
        <v>57</v>
      </c>
      <c r="C7" s="4" t="s">
        <v>65</v>
      </c>
      <c r="D7" s="4" t="s">
        <v>953</v>
      </c>
      <c r="E7" s="4" t="s">
        <v>1434</v>
      </c>
      <c r="F7" s="147">
        <v>666.64</v>
      </c>
      <c r="G7" s="147">
        <v>666.64300000000003</v>
      </c>
      <c r="H7" s="147">
        <v>0</v>
      </c>
      <c r="I7" s="4" t="s">
        <v>1435</v>
      </c>
      <c r="J7" s="5" t="s">
        <v>1436</v>
      </c>
    </row>
    <row r="8" spans="1:10" x14ac:dyDescent="0.25">
      <c r="A8" s="1"/>
      <c r="B8" s="146" t="s">
        <v>57</v>
      </c>
      <c r="C8" s="4" t="s">
        <v>65</v>
      </c>
      <c r="D8" s="4" t="s">
        <v>953</v>
      </c>
      <c r="E8" s="4" t="s">
        <v>1437</v>
      </c>
      <c r="F8" s="147">
        <v>356.21</v>
      </c>
      <c r="G8" s="147">
        <v>356.20600000000002</v>
      </c>
      <c r="H8" s="147">
        <v>0</v>
      </c>
      <c r="I8" s="4" t="s">
        <v>1435</v>
      </c>
      <c r="J8" s="5" t="s">
        <v>1436</v>
      </c>
    </row>
    <row r="9" spans="1:10" x14ac:dyDescent="0.25">
      <c r="A9" s="1"/>
      <c r="B9" s="146" t="s">
        <v>57</v>
      </c>
      <c r="C9" s="4" t="s">
        <v>65</v>
      </c>
      <c r="D9" s="4" t="s">
        <v>955</v>
      </c>
      <c r="E9" s="4" t="s">
        <v>1434</v>
      </c>
      <c r="F9" s="147">
        <v>300.89</v>
      </c>
      <c r="G9" s="147">
        <v>300.89400000000001</v>
      </c>
      <c r="H9" s="147">
        <v>0</v>
      </c>
      <c r="I9" s="4" t="s">
        <v>1435</v>
      </c>
      <c r="J9" s="5" t="s">
        <v>1436</v>
      </c>
    </row>
    <row r="10" spans="1:10" x14ac:dyDescent="0.25">
      <c r="A10" s="1"/>
      <c r="B10" s="146" t="s">
        <v>57</v>
      </c>
      <c r="C10" s="4" t="s">
        <v>65</v>
      </c>
      <c r="D10" s="4" t="s">
        <v>955</v>
      </c>
      <c r="E10" s="4" t="s">
        <v>1437</v>
      </c>
      <c r="F10" s="147">
        <v>33.81</v>
      </c>
      <c r="G10" s="147">
        <v>33.811</v>
      </c>
      <c r="H10" s="147">
        <v>0</v>
      </c>
      <c r="I10" s="4" t="s">
        <v>1435</v>
      </c>
      <c r="J10" s="5" t="s">
        <v>1436</v>
      </c>
    </row>
    <row r="11" spans="1:10" x14ac:dyDescent="0.25">
      <c r="A11" s="1"/>
      <c r="B11" s="146" t="s">
        <v>57</v>
      </c>
      <c r="C11" s="4" t="s">
        <v>224</v>
      </c>
      <c r="D11" s="4" t="s">
        <v>958</v>
      </c>
      <c r="E11" s="4" t="s">
        <v>1434</v>
      </c>
      <c r="F11" s="147">
        <v>292.76</v>
      </c>
      <c r="G11" s="147">
        <v>292.76</v>
      </c>
      <c r="H11" s="147">
        <v>0</v>
      </c>
      <c r="I11" s="4" t="s">
        <v>1435</v>
      </c>
      <c r="J11" s="5" t="s">
        <v>827</v>
      </c>
    </row>
    <row r="12" spans="1:10" x14ac:dyDescent="0.25">
      <c r="A12" s="1"/>
      <c r="B12" s="146" t="s">
        <v>57</v>
      </c>
      <c r="C12" s="4" t="s">
        <v>70</v>
      </c>
      <c r="D12" s="4" t="s">
        <v>964</v>
      </c>
      <c r="E12" s="4" t="s">
        <v>1434</v>
      </c>
      <c r="F12" s="147">
        <v>9589.8799999999992</v>
      </c>
      <c r="G12" s="147">
        <v>9589.8799999999992</v>
      </c>
      <c r="H12" s="147">
        <v>0</v>
      </c>
      <c r="I12" s="4" t="s">
        <v>1435</v>
      </c>
      <c r="J12" s="5" t="s">
        <v>827</v>
      </c>
    </row>
    <row r="13" spans="1:10" x14ac:dyDescent="0.25">
      <c r="A13" s="1"/>
      <c r="B13" s="146" t="s">
        <v>57</v>
      </c>
      <c r="C13" s="4" t="s">
        <v>89</v>
      </c>
      <c r="D13" s="4" t="s">
        <v>90</v>
      </c>
      <c r="E13" s="4" t="s">
        <v>1434</v>
      </c>
      <c r="F13" s="147">
        <v>490.04</v>
      </c>
      <c r="G13" s="147">
        <v>490.04</v>
      </c>
      <c r="H13" s="147">
        <v>0</v>
      </c>
      <c r="I13" s="4" t="s">
        <v>1435</v>
      </c>
      <c r="J13" s="5" t="s">
        <v>827</v>
      </c>
    </row>
    <row r="14" spans="1:10" x14ac:dyDescent="0.25">
      <c r="A14" s="1"/>
      <c r="B14" s="146" t="s">
        <v>57</v>
      </c>
      <c r="C14" s="4" t="s">
        <v>470</v>
      </c>
      <c r="D14" s="4" t="s">
        <v>990</v>
      </c>
      <c r="E14" s="4" t="s">
        <v>1434</v>
      </c>
      <c r="F14" s="147">
        <v>697.15</v>
      </c>
      <c r="G14" s="147">
        <v>697.15</v>
      </c>
      <c r="H14" s="147">
        <v>0</v>
      </c>
      <c r="I14" s="4" t="s">
        <v>1435</v>
      </c>
      <c r="J14" s="5" t="s">
        <v>827</v>
      </c>
    </row>
    <row r="15" spans="1:10" x14ac:dyDescent="0.25">
      <c r="A15" s="1"/>
      <c r="B15" s="146" t="s">
        <v>57</v>
      </c>
      <c r="C15" s="4" t="s">
        <v>470</v>
      </c>
      <c r="D15" s="4" t="s">
        <v>991</v>
      </c>
      <c r="E15" s="4" t="s">
        <v>1434</v>
      </c>
      <c r="F15" s="147">
        <v>747.37</v>
      </c>
      <c r="G15" s="147">
        <v>747.37</v>
      </c>
      <c r="H15" s="147">
        <v>0</v>
      </c>
      <c r="I15" s="4" t="s">
        <v>1435</v>
      </c>
      <c r="J15" s="5" t="s">
        <v>827</v>
      </c>
    </row>
    <row r="16" spans="1:10" x14ac:dyDescent="0.25">
      <c r="A16" s="1"/>
      <c r="B16" s="146" t="s">
        <v>57</v>
      </c>
      <c r="C16" s="4" t="s">
        <v>295</v>
      </c>
      <c r="D16" s="4" t="s">
        <v>994</v>
      </c>
      <c r="E16" s="4" t="s">
        <v>1434</v>
      </c>
      <c r="F16" s="147">
        <v>623.33000000000004</v>
      </c>
      <c r="G16" s="147">
        <v>623.81100000000004</v>
      </c>
      <c r="H16" s="147">
        <v>0</v>
      </c>
      <c r="I16" s="4" t="s">
        <v>1435</v>
      </c>
      <c r="J16" s="5" t="s">
        <v>1438</v>
      </c>
    </row>
    <row r="17" spans="1:10" x14ac:dyDescent="0.25">
      <c r="A17" s="1"/>
      <c r="B17" s="146" t="s">
        <v>57</v>
      </c>
      <c r="C17" s="4" t="s">
        <v>112</v>
      </c>
      <c r="D17" s="4" t="s">
        <v>1001</v>
      </c>
      <c r="E17" s="4" t="s">
        <v>1434</v>
      </c>
      <c r="F17" s="147">
        <v>2085.6</v>
      </c>
      <c r="G17" s="147">
        <v>2085.6</v>
      </c>
      <c r="H17" s="147">
        <v>0</v>
      </c>
      <c r="I17" s="4" t="s">
        <v>1435</v>
      </c>
      <c r="J17" s="5" t="s">
        <v>827</v>
      </c>
    </row>
    <row r="18" spans="1:10" x14ac:dyDescent="0.25">
      <c r="A18" s="1"/>
      <c r="B18" s="146" t="s">
        <v>57</v>
      </c>
      <c r="C18" s="4" t="s">
        <v>112</v>
      </c>
      <c r="D18" s="4" t="s">
        <v>117</v>
      </c>
      <c r="E18" s="4" t="s">
        <v>1434</v>
      </c>
      <c r="F18" s="147">
        <v>2718.92</v>
      </c>
      <c r="G18" s="147">
        <v>2718.92</v>
      </c>
      <c r="H18" s="147">
        <v>0</v>
      </c>
      <c r="I18" s="4" t="s">
        <v>1435</v>
      </c>
      <c r="J18" s="5" t="s">
        <v>827</v>
      </c>
    </row>
    <row r="19" spans="1:10" x14ac:dyDescent="0.25">
      <c r="A19" s="1"/>
      <c r="B19" s="146" t="s">
        <v>57</v>
      </c>
      <c r="C19" s="4" t="s">
        <v>462</v>
      </c>
      <c r="D19" s="4" t="s">
        <v>1013</v>
      </c>
      <c r="E19" s="4" t="s">
        <v>1434</v>
      </c>
      <c r="F19" s="147">
        <v>6772.01</v>
      </c>
      <c r="G19" s="147">
        <v>6772.01</v>
      </c>
      <c r="H19" s="147">
        <v>0</v>
      </c>
      <c r="I19" s="4" t="s">
        <v>1435</v>
      </c>
      <c r="J19" s="5" t="s">
        <v>1439</v>
      </c>
    </row>
    <row r="20" spans="1:10" x14ac:dyDescent="0.25">
      <c r="A20" s="1"/>
      <c r="B20" s="146" t="s">
        <v>57</v>
      </c>
      <c r="C20" s="4" t="s">
        <v>127</v>
      </c>
      <c r="D20" s="4" t="s">
        <v>128</v>
      </c>
      <c r="E20" s="4" t="s">
        <v>1434</v>
      </c>
      <c r="F20" s="147">
        <v>58117.279999999999</v>
      </c>
      <c r="G20" s="147">
        <v>58117.279999999999</v>
      </c>
      <c r="H20" s="147">
        <v>0</v>
      </c>
      <c r="I20" s="4" t="s">
        <v>1435</v>
      </c>
      <c r="J20" s="5" t="s">
        <v>827</v>
      </c>
    </row>
    <row r="21" spans="1:10" x14ac:dyDescent="0.25">
      <c r="A21" s="1"/>
      <c r="B21" s="146" t="s">
        <v>57</v>
      </c>
      <c r="C21" s="4" t="s">
        <v>504</v>
      </c>
      <c r="D21" s="4" t="s">
        <v>914</v>
      </c>
      <c r="E21" s="4" t="s">
        <v>1434</v>
      </c>
      <c r="F21" s="147">
        <v>339.5</v>
      </c>
      <c r="G21" s="147">
        <v>339.5</v>
      </c>
      <c r="H21" s="147">
        <v>0</v>
      </c>
      <c r="I21" s="4" t="s">
        <v>1435</v>
      </c>
      <c r="J21" s="5" t="s">
        <v>827</v>
      </c>
    </row>
    <row r="22" spans="1:10" x14ac:dyDescent="0.25">
      <c r="A22" s="1"/>
      <c r="B22" s="146" t="s">
        <v>57</v>
      </c>
      <c r="C22" s="4" t="s">
        <v>460</v>
      </c>
      <c r="D22" s="4" t="s">
        <v>1018</v>
      </c>
      <c r="E22" s="4" t="s">
        <v>1434</v>
      </c>
      <c r="F22" s="147">
        <v>9.14</v>
      </c>
      <c r="G22" s="147">
        <v>9.14</v>
      </c>
      <c r="H22" s="147">
        <v>0</v>
      </c>
      <c r="I22" s="4" t="s">
        <v>1435</v>
      </c>
      <c r="J22" s="5" t="s">
        <v>827</v>
      </c>
    </row>
    <row r="23" spans="1:10" x14ac:dyDescent="0.25">
      <c r="A23" s="1"/>
      <c r="B23" s="146" t="s">
        <v>57</v>
      </c>
      <c r="C23" s="4" t="s">
        <v>460</v>
      </c>
      <c r="D23" s="4" t="s">
        <v>1018</v>
      </c>
      <c r="E23" s="4" t="s">
        <v>1437</v>
      </c>
      <c r="F23" s="147">
        <v>486.26</v>
      </c>
      <c r="G23" s="147">
        <v>486.26</v>
      </c>
      <c r="H23" s="147">
        <v>0</v>
      </c>
      <c r="I23" s="4" t="s">
        <v>1435</v>
      </c>
      <c r="J23" s="5" t="s">
        <v>827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87"/>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1440</v>
      </c>
      <c r="C5" s="1"/>
      <c r="D5" s="1"/>
      <c r="E5" s="1"/>
      <c r="F5" s="1"/>
      <c r="G5" s="1"/>
    </row>
    <row r="6" spans="1:7" ht="27" customHeight="1" x14ac:dyDescent="0.25">
      <c r="A6" s="1"/>
      <c r="B6" s="203" t="s">
        <v>1441</v>
      </c>
      <c r="C6" s="203"/>
      <c r="D6" s="203"/>
      <c r="E6" s="203"/>
      <c r="F6" s="203"/>
      <c r="G6" s="203"/>
    </row>
    <row r="7" spans="1:7" ht="27" customHeight="1" x14ac:dyDescent="0.25">
      <c r="A7" s="1"/>
      <c r="B7" s="3" t="s">
        <v>3</v>
      </c>
      <c r="C7" s="3" t="s">
        <v>63</v>
      </c>
      <c r="D7" s="3" t="s">
        <v>1442</v>
      </c>
      <c r="E7" s="3" t="s">
        <v>1429</v>
      </c>
      <c r="F7" s="3" t="s">
        <v>945</v>
      </c>
      <c r="G7" s="3" t="s">
        <v>1443</v>
      </c>
    </row>
    <row r="8" spans="1:7" x14ac:dyDescent="0.25">
      <c r="A8" s="1"/>
      <c r="B8" s="86" t="s">
        <v>162</v>
      </c>
      <c r="C8" s="86" t="s">
        <v>895</v>
      </c>
      <c r="D8" s="86" t="s">
        <v>1444</v>
      </c>
      <c r="E8" s="86" t="s">
        <v>1445</v>
      </c>
      <c r="F8" s="86" t="s">
        <v>1446</v>
      </c>
      <c r="G8" s="148">
        <v>278</v>
      </c>
    </row>
    <row r="9" spans="1:7" x14ac:dyDescent="0.25">
      <c r="A9" s="1"/>
      <c r="B9" s="86" t="s">
        <v>505</v>
      </c>
      <c r="C9" s="86" t="s">
        <v>948</v>
      </c>
      <c r="D9" s="86" t="s">
        <v>948</v>
      </c>
      <c r="E9" s="86" t="s">
        <v>1445</v>
      </c>
      <c r="F9" s="86" t="s">
        <v>1446</v>
      </c>
      <c r="G9" s="148">
        <v>498.23</v>
      </c>
    </row>
    <row r="10" spans="1:7" x14ac:dyDescent="0.25">
      <c r="A10" s="1"/>
      <c r="B10" s="86" t="s">
        <v>173</v>
      </c>
      <c r="C10" s="86" t="s">
        <v>949</v>
      </c>
      <c r="D10" s="86" t="s">
        <v>34</v>
      </c>
      <c r="E10" s="86" t="s">
        <v>1445</v>
      </c>
      <c r="F10" s="86" t="s">
        <v>1446</v>
      </c>
      <c r="G10" s="148">
        <v>296.42</v>
      </c>
    </row>
    <row r="11" spans="1:7" x14ac:dyDescent="0.25">
      <c r="A11" s="1"/>
      <c r="B11" s="86" t="s">
        <v>502</v>
      </c>
      <c r="C11" s="86" t="s">
        <v>899</v>
      </c>
      <c r="D11" s="86" t="s">
        <v>1447</v>
      </c>
      <c r="E11" s="86" t="s">
        <v>1445</v>
      </c>
      <c r="F11" s="86" t="s">
        <v>1446</v>
      </c>
      <c r="G11" s="148">
        <v>999.88630000000001</v>
      </c>
    </row>
    <row r="12" spans="1:7" x14ac:dyDescent="0.25">
      <c r="A12" s="1"/>
      <c r="B12" s="86" t="s">
        <v>502</v>
      </c>
      <c r="C12" s="86" t="s">
        <v>899</v>
      </c>
      <c r="D12" s="86" t="s">
        <v>1448</v>
      </c>
      <c r="E12" s="86" t="s">
        <v>1445</v>
      </c>
      <c r="F12" s="86" t="s">
        <v>1446</v>
      </c>
      <c r="G12" s="148">
        <v>105.19276000000001</v>
      </c>
    </row>
    <row r="13" spans="1:7" x14ac:dyDescent="0.25">
      <c r="A13" s="1"/>
      <c r="B13" s="86" t="s">
        <v>65</v>
      </c>
      <c r="C13" s="86" t="s">
        <v>953</v>
      </c>
      <c r="D13" s="86" t="s">
        <v>1449</v>
      </c>
      <c r="E13" s="86" t="s">
        <v>1434</v>
      </c>
      <c r="F13" s="86" t="s">
        <v>1435</v>
      </c>
      <c r="G13" s="148">
        <v>0</v>
      </c>
    </row>
    <row r="14" spans="1:7" x14ac:dyDescent="0.25">
      <c r="A14" s="1"/>
      <c r="B14" s="86" t="s">
        <v>65</v>
      </c>
      <c r="C14" s="86" t="s">
        <v>953</v>
      </c>
      <c r="D14" s="86" t="s">
        <v>1449</v>
      </c>
      <c r="E14" s="86" t="s">
        <v>1437</v>
      </c>
      <c r="F14" s="86" t="s">
        <v>1435</v>
      </c>
      <c r="G14" s="148">
        <v>0</v>
      </c>
    </row>
    <row r="15" spans="1:7" x14ac:dyDescent="0.25">
      <c r="A15" s="1"/>
      <c r="B15" s="86" t="s">
        <v>65</v>
      </c>
      <c r="C15" s="86" t="s">
        <v>953</v>
      </c>
      <c r="D15" s="86" t="s">
        <v>1450</v>
      </c>
      <c r="E15" s="86" t="s">
        <v>1434</v>
      </c>
      <c r="F15" s="86" t="s">
        <v>1435</v>
      </c>
      <c r="G15" s="148">
        <v>0</v>
      </c>
    </row>
    <row r="16" spans="1:7" x14ac:dyDescent="0.25">
      <c r="A16" s="1"/>
      <c r="B16" s="86" t="s">
        <v>65</v>
      </c>
      <c r="C16" s="86" t="s">
        <v>953</v>
      </c>
      <c r="D16" s="86" t="s">
        <v>1450</v>
      </c>
      <c r="E16" s="86" t="s">
        <v>1437</v>
      </c>
      <c r="F16" s="86" t="s">
        <v>1435</v>
      </c>
      <c r="G16" s="148">
        <v>0</v>
      </c>
    </row>
    <row r="17" spans="1:7" x14ac:dyDescent="0.25">
      <c r="A17" s="1"/>
      <c r="B17" s="86" t="s">
        <v>65</v>
      </c>
      <c r="C17" s="86" t="s">
        <v>953</v>
      </c>
      <c r="D17" s="86" t="s">
        <v>1451</v>
      </c>
      <c r="E17" s="86" t="s">
        <v>1434</v>
      </c>
      <c r="F17" s="86" t="s">
        <v>1435</v>
      </c>
      <c r="G17" s="148">
        <v>0</v>
      </c>
    </row>
    <row r="18" spans="1:7" x14ac:dyDescent="0.25">
      <c r="A18" s="1"/>
      <c r="B18" s="86" t="s">
        <v>65</v>
      </c>
      <c r="C18" s="86" t="s">
        <v>955</v>
      </c>
      <c r="D18" s="86" t="s">
        <v>1452</v>
      </c>
      <c r="E18" s="86" t="s">
        <v>1434</v>
      </c>
      <c r="F18" s="86" t="s">
        <v>1435</v>
      </c>
      <c r="G18" s="148">
        <v>0</v>
      </c>
    </row>
    <row r="19" spans="1:7" x14ac:dyDescent="0.25">
      <c r="A19" s="1"/>
      <c r="B19" s="86" t="s">
        <v>65</v>
      </c>
      <c r="C19" s="86" t="s">
        <v>955</v>
      </c>
      <c r="D19" s="86" t="s">
        <v>1452</v>
      </c>
      <c r="E19" s="86" t="s">
        <v>1437</v>
      </c>
      <c r="F19" s="86" t="s">
        <v>1435</v>
      </c>
      <c r="G19" s="148">
        <v>0</v>
      </c>
    </row>
    <row r="20" spans="1:7" x14ac:dyDescent="0.25">
      <c r="A20" s="1"/>
      <c r="B20" s="86" t="s">
        <v>65</v>
      </c>
      <c r="C20" s="86" t="s">
        <v>955</v>
      </c>
      <c r="D20" s="86" t="s">
        <v>1453</v>
      </c>
      <c r="E20" s="86" t="s">
        <v>1434</v>
      </c>
      <c r="F20" s="86" t="s">
        <v>1435</v>
      </c>
      <c r="G20" s="148">
        <v>0</v>
      </c>
    </row>
    <row r="21" spans="1:7" x14ac:dyDescent="0.25">
      <c r="A21" s="1"/>
      <c r="B21" s="86" t="s">
        <v>65</v>
      </c>
      <c r="C21" s="86" t="s">
        <v>955</v>
      </c>
      <c r="D21" s="86" t="s">
        <v>1453</v>
      </c>
      <c r="E21" s="86" t="s">
        <v>1437</v>
      </c>
      <c r="F21" s="86" t="s">
        <v>1435</v>
      </c>
      <c r="G21" s="148">
        <v>0</v>
      </c>
    </row>
    <row r="22" spans="1:7" x14ac:dyDescent="0.25">
      <c r="A22" s="1"/>
      <c r="B22" s="86" t="s">
        <v>65</v>
      </c>
      <c r="C22" s="86" t="s">
        <v>955</v>
      </c>
      <c r="D22" s="86" t="s">
        <v>1454</v>
      </c>
      <c r="E22" s="86" t="s">
        <v>1434</v>
      </c>
      <c r="F22" s="86" t="s">
        <v>1435</v>
      </c>
      <c r="G22" s="148">
        <v>0</v>
      </c>
    </row>
    <row r="23" spans="1:7" x14ac:dyDescent="0.25">
      <c r="A23" s="1"/>
      <c r="B23" s="86" t="s">
        <v>65</v>
      </c>
      <c r="C23" s="86" t="s">
        <v>955</v>
      </c>
      <c r="D23" s="86" t="s">
        <v>1454</v>
      </c>
      <c r="E23" s="86" t="s">
        <v>1437</v>
      </c>
      <c r="F23" s="86" t="s">
        <v>1435</v>
      </c>
      <c r="G23" s="148">
        <v>0</v>
      </c>
    </row>
    <row r="24" spans="1:7" x14ac:dyDescent="0.25">
      <c r="A24" s="1"/>
      <c r="B24" s="86" t="s">
        <v>217</v>
      </c>
      <c r="C24" s="86" t="s">
        <v>956</v>
      </c>
      <c r="D24" s="86" t="s">
        <v>1455</v>
      </c>
      <c r="E24" s="86" t="s">
        <v>1456</v>
      </c>
      <c r="F24" s="86" t="s">
        <v>1435</v>
      </c>
      <c r="G24" s="148">
        <v>16822.350009999998</v>
      </c>
    </row>
    <row r="25" spans="1:7" x14ac:dyDescent="0.25">
      <c r="A25" s="1"/>
      <c r="B25" s="86" t="s">
        <v>217</v>
      </c>
      <c r="C25" s="86" t="s">
        <v>956</v>
      </c>
      <c r="D25" s="86" t="s">
        <v>1457</v>
      </c>
      <c r="E25" s="86" t="s">
        <v>1456</v>
      </c>
      <c r="F25" s="86" t="s">
        <v>1435</v>
      </c>
      <c r="G25" s="148">
        <v>15903.46019</v>
      </c>
    </row>
    <row r="26" spans="1:7" x14ac:dyDescent="0.25">
      <c r="A26" s="1"/>
      <c r="B26" s="86" t="s">
        <v>217</v>
      </c>
      <c r="C26" s="86" t="s">
        <v>956</v>
      </c>
      <c r="D26" s="86" t="s">
        <v>1458</v>
      </c>
      <c r="E26" s="86" t="s">
        <v>1456</v>
      </c>
      <c r="F26" s="86" t="s">
        <v>1435</v>
      </c>
      <c r="G26" s="148">
        <v>16854.789799999999</v>
      </c>
    </row>
    <row r="27" spans="1:7" x14ac:dyDescent="0.25">
      <c r="A27" s="1"/>
      <c r="B27" s="86" t="s">
        <v>217</v>
      </c>
      <c r="C27" s="86" t="s">
        <v>956</v>
      </c>
      <c r="D27" s="86" t="s">
        <v>1459</v>
      </c>
      <c r="E27" s="86" t="s">
        <v>1456</v>
      </c>
      <c r="F27" s="86" t="s">
        <v>1435</v>
      </c>
      <c r="G27" s="148">
        <v>0</v>
      </c>
    </row>
    <row r="28" spans="1:7" x14ac:dyDescent="0.25">
      <c r="A28" s="1"/>
      <c r="B28" s="86" t="s">
        <v>224</v>
      </c>
      <c r="C28" s="86" t="s">
        <v>958</v>
      </c>
      <c r="D28" s="86" t="s">
        <v>959</v>
      </c>
      <c r="E28" s="86" t="s">
        <v>1434</v>
      </c>
      <c r="F28" s="86" t="s">
        <v>1435</v>
      </c>
      <c r="G28" s="148">
        <v>0</v>
      </c>
    </row>
    <row r="29" spans="1:7" x14ac:dyDescent="0.25">
      <c r="A29" s="1"/>
      <c r="B29" s="86" t="s">
        <v>224</v>
      </c>
      <c r="C29" s="86" t="s">
        <v>958</v>
      </c>
      <c r="D29" s="86" t="s">
        <v>960</v>
      </c>
      <c r="E29" s="86" t="s">
        <v>1434</v>
      </c>
      <c r="F29" s="86" t="s">
        <v>1435</v>
      </c>
      <c r="G29" s="148">
        <v>0</v>
      </c>
    </row>
    <row r="30" spans="1:7" x14ac:dyDescent="0.25">
      <c r="A30" s="1"/>
      <c r="B30" s="86" t="s">
        <v>70</v>
      </c>
      <c r="C30" s="86" t="s">
        <v>961</v>
      </c>
      <c r="D30" s="86" t="s">
        <v>235</v>
      </c>
      <c r="E30" s="86" t="s">
        <v>1456</v>
      </c>
      <c r="F30" s="86" t="s">
        <v>1435</v>
      </c>
      <c r="G30" s="148">
        <v>86022.6</v>
      </c>
    </row>
    <row r="31" spans="1:7" x14ac:dyDescent="0.25">
      <c r="A31" s="1"/>
      <c r="B31" s="86" t="s">
        <v>70</v>
      </c>
      <c r="C31" s="86" t="s">
        <v>962</v>
      </c>
      <c r="D31" s="86" t="s">
        <v>1460</v>
      </c>
      <c r="E31" s="86" t="s">
        <v>1456</v>
      </c>
      <c r="F31" s="86" t="s">
        <v>1435</v>
      </c>
      <c r="G31" s="148">
        <v>284632.52</v>
      </c>
    </row>
    <row r="32" spans="1:7" x14ac:dyDescent="0.25">
      <c r="A32" s="1"/>
      <c r="B32" s="86" t="s">
        <v>70</v>
      </c>
      <c r="C32" s="86" t="s">
        <v>964</v>
      </c>
      <c r="D32" s="86" t="s">
        <v>1461</v>
      </c>
      <c r="E32" s="86" t="s">
        <v>1434</v>
      </c>
      <c r="F32" s="86" t="s">
        <v>1435</v>
      </c>
      <c r="G32" s="148">
        <v>0</v>
      </c>
    </row>
    <row r="33" spans="1:7" x14ac:dyDescent="0.25">
      <c r="A33" s="1"/>
      <c r="B33" s="86" t="s">
        <v>70</v>
      </c>
      <c r="C33" s="86" t="s">
        <v>964</v>
      </c>
      <c r="D33" s="86" t="s">
        <v>1461</v>
      </c>
      <c r="E33" s="86" t="s">
        <v>1456</v>
      </c>
      <c r="F33" s="86" t="s">
        <v>1435</v>
      </c>
      <c r="G33" s="148">
        <v>0</v>
      </c>
    </row>
    <row r="34" spans="1:7" x14ac:dyDescent="0.25">
      <c r="A34" s="1"/>
      <c r="B34" s="86" t="s">
        <v>89</v>
      </c>
      <c r="C34" s="86" t="s">
        <v>90</v>
      </c>
      <c r="D34" s="86" t="s">
        <v>1462</v>
      </c>
      <c r="E34" s="86" t="s">
        <v>1434</v>
      </c>
      <c r="F34" s="86" t="s">
        <v>1435</v>
      </c>
      <c r="G34" s="148">
        <v>0</v>
      </c>
    </row>
    <row r="35" spans="1:7" x14ac:dyDescent="0.25">
      <c r="A35" s="1"/>
      <c r="B35" s="86" t="s">
        <v>89</v>
      </c>
      <c r="C35" s="86" t="s">
        <v>90</v>
      </c>
      <c r="D35" s="86" t="s">
        <v>1462</v>
      </c>
      <c r="E35" s="86" t="s">
        <v>1456</v>
      </c>
      <c r="F35" s="86" t="s">
        <v>1435</v>
      </c>
      <c r="G35" s="148">
        <v>943060.94</v>
      </c>
    </row>
    <row r="36" spans="1:7" x14ac:dyDescent="0.25">
      <c r="A36" s="1"/>
      <c r="B36" s="86" t="s">
        <v>89</v>
      </c>
      <c r="C36" s="86" t="s">
        <v>90</v>
      </c>
      <c r="D36" s="86" t="s">
        <v>1463</v>
      </c>
      <c r="E36" s="86" t="s">
        <v>1434</v>
      </c>
      <c r="F36" s="86" t="s">
        <v>1435</v>
      </c>
      <c r="G36" s="148">
        <v>0</v>
      </c>
    </row>
    <row r="37" spans="1:7" x14ac:dyDescent="0.25">
      <c r="A37" s="1"/>
      <c r="B37" s="86" t="s">
        <v>89</v>
      </c>
      <c r="C37" s="86" t="s">
        <v>90</v>
      </c>
      <c r="D37" s="86" t="s">
        <v>1463</v>
      </c>
      <c r="E37" s="86" t="s">
        <v>1456</v>
      </c>
      <c r="F37" s="86" t="s">
        <v>1435</v>
      </c>
      <c r="G37" s="148">
        <v>942003.87</v>
      </c>
    </row>
    <row r="38" spans="1:7" x14ac:dyDescent="0.25">
      <c r="A38" s="1"/>
      <c r="B38" s="86" t="s">
        <v>503</v>
      </c>
      <c r="C38" s="86" t="s">
        <v>984</v>
      </c>
      <c r="D38" s="86" t="s">
        <v>1464</v>
      </c>
      <c r="E38" s="86" t="s">
        <v>1465</v>
      </c>
      <c r="F38" s="86" t="s">
        <v>1435</v>
      </c>
      <c r="G38" s="148">
        <v>0</v>
      </c>
    </row>
    <row r="39" spans="1:7" x14ac:dyDescent="0.25">
      <c r="A39" s="1"/>
      <c r="B39" s="86" t="s">
        <v>503</v>
      </c>
      <c r="C39" s="86" t="s">
        <v>984</v>
      </c>
      <c r="D39" s="86" t="s">
        <v>1464</v>
      </c>
      <c r="E39" s="86" t="s">
        <v>1466</v>
      </c>
      <c r="F39" s="86" t="s">
        <v>1435</v>
      </c>
      <c r="G39" s="148">
        <v>0</v>
      </c>
    </row>
    <row r="40" spans="1:7" x14ac:dyDescent="0.25">
      <c r="A40" s="1"/>
      <c r="B40" s="86" t="s">
        <v>503</v>
      </c>
      <c r="C40" s="86" t="s">
        <v>984</v>
      </c>
      <c r="D40" s="86" t="s">
        <v>1464</v>
      </c>
      <c r="E40" s="86" t="s">
        <v>1467</v>
      </c>
      <c r="F40" s="86" t="s">
        <v>1435</v>
      </c>
      <c r="G40" s="148">
        <v>0</v>
      </c>
    </row>
    <row r="41" spans="1:7" x14ac:dyDescent="0.25">
      <c r="A41" s="1"/>
      <c r="B41" s="86" t="s">
        <v>503</v>
      </c>
      <c r="C41" s="86" t="s">
        <v>984</v>
      </c>
      <c r="D41" s="86" t="s">
        <v>1468</v>
      </c>
      <c r="E41" s="86" t="s">
        <v>1465</v>
      </c>
      <c r="F41" s="86" t="s">
        <v>1435</v>
      </c>
      <c r="G41" s="148">
        <v>0</v>
      </c>
    </row>
    <row r="42" spans="1:7" x14ac:dyDescent="0.25">
      <c r="A42" s="1"/>
      <c r="B42" s="86" t="s">
        <v>503</v>
      </c>
      <c r="C42" s="86" t="s">
        <v>984</v>
      </c>
      <c r="D42" s="86" t="s">
        <v>1468</v>
      </c>
      <c r="E42" s="86" t="s">
        <v>1466</v>
      </c>
      <c r="F42" s="86" t="s">
        <v>1435</v>
      </c>
      <c r="G42" s="148">
        <v>420390</v>
      </c>
    </row>
    <row r="43" spans="1:7" x14ac:dyDescent="0.25">
      <c r="A43" s="1"/>
      <c r="B43" s="86" t="s">
        <v>503</v>
      </c>
      <c r="C43" s="86" t="s">
        <v>984</v>
      </c>
      <c r="D43" s="86" t="s">
        <v>1468</v>
      </c>
      <c r="E43" s="86" t="s">
        <v>1467</v>
      </c>
      <c r="F43" s="86" t="s">
        <v>1435</v>
      </c>
      <c r="G43" s="148">
        <v>726.85</v>
      </c>
    </row>
    <row r="44" spans="1:7" x14ac:dyDescent="0.25">
      <c r="A44" s="1"/>
      <c r="B44" s="86" t="s">
        <v>470</v>
      </c>
      <c r="C44" s="86" t="s">
        <v>990</v>
      </c>
      <c r="D44" s="86" t="s">
        <v>990</v>
      </c>
      <c r="E44" s="86" t="s">
        <v>1434</v>
      </c>
      <c r="F44" s="86" t="s">
        <v>1435</v>
      </c>
      <c r="G44" s="148">
        <v>0</v>
      </c>
    </row>
    <row r="45" spans="1:7" x14ac:dyDescent="0.25">
      <c r="A45" s="1"/>
      <c r="B45" s="86" t="s">
        <v>470</v>
      </c>
      <c r="C45" s="86" t="s">
        <v>991</v>
      </c>
      <c r="D45" s="86" t="s">
        <v>991</v>
      </c>
      <c r="E45" s="86" t="s">
        <v>1434</v>
      </c>
      <c r="F45" s="86" t="s">
        <v>1435</v>
      </c>
      <c r="G45" s="148">
        <v>0</v>
      </c>
    </row>
    <row r="46" spans="1:7" x14ac:dyDescent="0.25">
      <c r="A46" s="1"/>
      <c r="B46" s="86" t="s">
        <v>97</v>
      </c>
      <c r="C46" s="86" t="s">
        <v>100</v>
      </c>
      <c r="D46" s="86" t="s">
        <v>1469</v>
      </c>
      <c r="E46" s="86" t="s">
        <v>1456</v>
      </c>
      <c r="F46" s="86" t="s">
        <v>1435</v>
      </c>
      <c r="G46" s="148">
        <v>0</v>
      </c>
    </row>
    <row r="47" spans="1:7" x14ac:dyDescent="0.25">
      <c r="A47" s="1"/>
      <c r="B47" s="86" t="s">
        <v>97</v>
      </c>
      <c r="C47" s="86" t="s">
        <v>100</v>
      </c>
      <c r="D47" s="86" t="s">
        <v>1470</v>
      </c>
      <c r="E47" s="86" t="s">
        <v>1456</v>
      </c>
      <c r="F47" s="86" t="s">
        <v>1435</v>
      </c>
      <c r="G47" s="148">
        <v>0</v>
      </c>
    </row>
    <row r="48" spans="1:7" x14ac:dyDescent="0.25">
      <c r="A48" s="1"/>
      <c r="B48" s="86" t="s">
        <v>97</v>
      </c>
      <c r="C48" s="86" t="s">
        <v>100</v>
      </c>
      <c r="D48" s="86" t="s">
        <v>1471</v>
      </c>
      <c r="E48" s="86" t="s">
        <v>1456</v>
      </c>
      <c r="F48" s="86" t="s">
        <v>1435</v>
      </c>
      <c r="G48" s="148">
        <v>682465.78810000001</v>
      </c>
    </row>
    <row r="49" spans="1:7" x14ac:dyDescent="0.25">
      <c r="A49" s="1"/>
      <c r="B49" s="86" t="s">
        <v>97</v>
      </c>
      <c r="C49" s="86" t="s">
        <v>105</v>
      </c>
      <c r="D49" s="86" t="s">
        <v>1472</v>
      </c>
      <c r="E49" s="86" t="s">
        <v>1456</v>
      </c>
      <c r="F49" s="86" t="s">
        <v>1435</v>
      </c>
      <c r="G49" s="148">
        <v>1312464.6499999999</v>
      </c>
    </row>
    <row r="50" spans="1:7" x14ac:dyDescent="0.25">
      <c r="A50" s="1"/>
      <c r="B50" s="86" t="s">
        <v>295</v>
      </c>
      <c r="C50" s="86" t="s">
        <v>994</v>
      </c>
      <c r="D50" s="86" t="s">
        <v>1473</v>
      </c>
      <c r="E50" s="86" t="s">
        <v>1434</v>
      </c>
      <c r="F50" s="86" t="s">
        <v>1435</v>
      </c>
      <c r="G50" s="148">
        <v>0</v>
      </c>
    </row>
    <row r="51" spans="1:7" x14ac:dyDescent="0.25">
      <c r="A51" s="1"/>
      <c r="B51" s="86" t="s">
        <v>112</v>
      </c>
      <c r="C51" s="86" t="s">
        <v>1001</v>
      </c>
      <c r="D51" s="86" t="s">
        <v>1474</v>
      </c>
      <c r="E51" s="86" t="s">
        <v>1434</v>
      </c>
      <c r="F51" s="86" t="s">
        <v>1435</v>
      </c>
      <c r="G51" s="148">
        <v>0</v>
      </c>
    </row>
    <row r="52" spans="1:7" x14ac:dyDescent="0.25">
      <c r="A52" s="1"/>
      <c r="B52" s="86" t="s">
        <v>112</v>
      </c>
      <c r="C52" s="86" t="s">
        <v>1001</v>
      </c>
      <c r="D52" s="86" t="s">
        <v>1474</v>
      </c>
      <c r="E52" s="86" t="s">
        <v>1456</v>
      </c>
      <c r="F52" s="86" t="s">
        <v>1435</v>
      </c>
      <c r="G52" s="148">
        <v>0</v>
      </c>
    </row>
    <row r="53" spans="1:7" x14ac:dyDescent="0.25">
      <c r="A53" s="1"/>
      <c r="B53" s="86" t="s">
        <v>112</v>
      </c>
      <c r="C53" s="86" t="s">
        <v>1001</v>
      </c>
      <c r="D53" s="86" t="s">
        <v>325</v>
      </c>
      <c r="E53" s="86" t="s">
        <v>1434</v>
      </c>
      <c r="F53" s="86" t="s">
        <v>1435</v>
      </c>
      <c r="G53" s="148">
        <v>0</v>
      </c>
    </row>
    <row r="54" spans="1:7" x14ac:dyDescent="0.25">
      <c r="A54" s="1"/>
      <c r="B54" s="86" t="s">
        <v>112</v>
      </c>
      <c r="C54" s="86" t="s">
        <v>1001</v>
      </c>
      <c r="D54" s="86" t="s">
        <v>325</v>
      </c>
      <c r="E54" s="86" t="s">
        <v>1456</v>
      </c>
      <c r="F54" s="86" t="s">
        <v>1435</v>
      </c>
      <c r="G54" s="148">
        <v>0</v>
      </c>
    </row>
    <row r="55" spans="1:7" x14ac:dyDescent="0.25">
      <c r="A55" s="1"/>
      <c r="B55" s="86" t="s">
        <v>112</v>
      </c>
      <c r="C55" s="86" t="s">
        <v>1001</v>
      </c>
      <c r="D55" s="86" t="s">
        <v>1475</v>
      </c>
      <c r="E55" s="86" t="s">
        <v>1434</v>
      </c>
      <c r="F55" s="86" t="s">
        <v>1435</v>
      </c>
      <c r="G55" s="148">
        <v>0</v>
      </c>
    </row>
    <row r="56" spans="1:7" x14ac:dyDescent="0.25">
      <c r="A56" s="1"/>
      <c r="B56" s="86" t="s">
        <v>112</v>
      </c>
      <c r="C56" s="86" t="s">
        <v>1001</v>
      </c>
      <c r="D56" s="86" t="s">
        <v>1475</v>
      </c>
      <c r="E56" s="86" t="s">
        <v>1456</v>
      </c>
      <c r="F56" s="86" t="s">
        <v>1435</v>
      </c>
      <c r="G56" s="148">
        <v>0</v>
      </c>
    </row>
    <row r="57" spans="1:7" x14ac:dyDescent="0.25">
      <c r="A57" s="1"/>
      <c r="B57" s="86" t="s">
        <v>112</v>
      </c>
      <c r="C57" s="86" t="s">
        <v>1002</v>
      </c>
      <c r="D57" s="86" t="s">
        <v>1476</v>
      </c>
      <c r="E57" s="86" t="s">
        <v>1456</v>
      </c>
      <c r="F57" s="86" t="s">
        <v>1435</v>
      </c>
      <c r="G57" s="148">
        <v>385406</v>
      </c>
    </row>
    <row r="58" spans="1:7" x14ac:dyDescent="0.25">
      <c r="A58" s="1"/>
      <c r="B58" s="86" t="s">
        <v>112</v>
      </c>
      <c r="C58" s="86" t="s">
        <v>117</v>
      </c>
      <c r="D58" s="86" t="s">
        <v>117</v>
      </c>
      <c r="E58" s="86" t="s">
        <v>1456</v>
      </c>
      <c r="F58" s="86" t="s">
        <v>1435</v>
      </c>
      <c r="G58" s="148">
        <v>1832656</v>
      </c>
    </row>
    <row r="59" spans="1:7" x14ac:dyDescent="0.25">
      <c r="A59" s="1"/>
      <c r="B59" s="86" t="s">
        <v>112</v>
      </c>
      <c r="C59" s="86" t="s">
        <v>117</v>
      </c>
      <c r="D59" s="86" t="s">
        <v>1477</v>
      </c>
      <c r="E59" s="86" t="s">
        <v>1434</v>
      </c>
      <c r="F59" s="86" t="s">
        <v>1435</v>
      </c>
      <c r="G59" s="148">
        <v>0</v>
      </c>
    </row>
    <row r="60" spans="1:7" x14ac:dyDescent="0.25">
      <c r="A60" s="1"/>
      <c r="B60" s="86" t="s">
        <v>112</v>
      </c>
      <c r="C60" s="86" t="s">
        <v>117</v>
      </c>
      <c r="D60" s="86" t="s">
        <v>1478</v>
      </c>
      <c r="E60" s="86" t="s">
        <v>1434</v>
      </c>
      <c r="F60" s="86" t="s">
        <v>1435</v>
      </c>
      <c r="G60" s="148">
        <v>0</v>
      </c>
    </row>
    <row r="61" spans="1:7" x14ac:dyDescent="0.25">
      <c r="A61" s="1"/>
      <c r="B61" s="86" t="s">
        <v>488</v>
      </c>
      <c r="C61" s="86" t="s">
        <v>910</v>
      </c>
      <c r="D61" s="86" t="s">
        <v>1479</v>
      </c>
      <c r="E61" s="86" t="s">
        <v>1480</v>
      </c>
      <c r="F61" s="86" t="s">
        <v>1435</v>
      </c>
      <c r="G61" s="148">
        <v>21773.59</v>
      </c>
    </row>
    <row r="62" spans="1:7" x14ac:dyDescent="0.25">
      <c r="A62" s="1"/>
      <c r="B62" s="86" t="s">
        <v>488</v>
      </c>
      <c r="C62" s="86" t="s">
        <v>910</v>
      </c>
      <c r="D62" s="86" t="s">
        <v>1481</v>
      </c>
      <c r="E62" s="86" t="s">
        <v>1480</v>
      </c>
      <c r="F62" s="86" t="s">
        <v>1435</v>
      </c>
      <c r="G62" s="148">
        <v>22013.74</v>
      </c>
    </row>
    <row r="63" spans="1:7" x14ac:dyDescent="0.25">
      <c r="A63" s="1"/>
      <c r="B63" s="86" t="s">
        <v>488</v>
      </c>
      <c r="C63" s="86" t="s">
        <v>910</v>
      </c>
      <c r="D63" s="86" t="s">
        <v>1482</v>
      </c>
      <c r="E63" s="86" t="s">
        <v>1480</v>
      </c>
      <c r="F63" s="86" t="s">
        <v>1435</v>
      </c>
      <c r="G63" s="148">
        <v>21591.07</v>
      </c>
    </row>
    <row r="64" spans="1:7" x14ac:dyDescent="0.25">
      <c r="A64" s="1"/>
      <c r="B64" s="86" t="s">
        <v>488</v>
      </c>
      <c r="C64" s="86" t="s">
        <v>1010</v>
      </c>
      <c r="D64" s="86" t="s">
        <v>1483</v>
      </c>
      <c r="E64" s="86" t="s">
        <v>1480</v>
      </c>
      <c r="F64" s="86" t="s">
        <v>1435</v>
      </c>
      <c r="G64" s="148">
        <v>19615.439999999999</v>
      </c>
    </row>
    <row r="65" spans="1:7" x14ac:dyDescent="0.25">
      <c r="A65" s="1"/>
      <c r="B65" s="86" t="s">
        <v>488</v>
      </c>
      <c r="C65" s="86" t="s">
        <v>1010</v>
      </c>
      <c r="D65" s="86" t="s">
        <v>1484</v>
      </c>
      <c r="E65" s="86" t="s">
        <v>1480</v>
      </c>
      <c r="F65" s="86" t="s">
        <v>1435</v>
      </c>
      <c r="G65" s="148">
        <v>19195.98</v>
      </c>
    </row>
    <row r="66" spans="1:7" x14ac:dyDescent="0.25">
      <c r="A66" s="1"/>
      <c r="B66" s="86" t="s">
        <v>488</v>
      </c>
      <c r="C66" s="86" t="s">
        <v>1011</v>
      </c>
      <c r="D66" s="86" t="s">
        <v>1485</v>
      </c>
      <c r="E66" s="86" t="s">
        <v>1480</v>
      </c>
      <c r="F66" s="86" t="s">
        <v>1435</v>
      </c>
      <c r="G66" s="148">
        <v>18443.509999999998</v>
      </c>
    </row>
    <row r="67" spans="1:7" x14ac:dyDescent="0.25">
      <c r="A67" s="1"/>
      <c r="B67" s="86" t="s">
        <v>488</v>
      </c>
      <c r="C67" s="86" t="s">
        <v>1011</v>
      </c>
      <c r="D67" s="86" t="s">
        <v>1486</v>
      </c>
      <c r="E67" s="86" t="s">
        <v>1480</v>
      </c>
      <c r="F67" s="86" t="s">
        <v>1435</v>
      </c>
      <c r="G67" s="148">
        <v>18443.509999999998</v>
      </c>
    </row>
    <row r="68" spans="1:7" x14ac:dyDescent="0.25">
      <c r="A68" s="1"/>
      <c r="B68" s="86" t="s">
        <v>488</v>
      </c>
      <c r="C68" s="86" t="s">
        <v>1012</v>
      </c>
      <c r="D68" s="86" t="s">
        <v>1487</v>
      </c>
      <c r="E68" s="86" t="s">
        <v>1480</v>
      </c>
      <c r="F68" s="86" t="s">
        <v>1435</v>
      </c>
      <c r="G68" s="148">
        <v>6552.77</v>
      </c>
    </row>
    <row r="69" spans="1:7" x14ac:dyDescent="0.25">
      <c r="A69" s="1"/>
      <c r="B69" s="86" t="s">
        <v>488</v>
      </c>
      <c r="C69" s="86" t="s">
        <v>1012</v>
      </c>
      <c r="D69" s="86" t="s">
        <v>1488</v>
      </c>
      <c r="E69" s="86" t="s">
        <v>1480</v>
      </c>
      <c r="F69" s="86" t="s">
        <v>1435</v>
      </c>
      <c r="G69" s="148">
        <v>6596.62</v>
      </c>
    </row>
    <row r="70" spans="1:7" ht="25.5" x14ac:dyDescent="0.25">
      <c r="A70" s="1"/>
      <c r="B70" s="86" t="s">
        <v>462</v>
      </c>
      <c r="C70" s="86" t="s">
        <v>1013</v>
      </c>
      <c r="D70" s="86" t="s">
        <v>546</v>
      </c>
      <c r="E70" s="86" t="s">
        <v>1434</v>
      </c>
      <c r="F70" s="86" t="s">
        <v>1435</v>
      </c>
      <c r="G70" s="148">
        <v>0</v>
      </c>
    </row>
    <row r="71" spans="1:7" ht="25.5" x14ac:dyDescent="0.25">
      <c r="A71" s="1"/>
      <c r="B71" s="86" t="s">
        <v>462</v>
      </c>
      <c r="C71" s="86" t="s">
        <v>1013</v>
      </c>
      <c r="D71" s="86" t="s">
        <v>547</v>
      </c>
      <c r="E71" s="86" t="s">
        <v>1434</v>
      </c>
      <c r="F71" s="86" t="s">
        <v>1435</v>
      </c>
      <c r="G71" s="148">
        <v>0</v>
      </c>
    </row>
    <row r="72" spans="1:7" x14ac:dyDescent="0.25">
      <c r="A72" s="1"/>
      <c r="B72" s="86" t="s">
        <v>127</v>
      </c>
      <c r="C72" s="86" t="s">
        <v>128</v>
      </c>
      <c r="D72" s="86" t="s">
        <v>1489</v>
      </c>
      <c r="E72" s="86" t="s">
        <v>1434</v>
      </c>
      <c r="F72" s="86" t="s">
        <v>1435</v>
      </c>
      <c r="G72" s="148">
        <v>0</v>
      </c>
    </row>
    <row r="73" spans="1:7" x14ac:dyDescent="0.25">
      <c r="A73" s="1"/>
      <c r="B73" s="86" t="s">
        <v>127</v>
      </c>
      <c r="C73" s="86" t="s">
        <v>128</v>
      </c>
      <c r="D73" s="86" t="s">
        <v>1490</v>
      </c>
      <c r="E73" s="86" t="s">
        <v>1434</v>
      </c>
      <c r="F73" s="86" t="s">
        <v>1435</v>
      </c>
      <c r="G73" s="148">
        <v>0</v>
      </c>
    </row>
    <row r="74" spans="1:7" x14ac:dyDescent="0.25">
      <c r="A74" s="1"/>
      <c r="B74" s="86" t="s">
        <v>127</v>
      </c>
      <c r="C74" s="86" t="s">
        <v>128</v>
      </c>
      <c r="D74" s="86" t="s">
        <v>1491</v>
      </c>
      <c r="E74" s="86" t="s">
        <v>1434</v>
      </c>
      <c r="F74" s="86" t="s">
        <v>1435</v>
      </c>
      <c r="G74" s="148">
        <v>0</v>
      </c>
    </row>
    <row r="75" spans="1:7" x14ac:dyDescent="0.25">
      <c r="A75" s="1"/>
      <c r="B75" s="86" t="s">
        <v>127</v>
      </c>
      <c r="C75" s="86" t="s">
        <v>128</v>
      </c>
      <c r="D75" s="86" t="s">
        <v>1492</v>
      </c>
      <c r="E75" s="86" t="s">
        <v>1434</v>
      </c>
      <c r="F75" s="86" t="s">
        <v>1435</v>
      </c>
      <c r="G75" s="148">
        <v>0</v>
      </c>
    </row>
    <row r="76" spans="1:7" x14ac:dyDescent="0.25">
      <c r="A76" s="1"/>
      <c r="B76" s="86" t="s">
        <v>504</v>
      </c>
      <c r="C76" s="86" t="s">
        <v>914</v>
      </c>
      <c r="D76" s="86" t="s">
        <v>1493</v>
      </c>
      <c r="E76" s="86" t="s">
        <v>1434</v>
      </c>
      <c r="F76" s="86" t="s">
        <v>1435</v>
      </c>
      <c r="G76" s="148">
        <v>0</v>
      </c>
    </row>
    <row r="77" spans="1:7" x14ac:dyDescent="0.25">
      <c r="A77" s="1"/>
      <c r="B77" s="86" t="s">
        <v>504</v>
      </c>
      <c r="C77" s="86" t="s">
        <v>914</v>
      </c>
      <c r="D77" s="86" t="s">
        <v>1493</v>
      </c>
      <c r="E77" s="86" t="s">
        <v>1456</v>
      </c>
      <c r="F77" s="86" t="s">
        <v>1435</v>
      </c>
      <c r="G77" s="148">
        <v>203867.508</v>
      </c>
    </row>
    <row r="78" spans="1:7" x14ac:dyDescent="0.25">
      <c r="A78" s="1"/>
      <c r="B78" s="86" t="s">
        <v>460</v>
      </c>
      <c r="C78" s="86" t="s">
        <v>1018</v>
      </c>
      <c r="D78" s="86" t="s">
        <v>1019</v>
      </c>
      <c r="E78" s="86" t="s">
        <v>1434</v>
      </c>
      <c r="F78" s="86" t="s">
        <v>1435</v>
      </c>
      <c r="G78" s="148">
        <v>0</v>
      </c>
    </row>
    <row r="79" spans="1:7" x14ac:dyDescent="0.25">
      <c r="A79" s="1"/>
      <c r="B79" s="86" t="s">
        <v>460</v>
      </c>
      <c r="C79" s="86" t="s">
        <v>1018</v>
      </c>
      <c r="D79" s="86" t="s">
        <v>1494</v>
      </c>
      <c r="E79" s="86" t="s">
        <v>1434</v>
      </c>
      <c r="F79" s="86" t="s">
        <v>1435</v>
      </c>
      <c r="G79" s="148">
        <v>0</v>
      </c>
    </row>
    <row r="80" spans="1:7" x14ac:dyDescent="0.25">
      <c r="A80" s="1"/>
      <c r="B80" s="86" t="s">
        <v>460</v>
      </c>
      <c r="C80" s="86" t="s">
        <v>1018</v>
      </c>
      <c r="D80" s="86" t="s">
        <v>1494</v>
      </c>
      <c r="E80" s="86" t="s">
        <v>1437</v>
      </c>
      <c r="F80" s="86" t="s">
        <v>1435</v>
      </c>
      <c r="G80" s="148">
        <v>0</v>
      </c>
    </row>
    <row r="81" spans="1:7" x14ac:dyDescent="0.25">
      <c r="A81" s="1"/>
      <c r="B81" s="86" t="s">
        <v>460</v>
      </c>
      <c r="C81" s="86" t="s">
        <v>1018</v>
      </c>
      <c r="D81" s="86" t="s">
        <v>1495</v>
      </c>
      <c r="E81" s="86" t="s">
        <v>1434</v>
      </c>
      <c r="F81" s="86" t="s">
        <v>1435</v>
      </c>
      <c r="G81" s="148">
        <v>0</v>
      </c>
    </row>
    <row r="82" spans="1:7" x14ac:dyDescent="0.25">
      <c r="A82" s="1"/>
      <c r="B82" s="86" t="s">
        <v>460</v>
      </c>
      <c r="C82" s="86" t="s">
        <v>1018</v>
      </c>
      <c r="D82" s="86" t="s">
        <v>1495</v>
      </c>
      <c r="E82" s="86" t="s">
        <v>1437</v>
      </c>
      <c r="F82" s="86" t="s">
        <v>1435</v>
      </c>
      <c r="G82" s="148">
        <v>0</v>
      </c>
    </row>
    <row r="83" spans="1:7" x14ac:dyDescent="0.25">
      <c r="A83" s="1"/>
      <c r="B83" s="86" t="s">
        <v>460</v>
      </c>
      <c r="C83" s="86" t="s">
        <v>1018</v>
      </c>
      <c r="D83" s="86" t="s">
        <v>1496</v>
      </c>
      <c r="E83" s="86" t="s">
        <v>1434</v>
      </c>
      <c r="F83" s="86" t="s">
        <v>1435</v>
      </c>
      <c r="G83" s="148">
        <v>0</v>
      </c>
    </row>
    <row r="84" spans="1:7" x14ac:dyDescent="0.25">
      <c r="A84" s="1"/>
      <c r="B84" s="86" t="s">
        <v>460</v>
      </c>
      <c r="C84" s="86" t="s">
        <v>1018</v>
      </c>
      <c r="D84" s="86" t="s">
        <v>1496</v>
      </c>
      <c r="E84" s="86" t="s">
        <v>1437</v>
      </c>
      <c r="F84" s="86" t="s">
        <v>1435</v>
      </c>
      <c r="G84" s="148">
        <v>0</v>
      </c>
    </row>
    <row r="85" spans="1:7" x14ac:dyDescent="0.25">
      <c r="A85" s="1"/>
      <c r="B85" s="86" t="s">
        <v>137</v>
      </c>
      <c r="C85" s="86" t="s">
        <v>1025</v>
      </c>
      <c r="D85" s="86" t="s">
        <v>600</v>
      </c>
      <c r="E85" s="86" t="s">
        <v>1456</v>
      </c>
      <c r="F85" s="86" t="s">
        <v>1435</v>
      </c>
      <c r="G85" s="148">
        <v>872489</v>
      </c>
    </row>
    <row r="86" spans="1:7" x14ac:dyDescent="0.25">
      <c r="A86" s="1"/>
      <c r="B86" s="86" t="s">
        <v>140</v>
      </c>
      <c r="C86" s="86" t="s">
        <v>1026</v>
      </c>
      <c r="D86" s="86" t="s">
        <v>1497</v>
      </c>
      <c r="E86" s="86" t="s">
        <v>1456</v>
      </c>
      <c r="F86" s="86" t="s">
        <v>1435</v>
      </c>
      <c r="G86" s="148">
        <v>0</v>
      </c>
    </row>
    <row r="87" spans="1:7" x14ac:dyDescent="0.25">
      <c r="A87" s="1"/>
      <c r="B87" s="86" t="s">
        <v>140</v>
      </c>
      <c r="C87" s="86" t="s">
        <v>1026</v>
      </c>
      <c r="D87" s="86" t="s">
        <v>1498</v>
      </c>
      <c r="E87" s="86" t="s">
        <v>1456</v>
      </c>
      <c r="F87" s="86" t="s">
        <v>1435</v>
      </c>
      <c r="G87"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3" t="s">
        <v>448</v>
      </c>
      <c r="C6" s="203" t="s">
        <v>1499</v>
      </c>
      <c r="D6" s="203"/>
      <c r="E6" s="203"/>
      <c r="F6" s="203"/>
      <c r="G6" s="203"/>
      <c r="H6" s="203"/>
      <c r="I6" s="203"/>
      <c r="J6" s="203"/>
      <c r="K6" s="203"/>
      <c r="L6" s="203"/>
      <c r="M6" s="203"/>
      <c r="N6" s="203"/>
      <c r="O6" s="203"/>
      <c r="P6" s="203"/>
      <c r="Q6" s="203"/>
    </row>
    <row r="7" spans="1:17" ht="39.950000000000003" customHeight="1" x14ac:dyDescent="0.25">
      <c r="A7" s="1"/>
      <c r="B7" s="203"/>
      <c r="C7" s="3" t="s">
        <v>217</v>
      </c>
      <c r="D7" s="3" t="s">
        <v>70</v>
      </c>
      <c r="E7" s="3" t="s">
        <v>74</v>
      </c>
      <c r="F7" s="3" t="s">
        <v>74</v>
      </c>
      <c r="G7" s="3" t="s">
        <v>89</v>
      </c>
      <c r="H7" s="3" t="s">
        <v>503</v>
      </c>
      <c r="I7" s="3" t="s">
        <v>97</v>
      </c>
      <c r="J7" s="3" t="s">
        <v>97</v>
      </c>
      <c r="K7" s="3" t="s">
        <v>112</v>
      </c>
      <c r="L7" s="3" t="s">
        <v>112</v>
      </c>
      <c r="M7" s="3" t="s">
        <v>112</v>
      </c>
      <c r="N7" s="3" t="s">
        <v>112</v>
      </c>
      <c r="O7" s="3" t="s">
        <v>504</v>
      </c>
      <c r="P7" s="3" t="s">
        <v>137</v>
      </c>
      <c r="Q7" s="3" t="s">
        <v>140</v>
      </c>
    </row>
    <row r="8" spans="1:17" ht="39.950000000000003" customHeight="1" x14ac:dyDescent="0.25">
      <c r="A8" s="1"/>
      <c r="B8" s="203"/>
      <c r="C8" s="3" t="s">
        <v>63</v>
      </c>
      <c r="D8" s="3" t="s">
        <v>963</v>
      </c>
      <c r="E8" s="3" t="s">
        <v>1500</v>
      </c>
      <c r="F8" s="3" t="s">
        <v>1501</v>
      </c>
      <c r="G8" s="3" t="s">
        <v>1502</v>
      </c>
      <c r="H8" s="3" t="s">
        <v>1503</v>
      </c>
      <c r="I8" s="3" t="s">
        <v>100</v>
      </c>
      <c r="J8" s="3" t="s">
        <v>105</v>
      </c>
      <c r="K8" s="3" t="s">
        <v>1504</v>
      </c>
      <c r="L8" s="3" t="s">
        <v>1505</v>
      </c>
      <c r="M8" s="3" t="s">
        <v>114</v>
      </c>
      <c r="N8" s="3" t="s">
        <v>1506</v>
      </c>
      <c r="O8" s="3" t="s">
        <v>398</v>
      </c>
      <c r="P8" s="3" t="s">
        <v>398</v>
      </c>
      <c r="Q8" s="3" t="s">
        <v>1507</v>
      </c>
    </row>
    <row r="9" spans="1:17" x14ac:dyDescent="0.25">
      <c r="A9" s="1"/>
      <c r="B9" s="149" t="s">
        <v>181</v>
      </c>
      <c r="C9" s="147">
        <v>873.2</v>
      </c>
      <c r="D9" s="147">
        <v>1837.08</v>
      </c>
      <c r="E9" s="147">
        <v>87.15</v>
      </c>
      <c r="F9" s="147">
        <v>87.15</v>
      </c>
      <c r="G9" s="147">
        <v>4467.8999999999996</v>
      </c>
      <c r="H9" s="147">
        <v>500.14</v>
      </c>
      <c r="I9" s="147">
        <v>9559</v>
      </c>
      <c r="J9" s="147">
        <v>23214</v>
      </c>
      <c r="K9" s="147">
        <v>4055.20325</v>
      </c>
      <c r="L9" s="147">
        <v>4323.0884599999999</v>
      </c>
      <c r="M9" s="147">
        <v>4317.59033</v>
      </c>
      <c r="N9" s="147">
        <v>4324.5544399999999</v>
      </c>
      <c r="O9" s="147">
        <v>2680</v>
      </c>
      <c r="P9" s="147">
        <v>6673.4480000000003</v>
      </c>
      <c r="Q9" s="147">
        <v>7040.92</v>
      </c>
    </row>
    <row r="10" spans="1:17" x14ac:dyDescent="0.25">
      <c r="A10" s="1"/>
      <c r="B10" s="149" t="s">
        <v>1508</v>
      </c>
      <c r="C10" s="147">
        <v>873.3</v>
      </c>
      <c r="D10" s="147">
        <v>1888.58</v>
      </c>
      <c r="E10" s="147">
        <v>89.18</v>
      </c>
      <c r="F10" s="147">
        <v>89.18</v>
      </c>
      <c r="G10" s="147">
        <v>4473</v>
      </c>
      <c r="H10" s="147">
        <v>498.18</v>
      </c>
      <c r="I10" s="147">
        <v>9651</v>
      </c>
      <c r="J10" s="147">
        <v>23203</v>
      </c>
      <c r="K10" s="147">
        <v>3955.4481500000002</v>
      </c>
      <c r="L10" s="147">
        <v>4310.7219699999996</v>
      </c>
      <c r="M10" s="147">
        <v>4304.8309300000001</v>
      </c>
      <c r="N10" s="147">
        <v>4311.59897</v>
      </c>
      <c r="O10" s="147">
        <v>2680</v>
      </c>
      <c r="P10" s="147">
        <v>6832.4440000000004</v>
      </c>
      <c r="Q10" s="147">
        <v>7038.0379999999996</v>
      </c>
    </row>
    <row r="11" spans="1:17" x14ac:dyDescent="0.25">
      <c r="A11" s="1"/>
      <c r="B11" s="149" t="s">
        <v>1509</v>
      </c>
      <c r="C11" s="147">
        <v>873</v>
      </c>
      <c r="D11" s="147">
        <v>1842.39</v>
      </c>
      <c r="E11" s="147">
        <v>91.33</v>
      </c>
      <c r="F11" s="147">
        <v>91.33</v>
      </c>
      <c r="G11" s="147">
        <v>4478.6000000000004</v>
      </c>
      <c r="H11" s="147">
        <v>504.06</v>
      </c>
      <c r="I11" s="147">
        <v>9743</v>
      </c>
      <c r="J11" s="147">
        <v>23138</v>
      </c>
      <c r="K11" s="147">
        <v>4064.6251699999998</v>
      </c>
      <c r="L11" s="147">
        <v>4369.8055299999996</v>
      </c>
      <c r="M11" s="147">
        <v>4364.1952499999998</v>
      </c>
      <c r="N11" s="147">
        <v>4371.3111900000004</v>
      </c>
      <c r="O11" s="147">
        <v>2680</v>
      </c>
      <c r="P11" s="147">
        <v>6848.1476000000002</v>
      </c>
      <c r="Q11" s="147">
        <v>7034.1009999999997</v>
      </c>
    </row>
    <row r="12" spans="1:17" x14ac:dyDescent="0.25">
      <c r="A12" s="1"/>
      <c r="B12" s="149" t="s">
        <v>1510</v>
      </c>
      <c r="C12" s="147">
        <v>872.9</v>
      </c>
      <c r="D12" s="147">
        <v>1795.33</v>
      </c>
      <c r="E12" s="147">
        <v>93.2</v>
      </c>
      <c r="F12" s="147">
        <v>93.2</v>
      </c>
      <c r="G12" s="147">
        <v>4479.3999999999996</v>
      </c>
      <c r="H12" s="147">
        <v>506.02</v>
      </c>
      <c r="I12" s="147">
        <v>9835</v>
      </c>
      <c r="J12" s="147">
        <v>23218</v>
      </c>
      <c r="K12" s="147">
        <v>4102.43073</v>
      </c>
      <c r="L12" s="147">
        <v>4388.4532900000004</v>
      </c>
      <c r="M12" s="147">
        <v>4382.9021499999999</v>
      </c>
      <c r="N12" s="147">
        <v>4390.0371599999999</v>
      </c>
      <c r="O12" s="147">
        <v>2680</v>
      </c>
      <c r="P12" s="147">
        <v>6816.348</v>
      </c>
      <c r="Q12" s="147">
        <v>7029.7780000000002</v>
      </c>
    </row>
    <row r="13" spans="1:17" x14ac:dyDescent="0.25">
      <c r="A13" s="1"/>
      <c r="B13" s="149" t="s">
        <v>1511</v>
      </c>
      <c r="C13" s="147">
        <v>873.1</v>
      </c>
      <c r="D13" s="147">
        <v>1794.44</v>
      </c>
      <c r="E13" s="147">
        <v>94.66</v>
      </c>
      <c r="F13" s="147">
        <v>94.66</v>
      </c>
      <c r="G13" s="147">
        <v>4481</v>
      </c>
      <c r="H13" s="147">
        <v>505.04</v>
      </c>
      <c r="I13" s="147">
        <v>9899</v>
      </c>
      <c r="J13" s="147">
        <v>23211</v>
      </c>
      <c r="K13" s="147">
        <v>4119.8616000000002</v>
      </c>
      <c r="L13" s="147">
        <v>4398.8567400000002</v>
      </c>
      <c r="M13" s="147">
        <v>4393.2830800000002</v>
      </c>
      <c r="N13" s="147">
        <v>4400.5187999999998</v>
      </c>
      <c r="O13" s="147">
        <v>2690</v>
      </c>
      <c r="P13" s="147">
        <v>6840.2960000000003</v>
      </c>
      <c r="Q13" s="147">
        <v>7025.4210000000003</v>
      </c>
    </row>
    <row r="14" spans="1:17" x14ac:dyDescent="0.25">
      <c r="A14" s="1"/>
      <c r="B14" s="149" t="s">
        <v>1512</v>
      </c>
      <c r="C14" s="147">
        <v>872</v>
      </c>
      <c r="D14" s="147">
        <v>1794.34</v>
      </c>
      <c r="E14" s="147">
        <v>95.32</v>
      </c>
      <c r="F14" s="147">
        <v>95.32</v>
      </c>
      <c r="G14" s="147">
        <v>4470.7</v>
      </c>
      <c r="H14" s="147">
        <v>502.1</v>
      </c>
      <c r="I14" s="147">
        <v>9903</v>
      </c>
      <c r="J14" s="147">
        <v>23222</v>
      </c>
      <c r="K14" s="147">
        <v>4188.17101</v>
      </c>
      <c r="L14" s="147">
        <v>4402.5863600000002</v>
      </c>
      <c r="M14" s="147">
        <v>4397.2839400000003</v>
      </c>
      <c r="N14" s="147">
        <v>4404.0523499999999</v>
      </c>
      <c r="O14" s="147">
        <v>2690</v>
      </c>
      <c r="P14" s="147">
        <v>6833.6220000000003</v>
      </c>
      <c r="Q14" s="147">
        <v>7021.2290000000003</v>
      </c>
    </row>
    <row r="15" spans="1:17" x14ac:dyDescent="0.25">
      <c r="A15" s="1"/>
      <c r="B15" s="149" t="s">
        <v>387</v>
      </c>
      <c r="C15" s="147">
        <v>872.5</v>
      </c>
      <c r="D15" s="147">
        <v>1797.19</v>
      </c>
      <c r="E15" s="147">
        <v>94.91</v>
      </c>
      <c r="F15" s="147">
        <v>94.91</v>
      </c>
      <c r="G15" s="147">
        <v>4480.2</v>
      </c>
      <c r="H15" s="147">
        <v>502.1</v>
      </c>
      <c r="I15" s="147">
        <v>9908</v>
      </c>
      <c r="J15" s="147">
        <v>23158</v>
      </c>
      <c r="K15" s="147">
        <v>4167.3248299999996</v>
      </c>
      <c r="L15" s="147">
        <v>4384.9201199999998</v>
      </c>
      <c r="M15" s="147">
        <v>4379.4418299999998</v>
      </c>
      <c r="N15" s="147">
        <v>4386.6218600000002</v>
      </c>
      <c r="O15" s="147">
        <v>2690</v>
      </c>
      <c r="P15" s="147">
        <v>6826.5559999999996</v>
      </c>
      <c r="Q15" s="147">
        <v>7017.0370000000003</v>
      </c>
    </row>
    <row r="16" spans="1:17" x14ac:dyDescent="0.25">
      <c r="A16" s="1"/>
      <c r="B16" s="149" t="s">
        <v>227</v>
      </c>
      <c r="C16" s="147">
        <v>872.1</v>
      </c>
      <c r="D16" s="147">
        <v>1794.57</v>
      </c>
      <c r="E16" s="147">
        <v>93.26</v>
      </c>
      <c r="F16" s="147">
        <v>93.26</v>
      </c>
      <c r="G16" s="147">
        <v>4502.3</v>
      </c>
      <c r="H16" s="147">
        <v>501.12</v>
      </c>
      <c r="I16" s="147">
        <v>9778</v>
      </c>
      <c r="J16" s="147">
        <v>23177</v>
      </c>
      <c r="K16" s="147">
        <v>4107.9666100000004</v>
      </c>
      <c r="L16" s="147">
        <v>4351.9432100000004</v>
      </c>
      <c r="M16" s="147">
        <v>4347.2187000000004</v>
      </c>
      <c r="N16" s="147">
        <v>4353.7624400000004</v>
      </c>
      <c r="O16" s="147">
        <v>2680</v>
      </c>
      <c r="P16" s="147">
        <v>6836.37</v>
      </c>
      <c r="Q16" s="147">
        <v>7013.0029999999997</v>
      </c>
    </row>
    <row r="17" spans="1:17" x14ac:dyDescent="0.25">
      <c r="A17" s="1"/>
      <c r="B17" s="149" t="s">
        <v>412</v>
      </c>
      <c r="C17" s="147">
        <v>872.3</v>
      </c>
      <c r="D17" s="147">
        <v>1813.24</v>
      </c>
      <c r="E17" s="147">
        <v>91.51</v>
      </c>
      <c r="F17" s="147">
        <v>91.51</v>
      </c>
      <c r="G17" s="147">
        <v>4502.3</v>
      </c>
      <c r="H17" s="147">
        <v>503.08</v>
      </c>
      <c r="I17" s="147">
        <v>9623</v>
      </c>
      <c r="J17" s="147">
        <v>22732</v>
      </c>
      <c r="K17" s="147">
        <v>4006.0913099999998</v>
      </c>
      <c r="L17" s="147">
        <v>4291.8781300000001</v>
      </c>
      <c r="M17" s="147">
        <v>4287.5297499999997</v>
      </c>
      <c r="N17" s="147">
        <v>4293.5794800000003</v>
      </c>
      <c r="O17" s="147">
        <v>2650</v>
      </c>
      <c r="P17" s="147">
        <v>6851.2879999999996</v>
      </c>
      <c r="Q17" s="147">
        <v>7009.5839999999998</v>
      </c>
    </row>
    <row r="18" spans="1:17" x14ac:dyDescent="0.25">
      <c r="A18" s="1"/>
      <c r="B18" s="149" t="s">
        <v>382</v>
      </c>
      <c r="C18" s="147">
        <v>799</v>
      </c>
      <c r="D18" s="147">
        <v>1749.08</v>
      </c>
      <c r="E18" s="147">
        <v>90.02</v>
      </c>
      <c r="F18" s="147">
        <v>90.02</v>
      </c>
      <c r="G18" s="147">
        <v>4502.3</v>
      </c>
      <c r="H18" s="147">
        <v>505.04</v>
      </c>
      <c r="I18" s="147">
        <v>9408</v>
      </c>
      <c r="J18" s="147">
        <v>22887</v>
      </c>
      <c r="K18" s="147">
        <v>3805.4027599999999</v>
      </c>
      <c r="L18" s="147">
        <v>4220.8206200000004</v>
      </c>
      <c r="M18" s="147">
        <v>4219.9474300000002</v>
      </c>
      <c r="N18" s="147">
        <v>4223.1502499999997</v>
      </c>
      <c r="O18" s="147">
        <v>2620</v>
      </c>
      <c r="P18" s="147">
        <v>6669.5219999999999</v>
      </c>
      <c r="Q18" s="147">
        <v>7007.7430000000004</v>
      </c>
    </row>
    <row r="19" spans="1:17" x14ac:dyDescent="0.25">
      <c r="A19" s="1"/>
      <c r="B19" s="149" t="s">
        <v>1513</v>
      </c>
      <c r="C19" s="147">
        <v>799.4</v>
      </c>
      <c r="D19" s="147">
        <v>1747.98</v>
      </c>
      <c r="E19" s="147">
        <v>88.52</v>
      </c>
      <c r="F19" s="147">
        <v>88.52</v>
      </c>
      <c r="G19" s="147">
        <v>4495.3999999999996</v>
      </c>
      <c r="H19" s="147">
        <v>507</v>
      </c>
      <c r="I19" s="147">
        <v>9191</v>
      </c>
      <c r="J19" s="147">
        <v>22665</v>
      </c>
      <c r="K19" s="147">
        <v>3729.6737699999999</v>
      </c>
      <c r="L19" s="147">
        <v>4147.6039899999996</v>
      </c>
      <c r="M19" s="147">
        <v>4148.1475799999998</v>
      </c>
      <c r="N19" s="147">
        <v>4148.5984799999997</v>
      </c>
      <c r="O19" s="147">
        <v>2600</v>
      </c>
      <c r="P19" s="147">
        <v>6639.2939999999999</v>
      </c>
      <c r="Q19" s="147">
        <v>7005.5780000000004</v>
      </c>
    </row>
    <row r="20" spans="1:17" x14ac:dyDescent="0.25">
      <c r="A20" s="1"/>
      <c r="B20" s="149" t="s">
        <v>1514</v>
      </c>
      <c r="C20" s="147">
        <v>797.7</v>
      </c>
      <c r="D20" s="147">
        <v>1786.93</v>
      </c>
      <c r="E20" s="147">
        <v>86.58</v>
      </c>
      <c r="F20" s="147">
        <v>86.58</v>
      </c>
      <c r="G20" s="147">
        <v>4495.3999999999996</v>
      </c>
      <c r="H20" s="147">
        <v>505.04</v>
      </c>
      <c r="I20" s="147">
        <v>8974</v>
      </c>
      <c r="J20" s="147">
        <v>22822</v>
      </c>
      <c r="K20" s="147">
        <v>3597.64786</v>
      </c>
      <c r="L20" s="147">
        <v>4044.3546299999998</v>
      </c>
      <c r="M20" s="147">
        <v>4044.4492300000002</v>
      </c>
      <c r="N20" s="147">
        <v>4043.5436199999999</v>
      </c>
      <c r="O20" s="147">
        <v>2600</v>
      </c>
      <c r="P20" s="147">
        <v>6654.6040000000003</v>
      </c>
      <c r="Q20" s="147">
        <v>7003.8950000000004</v>
      </c>
    </row>
    <row r="21" spans="1:17" x14ac:dyDescent="0.25">
      <c r="A21" s="1"/>
      <c r="B21" s="149" t="s">
        <v>376</v>
      </c>
      <c r="C21" s="147">
        <v>798</v>
      </c>
      <c r="D21" s="147">
        <v>1817.03</v>
      </c>
      <c r="E21" s="147">
        <v>84.73</v>
      </c>
      <c r="F21" s="147">
        <v>84.73</v>
      </c>
      <c r="G21" s="147">
        <v>4488.5</v>
      </c>
      <c r="H21" s="147">
        <v>507.98</v>
      </c>
      <c r="I21" s="147">
        <v>8830</v>
      </c>
      <c r="J21" s="147">
        <v>22672</v>
      </c>
      <c r="K21" s="147">
        <v>3553.1291999999999</v>
      </c>
      <c r="L21" s="147">
        <v>4039.2509500000001</v>
      </c>
      <c r="M21" s="147">
        <v>4043.0435200000002</v>
      </c>
      <c r="N21" s="147">
        <v>4038.5971100000002</v>
      </c>
      <c r="O21" s="147">
        <v>2620</v>
      </c>
      <c r="P21" s="147">
        <v>6656.9594999999999</v>
      </c>
      <c r="Q21" s="147">
        <v>7001.82</v>
      </c>
    </row>
    <row r="22" spans="1:17" x14ac:dyDescent="0.25">
      <c r="A22" s="1"/>
      <c r="B22" s="149" t="s">
        <v>1515</v>
      </c>
      <c r="C22" s="147">
        <v>798.1</v>
      </c>
      <c r="D22" s="147">
        <v>1872.02</v>
      </c>
      <c r="E22" s="147">
        <v>83.26</v>
      </c>
      <c r="F22" s="147">
        <v>83.26</v>
      </c>
      <c r="G22" s="147">
        <v>4495.3999999999996</v>
      </c>
      <c r="H22" s="147">
        <v>506.02</v>
      </c>
      <c r="I22" s="147">
        <v>8692</v>
      </c>
      <c r="J22" s="147">
        <v>22758</v>
      </c>
      <c r="K22" s="147">
        <v>3568.2044999999998</v>
      </c>
      <c r="L22" s="147">
        <v>4067.3206300000002</v>
      </c>
      <c r="M22" s="147">
        <v>4073.6450199999999</v>
      </c>
      <c r="N22" s="147">
        <v>4067.2164899999998</v>
      </c>
      <c r="O22" s="147">
        <v>2630</v>
      </c>
      <c r="P22" s="147">
        <v>6636.5456000000004</v>
      </c>
      <c r="Q22" s="147">
        <v>6999.9030000000002</v>
      </c>
    </row>
    <row r="23" spans="1:17" x14ac:dyDescent="0.25">
      <c r="A23" s="1"/>
      <c r="B23" s="149" t="s">
        <v>1516</v>
      </c>
      <c r="C23" s="147">
        <v>797.9</v>
      </c>
      <c r="D23" s="147">
        <v>1891.6</v>
      </c>
      <c r="E23" s="147">
        <v>83.04</v>
      </c>
      <c r="F23" s="147">
        <v>83.04</v>
      </c>
      <c r="G23" s="147">
        <v>4495.3999999999996</v>
      </c>
      <c r="H23" s="147">
        <v>505.04</v>
      </c>
      <c r="I23" s="147">
        <v>8621</v>
      </c>
      <c r="J23" s="147">
        <v>22890</v>
      </c>
      <c r="K23" s="147">
        <v>3618.49442</v>
      </c>
      <c r="L23" s="147">
        <v>4099.5124800000003</v>
      </c>
      <c r="M23" s="147">
        <v>4105.8681500000002</v>
      </c>
      <c r="N23" s="147">
        <v>4099.3690500000002</v>
      </c>
      <c r="O23" s="147">
        <v>2670</v>
      </c>
      <c r="P23" s="147">
        <v>6638.5086000000001</v>
      </c>
      <c r="Q23" s="147">
        <v>6997.4769999999999</v>
      </c>
    </row>
    <row r="24" spans="1:17" x14ac:dyDescent="0.25">
      <c r="A24" s="1"/>
      <c r="B24" s="149" t="s">
        <v>1517</v>
      </c>
      <c r="C24" s="147">
        <v>797.7</v>
      </c>
      <c r="D24" s="147">
        <v>1892.24</v>
      </c>
      <c r="E24" s="147">
        <v>83.25</v>
      </c>
      <c r="F24" s="147">
        <v>83.25</v>
      </c>
      <c r="G24" s="147">
        <v>4495.3999999999996</v>
      </c>
      <c r="H24" s="147">
        <v>504.06</v>
      </c>
      <c r="I24" s="147">
        <v>8575</v>
      </c>
      <c r="J24" s="147">
        <v>22931</v>
      </c>
      <c r="K24" s="147">
        <v>3704.8233</v>
      </c>
      <c r="L24" s="147">
        <v>4146.0334800000001</v>
      </c>
      <c r="M24" s="147">
        <v>4152.7977000000001</v>
      </c>
      <c r="N24" s="147">
        <v>4146.5965299999998</v>
      </c>
      <c r="O24" s="147">
        <v>2680</v>
      </c>
      <c r="P24" s="147">
        <v>6639.2939999999999</v>
      </c>
      <c r="Q24" s="147">
        <v>6995.4430000000002</v>
      </c>
    </row>
    <row r="25" spans="1:17" x14ac:dyDescent="0.25">
      <c r="A25" s="1"/>
      <c r="B25" s="149" t="s">
        <v>1518</v>
      </c>
      <c r="C25" s="147">
        <v>799.5</v>
      </c>
      <c r="D25" s="147">
        <v>1891.4</v>
      </c>
      <c r="E25" s="147">
        <v>83.65</v>
      </c>
      <c r="F25" s="147">
        <v>83.65</v>
      </c>
      <c r="G25" s="147">
        <v>4495.3999999999996</v>
      </c>
      <c r="H25" s="147">
        <v>503.08</v>
      </c>
      <c r="I25" s="147">
        <v>8528</v>
      </c>
      <c r="J25" s="147">
        <v>22858</v>
      </c>
      <c r="K25" s="147">
        <v>3769.59915</v>
      </c>
      <c r="L25" s="147">
        <v>4179.7954600000003</v>
      </c>
      <c r="M25" s="147">
        <v>4185.7776599999997</v>
      </c>
      <c r="N25" s="147">
        <v>4179.92706</v>
      </c>
      <c r="O25" s="147">
        <v>2690</v>
      </c>
      <c r="P25" s="147">
        <v>6635.7605000000003</v>
      </c>
      <c r="Q25" s="147">
        <v>6993.8980000000001</v>
      </c>
    </row>
    <row r="26" spans="1:17" x14ac:dyDescent="0.25">
      <c r="A26" s="1"/>
      <c r="B26" s="149" t="s">
        <v>1519</v>
      </c>
      <c r="C26" s="147">
        <v>866.4</v>
      </c>
      <c r="D26" s="147">
        <v>1877.52</v>
      </c>
      <c r="E26" s="147">
        <v>84.24</v>
      </c>
      <c r="F26" s="147">
        <v>84.24</v>
      </c>
      <c r="G26" s="147">
        <v>4502.3</v>
      </c>
      <c r="H26" s="147">
        <v>501.12</v>
      </c>
      <c r="I26" s="147">
        <v>8513</v>
      </c>
      <c r="J26" s="147">
        <v>22893</v>
      </c>
      <c r="K26" s="147">
        <v>3861.58142</v>
      </c>
      <c r="L26" s="147">
        <v>4250.0679</v>
      </c>
      <c r="M26" s="147">
        <v>4253.0357400000003</v>
      </c>
      <c r="N26" s="147">
        <v>4251.6517599999997</v>
      </c>
      <c r="O26" s="147">
        <v>2690</v>
      </c>
      <c r="P26" s="147">
        <v>6656.9594999999999</v>
      </c>
      <c r="Q26" s="147">
        <v>6992.9669999999996</v>
      </c>
    </row>
    <row r="27" spans="1:17" x14ac:dyDescent="0.25">
      <c r="A27" s="1"/>
      <c r="B27" s="149" t="s">
        <v>1520</v>
      </c>
      <c r="C27" s="147">
        <v>867.2</v>
      </c>
      <c r="D27" s="147">
        <v>2987.19</v>
      </c>
      <c r="E27" s="147">
        <v>84.29</v>
      </c>
      <c r="F27" s="147">
        <v>84.29</v>
      </c>
      <c r="G27" s="147">
        <v>4495.3999999999996</v>
      </c>
      <c r="H27" s="147">
        <v>505.04</v>
      </c>
      <c r="I27" s="147">
        <v>8543</v>
      </c>
      <c r="J27" s="147">
        <v>22774</v>
      </c>
      <c r="K27" s="147">
        <v>3894.2050899999999</v>
      </c>
      <c r="L27" s="147">
        <v>4263.4159099999997</v>
      </c>
      <c r="M27" s="147">
        <v>4263.7409200000002</v>
      </c>
      <c r="N27" s="147">
        <v>4263.8999899999999</v>
      </c>
      <c r="O27" s="147">
        <v>2690</v>
      </c>
      <c r="P27" s="147">
        <v>6671.0929999999998</v>
      </c>
      <c r="Q27" s="147">
        <v>6991.2709999999997</v>
      </c>
    </row>
    <row r="28" spans="1:17" x14ac:dyDescent="0.25">
      <c r="A28" s="1"/>
      <c r="B28" s="149" t="s">
        <v>1521</v>
      </c>
      <c r="C28" s="147">
        <v>817.6</v>
      </c>
      <c r="D28" s="147">
        <v>2987.64</v>
      </c>
      <c r="E28" s="147">
        <v>83.34</v>
      </c>
      <c r="F28" s="147">
        <v>83.34</v>
      </c>
      <c r="G28" s="147">
        <v>4495.3999999999996</v>
      </c>
      <c r="H28" s="147">
        <v>504.06</v>
      </c>
      <c r="I28" s="147">
        <v>8601</v>
      </c>
      <c r="J28" s="147">
        <v>22773</v>
      </c>
      <c r="K28" s="147">
        <v>3926.5930199999998</v>
      </c>
      <c r="L28" s="147">
        <v>4314.2551400000002</v>
      </c>
      <c r="M28" s="147">
        <v>4311.5348800000002</v>
      </c>
      <c r="N28" s="147">
        <v>4315.7211299999999</v>
      </c>
      <c r="O28" s="147">
        <v>2690</v>
      </c>
      <c r="P28" s="147">
        <v>6783.7640000000001</v>
      </c>
      <c r="Q28" s="147">
        <v>6989.2030000000004</v>
      </c>
    </row>
    <row r="29" spans="1:17" x14ac:dyDescent="0.25">
      <c r="A29" s="1"/>
      <c r="B29" s="149" t="s">
        <v>1522</v>
      </c>
      <c r="C29" s="147">
        <v>801.1</v>
      </c>
      <c r="D29" s="147">
        <v>2987.64</v>
      </c>
      <c r="E29" s="147">
        <v>82.13</v>
      </c>
      <c r="F29" s="147">
        <v>82.13</v>
      </c>
      <c r="G29" s="147">
        <v>4495.3999999999996</v>
      </c>
      <c r="H29" s="147">
        <v>505.04</v>
      </c>
      <c r="I29" s="147">
        <v>8534</v>
      </c>
      <c r="J29" s="147">
        <v>22815</v>
      </c>
      <c r="K29" s="147">
        <v>3922.7066</v>
      </c>
      <c r="L29" s="147">
        <v>4312.6850100000001</v>
      </c>
      <c r="M29" s="147">
        <v>4308.6154900000001</v>
      </c>
      <c r="N29" s="147">
        <v>4314.3081700000002</v>
      </c>
      <c r="O29" s="147">
        <v>2690</v>
      </c>
      <c r="P29" s="147">
        <v>6691.9</v>
      </c>
      <c r="Q29" s="147">
        <v>6987.5</v>
      </c>
    </row>
    <row r="30" spans="1:17" x14ac:dyDescent="0.25">
      <c r="A30" s="1"/>
      <c r="B30" s="149" t="s">
        <v>1523</v>
      </c>
      <c r="C30" s="147">
        <v>801.9</v>
      </c>
      <c r="D30" s="147">
        <v>2987.19</v>
      </c>
      <c r="E30" s="147">
        <v>80.95</v>
      </c>
      <c r="F30" s="147">
        <v>80.95</v>
      </c>
      <c r="G30" s="147">
        <v>4495.3999999999996</v>
      </c>
      <c r="H30" s="147">
        <v>497.2</v>
      </c>
      <c r="I30" s="147">
        <v>8458</v>
      </c>
      <c r="J30" s="147">
        <v>22728</v>
      </c>
      <c r="K30" s="147">
        <v>3916.1109900000001</v>
      </c>
      <c r="L30" s="147">
        <v>4312.6850100000001</v>
      </c>
      <c r="M30" s="147">
        <v>4308.2912399999996</v>
      </c>
      <c r="N30" s="147">
        <v>4313.9545399999997</v>
      </c>
      <c r="O30" s="147">
        <v>2690</v>
      </c>
      <c r="P30" s="147">
        <v>6631.8343999999997</v>
      </c>
      <c r="Q30" s="147">
        <v>6985.625</v>
      </c>
    </row>
    <row r="31" spans="1:17" x14ac:dyDescent="0.25">
      <c r="A31" s="1"/>
      <c r="B31" s="149" t="s">
        <v>1524</v>
      </c>
      <c r="C31" s="147">
        <v>867.1</v>
      </c>
      <c r="D31" s="147">
        <v>2986.48</v>
      </c>
      <c r="E31" s="147">
        <v>80.05</v>
      </c>
      <c r="F31" s="147">
        <v>80.05</v>
      </c>
      <c r="G31" s="147">
        <v>4495.3999999999996</v>
      </c>
      <c r="H31" s="147">
        <v>501.12</v>
      </c>
      <c r="I31" s="147">
        <v>8438</v>
      </c>
      <c r="J31" s="147">
        <v>22667</v>
      </c>
      <c r="K31" s="147">
        <v>3953.21045</v>
      </c>
      <c r="L31" s="147">
        <v>4336.4360800000004</v>
      </c>
      <c r="M31" s="147">
        <v>4331.6474900000003</v>
      </c>
      <c r="N31" s="147">
        <v>4337.6274100000001</v>
      </c>
      <c r="O31" s="147">
        <v>2690</v>
      </c>
      <c r="P31" s="147">
        <v>6633.4044999999996</v>
      </c>
      <c r="Q31" s="147">
        <v>6983.7489999999998</v>
      </c>
    </row>
    <row r="32" spans="1:17" x14ac:dyDescent="0.25">
      <c r="A32" s="1"/>
      <c r="B32" s="149" t="s">
        <v>1525</v>
      </c>
      <c r="C32" s="147">
        <v>802</v>
      </c>
      <c r="D32" s="147">
        <v>2986.48</v>
      </c>
      <c r="E32" s="147">
        <v>79.650000000000006</v>
      </c>
      <c r="F32" s="147">
        <v>79.650000000000006</v>
      </c>
      <c r="G32" s="147">
        <v>4495.3999999999996</v>
      </c>
      <c r="H32" s="147">
        <v>501.12</v>
      </c>
      <c r="I32" s="147">
        <v>8500</v>
      </c>
      <c r="J32" s="147">
        <v>22846</v>
      </c>
      <c r="K32" s="147">
        <v>4007.97577</v>
      </c>
      <c r="L32" s="147">
        <v>4371.3760400000001</v>
      </c>
      <c r="M32" s="147">
        <v>4366.8987299999999</v>
      </c>
      <c r="N32" s="147">
        <v>4372.72415</v>
      </c>
      <c r="O32" s="147">
        <v>2690</v>
      </c>
      <c r="P32" s="147">
        <v>6633.4044999999996</v>
      </c>
      <c r="Q32" s="147">
        <v>6982.232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3" t="s">
        <v>448</v>
      </c>
      <c r="C6" s="203" t="s">
        <v>1526</v>
      </c>
      <c r="D6" s="203"/>
      <c r="E6" s="203"/>
      <c r="F6" s="203"/>
      <c r="G6" s="203"/>
      <c r="H6" s="203"/>
      <c r="I6" s="203"/>
      <c r="J6" s="203"/>
      <c r="K6" s="203"/>
      <c r="L6" s="203"/>
      <c r="M6" s="203"/>
      <c r="N6" s="203"/>
      <c r="O6" s="203"/>
      <c r="P6" s="203"/>
      <c r="Q6" s="203"/>
      <c r="R6" s="203"/>
    </row>
    <row r="7" spans="1:18" ht="39.950000000000003" customHeight="1" x14ac:dyDescent="0.25">
      <c r="A7" s="1"/>
      <c r="B7" s="203"/>
      <c r="C7" s="3" t="s">
        <v>217</v>
      </c>
      <c r="D7" s="3" t="s">
        <v>70</v>
      </c>
      <c r="E7" s="3" t="s">
        <v>70</v>
      </c>
      <c r="F7" s="3" t="s">
        <v>74</v>
      </c>
      <c r="G7" s="3" t="s">
        <v>74</v>
      </c>
      <c r="H7" s="3" t="s">
        <v>74</v>
      </c>
      <c r="I7" s="3" t="s">
        <v>74</v>
      </c>
      <c r="J7" s="3" t="s">
        <v>89</v>
      </c>
      <c r="K7" s="3" t="s">
        <v>503</v>
      </c>
      <c r="L7" s="3" t="s">
        <v>97</v>
      </c>
      <c r="M7" s="3" t="s">
        <v>97</v>
      </c>
      <c r="N7" s="3" t="s">
        <v>112</v>
      </c>
      <c r="O7" s="3" t="s">
        <v>112</v>
      </c>
      <c r="P7" s="3" t="s">
        <v>504</v>
      </c>
      <c r="Q7" s="3" t="s">
        <v>137</v>
      </c>
      <c r="R7" s="3" t="s">
        <v>140</v>
      </c>
    </row>
    <row r="8" spans="1:18" ht="39.950000000000003" customHeight="1" x14ac:dyDescent="0.25">
      <c r="A8" s="1"/>
      <c r="B8" s="203"/>
      <c r="C8" s="3" t="s">
        <v>956</v>
      </c>
      <c r="D8" s="3" t="s">
        <v>962</v>
      </c>
      <c r="E8" s="3" t="s">
        <v>964</v>
      </c>
      <c r="F8" s="3" t="s">
        <v>84</v>
      </c>
      <c r="G8" s="3" t="s">
        <v>87</v>
      </c>
      <c r="H8" s="3" t="s">
        <v>1527</v>
      </c>
      <c r="I8" s="3" t="s">
        <v>981</v>
      </c>
      <c r="J8" s="3" t="s">
        <v>90</v>
      </c>
      <c r="K8" s="3" t="s">
        <v>984</v>
      </c>
      <c r="L8" s="3" t="s">
        <v>100</v>
      </c>
      <c r="M8" s="3" t="s">
        <v>105</v>
      </c>
      <c r="N8" s="3" t="s">
        <v>1001</v>
      </c>
      <c r="O8" s="3" t="s">
        <v>117</v>
      </c>
      <c r="P8" s="3" t="s">
        <v>914</v>
      </c>
      <c r="Q8" s="3" t="s">
        <v>1025</v>
      </c>
      <c r="R8" s="3" t="s">
        <v>1026</v>
      </c>
    </row>
    <row r="9" spans="1:18" x14ac:dyDescent="0.25">
      <c r="A9" s="1"/>
      <c r="B9" s="149" t="s">
        <v>181</v>
      </c>
      <c r="C9" s="147">
        <v>23</v>
      </c>
      <c r="D9" s="147">
        <v>23.49</v>
      </c>
      <c r="E9" s="147">
        <v>23.49</v>
      </c>
      <c r="F9" s="147">
        <v>19.399999999999999</v>
      </c>
      <c r="G9" s="147">
        <v>19.399999999999999</v>
      </c>
      <c r="H9" s="147">
        <v>24.16</v>
      </c>
      <c r="I9" s="147">
        <v>24.16</v>
      </c>
      <c r="J9" s="147">
        <v>20.2</v>
      </c>
      <c r="K9" s="147">
        <v>32.78</v>
      </c>
      <c r="L9" s="147">
        <v>21.6</v>
      </c>
      <c r="M9" s="147">
        <v>22.4</v>
      </c>
      <c r="N9" s="147">
        <v>26.35</v>
      </c>
      <c r="O9" s="147">
        <v>21.75</v>
      </c>
      <c r="P9" s="147">
        <v>21.9</v>
      </c>
      <c r="Q9" s="147">
        <v>20.435140000000001</v>
      </c>
      <c r="R9" s="147">
        <v>24.92</v>
      </c>
    </row>
    <row r="10" spans="1:18" x14ac:dyDescent="0.25">
      <c r="A10" s="1"/>
      <c r="B10" s="149" t="s">
        <v>1508</v>
      </c>
      <c r="C10" s="147">
        <v>23</v>
      </c>
      <c r="D10" s="147">
        <v>23.23</v>
      </c>
      <c r="E10" s="147">
        <v>23.23</v>
      </c>
      <c r="F10" s="147">
        <v>18.3</v>
      </c>
      <c r="G10" s="147">
        <v>18.3</v>
      </c>
      <c r="H10" s="147">
        <v>24.02</v>
      </c>
      <c r="I10" s="147">
        <v>24.02</v>
      </c>
      <c r="J10" s="147">
        <v>20.100000000000001</v>
      </c>
      <c r="K10" s="147">
        <v>32.619999999999997</v>
      </c>
      <c r="L10" s="147">
        <v>21.7</v>
      </c>
      <c r="M10" s="147">
        <v>22</v>
      </c>
      <c r="N10" s="147">
        <v>26.04</v>
      </c>
      <c r="O10" s="147">
        <v>21.375</v>
      </c>
      <c r="P10" s="147">
        <v>21.6</v>
      </c>
      <c r="Q10" s="147">
        <v>21.319389999999999</v>
      </c>
      <c r="R10" s="147">
        <v>24.81</v>
      </c>
    </row>
    <row r="11" spans="1:18" x14ac:dyDescent="0.25">
      <c r="A11" s="1"/>
      <c r="B11" s="149" t="s">
        <v>1509</v>
      </c>
      <c r="C11" s="147">
        <v>20</v>
      </c>
      <c r="D11" s="147">
        <v>23.53</v>
      </c>
      <c r="E11" s="147">
        <v>23.53</v>
      </c>
      <c r="F11" s="147">
        <v>18.5</v>
      </c>
      <c r="G11" s="147">
        <v>18.5</v>
      </c>
      <c r="H11" s="147">
        <v>23.98</v>
      </c>
      <c r="I11" s="147">
        <v>23.98</v>
      </c>
      <c r="J11" s="147">
        <v>20</v>
      </c>
      <c r="K11" s="147">
        <v>32.64</v>
      </c>
      <c r="L11" s="147">
        <v>21.6</v>
      </c>
      <c r="M11" s="147">
        <v>21.7</v>
      </c>
      <c r="N11" s="147">
        <v>25.79</v>
      </c>
      <c r="O11" s="147">
        <v>21.524999999999999</v>
      </c>
      <c r="P11" s="147">
        <v>21.5</v>
      </c>
      <c r="Q11" s="147">
        <v>21.832280000000001</v>
      </c>
      <c r="R11" s="147">
        <v>24.7</v>
      </c>
    </row>
    <row r="12" spans="1:18" x14ac:dyDescent="0.25">
      <c r="A12" s="1"/>
      <c r="B12" s="149" t="s">
        <v>1510</v>
      </c>
      <c r="C12" s="147">
        <v>21</v>
      </c>
      <c r="D12" s="147">
        <v>23.57</v>
      </c>
      <c r="E12" s="147">
        <v>23.57</v>
      </c>
      <c r="F12" s="147">
        <v>18.7</v>
      </c>
      <c r="G12" s="147">
        <v>18.7</v>
      </c>
      <c r="H12" s="147">
        <v>23.95</v>
      </c>
      <c r="I12" s="147">
        <v>23.95</v>
      </c>
      <c r="J12" s="147">
        <v>20</v>
      </c>
      <c r="K12" s="147">
        <v>32.729999999999997</v>
      </c>
      <c r="L12" s="147">
        <v>21.6</v>
      </c>
      <c r="M12" s="147">
        <v>21.8</v>
      </c>
      <c r="N12" s="147">
        <v>25.73</v>
      </c>
      <c r="O12" s="147">
        <v>21.8</v>
      </c>
      <c r="P12" s="147">
        <v>21.7</v>
      </c>
      <c r="Q12" s="147">
        <v>21.873429999999999</v>
      </c>
      <c r="R12" s="147">
        <v>24.1</v>
      </c>
    </row>
    <row r="13" spans="1:18" x14ac:dyDescent="0.25">
      <c r="A13" s="1"/>
      <c r="B13" s="149" t="s">
        <v>1511</v>
      </c>
      <c r="C13" s="147">
        <v>21</v>
      </c>
      <c r="D13" s="147">
        <v>23.69</v>
      </c>
      <c r="E13" s="147">
        <v>23.69</v>
      </c>
      <c r="F13" s="147">
        <v>18.600000000000001</v>
      </c>
      <c r="G13" s="147">
        <v>18.600000000000001</v>
      </c>
      <c r="H13" s="147">
        <v>23.93</v>
      </c>
      <c r="I13" s="147">
        <v>23.93</v>
      </c>
      <c r="J13" s="147">
        <v>19.8</v>
      </c>
      <c r="K13" s="147">
        <v>32.909999999999997</v>
      </c>
      <c r="L13" s="147">
        <v>21.4</v>
      </c>
      <c r="M13" s="147">
        <v>24.2</v>
      </c>
      <c r="N13" s="147">
        <v>25.71</v>
      </c>
      <c r="O13" s="147">
        <v>21.725000000000001</v>
      </c>
      <c r="P13" s="147">
        <v>21.5</v>
      </c>
      <c r="Q13" s="147">
        <v>21.881460000000001</v>
      </c>
      <c r="R13" s="147">
        <v>23.99</v>
      </c>
    </row>
    <row r="14" spans="1:18" x14ac:dyDescent="0.25">
      <c r="A14" s="1"/>
      <c r="B14" s="149" t="s">
        <v>1512</v>
      </c>
      <c r="C14" s="147">
        <v>21</v>
      </c>
      <c r="D14" s="147">
        <v>24.26</v>
      </c>
      <c r="E14" s="147">
        <v>24.26</v>
      </c>
      <c r="F14" s="147">
        <v>18.600000000000001</v>
      </c>
      <c r="G14" s="147">
        <v>18.600000000000001</v>
      </c>
      <c r="H14" s="147">
        <v>23.89</v>
      </c>
      <c r="I14" s="147">
        <v>23.89</v>
      </c>
      <c r="J14" s="147">
        <v>19.600000000000001</v>
      </c>
      <c r="K14" s="147">
        <v>33.61</v>
      </c>
      <c r="L14" s="147">
        <v>21.3</v>
      </c>
      <c r="M14" s="147">
        <v>24.1</v>
      </c>
      <c r="N14" s="147">
        <v>25.66</v>
      </c>
      <c r="O14" s="147">
        <v>21.75</v>
      </c>
      <c r="P14" s="147">
        <v>21.7</v>
      </c>
      <c r="Q14" s="147">
        <v>21.927630000000001</v>
      </c>
      <c r="R14" s="147">
        <v>24.22</v>
      </c>
    </row>
    <row r="15" spans="1:18" x14ac:dyDescent="0.25">
      <c r="A15" s="1"/>
      <c r="B15" s="149" t="s">
        <v>387</v>
      </c>
      <c r="C15" s="147">
        <v>20</v>
      </c>
      <c r="D15" s="147">
        <v>23.92</v>
      </c>
      <c r="E15" s="147">
        <v>23.92</v>
      </c>
      <c r="F15" s="147">
        <v>18.7</v>
      </c>
      <c r="G15" s="147">
        <v>18.7</v>
      </c>
      <c r="H15" s="147">
        <v>24.01</v>
      </c>
      <c r="I15" s="147">
        <v>24.01</v>
      </c>
      <c r="J15" s="147">
        <v>19.600000000000001</v>
      </c>
      <c r="K15" s="147">
        <v>33.61</v>
      </c>
      <c r="L15" s="147">
        <v>21.3</v>
      </c>
      <c r="M15" s="147">
        <v>24.1</v>
      </c>
      <c r="N15" s="147">
        <v>25.57</v>
      </c>
      <c r="O15" s="147">
        <v>21.274999999999999</v>
      </c>
      <c r="P15" s="147">
        <v>21.8</v>
      </c>
      <c r="Q15" s="147">
        <v>22.008929999999999</v>
      </c>
      <c r="R15" s="147">
        <v>24.05</v>
      </c>
    </row>
    <row r="16" spans="1:18" x14ac:dyDescent="0.25">
      <c r="A16" s="1"/>
      <c r="B16" s="149" t="s">
        <v>227</v>
      </c>
      <c r="C16" s="147">
        <v>20</v>
      </c>
      <c r="D16" s="147">
        <v>24.45</v>
      </c>
      <c r="E16" s="147">
        <v>24.45</v>
      </c>
      <c r="F16" s="147">
        <v>18.600000000000001</v>
      </c>
      <c r="G16" s="147">
        <v>18.600000000000001</v>
      </c>
      <c r="H16" s="147">
        <v>24.42</v>
      </c>
      <c r="I16" s="147">
        <v>24.42</v>
      </c>
      <c r="J16" s="147">
        <v>20.6</v>
      </c>
      <c r="K16" s="147">
        <v>32.75</v>
      </c>
      <c r="L16" s="147">
        <v>21.5</v>
      </c>
      <c r="M16" s="147">
        <v>24</v>
      </c>
      <c r="N16" s="147">
        <v>25.56</v>
      </c>
      <c r="O16" s="147">
        <v>21.024999999999999</v>
      </c>
      <c r="P16" s="147">
        <v>21.3</v>
      </c>
      <c r="Q16" s="147">
        <v>22.25583</v>
      </c>
      <c r="R16" s="147">
        <v>24.28</v>
      </c>
    </row>
    <row r="17" spans="1:18" x14ac:dyDescent="0.25">
      <c r="A17" s="1"/>
      <c r="B17" s="149" t="s">
        <v>412</v>
      </c>
      <c r="C17" s="147">
        <v>23</v>
      </c>
      <c r="D17" s="147">
        <v>25.41</v>
      </c>
      <c r="E17" s="147">
        <v>25.41</v>
      </c>
      <c r="F17" s="147">
        <v>19</v>
      </c>
      <c r="G17" s="147">
        <v>19</v>
      </c>
      <c r="H17" s="147">
        <v>24.63</v>
      </c>
      <c r="I17" s="147">
        <v>24.63</v>
      </c>
      <c r="J17" s="147">
        <v>20.6</v>
      </c>
      <c r="K17" s="147">
        <v>32.340000000000003</v>
      </c>
      <c r="L17" s="147">
        <v>22.3</v>
      </c>
      <c r="M17" s="147">
        <v>23.5</v>
      </c>
      <c r="N17" s="147">
        <v>25.85</v>
      </c>
      <c r="O17" s="147">
        <v>21.15</v>
      </c>
      <c r="P17" s="147">
        <v>22.6</v>
      </c>
      <c r="Q17" s="147">
        <v>22.690429999999999</v>
      </c>
      <c r="R17" s="147">
        <v>24.95</v>
      </c>
    </row>
    <row r="18" spans="1:18" x14ac:dyDescent="0.25">
      <c r="A18" s="1"/>
      <c r="B18" s="149" t="s">
        <v>382</v>
      </c>
      <c r="C18" s="147">
        <v>26</v>
      </c>
      <c r="D18" s="147">
        <v>27.17</v>
      </c>
      <c r="E18" s="147">
        <v>27.17</v>
      </c>
      <c r="F18" s="147">
        <v>19.3</v>
      </c>
      <c r="G18" s="147">
        <v>19.3</v>
      </c>
      <c r="H18" s="147">
        <v>24.99</v>
      </c>
      <c r="I18" s="147">
        <v>24.99</v>
      </c>
      <c r="J18" s="147">
        <v>20.7</v>
      </c>
      <c r="K18" s="147">
        <v>34.96</v>
      </c>
      <c r="L18" s="147">
        <v>24.1</v>
      </c>
      <c r="M18" s="147">
        <v>25.8</v>
      </c>
      <c r="N18" s="147">
        <v>26.5</v>
      </c>
      <c r="O18" s="147">
        <v>21.574999999999999</v>
      </c>
      <c r="P18" s="147">
        <v>24.4</v>
      </c>
      <c r="Q18" s="147">
        <v>21.919599999999999</v>
      </c>
      <c r="R18" s="147">
        <v>26.58</v>
      </c>
    </row>
    <row r="19" spans="1:18" x14ac:dyDescent="0.25">
      <c r="A19" s="1"/>
      <c r="B19" s="149" t="s">
        <v>1513</v>
      </c>
      <c r="C19" s="147">
        <v>28</v>
      </c>
      <c r="D19" s="147">
        <v>28.66</v>
      </c>
      <c r="E19" s="147">
        <v>28.66</v>
      </c>
      <c r="F19" s="147">
        <v>19.7</v>
      </c>
      <c r="G19" s="147">
        <v>19.7</v>
      </c>
      <c r="H19" s="147">
        <v>25.35</v>
      </c>
      <c r="I19" s="147">
        <v>25.35</v>
      </c>
      <c r="J19" s="147">
        <v>21.2</v>
      </c>
      <c r="K19" s="147">
        <v>34.56</v>
      </c>
      <c r="L19" s="147">
        <v>24.1</v>
      </c>
      <c r="M19" s="147">
        <v>26.8</v>
      </c>
      <c r="N19" s="147">
        <v>23.65</v>
      </c>
      <c r="O19" s="147">
        <v>21.739000000000001</v>
      </c>
      <c r="P19" s="147">
        <v>26.4</v>
      </c>
      <c r="Q19" s="147">
        <v>21.813210000000002</v>
      </c>
      <c r="R19" s="147">
        <v>27.51</v>
      </c>
    </row>
    <row r="20" spans="1:18" x14ac:dyDescent="0.25">
      <c r="A20" s="1"/>
      <c r="B20" s="149" t="s">
        <v>1514</v>
      </c>
      <c r="C20" s="147">
        <v>29</v>
      </c>
      <c r="D20" s="147">
        <v>27.85</v>
      </c>
      <c r="E20" s="147">
        <v>27.85</v>
      </c>
      <c r="F20" s="147">
        <v>21.2</v>
      </c>
      <c r="G20" s="147">
        <v>21.2</v>
      </c>
      <c r="H20" s="147">
        <v>25.7</v>
      </c>
      <c r="I20" s="147">
        <v>25.7</v>
      </c>
      <c r="J20" s="147">
        <v>21.7</v>
      </c>
      <c r="K20" s="147">
        <v>33.61</v>
      </c>
      <c r="L20" s="147">
        <v>24.8</v>
      </c>
      <c r="M20" s="147">
        <v>26.9</v>
      </c>
      <c r="N20" s="147">
        <v>24.1</v>
      </c>
      <c r="O20" s="147">
        <v>22.024999999999999</v>
      </c>
      <c r="P20" s="147">
        <v>25.2</v>
      </c>
      <c r="Q20" s="147">
        <v>22.657309999999999</v>
      </c>
      <c r="R20" s="147">
        <v>29.5</v>
      </c>
    </row>
    <row r="21" spans="1:18" x14ac:dyDescent="0.25">
      <c r="A21" s="1"/>
      <c r="B21" s="149" t="s">
        <v>376</v>
      </c>
      <c r="C21" s="147">
        <v>31</v>
      </c>
      <c r="D21" s="147">
        <v>27.98</v>
      </c>
      <c r="E21" s="147">
        <v>27.98</v>
      </c>
      <c r="F21" s="147">
        <v>22</v>
      </c>
      <c r="G21" s="147">
        <v>22</v>
      </c>
      <c r="H21" s="147">
        <v>26.26</v>
      </c>
      <c r="I21" s="147">
        <v>26.26</v>
      </c>
      <c r="J21" s="147">
        <v>21.7</v>
      </c>
      <c r="K21" s="147">
        <v>33.380000000000003</v>
      </c>
      <c r="L21" s="147">
        <v>24.3</v>
      </c>
      <c r="M21" s="147">
        <v>26.9</v>
      </c>
      <c r="N21" s="147">
        <v>25.33</v>
      </c>
      <c r="O21" s="147">
        <v>23.425000000000001</v>
      </c>
      <c r="P21" s="147">
        <v>25.6</v>
      </c>
      <c r="Q21" s="147">
        <v>23.298670000000001</v>
      </c>
      <c r="R21" s="147">
        <v>30.2</v>
      </c>
    </row>
    <row r="22" spans="1:18" x14ac:dyDescent="0.25">
      <c r="A22" s="1"/>
      <c r="B22" s="149" t="s">
        <v>1515</v>
      </c>
      <c r="C22" s="147">
        <v>31</v>
      </c>
      <c r="D22" s="147">
        <v>27.47</v>
      </c>
      <c r="E22" s="147">
        <v>27.47</v>
      </c>
      <c r="F22" s="147">
        <v>21.7</v>
      </c>
      <c r="G22" s="147">
        <v>21.7</v>
      </c>
      <c r="H22" s="147">
        <v>26.82</v>
      </c>
      <c r="I22" s="147">
        <v>26.82</v>
      </c>
      <c r="J22" s="147">
        <v>21.2</v>
      </c>
      <c r="K22" s="147">
        <v>34.01</v>
      </c>
      <c r="L22" s="147">
        <v>25.1</v>
      </c>
      <c r="M22" s="147">
        <v>27.8</v>
      </c>
      <c r="N22" s="147">
        <v>26.75</v>
      </c>
      <c r="O22" s="147">
        <v>23.113</v>
      </c>
      <c r="P22" s="147">
        <v>25.9</v>
      </c>
      <c r="Q22" s="147">
        <v>24.0976</v>
      </c>
      <c r="R22" s="147">
        <v>30.66</v>
      </c>
    </row>
    <row r="23" spans="1:18" x14ac:dyDescent="0.25">
      <c r="A23" s="1"/>
      <c r="B23" s="149" t="s">
        <v>1516</v>
      </c>
      <c r="C23" s="147">
        <v>32</v>
      </c>
      <c r="D23" s="147">
        <v>26.47</v>
      </c>
      <c r="E23" s="147">
        <v>26.47</v>
      </c>
      <c r="F23" s="147">
        <v>21.3</v>
      </c>
      <c r="G23" s="147">
        <v>21.3</v>
      </c>
      <c r="H23" s="147">
        <v>27.37</v>
      </c>
      <c r="I23" s="147">
        <v>27.37</v>
      </c>
      <c r="J23" s="147">
        <v>20.6</v>
      </c>
      <c r="K23" s="147">
        <v>34.03</v>
      </c>
      <c r="L23" s="147">
        <v>24.8</v>
      </c>
      <c r="M23" s="147">
        <v>27.5</v>
      </c>
      <c r="N23" s="147">
        <v>26.61</v>
      </c>
      <c r="O23" s="147">
        <v>24.25</v>
      </c>
      <c r="P23" s="147">
        <v>27.8</v>
      </c>
      <c r="Q23" s="147">
        <v>25.198650000000001</v>
      </c>
      <c r="R23" s="147">
        <v>27.81</v>
      </c>
    </row>
    <row r="24" spans="1:18" x14ac:dyDescent="0.25">
      <c r="A24" s="1"/>
      <c r="B24" s="149" t="s">
        <v>1517</v>
      </c>
      <c r="C24" s="147">
        <v>31</v>
      </c>
      <c r="D24" s="147">
        <v>26.72</v>
      </c>
      <c r="E24" s="147">
        <v>26.72</v>
      </c>
      <c r="F24" s="147">
        <v>21.5</v>
      </c>
      <c r="G24" s="147">
        <v>21.5</v>
      </c>
      <c r="H24" s="147">
        <v>27.8</v>
      </c>
      <c r="I24" s="147">
        <v>27.8</v>
      </c>
      <c r="J24" s="147">
        <v>20.399999999999999</v>
      </c>
      <c r="K24" s="147">
        <v>33.82</v>
      </c>
      <c r="L24" s="147">
        <v>24.6</v>
      </c>
      <c r="M24" s="147">
        <v>26.6</v>
      </c>
      <c r="N24" s="147">
        <v>26.86</v>
      </c>
      <c r="O24" s="147">
        <v>25.475000000000001</v>
      </c>
      <c r="P24" s="147">
        <v>26.9</v>
      </c>
      <c r="Q24" s="147">
        <v>25.76774</v>
      </c>
      <c r="R24" s="147">
        <v>26.33</v>
      </c>
    </row>
    <row r="25" spans="1:18" x14ac:dyDescent="0.25">
      <c r="A25" s="1"/>
      <c r="B25" s="149" t="s">
        <v>1518</v>
      </c>
      <c r="C25" s="147">
        <v>29</v>
      </c>
      <c r="D25" s="147">
        <v>26.46</v>
      </c>
      <c r="E25" s="147">
        <v>26.46</v>
      </c>
      <c r="F25" s="147">
        <v>21</v>
      </c>
      <c r="G25" s="147">
        <v>21</v>
      </c>
      <c r="H25" s="147">
        <v>28.01</v>
      </c>
      <c r="I25" s="147">
        <v>28.01</v>
      </c>
      <c r="J25" s="147">
        <v>20.100000000000001</v>
      </c>
      <c r="K25" s="147">
        <v>33.89</v>
      </c>
      <c r="L25" s="147">
        <v>24.4</v>
      </c>
      <c r="M25" s="147">
        <v>26.9</v>
      </c>
      <c r="N25" s="147">
        <v>27.38</v>
      </c>
      <c r="O25" s="147">
        <v>25.925000000000001</v>
      </c>
      <c r="P25" s="147">
        <v>26.4</v>
      </c>
      <c r="Q25" s="147">
        <v>24.82929</v>
      </c>
      <c r="R25" s="147">
        <v>25.52</v>
      </c>
    </row>
    <row r="26" spans="1:18" x14ac:dyDescent="0.25">
      <c r="A26" s="1"/>
      <c r="B26" s="149" t="s">
        <v>1519</v>
      </c>
      <c r="C26" s="147">
        <v>28</v>
      </c>
      <c r="D26" s="147">
        <v>25.99</v>
      </c>
      <c r="E26" s="147">
        <v>25.99</v>
      </c>
      <c r="F26" s="147">
        <v>19.899999999999999</v>
      </c>
      <c r="G26" s="147">
        <v>19.899999999999999</v>
      </c>
      <c r="H26" s="147">
        <v>28.35</v>
      </c>
      <c r="I26" s="147">
        <v>28.35</v>
      </c>
      <c r="J26" s="147">
        <v>19.899999999999999</v>
      </c>
      <c r="K26" s="147">
        <v>33.54</v>
      </c>
      <c r="L26" s="147">
        <v>24.7</v>
      </c>
      <c r="M26" s="147">
        <v>27</v>
      </c>
      <c r="N26" s="147">
        <v>25.87</v>
      </c>
      <c r="O26" s="147">
        <v>24.824999999999999</v>
      </c>
      <c r="P26" s="147">
        <v>25</v>
      </c>
      <c r="Q26" s="147">
        <v>24.805199999999999</v>
      </c>
      <c r="R26" s="147">
        <v>25.36</v>
      </c>
    </row>
    <row r="27" spans="1:18" x14ac:dyDescent="0.25">
      <c r="A27" s="1"/>
      <c r="B27" s="149" t="s">
        <v>1520</v>
      </c>
      <c r="C27" s="147">
        <v>26</v>
      </c>
      <c r="D27" s="147">
        <v>26.96</v>
      </c>
      <c r="E27" s="147">
        <v>26.96</v>
      </c>
      <c r="F27" s="147">
        <v>19.3</v>
      </c>
      <c r="G27" s="147">
        <v>19.3</v>
      </c>
      <c r="H27" s="147">
        <v>28.33</v>
      </c>
      <c r="I27" s="147">
        <v>28.33</v>
      </c>
      <c r="J27" s="147">
        <v>19.8</v>
      </c>
      <c r="K27" s="147">
        <v>32.979999999999997</v>
      </c>
      <c r="L27" s="147">
        <v>23.9</v>
      </c>
      <c r="M27" s="147">
        <v>26.5</v>
      </c>
      <c r="N27" s="147">
        <v>25.4</v>
      </c>
      <c r="O27" s="147">
        <v>24.725000000000001</v>
      </c>
      <c r="P27" s="147">
        <v>25</v>
      </c>
      <c r="Q27" s="147">
        <v>23.53453</v>
      </c>
      <c r="R27" s="147">
        <v>25.13</v>
      </c>
    </row>
    <row r="28" spans="1:18" x14ac:dyDescent="0.25">
      <c r="A28" s="1"/>
      <c r="B28" s="149" t="s">
        <v>1521</v>
      </c>
      <c r="C28" s="147">
        <v>28</v>
      </c>
      <c r="D28" s="147">
        <v>27.59</v>
      </c>
      <c r="E28" s="147">
        <v>27.59</v>
      </c>
      <c r="F28" s="147">
        <v>19.2</v>
      </c>
      <c r="G28" s="147">
        <v>19.2</v>
      </c>
      <c r="H28" s="147">
        <v>28.2</v>
      </c>
      <c r="I28" s="147">
        <v>28.2</v>
      </c>
      <c r="J28" s="147">
        <v>19.7</v>
      </c>
      <c r="K28" s="147">
        <v>33.590000000000003</v>
      </c>
      <c r="L28" s="147">
        <v>22.4</v>
      </c>
      <c r="M28" s="147">
        <v>23.5</v>
      </c>
      <c r="N28" s="147">
        <v>25.31</v>
      </c>
      <c r="O28" s="147">
        <v>24.3</v>
      </c>
      <c r="P28" s="147">
        <v>24</v>
      </c>
      <c r="Q28" s="147">
        <v>24.487030000000001</v>
      </c>
      <c r="R28" s="147">
        <v>24.77</v>
      </c>
    </row>
    <row r="29" spans="1:18" x14ac:dyDescent="0.25">
      <c r="A29" s="1"/>
      <c r="B29" s="149" t="s">
        <v>1522</v>
      </c>
      <c r="C29" s="147">
        <v>25</v>
      </c>
      <c r="D29" s="147">
        <v>27.54</v>
      </c>
      <c r="E29" s="147">
        <v>27.54</v>
      </c>
      <c r="F29" s="147">
        <v>19.399999999999999</v>
      </c>
      <c r="G29" s="147">
        <v>19.399999999999999</v>
      </c>
      <c r="H29" s="147">
        <v>27.89</v>
      </c>
      <c r="I29" s="147">
        <v>27.89</v>
      </c>
      <c r="J29" s="147">
        <v>19.5</v>
      </c>
      <c r="K29" s="147">
        <v>34.56</v>
      </c>
      <c r="L29" s="147">
        <v>22.3</v>
      </c>
      <c r="M29" s="147">
        <v>22.6</v>
      </c>
      <c r="N29" s="147">
        <v>26.17</v>
      </c>
      <c r="O29" s="147">
        <v>23.95</v>
      </c>
      <c r="P29" s="147">
        <v>23.7</v>
      </c>
      <c r="Q29" s="147">
        <v>23.32075</v>
      </c>
      <c r="R29" s="147">
        <v>24.55</v>
      </c>
    </row>
    <row r="30" spans="1:18" x14ac:dyDescent="0.25">
      <c r="A30" s="1"/>
      <c r="B30" s="149" t="s">
        <v>1523</v>
      </c>
      <c r="C30" s="147">
        <v>24</v>
      </c>
      <c r="D30" s="147">
        <v>27.51</v>
      </c>
      <c r="E30" s="147">
        <v>27.51</v>
      </c>
      <c r="F30" s="147">
        <v>19.100000000000001</v>
      </c>
      <c r="G30" s="147">
        <v>19.100000000000001</v>
      </c>
      <c r="H30" s="147">
        <v>27.21</v>
      </c>
      <c r="I30" s="147">
        <v>27.21</v>
      </c>
      <c r="J30" s="147">
        <v>19.399999999999999</v>
      </c>
      <c r="K30" s="147">
        <v>34.340000000000003</v>
      </c>
      <c r="L30" s="147">
        <v>22.4</v>
      </c>
      <c r="M30" s="147">
        <v>23.7</v>
      </c>
      <c r="N30" s="147">
        <v>25.7</v>
      </c>
      <c r="O30" s="147">
        <v>23.6</v>
      </c>
      <c r="P30" s="147">
        <v>23.3</v>
      </c>
      <c r="Q30" s="147">
        <v>23.114989999999999</v>
      </c>
      <c r="R30" s="147">
        <v>24.4</v>
      </c>
    </row>
    <row r="31" spans="1:18" x14ac:dyDescent="0.25">
      <c r="A31" s="1"/>
      <c r="B31" s="149" t="s">
        <v>1524</v>
      </c>
      <c r="C31" s="147">
        <v>24</v>
      </c>
      <c r="D31" s="147">
        <v>27.54</v>
      </c>
      <c r="E31" s="147">
        <v>27.54</v>
      </c>
      <c r="F31" s="147">
        <v>19.399999999999999</v>
      </c>
      <c r="G31" s="147">
        <v>19.399999999999999</v>
      </c>
      <c r="H31" s="147">
        <v>26.17</v>
      </c>
      <c r="I31" s="147">
        <v>26.17</v>
      </c>
      <c r="J31" s="147">
        <v>19.2</v>
      </c>
      <c r="K31" s="147">
        <v>34.67</v>
      </c>
      <c r="L31" s="147">
        <v>22.3</v>
      </c>
      <c r="M31" s="147">
        <v>22.8</v>
      </c>
      <c r="N31" s="147">
        <v>25.76</v>
      </c>
      <c r="O31" s="147">
        <v>23.725000000000001</v>
      </c>
      <c r="P31" s="147">
        <v>23.4</v>
      </c>
      <c r="Q31" s="147">
        <v>22.880130000000001</v>
      </c>
      <c r="R31" s="147">
        <v>24.39</v>
      </c>
    </row>
    <row r="32" spans="1:18" x14ac:dyDescent="0.25">
      <c r="A32" s="1"/>
      <c r="B32" s="149" t="s">
        <v>1525</v>
      </c>
      <c r="C32" s="147">
        <v>23</v>
      </c>
      <c r="D32" s="147">
        <v>27.37</v>
      </c>
      <c r="E32" s="147">
        <v>27.37</v>
      </c>
      <c r="F32" s="147">
        <v>19</v>
      </c>
      <c r="G32" s="147">
        <v>19</v>
      </c>
      <c r="H32" s="147">
        <v>25.83</v>
      </c>
      <c r="I32" s="147">
        <v>25.83</v>
      </c>
      <c r="J32" s="147">
        <v>18.899999999999999</v>
      </c>
      <c r="K32" s="147">
        <v>34.65</v>
      </c>
      <c r="L32" s="147">
        <v>22.3</v>
      </c>
      <c r="M32" s="147">
        <v>23.1</v>
      </c>
      <c r="N32" s="147">
        <v>25.64</v>
      </c>
      <c r="O32" s="147">
        <v>23.65</v>
      </c>
      <c r="P32" s="147">
        <v>23.3</v>
      </c>
      <c r="Q32" s="147">
        <v>24.886500000000002</v>
      </c>
      <c r="R32" s="147">
        <v>24.51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1528</v>
      </c>
      <c r="C5" s="1"/>
      <c r="D5" s="1"/>
      <c r="E5" s="1"/>
      <c r="F5" s="1"/>
      <c r="G5" s="1"/>
      <c r="H5" s="1"/>
    </row>
    <row r="6" spans="1:8" x14ac:dyDescent="0.25">
      <c r="A6" s="1"/>
      <c r="B6" s="1"/>
      <c r="C6" s="1"/>
      <c r="D6" s="1"/>
      <c r="E6" s="1"/>
      <c r="F6" s="1"/>
      <c r="G6" s="1"/>
      <c r="H6" s="1"/>
    </row>
    <row r="7" spans="1:8" ht="45" customHeight="1" x14ac:dyDescent="0.25">
      <c r="A7" s="1"/>
      <c r="B7" s="3" t="s">
        <v>53</v>
      </c>
      <c r="C7" s="3" t="s">
        <v>3</v>
      </c>
      <c r="D7" s="3" t="s">
        <v>1529</v>
      </c>
      <c r="E7" s="3" t="s">
        <v>1530</v>
      </c>
      <c r="F7" s="3" t="s">
        <v>1531</v>
      </c>
      <c r="G7" s="3" t="s">
        <v>8</v>
      </c>
      <c r="H7" s="3" t="s">
        <v>1433</v>
      </c>
    </row>
    <row r="8" spans="1:8" x14ac:dyDescent="0.25">
      <c r="A8" s="1"/>
      <c r="B8" s="4" t="s">
        <v>57</v>
      </c>
      <c r="C8" s="150" t="s">
        <v>217</v>
      </c>
      <c r="D8" s="150" t="s">
        <v>1532</v>
      </c>
      <c r="E8" s="147">
        <v>130</v>
      </c>
      <c r="F8" s="4" t="s">
        <v>387</v>
      </c>
      <c r="G8" s="4" t="s">
        <v>1533</v>
      </c>
      <c r="H8" s="151"/>
    </row>
    <row r="9" spans="1:8" x14ac:dyDescent="0.25">
      <c r="A9" s="1"/>
      <c r="B9" s="4" t="s">
        <v>57</v>
      </c>
      <c r="C9" s="150" t="s">
        <v>70</v>
      </c>
      <c r="D9" s="150" t="s">
        <v>1534</v>
      </c>
      <c r="E9" s="147">
        <v>370.66</v>
      </c>
      <c r="F9" s="4" t="s">
        <v>387</v>
      </c>
      <c r="G9" s="4" t="s">
        <v>1533</v>
      </c>
      <c r="H9" s="151"/>
    </row>
    <row r="10" spans="1:8" x14ac:dyDescent="0.25">
      <c r="A10" s="1"/>
      <c r="B10" s="4" t="s">
        <v>57</v>
      </c>
      <c r="C10" s="150" t="s">
        <v>74</v>
      </c>
      <c r="D10" s="150" t="s">
        <v>1535</v>
      </c>
      <c r="E10" s="147">
        <v>3942.3150000000001</v>
      </c>
      <c r="F10" s="4" t="s">
        <v>387</v>
      </c>
      <c r="G10" s="4" t="s">
        <v>1533</v>
      </c>
      <c r="H10" s="151"/>
    </row>
    <row r="11" spans="1:8" x14ac:dyDescent="0.25">
      <c r="A11" s="1"/>
      <c r="B11" s="4" t="s">
        <v>57</v>
      </c>
      <c r="C11" s="150" t="s">
        <v>89</v>
      </c>
      <c r="D11" s="150" t="s">
        <v>1536</v>
      </c>
      <c r="E11" s="147">
        <v>2380</v>
      </c>
      <c r="F11" s="4" t="s">
        <v>387</v>
      </c>
      <c r="G11" s="4" t="s">
        <v>1533</v>
      </c>
      <c r="H11" s="151"/>
    </row>
    <row r="12" spans="1:8" x14ac:dyDescent="0.25">
      <c r="A12" s="1"/>
      <c r="B12" s="4" t="s">
        <v>57</v>
      </c>
      <c r="C12" s="150" t="s">
        <v>97</v>
      </c>
      <c r="D12" s="150" t="s">
        <v>1537</v>
      </c>
      <c r="E12" s="147">
        <v>3737</v>
      </c>
      <c r="F12" s="4" t="s">
        <v>387</v>
      </c>
      <c r="G12" s="4" t="s">
        <v>1533</v>
      </c>
      <c r="H12" s="151"/>
    </row>
    <row r="13" spans="1:8" x14ac:dyDescent="0.25">
      <c r="A13" s="1"/>
      <c r="B13" s="4" t="s">
        <v>57</v>
      </c>
      <c r="C13" s="150" t="s">
        <v>97</v>
      </c>
      <c r="D13" s="150" t="s">
        <v>1538</v>
      </c>
      <c r="E13" s="147">
        <v>1337</v>
      </c>
      <c r="F13" s="4" t="s">
        <v>387</v>
      </c>
      <c r="G13" s="4" t="s">
        <v>1533</v>
      </c>
      <c r="H13" s="151"/>
    </row>
    <row r="14" spans="1:8" x14ac:dyDescent="0.25">
      <c r="A14" s="1"/>
      <c r="B14" s="4" t="s">
        <v>57</v>
      </c>
      <c r="C14" s="150" t="s">
        <v>112</v>
      </c>
      <c r="D14" s="150" t="s">
        <v>1539</v>
      </c>
      <c r="E14" s="147">
        <v>2100</v>
      </c>
      <c r="F14" s="4" t="s">
        <v>387</v>
      </c>
      <c r="G14" s="4" t="s">
        <v>1533</v>
      </c>
      <c r="H14" s="151"/>
    </row>
    <row r="15" spans="1:8" x14ac:dyDescent="0.25">
      <c r="A15" s="1"/>
      <c r="B15" s="4" t="s">
        <v>57</v>
      </c>
      <c r="C15" s="150" t="s">
        <v>504</v>
      </c>
      <c r="D15" s="150" t="s">
        <v>1540</v>
      </c>
      <c r="E15" s="147">
        <v>200</v>
      </c>
      <c r="F15" s="4" t="s">
        <v>387</v>
      </c>
      <c r="G15" s="4" t="s">
        <v>1533</v>
      </c>
      <c r="H15" s="151"/>
    </row>
    <row r="16" spans="1:8" x14ac:dyDescent="0.25">
      <c r="A16" s="1"/>
      <c r="B16" s="4" t="s">
        <v>57</v>
      </c>
      <c r="C16" s="150" t="s">
        <v>137</v>
      </c>
      <c r="D16" s="150" t="s">
        <v>1541</v>
      </c>
      <c r="E16" s="147">
        <v>1275</v>
      </c>
      <c r="F16" s="4" t="s">
        <v>387</v>
      </c>
      <c r="G16" s="4" t="s">
        <v>1533</v>
      </c>
      <c r="H16" s="151"/>
    </row>
    <row r="17" spans="1:8" x14ac:dyDescent="0.25">
      <c r="A17" s="1"/>
      <c r="B17" s="4" t="s">
        <v>57</v>
      </c>
      <c r="C17" s="150" t="s">
        <v>140</v>
      </c>
      <c r="D17" s="150" t="s">
        <v>1542</v>
      </c>
      <c r="E17" s="147">
        <v>707.92</v>
      </c>
      <c r="F17" s="4" t="s">
        <v>387</v>
      </c>
      <c r="G17" s="4" t="s">
        <v>1533</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9" t="s">
        <v>1543</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row>
    <row r="5" spans="1:39" ht="21.95" hidden="1" customHeight="1" x14ac:dyDescent="0.25">
      <c r="A5" s="203" t="s">
        <v>53</v>
      </c>
      <c r="B5" s="203" t="s">
        <v>448</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3"/>
      <c r="B6" s="203"/>
      <c r="C6" s="228" t="s">
        <v>162</v>
      </c>
      <c r="D6" s="228" t="s">
        <v>505</v>
      </c>
      <c r="E6" s="228" t="s">
        <v>173</v>
      </c>
      <c r="F6" s="228" t="s">
        <v>502</v>
      </c>
      <c r="G6" s="228" t="s">
        <v>471</v>
      </c>
      <c r="H6" s="228" t="s">
        <v>495</v>
      </c>
      <c r="I6" s="228"/>
      <c r="J6" s="228" t="s">
        <v>472</v>
      </c>
      <c r="K6" s="228" t="s">
        <v>74</v>
      </c>
      <c r="L6" s="228"/>
      <c r="M6" s="228"/>
      <c r="N6" s="228"/>
      <c r="O6" s="228"/>
      <c r="P6" s="228" t="s">
        <v>473</v>
      </c>
      <c r="Q6" s="228" t="s">
        <v>498</v>
      </c>
      <c r="R6" s="228" t="s">
        <v>474</v>
      </c>
      <c r="S6" s="228" t="s">
        <v>475</v>
      </c>
      <c r="T6" s="228" t="s">
        <v>499</v>
      </c>
      <c r="U6" s="228" t="s">
        <v>484</v>
      </c>
      <c r="V6" s="228" t="s">
        <v>112</v>
      </c>
      <c r="W6" s="228"/>
      <c r="X6" s="228"/>
      <c r="Y6" s="228"/>
      <c r="Z6" s="228" t="s">
        <v>485</v>
      </c>
      <c r="AA6" s="228" t="s">
        <v>486</v>
      </c>
      <c r="AB6" s="228" t="s">
        <v>487</v>
      </c>
      <c r="AC6" s="228" t="s">
        <v>488</v>
      </c>
      <c r="AD6" s="228"/>
      <c r="AE6" s="228"/>
      <c r="AF6" s="228"/>
      <c r="AG6" s="228"/>
      <c r="AH6" s="228"/>
      <c r="AI6" s="228"/>
      <c r="AJ6" s="228"/>
      <c r="AK6" s="228"/>
      <c r="AL6" s="228" t="s">
        <v>500</v>
      </c>
      <c r="AM6" s="228" t="s">
        <v>489</v>
      </c>
    </row>
    <row r="7" spans="1:39" ht="57" customHeight="1" x14ac:dyDescent="0.25">
      <c r="A7" s="203"/>
      <c r="B7" s="203"/>
      <c r="C7" s="9" t="s">
        <v>1544</v>
      </c>
      <c r="D7" s="9" t="s">
        <v>1545</v>
      </c>
      <c r="E7" s="9" t="s">
        <v>1546</v>
      </c>
      <c r="F7" s="9" t="s">
        <v>1547</v>
      </c>
      <c r="G7" s="9" t="s">
        <v>1548</v>
      </c>
      <c r="H7" s="9" t="s">
        <v>1549</v>
      </c>
      <c r="I7" s="9" t="s">
        <v>1550</v>
      </c>
      <c r="J7" s="9" t="s">
        <v>1551</v>
      </c>
      <c r="K7" s="9" t="s">
        <v>1552</v>
      </c>
      <c r="L7" s="9" t="s">
        <v>1553</v>
      </c>
      <c r="M7" s="9" t="s">
        <v>1554</v>
      </c>
      <c r="N7" s="9" t="s">
        <v>1555</v>
      </c>
      <c r="O7" s="9" t="s">
        <v>1556</v>
      </c>
      <c r="P7" s="9" t="s">
        <v>1557</v>
      </c>
      <c r="Q7" s="9" t="s">
        <v>1558</v>
      </c>
      <c r="R7" s="9" t="s">
        <v>1559</v>
      </c>
      <c r="S7" s="9" t="s">
        <v>1560</v>
      </c>
      <c r="T7" s="9" t="s">
        <v>1561</v>
      </c>
      <c r="U7" s="9" t="s">
        <v>1562</v>
      </c>
      <c r="V7" s="9" t="s">
        <v>1563</v>
      </c>
      <c r="W7" s="9" t="s">
        <v>1564</v>
      </c>
      <c r="X7" s="9" t="s">
        <v>1565</v>
      </c>
      <c r="Y7" s="9" t="s">
        <v>1566</v>
      </c>
      <c r="Z7" s="9" t="s">
        <v>1567</v>
      </c>
      <c r="AA7" s="9" t="s">
        <v>1568</v>
      </c>
      <c r="AB7" s="9" t="s">
        <v>1569</v>
      </c>
      <c r="AC7" s="9" t="s">
        <v>1570</v>
      </c>
      <c r="AD7" s="9" t="s">
        <v>1571</v>
      </c>
      <c r="AE7" s="9" t="s">
        <v>1572</v>
      </c>
      <c r="AF7" s="9" t="s">
        <v>1573</v>
      </c>
      <c r="AG7" s="9" t="s">
        <v>1574</v>
      </c>
      <c r="AH7" s="9" t="s">
        <v>1575</v>
      </c>
      <c r="AI7" s="9" t="s">
        <v>1576</v>
      </c>
      <c r="AJ7" s="9" t="s">
        <v>1577</v>
      </c>
      <c r="AK7" s="9" t="s">
        <v>1578</v>
      </c>
      <c r="AL7" s="9" t="s">
        <v>1579</v>
      </c>
      <c r="AM7" s="9" t="s">
        <v>1580</v>
      </c>
    </row>
    <row r="8" spans="1:39" ht="24" customHeight="1" x14ac:dyDescent="0.25">
      <c r="A8" s="13" t="s">
        <v>57</v>
      </c>
      <c r="B8" s="13" t="s">
        <v>672</v>
      </c>
      <c r="C8" s="152">
        <v>21</v>
      </c>
      <c r="D8" s="152">
        <v>41.77</v>
      </c>
      <c r="E8" s="152">
        <v>7.76</v>
      </c>
      <c r="F8" s="152">
        <v>21.243510000000001</v>
      </c>
      <c r="G8" s="152"/>
      <c r="H8" s="152">
        <v>5.6</v>
      </c>
      <c r="I8" s="152">
        <v>3.1</v>
      </c>
      <c r="J8" s="152">
        <v>5.3280000000000003</v>
      </c>
      <c r="K8" s="152">
        <v>5.4</v>
      </c>
      <c r="L8" s="152">
        <v>5.4</v>
      </c>
      <c r="M8" s="152">
        <v>5.4</v>
      </c>
      <c r="N8" s="152">
        <v>5.4</v>
      </c>
      <c r="O8" s="152"/>
      <c r="P8" s="152"/>
      <c r="Q8" s="152">
        <v>9</v>
      </c>
      <c r="R8" s="152">
        <v>9</v>
      </c>
      <c r="S8" s="152"/>
      <c r="T8" s="152"/>
      <c r="U8" s="152"/>
      <c r="V8" s="152">
        <v>2.6950799999999999</v>
      </c>
      <c r="W8" s="152">
        <v>5.1056999999999997</v>
      </c>
      <c r="X8" s="152"/>
      <c r="Y8" s="152"/>
      <c r="Z8" s="152"/>
      <c r="AA8" s="152">
        <v>7.56</v>
      </c>
      <c r="AB8" s="152">
        <v>8.1</v>
      </c>
      <c r="AC8" s="152">
        <v>400.24973999999997</v>
      </c>
      <c r="AD8" s="152">
        <v>400.24973999999997</v>
      </c>
      <c r="AE8" s="152">
        <v>400.24973999999997</v>
      </c>
      <c r="AF8" s="152">
        <v>336.20978000000002</v>
      </c>
      <c r="AG8" s="152">
        <v>368.22976</v>
      </c>
      <c r="AH8" s="152">
        <v>136.43985000000001</v>
      </c>
      <c r="AI8" s="152">
        <v>136.43985000000001</v>
      </c>
      <c r="AJ8" s="152">
        <v>384.23975000000002</v>
      </c>
      <c r="AK8" s="152">
        <v>384.23975000000002</v>
      </c>
      <c r="AL8" s="152"/>
      <c r="AM8" s="152"/>
    </row>
    <row r="9" spans="1:39" ht="24" customHeight="1" x14ac:dyDescent="0.25">
      <c r="A9" s="16" t="s">
        <v>57</v>
      </c>
      <c r="B9" s="16" t="s">
        <v>673</v>
      </c>
      <c r="C9" s="153">
        <v>21</v>
      </c>
      <c r="D9" s="153">
        <v>42.67</v>
      </c>
      <c r="E9" s="153">
        <v>10.5</v>
      </c>
      <c r="F9" s="153">
        <v>21.243510000000001</v>
      </c>
      <c r="G9" s="153"/>
      <c r="H9" s="153">
        <v>5</v>
      </c>
      <c r="I9" s="153">
        <v>3.2</v>
      </c>
      <c r="J9" s="153">
        <v>5.5759999999999996</v>
      </c>
      <c r="K9" s="153">
        <v>5.2</v>
      </c>
      <c r="L9" s="153">
        <v>5.2</v>
      </c>
      <c r="M9" s="153">
        <v>5.2</v>
      </c>
      <c r="N9" s="153">
        <v>5.2</v>
      </c>
      <c r="O9" s="153"/>
      <c r="P9" s="153"/>
      <c r="Q9" s="153">
        <v>7</v>
      </c>
      <c r="R9" s="153">
        <v>9</v>
      </c>
      <c r="S9" s="153"/>
      <c r="T9" s="153"/>
      <c r="U9" s="153"/>
      <c r="V9" s="153">
        <v>3.74186</v>
      </c>
      <c r="W9" s="153">
        <v>5.1030199999999999</v>
      </c>
      <c r="X9" s="153"/>
      <c r="Y9" s="153"/>
      <c r="Z9" s="153"/>
      <c r="AA9" s="153">
        <v>7.03</v>
      </c>
      <c r="AB9" s="153">
        <v>6.49</v>
      </c>
      <c r="AC9" s="153">
        <v>400.24973999999997</v>
      </c>
      <c r="AD9" s="153">
        <v>400.24973999999997</v>
      </c>
      <c r="AE9" s="153">
        <v>400.24973999999997</v>
      </c>
      <c r="AF9" s="153">
        <v>336.20978000000002</v>
      </c>
      <c r="AG9" s="153">
        <v>368.22976</v>
      </c>
      <c r="AH9" s="153">
        <v>136.43985000000001</v>
      </c>
      <c r="AI9" s="153">
        <v>136.43985000000001</v>
      </c>
      <c r="AJ9" s="153">
        <v>384.23975000000002</v>
      </c>
      <c r="AK9" s="153">
        <v>384.23975000000002</v>
      </c>
      <c r="AL9" s="153"/>
      <c r="AM9" s="153"/>
    </row>
    <row r="10" spans="1:39" ht="24" customHeight="1" x14ac:dyDescent="0.25">
      <c r="A10" s="16" t="s">
        <v>57</v>
      </c>
      <c r="B10" s="16" t="s">
        <v>674</v>
      </c>
      <c r="C10" s="153">
        <v>21</v>
      </c>
      <c r="D10" s="153">
        <v>40.94</v>
      </c>
      <c r="E10" s="153">
        <v>8.91</v>
      </c>
      <c r="F10" s="153">
        <v>21.243510000000001</v>
      </c>
      <c r="G10" s="153"/>
      <c r="H10" s="153">
        <v>4.9000000000000004</v>
      </c>
      <c r="I10" s="153">
        <v>3.3</v>
      </c>
      <c r="J10" s="153">
        <v>5.5270000000000001</v>
      </c>
      <c r="K10" s="153">
        <v>4.7</v>
      </c>
      <c r="L10" s="153">
        <v>4.7</v>
      </c>
      <c r="M10" s="153">
        <v>4.7</v>
      </c>
      <c r="N10" s="153">
        <v>4.7</v>
      </c>
      <c r="O10" s="153"/>
      <c r="P10" s="153"/>
      <c r="Q10" s="153">
        <v>8</v>
      </c>
      <c r="R10" s="153">
        <v>9</v>
      </c>
      <c r="S10" s="153"/>
      <c r="T10" s="153"/>
      <c r="U10" s="153"/>
      <c r="V10" s="153">
        <v>4.1344900000000004</v>
      </c>
      <c r="W10" s="153">
        <v>3.9860899999999999</v>
      </c>
      <c r="X10" s="153"/>
      <c r="Y10" s="153"/>
      <c r="Z10" s="153"/>
      <c r="AA10" s="153">
        <v>6.56</v>
      </c>
      <c r="AB10" s="153">
        <v>6.06</v>
      </c>
      <c r="AC10" s="153">
        <v>400.24973999999997</v>
      </c>
      <c r="AD10" s="153">
        <v>400.24973999999997</v>
      </c>
      <c r="AE10" s="153">
        <v>400.24973999999997</v>
      </c>
      <c r="AF10" s="153">
        <v>336.20978000000002</v>
      </c>
      <c r="AG10" s="153">
        <v>368.22976</v>
      </c>
      <c r="AH10" s="153">
        <v>169.33160000000001</v>
      </c>
      <c r="AI10" s="153">
        <v>169.33160000000001</v>
      </c>
      <c r="AJ10" s="153">
        <v>384.23975000000002</v>
      </c>
      <c r="AK10" s="153">
        <v>384.23975000000002</v>
      </c>
      <c r="AL10" s="153"/>
      <c r="AM10" s="153"/>
    </row>
    <row r="11" spans="1:39" ht="24" customHeight="1" x14ac:dyDescent="0.25">
      <c r="A11" s="16" t="s">
        <v>57</v>
      </c>
      <c r="B11" s="16" t="s">
        <v>675</v>
      </c>
      <c r="C11" s="153">
        <v>21</v>
      </c>
      <c r="D11" s="153">
        <v>40.96</v>
      </c>
      <c r="E11" s="153">
        <v>8.48</v>
      </c>
      <c r="F11" s="153">
        <v>21.243510000000001</v>
      </c>
      <c r="G11" s="153"/>
      <c r="H11" s="153">
        <v>5</v>
      </c>
      <c r="I11" s="153">
        <v>2.9</v>
      </c>
      <c r="J11" s="153">
        <v>5.5860000000000003</v>
      </c>
      <c r="K11" s="153">
        <v>2.8</v>
      </c>
      <c r="L11" s="153">
        <v>2.8</v>
      </c>
      <c r="M11" s="153">
        <v>2.8</v>
      </c>
      <c r="N11" s="153">
        <v>2.8</v>
      </c>
      <c r="O11" s="153"/>
      <c r="P11" s="153"/>
      <c r="Q11" s="153">
        <v>9</v>
      </c>
      <c r="R11" s="153">
        <v>10</v>
      </c>
      <c r="S11" s="153"/>
      <c r="T11" s="153"/>
      <c r="U11" s="153"/>
      <c r="V11" s="153">
        <v>1.8379000000000001</v>
      </c>
      <c r="W11" s="153">
        <v>3.5833300000000001</v>
      </c>
      <c r="X11" s="153"/>
      <c r="Y11" s="153"/>
      <c r="Z11" s="153"/>
      <c r="AA11" s="153">
        <v>5.66</v>
      </c>
      <c r="AB11" s="153">
        <v>5.23</v>
      </c>
      <c r="AC11" s="153">
        <v>400.24973999999997</v>
      </c>
      <c r="AD11" s="153">
        <v>416.25972999999999</v>
      </c>
      <c r="AE11" s="153">
        <v>400.24973999999997</v>
      </c>
      <c r="AF11" s="153">
        <v>368.22976</v>
      </c>
      <c r="AG11" s="153">
        <v>368.22976</v>
      </c>
      <c r="AH11" s="153">
        <v>136.43985000000001</v>
      </c>
      <c r="AI11" s="153">
        <v>136.43985000000001</v>
      </c>
      <c r="AJ11" s="153">
        <v>384.23975000000002</v>
      </c>
      <c r="AK11" s="153">
        <v>384.23975000000002</v>
      </c>
      <c r="AL11" s="153"/>
      <c r="AM11" s="153"/>
    </row>
    <row r="12" spans="1:39" ht="24" customHeight="1" x14ac:dyDescent="0.25">
      <c r="A12" s="16" t="s">
        <v>57</v>
      </c>
      <c r="B12" s="16" t="s">
        <v>676</v>
      </c>
      <c r="C12" s="153">
        <v>20</v>
      </c>
      <c r="D12" s="153">
        <v>40.96</v>
      </c>
      <c r="E12" s="153">
        <v>9.14</v>
      </c>
      <c r="F12" s="153">
        <v>21.243510000000001</v>
      </c>
      <c r="G12" s="153"/>
      <c r="H12" s="153">
        <v>4.0999999999999996</v>
      </c>
      <c r="I12" s="153">
        <v>1.9</v>
      </c>
      <c r="J12" s="153">
        <v>5.5659999999999998</v>
      </c>
      <c r="K12" s="153">
        <v>2.9</v>
      </c>
      <c r="L12" s="153">
        <v>2.9</v>
      </c>
      <c r="M12" s="153">
        <v>2.9</v>
      </c>
      <c r="N12" s="153">
        <v>2.9</v>
      </c>
      <c r="O12" s="153"/>
      <c r="P12" s="153"/>
      <c r="Q12" s="153">
        <v>9</v>
      </c>
      <c r="R12" s="153">
        <v>10</v>
      </c>
      <c r="S12" s="153"/>
      <c r="T12" s="153"/>
      <c r="U12" s="153"/>
      <c r="V12" s="153">
        <v>0.78141000000000005</v>
      </c>
      <c r="W12" s="153">
        <v>3.3466800000000001</v>
      </c>
      <c r="X12" s="153"/>
      <c r="Y12" s="153"/>
      <c r="Z12" s="153"/>
      <c r="AA12" s="153">
        <v>5.67</v>
      </c>
      <c r="AB12" s="153">
        <v>5.76</v>
      </c>
      <c r="AC12" s="153">
        <v>400.24973999999997</v>
      </c>
      <c r="AD12" s="153">
        <v>416.25972999999999</v>
      </c>
      <c r="AE12" s="153">
        <v>400.24973999999997</v>
      </c>
      <c r="AF12" s="153">
        <v>368.22976</v>
      </c>
      <c r="AG12" s="153">
        <v>368.22976</v>
      </c>
      <c r="AH12" s="153">
        <v>136.43985000000001</v>
      </c>
      <c r="AI12" s="153">
        <v>136.43985000000001</v>
      </c>
      <c r="AJ12" s="153">
        <v>384.23975000000002</v>
      </c>
      <c r="AK12" s="153">
        <v>384.23975000000002</v>
      </c>
      <c r="AL12" s="153"/>
      <c r="AM12" s="153"/>
    </row>
    <row r="13" spans="1:39" ht="24" customHeight="1" x14ac:dyDescent="0.25">
      <c r="A13" s="16" t="s">
        <v>57</v>
      </c>
      <c r="B13" s="16" t="s">
        <v>677</v>
      </c>
      <c r="C13" s="153">
        <v>20</v>
      </c>
      <c r="D13" s="153">
        <v>40.950000000000003</v>
      </c>
      <c r="E13" s="153">
        <v>8.69</v>
      </c>
      <c r="F13" s="153">
        <v>21.243510000000001</v>
      </c>
      <c r="G13" s="153"/>
      <c r="H13" s="153">
        <v>4.0999999999999996</v>
      </c>
      <c r="I13" s="153">
        <v>2.7</v>
      </c>
      <c r="J13" s="153">
        <v>4.6790000000000003</v>
      </c>
      <c r="K13" s="153">
        <v>2.6</v>
      </c>
      <c r="L13" s="153">
        <v>2.6</v>
      </c>
      <c r="M13" s="153">
        <v>2.6</v>
      </c>
      <c r="N13" s="153">
        <v>2.6</v>
      </c>
      <c r="O13" s="153"/>
      <c r="P13" s="153"/>
      <c r="Q13" s="153">
        <v>9</v>
      </c>
      <c r="R13" s="153">
        <v>10</v>
      </c>
      <c r="S13" s="153"/>
      <c r="T13" s="153"/>
      <c r="U13" s="153"/>
      <c r="V13" s="153">
        <v>1.8547499999999999</v>
      </c>
      <c r="W13" s="153">
        <v>3.1198700000000001</v>
      </c>
      <c r="X13" s="153"/>
      <c r="Y13" s="153"/>
      <c r="Z13" s="153"/>
      <c r="AA13" s="153">
        <v>5.6</v>
      </c>
      <c r="AB13" s="153">
        <v>6.06</v>
      </c>
      <c r="AC13" s="153">
        <v>400.24973999999997</v>
      </c>
      <c r="AD13" s="153">
        <v>416.25972999999999</v>
      </c>
      <c r="AE13" s="153">
        <v>400.24973999999997</v>
      </c>
      <c r="AF13" s="153">
        <v>368.22976</v>
      </c>
      <c r="AG13" s="153">
        <v>368.22976</v>
      </c>
      <c r="AH13" s="153">
        <v>136.43985000000001</v>
      </c>
      <c r="AI13" s="153">
        <v>136.43985000000001</v>
      </c>
      <c r="AJ13" s="153">
        <v>384.23975000000002</v>
      </c>
      <c r="AK13" s="153">
        <v>384.23975000000002</v>
      </c>
      <c r="AL13" s="153"/>
      <c r="AM13" s="153"/>
    </row>
    <row r="14" spans="1:39" ht="24" customHeight="1" x14ac:dyDescent="0.25">
      <c r="A14" s="16" t="s">
        <v>57</v>
      </c>
      <c r="B14" s="16" t="s">
        <v>678</v>
      </c>
      <c r="C14" s="153">
        <v>21</v>
      </c>
      <c r="D14" s="153">
        <v>40.96</v>
      </c>
      <c r="E14" s="153">
        <v>9.5500000000000007</v>
      </c>
      <c r="F14" s="153">
        <v>21.243510000000001</v>
      </c>
      <c r="G14" s="153"/>
      <c r="H14" s="153">
        <v>4.9000000000000004</v>
      </c>
      <c r="I14" s="153">
        <v>3</v>
      </c>
      <c r="J14" s="153">
        <v>4.92</v>
      </c>
      <c r="K14" s="153">
        <v>2.1</v>
      </c>
      <c r="L14" s="153">
        <v>2.1</v>
      </c>
      <c r="M14" s="153">
        <v>2.1</v>
      </c>
      <c r="N14" s="153">
        <v>2.1</v>
      </c>
      <c r="O14" s="153"/>
      <c r="P14" s="153"/>
      <c r="Q14" s="153">
        <v>9</v>
      </c>
      <c r="R14" s="153">
        <v>11</v>
      </c>
      <c r="S14" s="153"/>
      <c r="T14" s="153"/>
      <c r="U14" s="153"/>
      <c r="V14" s="153">
        <v>2.5828199999999999</v>
      </c>
      <c r="W14" s="153">
        <v>2.5802100000000001</v>
      </c>
      <c r="X14" s="153"/>
      <c r="Y14" s="153"/>
      <c r="Z14" s="153"/>
      <c r="AA14" s="153">
        <v>6.05</v>
      </c>
      <c r="AB14" s="153">
        <v>5.67</v>
      </c>
      <c r="AC14" s="153">
        <v>400.24973999999997</v>
      </c>
      <c r="AD14" s="153">
        <v>416.25972999999999</v>
      </c>
      <c r="AE14" s="153">
        <v>400.24973999999997</v>
      </c>
      <c r="AF14" s="153">
        <v>368.22976</v>
      </c>
      <c r="AG14" s="153">
        <v>368.22976</v>
      </c>
      <c r="AH14" s="153">
        <v>136.43985000000001</v>
      </c>
      <c r="AI14" s="153">
        <v>136.43985000000001</v>
      </c>
      <c r="AJ14" s="153">
        <v>384.23975000000002</v>
      </c>
      <c r="AK14" s="153">
        <v>384.23975000000002</v>
      </c>
      <c r="AL14" s="153"/>
      <c r="AM14" s="153"/>
    </row>
    <row r="15" spans="1:39" ht="24" customHeight="1" x14ac:dyDescent="0.25">
      <c r="A15" s="18" t="s">
        <v>57</v>
      </c>
      <c r="B15" s="18" t="s">
        <v>679</v>
      </c>
      <c r="C15" s="154">
        <v>21</v>
      </c>
      <c r="D15" s="154">
        <v>40.950000000000003</v>
      </c>
      <c r="E15" s="154">
        <v>9.58</v>
      </c>
      <c r="F15" s="154">
        <v>21.243510000000001</v>
      </c>
      <c r="G15" s="154"/>
      <c r="H15" s="154">
        <v>5</v>
      </c>
      <c r="I15" s="154">
        <v>2.9</v>
      </c>
      <c r="J15" s="154">
        <v>5.5780000000000003</v>
      </c>
      <c r="K15" s="154">
        <v>1.6</v>
      </c>
      <c r="L15" s="154">
        <v>1.6</v>
      </c>
      <c r="M15" s="154">
        <v>1.6</v>
      </c>
      <c r="N15" s="154">
        <v>1.6</v>
      </c>
      <c r="O15" s="154"/>
      <c r="P15" s="154"/>
      <c r="Q15" s="154">
        <v>10</v>
      </c>
      <c r="R15" s="154">
        <v>12</v>
      </c>
      <c r="S15" s="154"/>
      <c r="T15" s="154"/>
      <c r="U15" s="154"/>
      <c r="V15" s="154">
        <v>2.9276800000000001</v>
      </c>
      <c r="W15" s="154">
        <v>4.3293299999999997</v>
      </c>
      <c r="X15" s="154"/>
      <c r="Y15" s="154"/>
      <c r="Z15" s="154"/>
      <c r="AA15" s="154">
        <v>6.14</v>
      </c>
      <c r="AB15" s="154">
        <v>5.93</v>
      </c>
      <c r="AC15" s="154">
        <v>400.24973999999997</v>
      </c>
      <c r="AD15" s="154">
        <v>416.25972999999999</v>
      </c>
      <c r="AE15" s="154">
        <v>400.24973999999997</v>
      </c>
      <c r="AF15" s="154">
        <v>368.22976</v>
      </c>
      <c r="AG15" s="154">
        <v>368.22976</v>
      </c>
      <c r="AH15" s="154">
        <v>136.43985000000001</v>
      </c>
      <c r="AI15" s="154">
        <v>136.43985000000001</v>
      </c>
      <c r="AJ15" s="154">
        <v>384.23975000000002</v>
      </c>
      <c r="AK15" s="154">
        <v>384.23975000000002</v>
      </c>
      <c r="AL15" s="154"/>
      <c r="AM15" s="154"/>
    </row>
    <row r="16" spans="1:39" ht="24" customHeight="1" x14ac:dyDescent="0.25">
      <c r="A16" s="13" t="s">
        <v>57</v>
      </c>
      <c r="B16" s="13" t="s">
        <v>680</v>
      </c>
      <c r="C16" s="152">
        <v>19</v>
      </c>
      <c r="D16" s="152">
        <v>40.909999999999997</v>
      </c>
      <c r="E16" s="152">
        <v>7.68</v>
      </c>
      <c r="F16" s="152">
        <v>21.243510000000001</v>
      </c>
      <c r="G16" s="152"/>
      <c r="H16" s="152">
        <v>5.4</v>
      </c>
      <c r="I16" s="152">
        <v>3.2</v>
      </c>
      <c r="J16" s="152">
        <v>5.5750000000000002</v>
      </c>
      <c r="K16" s="152">
        <v>2.1</v>
      </c>
      <c r="L16" s="152">
        <v>2.1</v>
      </c>
      <c r="M16" s="152">
        <v>2.1</v>
      </c>
      <c r="N16" s="152">
        <v>2.1</v>
      </c>
      <c r="O16" s="152"/>
      <c r="P16" s="152"/>
      <c r="Q16" s="152">
        <v>10</v>
      </c>
      <c r="R16" s="152">
        <v>12</v>
      </c>
      <c r="S16" s="152"/>
      <c r="T16" s="152"/>
      <c r="U16" s="152"/>
      <c r="V16" s="152">
        <v>2.8337300000000001</v>
      </c>
      <c r="W16" s="152">
        <v>3.9746700000000001</v>
      </c>
      <c r="X16" s="152"/>
      <c r="Y16" s="152"/>
      <c r="Z16" s="152"/>
      <c r="AA16" s="152">
        <v>6.53</v>
      </c>
      <c r="AB16" s="152">
        <v>6.48</v>
      </c>
      <c r="AC16" s="152">
        <v>400.24973999999997</v>
      </c>
      <c r="AD16" s="152">
        <v>416.25972999999999</v>
      </c>
      <c r="AE16" s="152">
        <v>400.24973999999997</v>
      </c>
      <c r="AF16" s="152">
        <v>384.23975000000002</v>
      </c>
      <c r="AG16" s="152">
        <v>368.22976</v>
      </c>
      <c r="AH16" s="152">
        <v>136.43985000000001</v>
      </c>
      <c r="AI16" s="152">
        <v>136.43985000000001</v>
      </c>
      <c r="AJ16" s="152">
        <v>384.23975000000002</v>
      </c>
      <c r="AK16" s="152">
        <v>384.23975000000002</v>
      </c>
      <c r="AL16" s="152"/>
      <c r="AM16" s="152"/>
    </row>
    <row r="17" spans="1:39" ht="24" customHeight="1" x14ac:dyDescent="0.25">
      <c r="A17" s="16" t="s">
        <v>57</v>
      </c>
      <c r="B17" s="16" t="s">
        <v>681</v>
      </c>
      <c r="C17" s="153">
        <v>19</v>
      </c>
      <c r="D17" s="153">
        <v>33.619999999999997</v>
      </c>
      <c r="E17" s="153">
        <v>9.2799999999999994</v>
      </c>
      <c r="F17" s="153">
        <v>21.243510000000001</v>
      </c>
      <c r="G17" s="153">
        <v>0</v>
      </c>
      <c r="H17" s="153">
        <v>4.5</v>
      </c>
      <c r="I17" s="153">
        <v>4</v>
      </c>
      <c r="J17" s="153">
        <v>5.915</v>
      </c>
      <c r="K17" s="153">
        <v>1.9</v>
      </c>
      <c r="L17" s="153">
        <v>1.9</v>
      </c>
      <c r="M17" s="153">
        <v>1.9</v>
      </c>
      <c r="N17" s="153">
        <v>1.9</v>
      </c>
      <c r="O17" s="153">
        <v>0</v>
      </c>
      <c r="P17" s="153">
        <v>0</v>
      </c>
      <c r="Q17" s="153">
        <v>9</v>
      </c>
      <c r="R17" s="153">
        <v>11</v>
      </c>
      <c r="S17" s="153">
        <v>0</v>
      </c>
      <c r="T17" s="153">
        <v>0</v>
      </c>
      <c r="U17" s="153">
        <v>0.7</v>
      </c>
      <c r="V17" s="153">
        <v>3.1614300000000002</v>
      </c>
      <c r="W17" s="153">
        <v>4.3473300000000004</v>
      </c>
      <c r="X17" s="153">
        <v>0</v>
      </c>
      <c r="Y17" s="153">
        <v>0</v>
      </c>
      <c r="Z17" s="153">
        <v>0.7</v>
      </c>
      <c r="AA17" s="153">
        <v>6.79</v>
      </c>
      <c r="AB17" s="153">
        <v>6.49</v>
      </c>
      <c r="AC17" s="153">
        <v>400.24973999999997</v>
      </c>
      <c r="AD17" s="153">
        <v>416.25972999999999</v>
      </c>
      <c r="AE17" s="153">
        <v>400.24973999999997</v>
      </c>
      <c r="AF17" s="153">
        <v>384.23975000000002</v>
      </c>
      <c r="AG17" s="153">
        <v>368.22976</v>
      </c>
      <c r="AH17" s="153">
        <v>136.43985000000001</v>
      </c>
      <c r="AI17" s="153">
        <v>136.43985000000001</v>
      </c>
      <c r="AJ17" s="153">
        <v>384.23975000000002</v>
      </c>
      <c r="AK17" s="153">
        <v>384.23975000000002</v>
      </c>
      <c r="AL17" s="153">
        <v>0</v>
      </c>
      <c r="AM17" s="153">
        <v>1.9350000000000001</v>
      </c>
    </row>
    <row r="18" spans="1:39" ht="24" customHeight="1" x14ac:dyDescent="0.25">
      <c r="A18" s="16" t="s">
        <v>57</v>
      </c>
      <c r="B18" s="16" t="s">
        <v>682</v>
      </c>
      <c r="C18" s="153">
        <v>20</v>
      </c>
      <c r="D18" s="153">
        <v>37.869999999999997</v>
      </c>
      <c r="E18" s="153">
        <v>9.89</v>
      </c>
      <c r="F18" s="153">
        <v>21.243510000000001</v>
      </c>
      <c r="G18" s="153">
        <v>0</v>
      </c>
      <c r="H18" s="153">
        <v>4.7</v>
      </c>
      <c r="I18" s="153">
        <v>4.0999999999999996</v>
      </c>
      <c r="J18" s="153">
        <v>5.9459999999999997</v>
      </c>
      <c r="K18" s="153">
        <v>2.7</v>
      </c>
      <c r="L18" s="153">
        <v>2.7</v>
      </c>
      <c r="M18" s="153">
        <v>2.7</v>
      </c>
      <c r="N18" s="153">
        <v>2.7</v>
      </c>
      <c r="O18" s="153">
        <v>1.7</v>
      </c>
      <c r="P18" s="153">
        <v>2.09</v>
      </c>
      <c r="Q18" s="153">
        <v>9</v>
      </c>
      <c r="R18" s="153">
        <v>10</v>
      </c>
      <c r="S18" s="153">
        <v>0</v>
      </c>
      <c r="T18" s="153">
        <v>1</v>
      </c>
      <c r="U18" s="153">
        <v>23.5</v>
      </c>
      <c r="V18" s="153">
        <v>3.9734099999999999</v>
      </c>
      <c r="W18" s="153">
        <v>4.0486199999999997</v>
      </c>
      <c r="X18" s="153">
        <v>0</v>
      </c>
      <c r="Y18" s="153">
        <v>0</v>
      </c>
      <c r="Z18" s="153">
        <v>23.5</v>
      </c>
      <c r="AA18" s="153">
        <v>7.69</v>
      </c>
      <c r="AB18" s="153">
        <v>6.7</v>
      </c>
      <c r="AC18" s="153">
        <v>400.24973999999997</v>
      </c>
      <c r="AD18" s="153">
        <v>416.25972999999999</v>
      </c>
      <c r="AE18" s="153">
        <v>400.24973999999997</v>
      </c>
      <c r="AF18" s="153">
        <v>384.23975000000002</v>
      </c>
      <c r="AG18" s="153">
        <v>368.22976</v>
      </c>
      <c r="AH18" s="153">
        <v>136.43985000000001</v>
      </c>
      <c r="AI18" s="153">
        <v>136.43985000000001</v>
      </c>
      <c r="AJ18" s="153">
        <v>384.23975000000002</v>
      </c>
      <c r="AK18" s="153">
        <v>384.23975000000002</v>
      </c>
      <c r="AL18" s="153">
        <v>0</v>
      </c>
      <c r="AM18" s="153">
        <v>49.621000000000002</v>
      </c>
    </row>
    <row r="19" spans="1:39" ht="24" customHeight="1" x14ac:dyDescent="0.25">
      <c r="A19" s="16" t="s">
        <v>57</v>
      </c>
      <c r="B19" s="16" t="s">
        <v>683</v>
      </c>
      <c r="C19" s="153">
        <v>20</v>
      </c>
      <c r="D19" s="153">
        <v>39.39</v>
      </c>
      <c r="E19" s="153">
        <v>7.94</v>
      </c>
      <c r="F19" s="153">
        <v>21.243510000000001</v>
      </c>
      <c r="G19" s="153">
        <v>0</v>
      </c>
      <c r="H19" s="153">
        <v>5.4</v>
      </c>
      <c r="I19" s="153">
        <v>5</v>
      </c>
      <c r="J19" s="153">
        <v>6.1580000000000004</v>
      </c>
      <c r="K19" s="153">
        <v>3.1</v>
      </c>
      <c r="L19" s="153">
        <v>3.1</v>
      </c>
      <c r="M19" s="153">
        <v>3.1</v>
      </c>
      <c r="N19" s="153">
        <v>3.1</v>
      </c>
      <c r="O19" s="153">
        <v>95</v>
      </c>
      <c r="P19" s="153">
        <v>67.180000000000007</v>
      </c>
      <c r="Q19" s="153">
        <v>9</v>
      </c>
      <c r="R19" s="153">
        <v>11</v>
      </c>
      <c r="S19" s="153">
        <v>0</v>
      </c>
      <c r="T19" s="153">
        <v>33</v>
      </c>
      <c r="U19" s="153">
        <v>208.6</v>
      </c>
      <c r="V19" s="153">
        <v>5.3481100000000001</v>
      </c>
      <c r="W19" s="153">
        <v>5.2451999999999996</v>
      </c>
      <c r="X19" s="153">
        <v>31.24502</v>
      </c>
      <c r="Y19" s="153">
        <v>23.760940000000002</v>
      </c>
      <c r="Z19" s="153">
        <v>208.6</v>
      </c>
      <c r="AA19" s="153">
        <v>8</v>
      </c>
      <c r="AB19" s="153">
        <v>7.09</v>
      </c>
      <c r="AC19" s="153">
        <v>400.24973999999997</v>
      </c>
      <c r="AD19" s="153">
        <v>416.25972999999999</v>
      </c>
      <c r="AE19" s="153">
        <v>400.24973999999997</v>
      </c>
      <c r="AF19" s="153">
        <v>384.23975000000002</v>
      </c>
      <c r="AG19" s="153">
        <v>368.22976</v>
      </c>
      <c r="AH19" s="153">
        <v>136.43985000000001</v>
      </c>
      <c r="AI19" s="153">
        <v>136.43985000000001</v>
      </c>
      <c r="AJ19" s="153">
        <v>384.23975000000002</v>
      </c>
      <c r="AK19" s="153">
        <v>384.23975000000002</v>
      </c>
      <c r="AL19" s="153">
        <v>44</v>
      </c>
      <c r="AM19" s="153">
        <v>289.84500000000003</v>
      </c>
    </row>
    <row r="20" spans="1:39" ht="24" customHeight="1" x14ac:dyDescent="0.25">
      <c r="A20" s="16" t="s">
        <v>57</v>
      </c>
      <c r="B20" s="16" t="s">
        <v>684</v>
      </c>
      <c r="C20" s="153">
        <v>17</v>
      </c>
      <c r="D20" s="153">
        <v>41.17</v>
      </c>
      <c r="E20" s="153">
        <v>9.7799999999999994</v>
      </c>
      <c r="F20" s="153">
        <v>21.243510000000001</v>
      </c>
      <c r="G20" s="153">
        <v>8.4280000000000008</v>
      </c>
      <c r="H20" s="153">
        <v>5.2</v>
      </c>
      <c r="I20" s="153">
        <v>4.7</v>
      </c>
      <c r="J20" s="153">
        <v>6.1280000000000001</v>
      </c>
      <c r="K20" s="153">
        <v>3.7</v>
      </c>
      <c r="L20" s="153">
        <v>3.7</v>
      </c>
      <c r="M20" s="153">
        <v>3.7</v>
      </c>
      <c r="N20" s="153">
        <v>3.7</v>
      </c>
      <c r="O20" s="153">
        <v>317.7</v>
      </c>
      <c r="P20" s="153">
        <v>232.91</v>
      </c>
      <c r="Q20" s="153">
        <v>10</v>
      </c>
      <c r="R20" s="153">
        <v>12</v>
      </c>
      <c r="S20" s="153">
        <v>0</v>
      </c>
      <c r="T20" s="153">
        <v>127</v>
      </c>
      <c r="U20" s="153">
        <v>545.5</v>
      </c>
      <c r="V20" s="153">
        <v>3.3833700000000002</v>
      </c>
      <c r="W20" s="153">
        <v>5.7322600000000001</v>
      </c>
      <c r="X20" s="153">
        <v>189.95363</v>
      </c>
      <c r="Y20" s="153">
        <v>133.13129000000001</v>
      </c>
      <c r="Z20" s="153">
        <v>545.5</v>
      </c>
      <c r="AA20" s="153">
        <v>9.07</v>
      </c>
      <c r="AB20" s="153">
        <v>7.81</v>
      </c>
      <c r="AC20" s="153">
        <v>400.24973999999997</v>
      </c>
      <c r="AD20" s="153">
        <v>416.25972999999999</v>
      </c>
      <c r="AE20" s="153">
        <v>400.24973999999997</v>
      </c>
      <c r="AF20" s="153">
        <v>384.23975000000002</v>
      </c>
      <c r="AG20" s="153">
        <v>368.22976</v>
      </c>
      <c r="AH20" s="153">
        <v>136.43985000000001</v>
      </c>
      <c r="AI20" s="153">
        <v>136.43985000000001</v>
      </c>
      <c r="AJ20" s="153">
        <v>384.23975000000002</v>
      </c>
      <c r="AK20" s="153">
        <v>384.23975000000002</v>
      </c>
      <c r="AL20" s="153">
        <v>114</v>
      </c>
      <c r="AM20" s="153">
        <v>598.98699999999997</v>
      </c>
    </row>
    <row r="21" spans="1:39" ht="24" customHeight="1" x14ac:dyDescent="0.25">
      <c r="A21" s="16" t="s">
        <v>57</v>
      </c>
      <c r="B21" s="16" t="s">
        <v>685</v>
      </c>
      <c r="C21" s="153">
        <v>17</v>
      </c>
      <c r="D21" s="153">
        <v>41.45</v>
      </c>
      <c r="E21" s="153">
        <v>7.61</v>
      </c>
      <c r="F21" s="153">
        <v>21.243510000000001</v>
      </c>
      <c r="G21" s="153">
        <v>44.767000000000003</v>
      </c>
      <c r="H21" s="153">
        <v>5.3</v>
      </c>
      <c r="I21" s="153">
        <v>4.9000000000000004</v>
      </c>
      <c r="J21" s="153">
        <v>5.7009999999999996</v>
      </c>
      <c r="K21" s="153">
        <v>4.5</v>
      </c>
      <c r="L21" s="153">
        <v>4.5</v>
      </c>
      <c r="M21" s="153">
        <v>4.5</v>
      </c>
      <c r="N21" s="153">
        <v>4.5</v>
      </c>
      <c r="O21" s="153">
        <v>579.9</v>
      </c>
      <c r="P21" s="153">
        <v>543.27</v>
      </c>
      <c r="Q21" s="153">
        <v>9</v>
      </c>
      <c r="R21" s="153">
        <v>10</v>
      </c>
      <c r="S21" s="153">
        <v>1.90656</v>
      </c>
      <c r="T21" s="153">
        <v>241</v>
      </c>
      <c r="U21" s="153">
        <v>771.4</v>
      </c>
      <c r="V21" s="153">
        <v>6.0423499999999999</v>
      </c>
      <c r="W21" s="153">
        <v>5.9645299999999999</v>
      </c>
      <c r="X21" s="153">
        <v>444.14902999999998</v>
      </c>
      <c r="Y21" s="153">
        <v>390.84239000000002</v>
      </c>
      <c r="Z21" s="153">
        <v>771.4</v>
      </c>
      <c r="AA21" s="153">
        <v>8.01</v>
      </c>
      <c r="AB21" s="153">
        <v>7.36</v>
      </c>
      <c r="AC21" s="153">
        <v>400.24973999999997</v>
      </c>
      <c r="AD21" s="153">
        <v>416.25972999999999</v>
      </c>
      <c r="AE21" s="153">
        <v>400.24973999999997</v>
      </c>
      <c r="AF21" s="153">
        <v>384.23975000000002</v>
      </c>
      <c r="AG21" s="153">
        <v>368.22976</v>
      </c>
      <c r="AH21" s="153">
        <v>136.43985000000001</v>
      </c>
      <c r="AI21" s="153">
        <v>136.43985000000001</v>
      </c>
      <c r="AJ21" s="153">
        <v>384.23975000000002</v>
      </c>
      <c r="AK21" s="153">
        <v>384.23975000000002</v>
      </c>
      <c r="AL21" s="153">
        <v>232</v>
      </c>
      <c r="AM21" s="153">
        <v>806.45899999999995</v>
      </c>
    </row>
    <row r="22" spans="1:39" ht="24" customHeight="1" x14ac:dyDescent="0.25">
      <c r="A22" s="16" t="s">
        <v>57</v>
      </c>
      <c r="B22" s="16" t="s">
        <v>686</v>
      </c>
      <c r="C22" s="153">
        <v>0</v>
      </c>
      <c r="D22" s="153">
        <v>38.35</v>
      </c>
      <c r="E22" s="153">
        <v>10</v>
      </c>
      <c r="F22" s="153">
        <v>21.243510000000001</v>
      </c>
      <c r="G22" s="153">
        <v>107.82299999999999</v>
      </c>
      <c r="H22" s="153">
        <v>5.6</v>
      </c>
      <c r="I22" s="153">
        <v>4.5</v>
      </c>
      <c r="J22" s="153">
        <v>5.3639999999999999</v>
      </c>
      <c r="K22" s="153">
        <v>4.4000000000000004</v>
      </c>
      <c r="L22" s="153">
        <v>4.4000000000000004</v>
      </c>
      <c r="M22" s="153">
        <v>4.4000000000000004</v>
      </c>
      <c r="N22" s="153">
        <v>4.4000000000000004</v>
      </c>
      <c r="O22" s="153">
        <v>856.8</v>
      </c>
      <c r="P22" s="153">
        <v>867.27</v>
      </c>
      <c r="Q22" s="153">
        <v>9</v>
      </c>
      <c r="R22" s="153">
        <v>10</v>
      </c>
      <c r="S22" s="153">
        <v>22.612390000000001</v>
      </c>
      <c r="T22" s="153">
        <v>369</v>
      </c>
      <c r="U22" s="153">
        <v>890.5</v>
      </c>
      <c r="V22" s="153">
        <v>7.3764799999999999</v>
      </c>
      <c r="W22" s="153">
        <v>6.1785100000000002</v>
      </c>
      <c r="X22" s="153">
        <v>758.20654000000002</v>
      </c>
      <c r="Y22" s="153">
        <v>713.14599999999996</v>
      </c>
      <c r="Z22" s="153">
        <v>890.5</v>
      </c>
      <c r="AA22" s="153">
        <v>6.37</v>
      </c>
      <c r="AB22" s="153">
        <v>6.93</v>
      </c>
      <c r="AC22" s="153">
        <v>400.24973999999997</v>
      </c>
      <c r="AD22" s="153">
        <v>416.25972999999999</v>
      </c>
      <c r="AE22" s="153">
        <v>400.24973999999997</v>
      </c>
      <c r="AF22" s="153">
        <v>384.23975000000002</v>
      </c>
      <c r="AG22" s="153">
        <v>368.22976</v>
      </c>
      <c r="AH22" s="153">
        <v>136.43985000000001</v>
      </c>
      <c r="AI22" s="153">
        <v>136.43985000000001</v>
      </c>
      <c r="AJ22" s="153">
        <v>384.23975000000002</v>
      </c>
      <c r="AK22" s="153">
        <v>384.23975000000002</v>
      </c>
      <c r="AL22" s="153">
        <v>352</v>
      </c>
      <c r="AM22" s="153">
        <v>915.62599999999998</v>
      </c>
    </row>
    <row r="23" spans="1:39" ht="24" customHeight="1" x14ac:dyDescent="0.25">
      <c r="A23" s="18" t="s">
        <v>57</v>
      </c>
      <c r="B23" s="18" t="s">
        <v>687</v>
      </c>
      <c r="C23" s="154">
        <v>0</v>
      </c>
      <c r="D23" s="154">
        <v>40.950000000000003</v>
      </c>
      <c r="E23" s="154">
        <v>10</v>
      </c>
      <c r="F23" s="154">
        <v>21.243510000000001</v>
      </c>
      <c r="G23" s="154">
        <v>151.678</v>
      </c>
      <c r="H23" s="154">
        <v>5.4</v>
      </c>
      <c r="I23" s="154">
        <v>4.5</v>
      </c>
      <c r="J23" s="154">
        <v>5.6980000000000004</v>
      </c>
      <c r="K23" s="154">
        <v>4.8</v>
      </c>
      <c r="L23" s="154">
        <v>4.8</v>
      </c>
      <c r="M23" s="154">
        <v>4.8</v>
      </c>
      <c r="N23" s="154">
        <v>4.8</v>
      </c>
      <c r="O23" s="154">
        <v>990.6</v>
      </c>
      <c r="P23" s="154">
        <v>864</v>
      </c>
      <c r="Q23" s="154">
        <v>9</v>
      </c>
      <c r="R23" s="154">
        <v>11</v>
      </c>
      <c r="S23" s="154">
        <v>75.456990000000005</v>
      </c>
      <c r="T23" s="154">
        <v>514</v>
      </c>
      <c r="U23" s="154">
        <v>977.9</v>
      </c>
      <c r="V23" s="154">
        <v>7.24777</v>
      </c>
      <c r="W23" s="154">
        <v>6.5539899999999998</v>
      </c>
      <c r="X23" s="154">
        <v>937.55316000000005</v>
      </c>
      <c r="Y23" s="154">
        <v>927.67358000000002</v>
      </c>
      <c r="Z23" s="154">
        <v>977.9</v>
      </c>
      <c r="AA23" s="154">
        <v>6.01</v>
      </c>
      <c r="AB23" s="154">
        <v>6.16</v>
      </c>
      <c r="AC23" s="154">
        <v>400.24973999999997</v>
      </c>
      <c r="AD23" s="154">
        <v>416.25972999999999</v>
      </c>
      <c r="AE23" s="154">
        <v>400.24973999999997</v>
      </c>
      <c r="AF23" s="154">
        <v>384.23975000000002</v>
      </c>
      <c r="AG23" s="154">
        <v>368.22976</v>
      </c>
      <c r="AH23" s="154">
        <v>136.43985000000001</v>
      </c>
      <c r="AI23" s="154">
        <v>136.43985000000001</v>
      </c>
      <c r="AJ23" s="154">
        <v>384.23975000000002</v>
      </c>
      <c r="AK23" s="154">
        <v>384.23975000000002</v>
      </c>
      <c r="AL23" s="154">
        <v>472</v>
      </c>
      <c r="AM23" s="154">
        <v>989.54</v>
      </c>
    </row>
    <row r="24" spans="1:39" ht="24" customHeight="1" x14ac:dyDescent="0.25">
      <c r="A24" s="13" t="s">
        <v>57</v>
      </c>
      <c r="B24" s="13" t="s">
        <v>688</v>
      </c>
      <c r="C24" s="152">
        <v>0</v>
      </c>
      <c r="D24" s="152">
        <v>38.07</v>
      </c>
      <c r="E24" s="152">
        <v>6.92</v>
      </c>
      <c r="F24" s="152">
        <v>22.783349999999999</v>
      </c>
      <c r="G24" s="152">
        <v>374.82299999999998</v>
      </c>
      <c r="H24" s="152">
        <v>5.5</v>
      </c>
      <c r="I24" s="152">
        <v>4.7</v>
      </c>
      <c r="J24" s="152">
        <v>6.0620000000000003</v>
      </c>
      <c r="K24" s="152">
        <v>4.4000000000000004</v>
      </c>
      <c r="L24" s="152">
        <v>4.4000000000000004</v>
      </c>
      <c r="M24" s="152">
        <v>4.4000000000000004</v>
      </c>
      <c r="N24" s="152">
        <v>4.4000000000000004</v>
      </c>
      <c r="O24" s="152">
        <v>1040.2</v>
      </c>
      <c r="P24" s="152">
        <v>1005.09</v>
      </c>
      <c r="Q24" s="152">
        <v>9</v>
      </c>
      <c r="R24" s="152">
        <v>11</v>
      </c>
      <c r="S24" s="152">
        <v>128.72444999999999</v>
      </c>
      <c r="T24" s="152">
        <v>618</v>
      </c>
      <c r="U24" s="152">
        <v>1024.3</v>
      </c>
      <c r="V24" s="152">
        <v>5.7932399999999999</v>
      </c>
      <c r="W24" s="152">
        <v>6.78904</v>
      </c>
      <c r="X24" s="152">
        <v>1041.0621900000001</v>
      </c>
      <c r="Y24" s="152">
        <v>1020.56854</v>
      </c>
      <c r="Z24" s="152">
        <v>1024.3</v>
      </c>
      <c r="AA24" s="152">
        <v>6.44</v>
      </c>
      <c r="AB24" s="152">
        <v>6.68</v>
      </c>
      <c r="AC24" s="152">
        <v>400.24973999999997</v>
      </c>
      <c r="AD24" s="152">
        <v>416.25972999999999</v>
      </c>
      <c r="AE24" s="152">
        <v>400.24973999999997</v>
      </c>
      <c r="AF24" s="152">
        <v>384.23975000000002</v>
      </c>
      <c r="AG24" s="152">
        <v>368.22976</v>
      </c>
      <c r="AH24" s="152">
        <v>136.43985000000001</v>
      </c>
      <c r="AI24" s="152">
        <v>136.43985000000001</v>
      </c>
      <c r="AJ24" s="152">
        <v>384.23975000000002</v>
      </c>
      <c r="AK24" s="152">
        <v>384.23975000000002</v>
      </c>
      <c r="AL24" s="152">
        <v>608</v>
      </c>
      <c r="AM24" s="152">
        <v>1031.048</v>
      </c>
    </row>
    <row r="25" spans="1:39" ht="24" customHeight="1" x14ac:dyDescent="0.25">
      <c r="A25" s="16" t="s">
        <v>57</v>
      </c>
      <c r="B25" s="16" t="s">
        <v>689</v>
      </c>
      <c r="C25" s="153">
        <v>0</v>
      </c>
      <c r="D25" s="153">
        <v>33.28</v>
      </c>
      <c r="E25" s="153">
        <v>7.43</v>
      </c>
      <c r="F25" s="153">
        <v>22.783349999999999</v>
      </c>
      <c r="G25" s="153">
        <v>590.899</v>
      </c>
      <c r="H25" s="153">
        <v>5.6</v>
      </c>
      <c r="I25" s="153">
        <v>4.5</v>
      </c>
      <c r="J25" s="153">
        <v>6.226</v>
      </c>
      <c r="K25" s="153">
        <v>4.2</v>
      </c>
      <c r="L25" s="153">
        <v>4.2</v>
      </c>
      <c r="M25" s="153">
        <v>4.2</v>
      </c>
      <c r="N25" s="153">
        <v>4.2</v>
      </c>
      <c r="O25" s="153">
        <v>1074.0999999999999</v>
      </c>
      <c r="P25" s="153">
        <v>1044.3599999999999</v>
      </c>
      <c r="Q25" s="153">
        <v>9</v>
      </c>
      <c r="R25" s="153">
        <v>10</v>
      </c>
      <c r="S25" s="153">
        <v>162.03473</v>
      </c>
      <c r="T25" s="153">
        <v>732</v>
      </c>
      <c r="U25" s="153">
        <v>1056.5999999999999</v>
      </c>
      <c r="V25" s="153">
        <v>4.0786199999999999</v>
      </c>
      <c r="W25" s="153">
        <v>4.1037299999999997</v>
      </c>
      <c r="X25" s="153">
        <v>979.32110999999998</v>
      </c>
      <c r="Y25" s="153">
        <v>1063.13525</v>
      </c>
      <c r="Z25" s="153">
        <v>1056.5999999999999</v>
      </c>
      <c r="AA25" s="153">
        <v>6.97</v>
      </c>
      <c r="AB25" s="153">
        <v>7.11</v>
      </c>
      <c r="AC25" s="153">
        <v>400.24973999999997</v>
      </c>
      <c r="AD25" s="153">
        <v>416.25972999999999</v>
      </c>
      <c r="AE25" s="153">
        <v>400.24973999999997</v>
      </c>
      <c r="AF25" s="153">
        <v>384.23975000000002</v>
      </c>
      <c r="AG25" s="153">
        <v>368.22976</v>
      </c>
      <c r="AH25" s="153">
        <v>136.43985000000001</v>
      </c>
      <c r="AI25" s="153">
        <v>136.43985000000001</v>
      </c>
      <c r="AJ25" s="153">
        <v>384.23975000000002</v>
      </c>
      <c r="AK25" s="153">
        <v>384.23975000000002</v>
      </c>
      <c r="AL25" s="153">
        <v>715</v>
      </c>
      <c r="AM25" s="153">
        <v>1057.2940000000001</v>
      </c>
    </row>
    <row r="26" spans="1:39" ht="24" customHeight="1" x14ac:dyDescent="0.25">
      <c r="A26" s="16" t="s">
        <v>57</v>
      </c>
      <c r="B26" s="16" t="s">
        <v>690</v>
      </c>
      <c r="C26" s="153">
        <v>0</v>
      </c>
      <c r="D26" s="153">
        <v>32.49</v>
      </c>
      <c r="E26" s="153">
        <v>9.52</v>
      </c>
      <c r="F26" s="153">
        <v>22.783349999999999</v>
      </c>
      <c r="G26" s="153">
        <v>498.51100000000002</v>
      </c>
      <c r="H26" s="153">
        <v>5.6</v>
      </c>
      <c r="I26" s="153">
        <v>3.7</v>
      </c>
      <c r="J26" s="153">
        <v>5.9669999999999996</v>
      </c>
      <c r="K26" s="153">
        <v>4.8</v>
      </c>
      <c r="L26" s="153">
        <v>4.8</v>
      </c>
      <c r="M26" s="153">
        <v>4.8</v>
      </c>
      <c r="N26" s="153">
        <v>4.8</v>
      </c>
      <c r="O26" s="153">
        <v>1089</v>
      </c>
      <c r="P26" s="153">
        <v>1084.3599999999999</v>
      </c>
      <c r="Q26" s="153">
        <v>8</v>
      </c>
      <c r="R26" s="153">
        <v>10</v>
      </c>
      <c r="S26" s="153">
        <v>412.97059999999999</v>
      </c>
      <c r="T26" s="153">
        <v>875</v>
      </c>
      <c r="U26" s="153">
        <v>1077.7</v>
      </c>
      <c r="V26" s="153">
        <v>6.4522700000000004</v>
      </c>
      <c r="W26" s="153">
        <v>3.0266299999999999</v>
      </c>
      <c r="X26" s="153">
        <v>1091.98749</v>
      </c>
      <c r="Y26" s="153">
        <v>1083.7784999999999</v>
      </c>
      <c r="Z26" s="153">
        <v>1077.7</v>
      </c>
      <c r="AA26" s="153">
        <v>6.93</v>
      </c>
      <c r="AB26" s="153">
        <v>6.97</v>
      </c>
      <c r="AC26" s="153">
        <v>400.24973999999997</v>
      </c>
      <c r="AD26" s="153">
        <v>416.25972999999999</v>
      </c>
      <c r="AE26" s="153">
        <v>400.24973999999997</v>
      </c>
      <c r="AF26" s="153">
        <v>352.21976999999998</v>
      </c>
      <c r="AG26" s="153">
        <v>368.22976</v>
      </c>
      <c r="AH26" s="153">
        <v>136.43985000000001</v>
      </c>
      <c r="AI26" s="153">
        <v>138.87628000000001</v>
      </c>
      <c r="AJ26" s="153">
        <v>384.23975000000002</v>
      </c>
      <c r="AK26" s="153">
        <v>384.23975000000002</v>
      </c>
      <c r="AL26" s="153">
        <v>821</v>
      </c>
      <c r="AM26" s="153">
        <v>1074.4970000000001</v>
      </c>
    </row>
    <row r="27" spans="1:39" ht="24" customHeight="1" x14ac:dyDescent="0.25">
      <c r="A27" s="16" t="s">
        <v>57</v>
      </c>
      <c r="B27" s="16" t="s">
        <v>691</v>
      </c>
      <c r="C27" s="153">
        <v>0</v>
      </c>
      <c r="D27" s="153">
        <v>28.99</v>
      </c>
      <c r="E27" s="153">
        <v>10.050000000000001</v>
      </c>
      <c r="F27" s="153">
        <v>22.783349999999999</v>
      </c>
      <c r="G27" s="153">
        <v>539.70399999999995</v>
      </c>
      <c r="H27" s="153">
        <v>6.1</v>
      </c>
      <c r="I27" s="153">
        <v>3.8</v>
      </c>
      <c r="J27" s="153">
        <v>6.3410000000000002</v>
      </c>
      <c r="K27" s="153">
        <v>5.5</v>
      </c>
      <c r="L27" s="153">
        <v>5.5</v>
      </c>
      <c r="M27" s="153">
        <v>5.5</v>
      </c>
      <c r="N27" s="153">
        <v>5.5</v>
      </c>
      <c r="O27" s="153">
        <v>1104.4000000000001</v>
      </c>
      <c r="P27" s="153">
        <v>1101.0899999999999</v>
      </c>
      <c r="Q27" s="153">
        <v>8</v>
      </c>
      <c r="R27" s="153">
        <v>10</v>
      </c>
      <c r="S27" s="153">
        <v>663.73887000000002</v>
      </c>
      <c r="T27" s="153">
        <v>965</v>
      </c>
      <c r="U27" s="153">
        <v>1091</v>
      </c>
      <c r="V27" s="153">
        <v>5.7488999999999999</v>
      </c>
      <c r="W27" s="153">
        <v>5.1251100000000003</v>
      </c>
      <c r="X27" s="153">
        <v>1112.01331</v>
      </c>
      <c r="Y27" s="153">
        <v>1108.0453500000001</v>
      </c>
      <c r="Z27" s="153">
        <v>1091</v>
      </c>
      <c r="AA27" s="153">
        <v>7.88</v>
      </c>
      <c r="AB27" s="153">
        <v>8.42</v>
      </c>
      <c r="AC27" s="153">
        <v>400.24973999999997</v>
      </c>
      <c r="AD27" s="153">
        <v>416.25972999999999</v>
      </c>
      <c r="AE27" s="153">
        <v>400.24973999999997</v>
      </c>
      <c r="AF27" s="153">
        <v>352.21976999999998</v>
      </c>
      <c r="AG27" s="153">
        <v>368.22976</v>
      </c>
      <c r="AH27" s="153">
        <v>136.43985000000001</v>
      </c>
      <c r="AI27" s="153">
        <v>138.87628000000001</v>
      </c>
      <c r="AJ27" s="153">
        <v>384.23975000000002</v>
      </c>
      <c r="AK27" s="153">
        <v>384.23975000000002</v>
      </c>
      <c r="AL27" s="153">
        <v>917</v>
      </c>
      <c r="AM27" s="153">
        <v>1084.184</v>
      </c>
    </row>
    <row r="28" spans="1:39" ht="24" customHeight="1" x14ac:dyDescent="0.25">
      <c r="A28" s="16" t="s">
        <v>57</v>
      </c>
      <c r="B28" s="16" t="s">
        <v>692</v>
      </c>
      <c r="C28" s="153">
        <v>0</v>
      </c>
      <c r="D28" s="153">
        <v>33.78</v>
      </c>
      <c r="E28" s="153">
        <v>8.7100000000000009</v>
      </c>
      <c r="F28" s="153">
        <v>22.783349999999999</v>
      </c>
      <c r="G28" s="153">
        <v>876.67600000000004</v>
      </c>
      <c r="H28" s="153">
        <v>6.4</v>
      </c>
      <c r="I28" s="153">
        <v>3.9</v>
      </c>
      <c r="J28" s="153">
        <v>6.4459999999999997</v>
      </c>
      <c r="K28" s="153">
        <v>6</v>
      </c>
      <c r="L28" s="153">
        <v>6</v>
      </c>
      <c r="M28" s="153">
        <v>6</v>
      </c>
      <c r="N28" s="153">
        <v>6</v>
      </c>
      <c r="O28" s="153">
        <v>1113.7</v>
      </c>
      <c r="P28" s="153">
        <v>1109.0899999999999</v>
      </c>
      <c r="Q28" s="153">
        <v>8</v>
      </c>
      <c r="R28" s="153">
        <v>10</v>
      </c>
      <c r="S28" s="153">
        <v>809.95925</v>
      </c>
      <c r="T28" s="153">
        <v>1036</v>
      </c>
      <c r="U28" s="153">
        <v>1101.0999999999999</v>
      </c>
      <c r="V28" s="153">
        <v>4.5424800000000003</v>
      </c>
      <c r="W28" s="153">
        <v>4.6114699999999997</v>
      </c>
      <c r="X28" s="153">
        <v>1129.3158599999999</v>
      </c>
      <c r="Y28" s="153">
        <v>1109.4663700000001</v>
      </c>
      <c r="Z28" s="153">
        <v>1101.0999999999999</v>
      </c>
      <c r="AA28" s="153">
        <v>7.36</v>
      </c>
      <c r="AB28" s="153">
        <v>8.2899999999999991</v>
      </c>
      <c r="AC28" s="153">
        <v>400.24973999999997</v>
      </c>
      <c r="AD28" s="153">
        <v>416.25972999999999</v>
      </c>
      <c r="AE28" s="153">
        <v>400.24973999999997</v>
      </c>
      <c r="AF28" s="153">
        <v>352.21976999999998</v>
      </c>
      <c r="AG28" s="153">
        <v>368.22976</v>
      </c>
      <c r="AH28" s="153">
        <v>136.43985000000001</v>
      </c>
      <c r="AI28" s="153">
        <v>138.87628000000001</v>
      </c>
      <c r="AJ28" s="153">
        <v>384.23975000000002</v>
      </c>
      <c r="AK28" s="153">
        <v>384.23975000000002</v>
      </c>
      <c r="AL28" s="153">
        <v>983</v>
      </c>
      <c r="AM28" s="153">
        <v>1086.9880000000001</v>
      </c>
    </row>
    <row r="29" spans="1:39" ht="24" customHeight="1" x14ac:dyDescent="0.25">
      <c r="A29" s="16" t="s">
        <v>57</v>
      </c>
      <c r="B29" s="16" t="s">
        <v>693</v>
      </c>
      <c r="C29" s="153">
        <v>0</v>
      </c>
      <c r="D29" s="153">
        <v>38.42</v>
      </c>
      <c r="E29" s="153">
        <v>8.68</v>
      </c>
      <c r="F29" s="153">
        <v>22.783349999999999</v>
      </c>
      <c r="G29" s="153">
        <v>886.91</v>
      </c>
      <c r="H29" s="153">
        <v>7.4</v>
      </c>
      <c r="I29" s="153">
        <v>5.7</v>
      </c>
      <c r="J29" s="153">
        <v>6.7</v>
      </c>
      <c r="K29" s="153">
        <v>6.5</v>
      </c>
      <c r="L29" s="153">
        <v>6.5</v>
      </c>
      <c r="M29" s="153">
        <v>6.5</v>
      </c>
      <c r="N29" s="153">
        <v>6.5</v>
      </c>
      <c r="O29" s="153">
        <v>1121</v>
      </c>
      <c r="P29" s="153">
        <v>1114.18</v>
      </c>
      <c r="Q29" s="153">
        <v>8</v>
      </c>
      <c r="R29" s="153">
        <v>10</v>
      </c>
      <c r="S29" s="153">
        <v>940.70654999999999</v>
      </c>
      <c r="T29" s="153">
        <v>1091</v>
      </c>
      <c r="U29" s="153">
        <v>1104.5</v>
      </c>
      <c r="V29" s="153">
        <v>4.2963500000000003</v>
      </c>
      <c r="W29" s="153">
        <v>4.39161</v>
      </c>
      <c r="X29" s="153">
        <v>1134.5469399999999</v>
      </c>
      <c r="Y29" s="153">
        <v>1108.2316900000001</v>
      </c>
      <c r="Z29" s="153">
        <v>1104.5</v>
      </c>
      <c r="AA29" s="153">
        <v>6.8</v>
      </c>
      <c r="AB29" s="153">
        <v>8.18</v>
      </c>
      <c r="AC29" s="153">
        <v>496.30968000000001</v>
      </c>
      <c r="AD29" s="153">
        <v>480.29969</v>
      </c>
      <c r="AE29" s="153">
        <v>480.29969</v>
      </c>
      <c r="AF29" s="153">
        <v>416.25972999999999</v>
      </c>
      <c r="AG29" s="153">
        <v>416.25972999999999</v>
      </c>
      <c r="AH29" s="153">
        <v>136.43985000000001</v>
      </c>
      <c r="AI29" s="153">
        <v>138.87628000000001</v>
      </c>
      <c r="AJ29" s="153">
        <v>384.23975000000002</v>
      </c>
      <c r="AK29" s="153">
        <v>384.23975000000002</v>
      </c>
      <c r="AL29" s="153">
        <v>1049</v>
      </c>
      <c r="AM29" s="153">
        <v>1085.5999999999999</v>
      </c>
    </row>
    <row r="30" spans="1:39" ht="24" customHeight="1" x14ac:dyDescent="0.25">
      <c r="A30" s="16" t="s">
        <v>57</v>
      </c>
      <c r="B30" s="16" t="s">
        <v>694</v>
      </c>
      <c r="C30" s="153">
        <v>0</v>
      </c>
      <c r="D30" s="153">
        <v>38.03</v>
      </c>
      <c r="E30" s="153">
        <v>8.35</v>
      </c>
      <c r="F30" s="153">
        <v>22.783349999999999</v>
      </c>
      <c r="G30" s="153">
        <v>1026.1369999999999</v>
      </c>
      <c r="H30" s="153">
        <v>8.1999999999999993</v>
      </c>
      <c r="I30" s="153">
        <v>5.5</v>
      </c>
      <c r="J30" s="153">
        <v>6.8120000000000003</v>
      </c>
      <c r="K30" s="153">
        <v>6.7</v>
      </c>
      <c r="L30" s="153">
        <v>6.7</v>
      </c>
      <c r="M30" s="153">
        <v>6.7</v>
      </c>
      <c r="N30" s="153">
        <v>6.7</v>
      </c>
      <c r="O30" s="153">
        <v>1153.4000000000001</v>
      </c>
      <c r="P30" s="153">
        <v>1114.18</v>
      </c>
      <c r="Q30" s="153">
        <v>9</v>
      </c>
      <c r="R30" s="153">
        <v>10</v>
      </c>
      <c r="S30" s="153">
        <v>897.47410000000002</v>
      </c>
      <c r="T30" s="153">
        <v>1136</v>
      </c>
      <c r="U30" s="153">
        <v>1101.4000000000001</v>
      </c>
      <c r="V30" s="153">
        <v>3.4308800000000002</v>
      </c>
      <c r="W30" s="153">
        <v>3.7801800000000001</v>
      </c>
      <c r="X30" s="153">
        <v>1140.15479</v>
      </c>
      <c r="Y30" s="153">
        <v>1111.18182</v>
      </c>
      <c r="Z30" s="153">
        <v>1101.4000000000001</v>
      </c>
      <c r="AA30" s="153">
        <v>6.97</v>
      </c>
      <c r="AB30" s="153">
        <v>8.0299999999999994</v>
      </c>
      <c r="AC30" s="153">
        <v>496.30968000000001</v>
      </c>
      <c r="AD30" s="153">
        <v>480.29969</v>
      </c>
      <c r="AE30" s="153">
        <v>496.30968000000001</v>
      </c>
      <c r="AF30" s="153">
        <v>416.25972999999999</v>
      </c>
      <c r="AG30" s="153">
        <v>448.27971000000002</v>
      </c>
      <c r="AH30" s="153">
        <v>136.43985000000001</v>
      </c>
      <c r="AI30" s="153">
        <v>138.87628000000001</v>
      </c>
      <c r="AJ30" s="153">
        <v>384.23975000000002</v>
      </c>
      <c r="AK30" s="153">
        <v>384.23975000000002</v>
      </c>
      <c r="AL30" s="153">
        <v>1095</v>
      </c>
      <c r="AM30" s="153">
        <v>1085.3520000000001</v>
      </c>
    </row>
    <row r="31" spans="1:39" ht="24" customHeight="1" x14ac:dyDescent="0.25">
      <c r="A31" s="18" t="s">
        <v>57</v>
      </c>
      <c r="B31" s="18" t="s">
        <v>695</v>
      </c>
      <c r="C31" s="154">
        <v>0</v>
      </c>
      <c r="D31" s="154">
        <v>37.92</v>
      </c>
      <c r="E31" s="154">
        <v>8.61</v>
      </c>
      <c r="F31" s="154">
        <v>22.783349999999999</v>
      </c>
      <c r="G31" s="154">
        <v>1033.8900000000001</v>
      </c>
      <c r="H31" s="154">
        <v>8.6999999999999993</v>
      </c>
      <c r="I31" s="154">
        <v>6.1</v>
      </c>
      <c r="J31" s="154">
        <v>6.9219999999999997</v>
      </c>
      <c r="K31" s="154">
        <v>5.8</v>
      </c>
      <c r="L31" s="154">
        <v>5.8</v>
      </c>
      <c r="M31" s="154">
        <v>5.8</v>
      </c>
      <c r="N31" s="154">
        <v>5.8</v>
      </c>
      <c r="O31" s="154">
        <v>1126.5999999999999</v>
      </c>
      <c r="P31" s="154">
        <v>1112.73</v>
      </c>
      <c r="Q31" s="154">
        <v>9</v>
      </c>
      <c r="R31" s="154">
        <v>10</v>
      </c>
      <c r="S31" s="154">
        <v>1050.80223</v>
      </c>
      <c r="T31" s="154">
        <v>1152</v>
      </c>
      <c r="U31" s="154">
        <v>1100.5999999999999</v>
      </c>
      <c r="V31" s="154">
        <v>2.5367999999999999</v>
      </c>
      <c r="W31" s="154">
        <v>3.8659300000000001</v>
      </c>
      <c r="X31" s="154">
        <v>1135.7205200000001</v>
      </c>
      <c r="Y31" s="154">
        <v>1110.56006</v>
      </c>
      <c r="Z31" s="154">
        <v>1100.5999999999999</v>
      </c>
      <c r="AA31" s="154">
        <v>7.16</v>
      </c>
      <c r="AB31" s="154">
        <v>8.26</v>
      </c>
      <c r="AC31" s="154">
        <v>496.30968000000001</v>
      </c>
      <c r="AD31" s="154">
        <v>480.29969</v>
      </c>
      <c r="AE31" s="154">
        <v>502.71366999999998</v>
      </c>
      <c r="AF31" s="154">
        <v>416.25972999999999</v>
      </c>
      <c r="AG31" s="154">
        <v>448.27971000000002</v>
      </c>
      <c r="AH31" s="154">
        <v>136.43985000000001</v>
      </c>
      <c r="AI31" s="154">
        <v>138.87628000000001</v>
      </c>
      <c r="AJ31" s="154">
        <v>384.23975000000002</v>
      </c>
      <c r="AK31" s="154">
        <v>384.23975000000002</v>
      </c>
      <c r="AL31" s="154">
        <v>1111</v>
      </c>
      <c r="AM31" s="154">
        <v>1084.8969999999999</v>
      </c>
    </row>
    <row r="32" spans="1:39" ht="24" customHeight="1" x14ac:dyDescent="0.25">
      <c r="A32" s="13" t="s">
        <v>57</v>
      </c>
      <c r="B32" s="13" t="s">
        <v>696</v>
      </c>
      <c r="C32" s="152">
        <v>0</v>
      </c>
      <c r="D32" s="152">
        <v>32.58</v>
      </c>
      <c r="E32" s="152">
        <v>7.72</v>
      </c>
      <c r="F32" s="152">
        <v>22.783349999999999</v>
      </c>
      <c r="G32" s="152">
        <v>1125.029</v>
      </c>
      <c r="H32" s="152">
        <v>9.1</v>
      </c>
      <c r="I32" s="152">
        <v>5.8</v>
      </c>
      <c r="J32" s="152">
        <v>6.2240000000000002</v>
      </c>
      <c r="K32" s="152">
        <v>4.2</v>
      </c>
      <c r="L32" s="152">
        <v>4.2</v>
      </c>
      <c r="M32" s="152">
        <v>4.2</v>
      </c>
      <c r="N32" s="152">
        <v>4.2</v>
      </c>
      <c r="O32" s="152">
        <v>1121.5999999999999</v>
      </c>
      <c r="P32" s="152">
        <v>1117.0899999999999</v>
      </c>
      <c r="Q32" s="152">
        <v>9</v>
      </c>
      <c r="R32" s="152">
        <v>10</v>
      </c>
      <c r="S32" s="152">
        <v>784.04139999999995</v>
      </c>
      <c r="T32" s="152">
        <v>1138</v>
      </c>
      <c r="U32" s="152">
        <v>1102.4000000000001</v>
      </c>
      <c r="V32" s="152">
        <v>3.0691199999999998</v>
      </c>
      <c r="W32" s="152">
        <v>3.0112899999999998</v>
      </c>
      <c r="X32" s="152">
        <v>1131.83258</v>
      </c>
      <c r="Y32" s="152">
        <v>1109.02844</v>
      </c>
      <c r="Z32" s="152">
        <v>1102.4000000000001</v>
      </c>
      <c r="AA32" s="152">
        <v>6.55</v>
      </c>
      <c r="AB32" s="152">
        <v>8.07</v>
      </c>
      <c r="AC32" s="152">
        <v>496.30968000000001</v>
      </c>
      <c r="AD32" s="152">
        <v>496.30968000000001</v>
      </c>
      <c r="AE32" s="152">
        <v>496.30968000000001</v>
      </c>
      <c r="AF32" s="152">
        <v>416.25972999999999</v>
      </c>
      <c r="AG32" s="152">
        <v>384.23975000000002</v>
      </c>
      <c r="AH32" s="152">
        <v>136.43985000000001</v>
      </c>
      <c r="AI32" s="152">
        <v>138.87628000000001</v>
      </c>
      <c r="AJ32" s="152">
        <v>384.23975000000002</v>
      </c>
      <c r="AK32" s="152">
        <v>384.23975000000002</v>
      </c>
      <c r="AL32" s="152">
        <v>1110</v>
      </c>
      <c r="AM32" s="152">
        <v>1084.1199999999999</v>
      </c>
    </row>
    <row r="33" spans="1:39" ht="24" customHeight="1" x14ac:dyDescent="0.25">
      <c r="A33" s="16" t="s">
        <v>57</v>
      </c>
      <c r="B33" s="16" t="s">
        <v>697</v>
      </c>
      <c r="C33" s="153">
        <v>0</v>
      </c>
      <c r="D33" s="153">
        <v>37.840000000000003</v>
      </c>
      <c r="E33" s="153">
        <v>8.8000000000000007</v>
      </c>
      <c r="F33" s="153">
        <v>22.783349999999999</v>
      </c>
      <c r="G33" s="153">
        <v>462.48099999999999</v>
      </c>
      <c r="H33" s="153">
        <v>9.3000000000000007</v>
      </c>
      <c r="I33" s="153">
        <v>6.7</v>
      </c>
      <c r="J33" s="153">
        <v>6.4169999999999998</v>
      </c>
      <c r="K33" s="153">
        <v>10.5</v>
      </c>
      <c r="L33" s="153">
        <v>10.5</v>
      </c>
      <c r="M33" s="153">
        <v>10.5</v>
      </c>
      <c r="N33" s="153">
        <v>10.5</v>
      </c>
      <c r="O33" s="153">
        <v>1128.4000000000001</v>
      </c>
      <c r="P33" s="153">
        <v>1121.45</v>
      </c>
      <c r="Q33" s="153">
        <v>9</v>
      </c>
      <c r="R33" s="153">
        <v>10</v>
      </c>
      <c r="S33" s="153">
        <v>729.75207</v>
      </c>
      <c r="T33" s="153">
        <v>1137</v>
      </c>
      <c r="U33" s="153">
        <v>1098.3</v>
      </c>
      <c r="V33" s="153">
        <v>6.7708899999999996</v>
      </c>
      <c r="W33" s="153">
        <v>3.15448</v>
      </c>
      <c r="X33" s="153">
        <v>1136.0555999999999</v>
      </c>
      <c r="Y33" s="153">
        <v>1112.9226100000001</v>
      </c>
      <c r="Z33" s="153">
        <v>1098.3</v>
      </c>
      <c r="AA33" s="153">
        <v>5.69</v>
      </c>
      <c r="AB33" s="153">
        <v>6.34</v>
      </c>
      <c r="AC33" s="153">
        <v>496.30968000000001</v>
      </c>
      <c r="AD33" s="153">
        <v>496.30968000000001</v>
      </c>
      <c r="AE33" s="153">
        <v>496.30968000000001</v>
      </c>
      <c r="AF33" s="153">
        <v>416.25972999999999</v>
      </c>
      <c r="AG33" s="153">
        <v>384.23975000000002</v>
      </c>
      <c r="AH33" s="153">
        <v>136.43985000000001</v>
      </c>
      <c r="AI33" s="153">
        <v>138.87628000000001</v>
      </c>
      <c r="AJ33" s="153">
        <v>384.23975000000002</v>
      </c>
      <c r="AK33" s="153">
        <v>384.23975000000002</v>
      </c>
      <c r="AL33" s="153">
        <v>1118</v>
      </c>
      <c r="AM33" s="153">
        <v>1079.942</v>
      </c>
    </row>
    <row r="34" spans="1:39" ht="24" customHeight="1" x14ac:dyDescent="0.25">
      <c r="A34" s="16" t="s">
        <v>57</v>
      </c>
      <c r="B34" s="16" t="s">
        <v>698</v>
      </c>
      <c r="C34" s="153">
        <v>0</v>
      </c>
      <c r="D34" s="153">
        <v>1.21</v>
      </c>
      <c r="E34" s="153">
        <v>8.17</v>
      </c>
      <c r="F34" s="153">
        <v>22.783349999999999</v>
      </c>
      <c r="G34" s="153">
        <v>310.46800000000002</v>
      </c>
      <c r="H34" s="153">
        <v>9</v>
      </c>
      <c r="I34" s="153">
        <v>6.1</v>
      </c>
      <c r="J34" s="153">
        <v>6.8120000000000003</v>
      </c>
      <c r="K34" s="153">
        <v>10.199999999999999</v>
      </c>
      <c r="L34" s="153">
        <v>10.199999999999999</v>
      </c>
      <c r="M34" s="153">
        <v>10.199999999999999</v>
      </c>
      <c r="N34" s="153">
        <v>10.199999999999999</v>
      </c>
      <c r="O34" s="153">
        <v>1117.3</v>
      </c>
      <c r="P34" s="153">
        <v>1114.18</v>
      </c>
      <c r="Q34" s="153">
        <v>9</v>
      </c>
      <c r="R34" s="153">
        <v>10</v>
      </c>
      <c r="S34" s="153">
        <v>534.70219999999995</v>
      </c>
      <c r="T34" s="153">
        <v>711</v>
      </c>
      <c r="U34" s="153">
        <v>1089.7</v>
      </c>
      <c r="V34" s="153">
        <v>4.4521499999999996</v>
      </c>
      <c r="W34" s="153">
        <v>6.6979699999999998</v>
      </c>
      <c r="X34" s="153">
        <v>1119.4252899999999</v>
      </c>
      <c r="Y34" s="153">
        <v>1101.08728</v>
      </c>
      <c r="Z34" s="153">
        <v>1089.7</v>
      </c>
      <c r="AA34" s="153">
        <v>5.42</v>
      </c>
      <c r="AB34" s="153">
        <v>6.58</v>
      </c>
      <c r="AC34" s="153">
        <v>496.30968000000001</v>
      </c>
      <c r="AD34" s="153">
        <v>496.30968000000001</v>
      </c>
      <c r="AE34" s="153">
        <v>496.30968000000001</v>
      </c>
      <c r="AF34" s="153">
        <v>416.25972999999999</v>
      </c>
      <c r="AG34" s="153">
        <v>384.23975000000002</v>
      </c>
      <c r="AH34" s="153">
        <v>136.43985000000001</v>
      </c>
      <c r="AI34" s="153">
        <v>138.87628000000001</v>
      </c>
      <c r="AJ34" s="153">
        <v>384.23975000000002</v>
      </c>
      <c r="AK34" s="153">
        <v>384.23975000000002</v>
      </c>
      <c r="AL34" s="153">
        <v>1121</v>
      </c>
      <c r="AM34" s="153">
        <v>1070.075</v>
      </c>
    </row>
    <row r="35" spans="1:39" ht="24" customHeight="1" x14ac:dyDescent="0.25">
      <c r="A35" s="16" t="s">
        <v>57</v>
      </c>
      <c r="B35" s="16" t="s">
        <v>699</v>
      </c>
      <c r="C35" s="153">
        <v>0</v>
      </c>
      <c r="D35" s="153">
        <v>0</v>
      </c>
      <c r="E35" s="153">
        <v>7.92</v>
      </c>
      <c r="F35" s="153">
        <v>22.783349999999999</v>
      </c>
      <c r="G35" s="153">
        <v>638.87199999999996</v>
      </c>
      <c r="H35" s="153">
        <v>8.3000000000000007</v>
      </c>
      <c r="I35" s="153">
        <v>6.1</v>
      </c>
      <c r="J35" s="153">
        <v>6.5869999999999997</v>
      </c>
      <c r="K35" s="153">
        <v>11.5</v>
      </c>
      <c r="L35" s="153">
        <v>11.5</v>
      </c>
      <c r="M35" s="153">
        <v>11.5</v>
      </c>
      <c r="N35" s="153">
        <v>11.5</v>
      </c>
      <c r="O35" s="153">
        <v>1111.8</v>
      </c>
      <c r="P35" s="153">
        <v>1098.18</v>
      </c>
      <c r="Q35" s="153">
        <v>9</v>
      </c>
      <c r="R35" s="153">
        <v>10</v>
      </c>
      <c r="S35" s="153">
        <v>343.85807</v>
      </c>
      <c r="T35" s="153">
        <v>994</v>
      </c>
      <c r="U35" s="153">
        <v>1075.7</v>
      </c>
      <c r="V35" s="153">
        <v>5.2128800000000002</v>
      </c>
      <c r="W35" s="153">
        <v>7.5483900000000004</v>
      </c>
      <c r="X35" s="153">
        <v>1108.7152699999999</v>
      </c>
      <c r="Y35" s="153">
        <v>1088.7330899999999</v>
      </c>
      <c r="Z35" s="153">
        <v>1075.7</v>
      </c>
      <c r="AA35" s="153">
        <v>4.9800000000000004</v>
      </c>
      <c r="AB35" s="153">
        <v>6.67</v>
      </c>
      <c r="AC35" s="153">
        <v>496.30968000000001</v>
      </c>
      <c r="AD35" s="153">
        <v>496.30968000000001</v>
      </c>
      <c r="AE35" s="153">
        <v>496.30968000000001</v>
      </c>
      <c r="AF35" s="153">
        <v>416.25972999999999</v>
      </c>
      <c r="AG35" s="153">
        <v>384.23975000000002</v>
      </c>
      <c r="AH35" s="153">
        <v>136.43985000000001</v>
      </c>
      <c r="AI35" s="153">
        <v>138.87628000000001</v>
      </c>
      <c r="AJ35" s="153">
        <v>384.23975000000002</v>
      </c>
      <c r="AK35" s="153">
        <v>384.23975000000002</v>
      </c>
      <c r="AL35" s="153">
        <v>985</v>
      </c>
      <c r="AM35" s="153">
        <v>1061.2370000000001</v>
      </c>
    </row>
    <row r="36" spans="1:39" ht="24" customHeight="1" x14ac:dyDescent="0.25">
      <c r="A36" s="16" t="s">
        <v>57</v>
      </c>
      <c r="B36" s="16" t="s">
        <v>700</v>
      </c>
      <c r="C36" s="153">
        <v>0</v>
      </c>
      <c r="D36" s="153">
        <v>0</v>
      </c>
      <c r="E36" s="153">
        <v>7.41</v>
      </c>
      <c r="F36" s="153">
        <v>22.783349999999999</v>
      </c>
      <c r="G36" s="153">
        <v>298.43299999999999</v>
      </c>
      <c r="H36" s="153">
        <v>8.3000000000000007</v>
      </c>
      <c r="I36" s="153">
        <v>6</v>
      </c>
      <c r="J36" s="153">
        <v>6.3920000000000003</v>
      </c>
      <c r="K36" s="153">
        <v>9.6999999999999993</v>
      </c>
      <c r="L36" s="153">
        <v>9.6999999999999993</v>
      </c>
      <c r="M36" s="153">
        <v>9.6999999999999993</v>
      </c>
      <c r="N36" s="153">
        <v>9.6999999999999993</v>
      </c>
      <c r="O36" s="153">
        <v>1092.7</v>
      </c>
      <c r="P36" s="153">
        <v>1083.6400000000001</v>
      </c>
      <c r="Q36" s="153">
        <v>9</v>
      </c>
      <c r="R36" s="153">
        <v>10</v>
      </c>
      <c r="S36" s="153">
        <v>161.92852999999999</v>
      </c>
      <c r="T36" s="153">
        <v>905</v>
      </c>
      <c r="U36" s="153">
        <v>1050.0999999999999</v>
      </c>
      <c r="V36" s="153">
        <v>9.1087000000000007</v>
      </c>
      <c r="W36" s="153">
        <v>7.7616800000000001</v>
      </c>
      <c r="X36" s="153">
        <v>1105.05603</v>
      </c>
      <c r="Y36" s="153">
        <v>1088.10663</v>
      </c>
      <c r="Z36" s="153">
        <v>1050.0999999999999</v>
      </c>
      <c r="AA36" s="153">
        <v>5.81</v>
      </c>
      <c r="AB36" s="153">
        <v>7.11</v>
      </c>
      <c r="AC36" s="153">
        <v>496.30968000000001</v>
      </c>
      <c r="AD36" s="153">
        <v>496.30968000000001</v>
      </c>
      <c r="AE36" s="153">
        <v>499.51168000000001</v>
      </c>
      <c r="AF36" s="153">
        <v>416.25972999999999</v>
      </c>
      <c r="AG36" s="153">
        <v>384.23975000000002</v>
      </c>
      <c r="AH36" s="153">
        <v>136.43985000000001</v>
      </c>
      <c r="AI36" s="153">
        <v>138.87628000000001</v>
      </c>
      <c r="AJ36" s="153">
        <v>384.23975000000002</v>
      </c>
      <c r="AK36" s="153">
        <v>384.23975000000002</v>
      </c>
      <c r="AL36" s="153">
        <v>980</v>
      </c>
      <c r="AM36" s="153">
        <v>1058.3900000000001</v>
      </c>
    </row>
    <row r="37" spans="1:39" ht="24" customHeight="1" x14ac:dyDescent="0.25">
      <c r="A37" s="16" t="s">
        <v>57</v>
      </c>
      <c r="B37" s="16" t="s">
        <v>701</v>
      </c>
      <c r="C37" s="153">
        <v>0</v>
      </c>
      <c r="D37" s="153">
        <v>0</v>
      </c>
      <c r="E37" s="153">
        <v>7.37</v>
      </c>
      <c r="F37" s="153">
        <v>22.783349999999999</v>
      </c>
      <c r="G37" s="153">
        <v>253.84</v>
      </c>
      <c r="H37" s="153">
        <v>8.4</v>
      </c>
      <c r="I37" s="153">
        <v>6</v>
      </c>
      <c r="J37" s="153">
        <v>6.5259999999999998</v>
      </c>
      <c r="K37" s="153">
        <v>9.3000000000000007</v>
      </c>
      <c r="L37" s="153">
        <v>9.3000000000000007</v>
      </c>
      <c r="M37" s="153">
        <v>9.3000000000000007</v>
      </c>
      <c r="N37" s="153">
        <v>9.3000000000000007</v>
      </c>
      <c r="O37" s="153">
        <v>195.5</v>
      </c>
      <c r="P37" s="153">
        <v>1056</v>
      </c>
      <c r="Q37" s="153">
        <v>9</v>
      </c>
      <c r="R37" s="153">
        <v>10</v>
      </c>
      <c r="S37" s="153">
        <v>111.81426999999999</v>
      </c>
      <c r="T37" s="153">
        <v>791</v>
      </c>
      <c r="U37" s="153">
        <v>1018.7</v>
      </c>
      <c r="V37" s="153">
        <v>9.9206500000000002</v>
      </c>
      <c r="W37" s="153">
        <v>8.4276599999999995</v>
      </c>
      <c r="X37" s="153">
        <v>1073.28448</v>
      </c>
      <c r="Y37" s="153">
        <v>1071.4906000000001</v>
      </c>
      <c r="Z37" s="153">
        <v>1018.7</v>
      </c>
      <c r="AA37" s="153">
        <v>6.05</v>
      </c>
      <c r="AB37" s="153">
        <v>7.16</v>
      </c>
      <c r="AC37" s="153">
        <v>496.30968000000001</v>
      </c>
      <c r="AD37" s="153">
        <v>496.30968000000001</v>
      </c>
      <c r="AE37" s="153">
        <v>499.51168000000001</v>
      </c>
      <c r="AF37" s="153">
        <v>416.25972999999999</v>
      </c>
      <c r="AG37" s="153">
        <v>384.23975000000002</v>
      </c>
      <c r="AH37" s="153">
        <v>136.43985000000001</v>
      </c>
      <c r="AI37" s="153">
        <v>138.87628000000001</v>
      </c>
      <c r="AJ37" s="153">
        <v>384.23975000000002</v>
      </c>
      <c r="AK37" s="153">
        <v>384.23975000000002</v>
      </c>
      <c r="AL37" s="153">
        <v>836</v>
      </c>
      <c r="AM37" s="153">
        <v>1006.178</v>
      </c>
    </row>
    <row r="38" spans="1:39" ht="24" customHeight="1" x14ac:dyDescent="0.25">
      <c r="A38" s="16" t="s">
        <v>57</v>
      </c>
      <c r="B38" s="16" t="s">
        <v>702</v>
      </c>
      <c r="C38" s="153">
        <v>0</v>
      </c>
      <c r="D38" s="153">
        <v>0</v>
      </c>
      <c r="E38" s="153">
        <v>8.7899999999999991</v>
      </c>
      <c r="F38" s="153">
        <v>25.040579999999999</v>
      </c>
      <c r="G38" s="153">
        <v>305.38299999999998</v>
      </c>
      <c r="H38" s="153">
        <v>8</v>
      </c>
      <c r="I38" s="153">
        <v>5.8</v>
      </c>
      <c r="J38" s="153">
        <v>6.7850000000000001</v>
      </c>
      <c r="K38" s="153">
        <v>10.3</v>
      </c>
      <c r="L38" s="153">
        <v>10.3</v>
      </c>
      <c r="M38" s="153">
        <v>10.3</v>
      </c>
      <c r="N38" s="153">
        <v>10.3</v>
      </c>
      <c r="O38" s="153">
        <v>1040.3</v>
      </c>
      <c r="P38" s="153">
        <v>1025.45</v>
      </c>
      <c r="Q38" s="153">
        <v>9</v>
      </c>
      <c r="R38" s="153">
        <v>10</v>
      </c>
      <c r="S38" s="153">
        <v>98.911510000000007</v>
      </c>
      <c r="T38" s="153">
        <v>669</v>
      </c>
      <c r="U38" s="153">
        <v>975.6</v>
      </c>
      <c r="V38" s="153">
        <v>9.1738199999999992</v>
      </c>
      <c r="W38" s="153">
        <v>8.5172699999999999</v>
      </c>
      <c r="X38" s="153">
        <v>1043.28253</v>
      </c>
      <c r="Y38" s="153">
        <v>1038.4843100000001</v>
      </c>
      <c r="Z38" s="153">
        <v>975.6</v>
      </c>
      <c r="AA38" s="153">
        <v>6.29</v>
      </c>
      <c r="AB38" s="153">
        <v>7.31</v>
      </c>
      <c r="AC38" s="153">
        <v>496.30968000000001</v>
      </c>
      <c r="AD38" s="153">
        <v>496.30968000000001</v>
      </c>
      <c r="AE38" s="153">
        <v>496.30968000000001</v>
      </c>
      <c r="AF38" s="153">
        <v>416.25972999999999</v>
      </c>
      <c r="AG38" s="153">
        <v>384.23975000000002</v>
      </c>
      <c r="AH38" s="153">
        <v>129.13057000000001</v>
      </c>
      <c r="AI38" s="153">
        <v>131.56700000000001</v>
      </c>
      <c r="AJ38" s="153">
        <v>384.23975000000002</v>
      </c>
      <c r="AK38" s="153">
        <v>384.23975000000002</v>
      </c>
      <c r="AL38" s="153">
        <v>780</v>
      </c>
      <c r="AM38" s="153">
        <v>962.25800000000004</v>
      </c>
    </row>
    <row r="39" spans="1:39" ht="24" customHeight="1" x14ac:dyDescent="0.25">
      <c r="A39" s="18" t="s">
        <v>57</v>
      </c>
      <c r="B39" s="18" t="s">
        <v>703</v>
      </c>
      <c r="C39" s="154">
        <v>0</v>
      </c>
      <c r="D39" s="154">
        <v>0</v>
      </c>
      <c r="E39" s="154">
        <v>8.6</v>
      </c>
      <c r="F39" s="154">
        <v>25.040579999999999</v>
      </c>
      <c r="G39" s="154">
        <v>268.83999999999997</v>
      </c>
      <c r="H39" s="154">
        <v>8.5</v>
      </c>
      <c r="I39" s="154">
        <v>5.8</v>
      </c>
      <c r="J39" s="154">
        <v>6.867</v>
      </c>
      <c r="K39" s="154">
        <v>7.4</v>
      </c>
      <c r="L39" s="154">
        <v>7.4</v>
      </c>
      <c r="M39" s="154">
        <v>7.4</v>
      </c>
      <c r="N39" s="154">
        <v>7.4</v>
      </c>
      <c r="O39" s="154">
        <v>792.4</v>
      </c>
      <c r="P39" s="154">
        <v>974.18</v>
      </c>
      <c r="Q39" s="154">
        <v>9</v>
      </c>
      <c r="R39" s="154">
        <v>10</v>
      </c>
      <c r="S39" s="154">
        <v>60.84807</v>
      </c>
      <c r="T39" s="154">
        <v>539</v>
      </c>
      <c r="U39" s="154">
        <v>887</v>
      </c>
      <c r="V39" s="154">
        <v>7.6330400000000003</v>
      </c>
      <c r="W39" s="154">
        <v>9.3371399999999998</v>
      </c>
      <c r="X39" s="154">
        <v>752.39994999999999</v>
      </c>
      <c r="Y39" s="154">
        <v>925.27581999999995</v>
      </c>
      <c r="Z39" s="154">
        <v>887</v>
      </c>
      <c r="AA39" s="154">
        <v>7.23</v>
      </c>
      <c r="AB39" s="154">
        <v>7.71</v>
      </c>
      <c r="AC39" s="154">
        <v>496.30968000000001</v>
      </c>
      <c r="AD39" s="154">
        <v>496.30968000000001</v>
      </c>
      <c r="AE39" s="154">
        <v>499.51168000000001</v>
      </c>
      <c r="AF39" s="154">
        <v>416.25972999999999</v>
      </c>
      <c r="AG39" s="154">
        <v>384.23975000000002</v>
      </c>
      <c r="AH39" s="154">
        <v>129.13057000000001</v>
      </c>
      <c r="AI39" s="154">
        <v>131.56700000000001</v>
      </c>
      <c r="AJ39" s="154">
        <v>384.23975000000002</v>
      </c>
      <c r="AK39" s="154">
        <v>384.23975000000002</v>
      </c>
      <c r="AL39" s="154">
        <v>520</v>
      </c>
      <c r="AM39" s="154">
        <v>898.03099999999995</v>
      </c>
    </row>
    <row r="40" spans="1:39" ht="24" customHeight="1" x14ac:dyDescent="0.25">
      <c r="A40" s="13" t="s">
        <v>57</v>
      </c>
      <c r="B40" s="13" t="s">
        <v>704</v>
      </c>
      <c r="C40" s="152">
        <v>0</v>
      </c>
      <c r="D40" s="152">
        <v>0</v>
      </c>
      <c r="E40" s="152">
        <v>8.14</v>
      </c>
      <c r="F40" s="152">
        <v>25.040579999999999</v>
      </c>
      <c r="G40" s="152">
        <v>250.61699999999999</v>
      </c>
      <c r="H40" s="152">
        <v>8.1999999999999993</v>
      </c>
      <c r="I40" s="152">
        <v>5.8</v>
      </c>
      <c r="J40" s="152">
        <v>6.681</v>
      </c>
      <c r="K40" s="152">
        <v>8.1999999999999993</v>
      </c>
      <c r="L40" s="152">
        <v>8.1999999999999993</v>
      </c>
      <c r="M40" s="152">
        <v>8.1999999999999993</v>
      </c>
      <c r="N40" s="152">
        <v>8.1999999999999993</v>
      </c>
      <c r="O40" s="152">
        <v>884.6</v>
      </c>
      <c r="P40" s="152">
        <v>934.18</v>
      </c>
      <c r="Q40" s="152">
        <v>9</v>
      </c>
      <c r="R40" s="152">
        <v>10</v>
      </c>
      <c r="S40" s="152">
        <v>47.073349999999998</v>
      </c>
      <c r="T40" s="152">
        <v>418</v>
      </c>
      <c r="U40" s="152">
        <v>765.7</v>
      </c>
      <c r="V40" s="152">
        <v>7.5023200000000001</v>
      </c>
      <c r="W40" s="152">
        <v>8.8184100000000001</v>
      </c>
      <c r="X40" s="152">
        <v>902.37630999999999</v>
      </c>
      <c r="Y40" s="152">
        <v>922.38620000000003</v>
      </c>
      <c r="Z40" s="152">
        <v>765.7</v>
      </c>
      <c r="AA40" s="152">
        <v>6.88</v>
      </c>
      <c r="AB40" s="152">
        <v>7.73</v>
      </c>
      <c r="AC40" s="152">
        <v>496.30968000000001</v>
      </c>
      <c r="AD40" s="152">
        <v>496.30968000000001</v>
      </c>
      <c r="AE40" s="152">
        <v>496.30968000000001</v>
      </c>
      <c r="AF40" s="152">
        <v>416.25972999999999</v>
      </c>
      <c r="AG40" s="152">
        <v>384.23975000000002</v>
      </c>
      <c r="AH40" s="152">
        <v>129.13057000000001</v>
      </c>
      <c r="AI40" s="152">
        <v>131.56700000000001</v>
      </c>
      <c r="AJ40" s="152">
        <v>384.23975000000002</v>
      </c>
      <c r="AK40" s="152">
        <v>384.23975000000002</v>
      </c>
      <c r="AL40" s="152">
        <v>486</v>
      </c>
      <c r="AM40" s="152">
        <v>746.87900000000002</v>
      </c>
    </row>
    <row r="41" spans="1:39" ht="24" customHeight="1" x14ac:dyDescent="0.25">
      <c r="A41" s="16" t="s">
        <v>57</v>
      </c>
      <c r="B41" s="16" t="s">
        <v>705</v>
      </c>
      <c r="C41" s="153">
        <v>0</v>
      </c>
      <c r="D41" s="153">
        <v>0</v>
      </c>
      <c r="E41" s="153">
        <v>5.34</v>
      </c>
      <c r="F41" s="153">
        <v>25.040579999999999</v>
      </c>
      <c r="G41" s="153">
        <v>178.161</v>
      </c>
      <c r="H41" s="153">
        <v>9.1</v>
      </c>
      <c r="I41" s="153">
        <v>5.6</v>
      </c>
      <c r="J41" s="153">
        <v>6.5119999999999996</v>
      </c>
      <c r="K41" s="153">
        <v>8.1999999999999993</v>
      </c>
      <c r="L41" s="153">
        <v>8.1999999999999993</v>
      </c>
      <c r="M41" s="153">
        <v>8.1999999999999993</v>
      </c>
      <c r="N41" s="153">
        <v>8.1999999999999993</v>
      </c>
      <c r="O41" s="153">
        <v>233.8</v>
      </c>
      <c r="P41" s="153">
        <v>758.54</v>
      </c>
      <c r="Q41" s="153">
        <v>8</v>
      </c>
      <c r="R41" s="153">
        <v>10</v>
      </c>
      <c r="S41" s="153">
        <v>55.809660000000001</v>
      </c>
      <c r="T41" s="153">
        <v>291</v>
      </c>
      <c r="U41" s="153">
        <v>589.79999999999995</v>
      </c>
      <c r="V41" s="153">
        <v>8.3276199999999996</v>
      </c>
      <c r="W41" s="153">
        <v>9.3685500000000008</v>
      </c>
      <c r="X41" s="153">
        <v>472.67122999999998</v>
      </c>
      <c r="Y41" s="153">
        <v>479.69247000000001</v>
      </c>
      <c r="Z41" s="153">
        <v>589.79999999999995</v>
      </c>
      <c r="AA41" s="153">
        <v>6.64</v>
      </c>
      <c r="AB41" s="153">
        <v>7.69</v>
      </c>
      <c r="AC41" s="153">
        <v>496.30968000000001</v>
      </c>
      <c r="AD41" s="153">
        <v>496.30968000000001</v>
      </c>
      <c r="AE41" s="153">
        <v>499.51168000000001</v>
      </c>
      <c r="AF41" s="153">
        <v>416.25972999999999</v>
      </c>
      <c r="AG41" s="153">
        <v>384.23975000000002</v>
      </c>
      <c r="AH41" s="153">
        <v>136.43985000000001</v>
      </c>
      <c r="AI41" s="153">
        <v>136.43985000000001</v>
      </c>
      <c r="AJ41" s="153">
        <v>384.23975000000002</v>
      </c>
      <c r="AK41" s="153">
        <v>384.23975000000002</v>
      </c>
      <c r="AL41" s="153">
        <v>332</v>
      </c>
      <c r="AM41" s="153">
        <v>253.672</v>
      </c>
    </row>
    <row r="42" spans="1:39" ht="24" customHeight="1" x14ac:dyDescent="0.25">
      <c r="A42" s="16" t="s">
        <v>57</v>
      </c>
      <c r="B42" s="16" t="s">
        <v>706</v>
      </c>
      <c r="C42" s="153">
        <v>0</v>
      </c>
      <c r="D42" s="153">
        <v>0</v>
      </c>
      <c r="E42" s="153">
        <v>5.0999999999999996</v>
      </c>
      <c r="F42" s="153">
        <v>25.040579999999999</v>
      </c>
      <c r="G42" s="153">
        <v>131.554</v>
      </c>
      <c r="H42" s="153">
        <v>9</v>
      </c>
      <c r="I42" s="153">
        <v>5.7</v>
      </c>
      <c r="J42" s="153">
        <v>6.3769999999999998</v>
      </c>
      <c r="K42" s="153">
        <v>8.1999999999999993</v>
      </c>
      <c r="L42" s="153">
        <v>8.1999999999999993</v>
      </c>
      <c r="M42" s="153">
        <v>8.1999999999999993</v>
      </c>
      <c r="N42" s="153">
        <v>8.1999999999999993</v>
      </c>
      <c r="O42" s="153">
        <v>50.9</v>
      </c>
      <c r="P42" s="153">
        <v>402.91</v>
      </c>
      <c r="Q42" s="153">
        <v>7</v>
      </c>
      <c r="R42" s="153">
        <v>9</v>
      </c>
      <c r="S42" s="153">
        <v>56.544820000000001</v>
      </c>
      <c r="T42" s="153">
        <v>161</v>
      </c>
      <c r="U42" s="153">
        <v>250.9</v>
      </c>
      <c r="V42" s="153">
        <v>10.221679999999999</v>
      </c>
      <c r="W42" s="153">
        <v>10.054180000000001</v>
      </c>
      <c r="X42" s="153">
        <v>70.93074</v>
      </c>
      <c r="Y42" s="153">
        <v>84.367980000000003</v>
      </c>
      <c r="Z42" s="153">
        <v>250.9</v>
      </c>
      <c r="AA42" s="153">
        <v>7.2</v>
      </c>
      <c r="AB42" s="153">
        <v>7.9</v>
      </c>
      <c r="AC42" s="153">
        <v>496.30968000000001</v>
      </c>
      <c r="AD42" s="153">
        <v>496.30968000000001</v>
      </c>
      <c r="AE42" s="153">
        <v>496.30968000000001</v>
      </c>
      <c r="AF42" s="153">
        <v>416.25972999999999</v>
      </c>
      <c r="AG42" s="153">
        <v>384.23975000000002</v>
      </c>
      <c r="AH42" s="153">
        <v>136.43985000000001</v>
      </c>
      <c r="AI42" s="153">
        <v>136.43985000000001</v>
      </c>
      <c r="AJ42" s="153">
        <v>384.23975000000002</v>
      </c>
      <c r="AK42" s="153">
        <v>384.23975000000002</v>
      </c>
      <c r="AL42" s="153">
        <v>192</v>
      </c>
      <c r="AM42" s="153">
        <v>145.614</v>
      </c>
    </row>
    <row r="43" spans="1:39" ht="24" customHeight="1" x14ac:dyDescent="0.25">
      <c r="A43" s="16" t="s">
        <v>57</v>
      </c>
      <c r="B43" s="16" t="s">
        <v>707</v>
      </c>
      <c r="C43" s="153">
        <v>0</v>
      </c>
      <c r="D43" s="153">
        <v>0</v>
      </c>
      <c r="E43" s="153">
        <v>0</v>
      </c>
      <c r="F43" s="153">
        <v>25.040579999999999</v>
      </c>
      <c r="G43" s="153">
        <v>42.204999999999998</v>
      </c>
      <c r="H43" s="153">
        <v>8.5</v>
      </c>
      <c r="I43" s="153">
        <v>5.7</v>
      </c>
      <c r="J43" s="153">
        <v>7.3090000000000002</v>
      </c>
      <c r="K43" s="153">
        <v>6</v>
      </c>
      <c r="L43" s="153">
        <v>6</v>
      </c>
      <c r="M43" s="153">
        <v>6</v>
      </c>
      <c r="N43" s="153">
        <v>6</v>
      </c>
      <c r="O43" s="153">
        <v>40.6</v>
      </c>
      <c r="P43" s="153">
        <v>106.82</v>
      </c>
      <c r="Q43" s="153">
        <v>6</v>
      </c>
      <c r="R43" s="153">
        <v>6</v>
      </c>
      <c r="S43" s="153">
        <v>77.120549999999994</v>
      </c>
      <c r="T43" s="153">
        <v>48</v>
      </c>
      <c r="U43" s="153">
        <v>28.1</v>
      </c>
      <c r="V43" s="153">
        <v>10.228199999999999</v>
      </c>
      <c r="W43" s="153">
        <v>9.3449299999999997</v>
      </c>
      <c r="X43" s="153">
        <v>33.689520000000002</v>
      </c>
      <c r="Y43" s="153">
        <v>36.840699999999998</v>
      </c>
      <c r="Z43" s="153">
        <v>28.1</v>
      </c>
      <c r="AA43" s="153">
        <v>7.63</v>
      </c>
      <c r="AB43" s="153">
        <v>8.9</v>
      </c>
      <c r="AC43" s="153">
        <v>496.30968000000001</v>
      </c>
      <c r="AD43" s="153">
        <v>496.30968000000001</v>
      </c>
      <c r="AE43" s="153">
        <v>512.31966999999997</v>
      </c>
      <c r="AF43" s="153">
        <v>432.26972000000001</v>
      </c>
      <c r="AG43" s="153">
        <v>432.26972000000001</v>
      </c>
      <c r="AH43" s="153">
        <v>136.43985000000001</v>
      </c>
      <c r="AI43" s="153">
        <v>136.43985000000001</v>
      </c>
      <c r="AJ43" s="153">
        <v>384.23975000000002</v>
      </c>
      <c r="AK43" s="153">
        <v>384.23975000000002</v>
      </c>
      <c r="AL43" s="153">
        <v>65</v>
      </c>
      <c r="AM43" s="153">
        <v>16.271999999999998</v>
      </c>
    </row>
    <row r="44" spans="1:39" ht="24" customHeight="1" x14ac:dyDescent="0.25">
      <c r="A44" s="16" t="s">
        <v>57</v>
      </c>
      <c r="B44" s="16" t="s">
        <v>708</v>
      </c>
      <c r="C44" s="153">
        <v>0</v>
      </c>
      <c r="D44" s="153">
        <v>0</v>
      </c>
      <c r="E44" s="153">
        <v>0</v>
      </c>
      <c r="F44" s="153">
        <v>25.040579999999999</v>
      </c>
      <c r="G44" s="153">
        <v>9.8789999999999996</v>
      </c>
      <c r="H44" s="153">
        <v>8.4</v>
      </c>
      <c r="I44" s="153">
        <v>5.6</v>
      </c>
      <c r="J44" s="153">
        <v>7.6189999999999998</v>
      </c>
      <c r="K44" s="153">
        <v>9.4</v>
      </c>
      <c r="L44" s="153">
        <v>9.4</v>
      </c>
      <c r="M44" s="153">
        <v>9.4</v>
      </c>
      <c r="N44" s="153">
        <v>9.4</v>
      </c>
      <c r="O44" s="153">
        <v>0</v>
      </c>
      <c r="P44" s="153">
        <v>1.1399999999999999</v>
      </c>
      <c r="Q44" s="153">
        <v>4</v>
      </c>
      <c r="R44" s="153">
        <v>5</v>
      </c>
      <c r="S44" s="153">
        <v>44.606560000000002</v>
      </c>
      <c r="T44" s="153">
        <v>2</v>
      </c>
      <c r="U44" s="153">
        <v>0</v>
      </c>
      <c r="V44" s="153">
        <v>10.860049999999999</v>
      </c>
      <c r="W44" s="153">
        <v>10.858739999999999</v>
      </c>
      <c r="X44" s="153">
        <v>8.89283</v>
      </c>
      <c r="Y44" s="153">
        <v>11.170199999999999</v>
      </c>
      <c r="Z44" s="153">
        <v>0</v>
      </c>
      <c r="AA44" s="153">
        <v>8.82</v>
      </c>
      <c r="AB44" s="153">
        <v>9.15</v>
      </c>
      <c r="AC44" s="153">
        <v>496.30968000000001</v>
      </c>
      <c r="AD44" s="153">
        <v>496.30968000000001</v>
      </c>
      <c r="AE44" s="153">
        <v>512.31966999999997</v>
      </c>
      <c r="AF44" s="153">
        <v>432.26972000000001</v>
      </c>
      <c r="AG44" s="153">
        <v>432.26972000000001</v>
      </c>
      <c r="AH44" s="153">
        <v>136.43985000000001</v>
      </c>
      <c r="AI44" s="153">
        <v>136.43985000000001</v>
      </c>
      <c r="AJ44" s="153">
        <v>384.23975000000002</v>
      </c>
      <c r="AK44" s="153">
        <v>384.23975000000002</v>
      </c>
      <c r="AL44" s="153">
        <v>9</v>
      </c>
      <c r="AM44" s="153">
        <v>0</v>
      </c>
    </row>
    <row r="45" spans="1:39" ht="24" customHeight="1" x14ac:dyDescent="0.25">
      <c r="A45" s="16" t="s">
        <v>57</v>
      </c>
      <c r="B45" s="16" t="s">
        <v>709</v>
      </c>
      <c r="C45" s="153">
        <v>0</v>
      </c>
      <c r="D45" s="153">
        <v>0</v>
      </c>
      <c r="E45" s="153">
        <v>0</v>
      </c>
      <c r="F45" s="153">
        <v>25.040579999999999</v>
      </c>
      <c r="G45" s="153">
        <v>0</v>
      </c>
      <c r="H45" s="153">
        <v>8</v>
      </c>
      <c r="I45" s="153">
        <v>5.4</v>
      </c>
      <c r="J45" s="153">
        <v>6.8090000000000002</v>
      </c>
      <c r="K45" s="153">
        <v>5.3</v>
      </c>
      <c r="L45" s="153">
        <v>5.3</v>
      </c>
      <c r="M45" s="153">
        <v>5.3</v>
      </c>
      <c r="N45" s="153">
        <v>5.3</v>
      </c>
      <c r="O45" s="153">
        <v>0</v>
      </c>
      <c r="P45" s="153">
        <v>0</v>
      </c>
      <c r="Q45" s="153">
        <v>4</v>
      </c>
      <c r="R45" s="153">
        <v>5</v>
      </c>
      <c r="S45" s="153">
        <v>11.92652</v>
      </c>
      <c r="T45" s="153">
        <v>0</v>
      </c>
      <c r="U45" s="153">
        <v>0</v>
      </c>
      <c r="V45" s="153">
        <v>9.9321199999999994</v>
      </c>
      <c r="W45" s="153">
        <v>9.48034</v>
      </c>
      <c r="X45" s="153">
        <v>0</v>
      </c>
      <c r="Y45" s="153">
        <v>0</v>
      </c>
      <c r="Z45" s="153">
        <v>0</v>
      </c>
      <c r="AA45" s="153">
        <v>8.7799999999999994</v>
      </c>
      <c r="AB45" s="153">
        <v>9.0500000000000007</v>
      </c>
      <c r="AC45" s="153">
        <v>496.30968000000001</v>
      </c>
      <c r="AD45" s="153">
        <v>496.30968000000001</v>
      </c>
      <c r="AE45" s="153">
        <v>512.31966999999997</v>
      </c>
      <c r="AF45" s="153">
        <v>461.08769999999998</v>
      </c>
      <c r="AG45" s="153">
        <v>432.26972000000001</v>
      </c>
      <c r="AH45" s="153">
        <v>136.43985000000001</v>
      </c>
      <c r="AI45" s="153">
        <v>136.43985000000001</v>
      </c>
      <c r="AJ45" s="153">
        <v>384.23975000000002</v>
      </c>
      <c r="AK45" s="153">
        <v>384.23975000000002</v>
      </c>
      <c r="AL45" s="153">
        <v>0</v>
      </c>
      <c r="AM45" s="153">
        <v>0</v>
      </c>
    </row>
    <row r="46" spans="1:39" ht="24" customHeight="1" x14ac:dyDescent="0.25">
      <c r="A46" s="16" t="s">
        <v>57</v>
      </c>
      <c r="B46" s="16" t="s">
        <v>710</v>
      </c>
      <c r="C46" s="153">
        <v>0</v>
      </c>
      <c r="D46" s="153">
        <v>0</v>
      </c>
      <c r="E46" s="153">
        <v>0</v>
      </c>
      <c r="F46" s="153">
        <v>25.040579999999999</v>
      </c>
      <c r="G46" s="153">
        <v>0</v>
      </c>
      <c r="H46" s="153">
        <v>8</v>
      </c>
      <c r="I46" s="153">
        <v>4.5</v>
      </c>
      <c r="J46" s="153">
        <v>7.0049999999999999</v>
      </c>
      <c r="K46" s="153">
        <v>8.8000000000000007</v>
      </c>
      <c r="L46" s="153">
        <v>8.8000000000000007</v>
      </c>
      <c r="M46" s="153">
        <v>8.8000000000000007</v>
      </c>
      <c r="N46" s="153">
        <v>8.8000000000000007</v>
      </c>
      <c r="O46" s="153">
        <v>0</v>
      </c>
      <c r="P46" s="153">
        <v>0</v>
      </c>
      <c r="Q46" s="153">
        <v>1</v>
      </c>
      <c r="R46" s="153">
        <v>3</v>
      </c>
      <c r="S46" s="153">
        <v>1.63202</v>
      </c>
      <c r="T46" s="153">
        <v>0</v>
      </c>
      <c r="U46" s="153">
        <v>0</v>
      </c>
      <c r="V46" s="153">
        <v>7.79148</v>
      </c>
      <c r="W46" s="153">
        <v>8.92971</v>
      </c>
      <c r="X46" s="153">
        <v>0</v>
      </c>
      <c r="Y46" s="153">
        <v>0</v>
      </c>
      <c r="Z46" s="153">
        <v>0</v>
      </c>
      <c r="AA46" s="153">
        <v>8.2899999999999991</v>
      </c>
      <c r="AB46" s="153">
        <v>8.51</v>
      </c>
      <c r="AC46" s="153">
        <v>512.31966999999997</v>
      </c>
      <c r="AD46" s="153">
        <v>496.30968000000001</v>
      </c>
      <c r="AE46" s="153">
        <v>512.31966999999997</v>
      </c>
      <c r="AF46" s="153">
        <v>480.29969</v>
      </c>
      <c r="AG46" s="153">
        <v>496.30968000000001</v>
      </c>
      <c r="AH46" s="153">
        <v>136.43985000000001</v>
      </c>
      <c r="AI46" s="153">
        <v>136.43985000000001</v>
      </c>
      <c r="AJ46" s="153">
        <v>384.23975000000002</v>
      </c>
      <c r="AK46" s="153">
        <v>384.23975000000002</v>
      </c>
      <c r="AL46" s="153">
        <v>0</v>
      </c>
      <c r="AM46" s="153">
        <v>0</v>
      </c>
    </row>
    <row r="47" spans="1:39" ht="24" customHeight="1" x14ac:dyDescent="0.25">
      <c r="A47" s="18" t="s">
        <v>57</v>
      </c>
      <c r="B47" s="18" t="s">
        <v>711</v>
      </c>
      <c r="C47" s="154">
        <v>0</v>
      </c>
      <c r="D47" s="154">
        <v>0</v>
      </c>
      <c r="E47" s="154">
        <v>0</v>
      </c>
      <c r="F47" s="154">
        <v>25.040579999999999</v>
      </c>
      <c r="G47" s="154"/>
      <c r="H47" s="154">
        <v>7.2</v>
      </c>
      <c r="I47" s="154">
        <v>4.9000000000000004</v>
      </c>
      <c r="J47" s="154">
        <v>6.7640000000000002</v>
      </c>
      <c r="K47" s="154">
        <v>8.1</v>
      </c>
      <c r="L47" s="154">
        <v>8.1</v>
      </c>
      <c r="M47" s="154">
        <v>8.1</v>
      </c>
      <c r="N47" s="154">
        <v>8.1</v>
      </c>
      <c r="O47" s="154"/>
      <c r="P47" s="154"/>
      <c r="Q47" s="154">
        <v>1</v>
      </c>
      <c r="R47" s="154">
        <v>1</v>
      </c>
      <c r="S47" s="154"/>
      <c r="T47" s="154"/>
      <c r="U47" s="154"/>
      <c r="V47" s="154">
        <v>7.6105299999999998</v>
      </c>
      <c r="W47" s="154">
        <v>8.0638900000000007</v>
      </c>
      <c r="X47" s="154"/>
      <c r="Y47" s="154"/>
      <c r="Z47" s="154"/>
      <c r="AA47" s="154">
        <v>8.7100000000000009</v>
      </c>
      <c r="AB47" s="154">
        <v>8.9</v>
      </c>
      <c r="AC47" s="154">
        <v>512.31966999999997</v>
      </c>
      <c r="AD47" s="154">
        <v>512.31966999999997</v>
      </c>
      <c r="AE47" s="154">
        <v>512.31966999999997</v>
      </c>
      <c r="AF47" s="154">
        <v>512.31966999999997</v>
      </c>
      <c r="AG47" s="154">
        <v>512.31966999999997</v>
      </c>
      <c r="AH47" s="154">
        <v>136.43985000000001</v>
      </c>
      <c r="AI47" s="154">
        <v>136.43985000000001</v>
      </c>
      <c r="AJ47" s="154">
        <v>384.23975000000002</v>
      </c>
      <c r="AK47" s="154">
        <v>384.23975000000002</v>
      </c>
      <c r="AL47" s="154"/>
      <c r="AM47" s="154"/>
    </row>
    <row r="48" spans="1:39" ht="24" customHeight="1" x14ac:dyDescent="0.25">
      <c r="A48" s="13" t="s">
        <v>57</v>
      </c>
      <c r="B48" s="13" t="s">
        <v>712</v>
      </c>
      <c r="C48" s="152">
        <v>0</v>
      </c>
      <c r="D48" s="152">
        <v>0</v>
      </c>
      <c r="E48" s="152">
        <v>0</v>
      </c>
      <c r="F48" s="152">
        <v>25.040579999999999</v>
      </c>
      <c r="G48" s="152"/>
      <c r="H48" s="152">
        <v>5.6</v>
      </c>
      <c r="I48" s="152">
        <v>4.0999999999999996</v>
      </c>
      <c r="J48" s="152">
        <v>7.7409999999999997</v>
      </c>
      <c r="K48" s="152">
        <v>11.2</v>
      </c>
      <c r="L48" s="152">
        <v>11.2</v>
      </c>
      <c r="M48" s="152">
        <v>11.2</v>
      </c>
      <c r="N48" s="152">
        <v>11.2</v>
      </c>
      <c r="O48" s="152"/>
      <c r="P48" s="152"/>
      <c r="Q48" s="152">
        <v>1</v>
      </c>
      <c r="R48" s="152">
        <v>1</v>
      </c>
      <c r="S48" s="152"/>
      <c r="T48" s="152"/>
      <c r="U48" s="152"/>
      <c r="V48" s="152">
        <v>7.9443099999999998</v>
      </c>
      <c r="W48" s="152">
        <v>8.1175899999999999</v>
      </c>
      <c r="X48" s="152"/>
      <c r="Y48" s="152"/>
      <c r="Z48" s="152"/>
      <c r="AA48" s="152">
        <v>8.7100000000000009</v>
      </c>
      <c r="AB48" s="152">
        <v>9.08</v>
      </c>
      <c r="AC48" s="152">
        <v>512.31966999999997</v>
      </c>
      <c r="AD48" s="152">
        <v>512.31966999999997</v>
      </c>
      <c r="AE48" s="152">
        <v>512.31966999999997</v>
      </c>
      <c r="AF48" s="152">
        <v>512.31966999999997</v>
      </c>
      <c r="AG48" s="152">
        <v>512.31966999999997</v>
      </c>
      <c r="AH48" s="152">
        <v>136.43985000000001</v>
      </c>
      <c r="AI48" s="152">
        <v>136.43985000000001</v>
      </c>
      <c r="AJ48" s="152">
        <v>384.23975000000002</v>
      </c>
      <c r="AK48" s="152">
        <v>384.23975000000002</v>
      </c>
      <c r="AL48" s="152"/>
      <c r="AM48" s="152"/>
    </row>
    <row r="49" spans="1:39" ht="24" customHeight="1" x14ac:dyDescent="0.25">
      <c r="A49" s="16" t="s">
        <v>57</v>
      </c>
      <c r="B49" s="16" t="s">
        <v>713</v>
      </c>
      <c r="C49" s="153">
        <v>0</v>
      </c>
      <c r="D49" s="153">
        <v>0</v>
      </c>
      <c r="E49" s="153">
        <v>0</v>
      </c>
      <c r="F49" s="153">
        <v>25.040579999999999</v>
      </c>
      <c r="G49" s="153"/>
      <c r="H49" s="153">
        <v>5.5</v>
      </c>
      <c r="I49" s="153">
        <v>3.8</v>
      </c>
      <c r="J49" s="153">
        <v>7.048</v>
      </c>
      <c r="K49" s="153">
        <v>7.6</v>
      </c>
      <c r="L49" s="153">
        <v>7.6</v>
      </c>
      <c r="M49" s="153">
        <v>7.6</v>
      </c>
      <c r="N49" s="153">
        <v>7.6</v>
      </c>
      <c r="O49" s="153"/>
      <c r="P49" s="153"/>
      <c r="Q49" s="153">
        <v>1</v>
      </c>
      <c r="R49" s="153">
        <v>1</v>
      </c>
      <c r="S49" s="153"/>
      <c r="T49" s="153"/>
      <c r="U49" s="153"/>
      <c r="V49" s="153">
        <v>9.0763400000000001</v>
      </c>
      <c r="W49" s="153">
        <v>6.6166700000000001</v>
      </c>
      <c r="X49" s="153"/>
      <c r="Y49" s="153"/>
      <c r="Z49" s="153"/>
      <c r="AA49" s="153">
        <v>9.7799999999999994</v>
      </c>
      <c r="AB49" s="153">
        <v>9.4</v>
      </c>
      <c r="AC49" s="153">
        <v>416.25972999999999</v>
      </c>
      <c r="AD49" s="153">
        <v>416.25972999999999</v>
      </c>
      <c r="AE49" s="153">
        <v>384.23975000000002</v>
      </c>
      <c r="AF49" s="153">
        <v>438.67372</v>
      </c>
      <c r="AG49" s="153">
        <v>432.26972000000001</v>
      </c>
      <c r="AH49" s="153">
        <v>136.43985000000001</v>
      </c>
      <c r="AI49" s="153">
        <v>136.43985000000001</v>
      </c>
      <c r="AJ49" s="153">
        <v>384.23975000000002</v>
      </c>
      <c r="AK49" s="153">
        <v>384.23975000000002</v>
      </c>
      <c r="AL49" s="153"/>
      <c r="AM49" s="153"/>
    </row>
    <row r="50" spans="1:39" ht="24" customHeight="1" x14ac:dyDescent="0.25">
      <c r="A50" s="16" t="s">
        <v>57</v>
      </c>
      <c r="B50" s="16" t="s">
        <v>714</v>
      </c>
      <c r="C50" s="153">
        <v>0</v>
      </c>
      <c r="D50" s="153">
        <v>0</v>
      </c>
      <c r="E50" s="153">
        <v>0</v>
      </c>
      <c r="F50" s="153">
        <v>25.040579999999999</v>
      </c>
      <c r="G50" s="153"/>
      <c r="H50" s="153">
        <v>5.2</v>
      </c>
      <c r="I50" s="153">
        <v>4</v>
      </c>
      <c r="J50" s="153">
        <v>7.9080000000000004</v>
      </c>
      <c r="K50" s="153">
        <v>7.7</v>
      </c>
      <c r="L50" s="153">
        <v>7.7</v>
      </c>
      <c r="M50" s="153">
        <v>7.7</v>
      </c>
      <c r="N50" s="153">
        <v>7.7</v>
      </c>
      <c r="O50" s="153"/>
      <c r="P50" s="153"/>
      <c r="Q50" s="153">
        <v>1</v>
      </c>
      <c r="R50" s="153">
        <v>3</v>
      </c>
      <c r="S50" s="153"/>
      <c r="T50" s="153"/>
      <c r="U50" s="153"/>
      <c r="V50" s="153">
        <v>5.6722200000000003</v>
      </c>
      <c r="W50" s="153">
        <v>9.1644500000000004</v>
      </c>
      <c r="X50" s="153"/>
      <c r="Y50" s="153"/>
      <c r="Z50" s="153"/>
      <c r="AA50" s="153">
        <v>9.8000000000000007</v>
      </c>
      <c r="AB50" s="153">
        <v>9.08</v>
      </c>
      <c r="AC50" s="153">
        <v>496.30968000000001</v>
      </c>
      <c r="AD50" s="153">
        <v>512.31966999999997</v>
      </c>
      <c r="AE50" s="153">
        <v>397.04773999999998</v>
      </c>
      <c r="AF50" s="153">
        <v>448.27971000000002</v>
      </c>
      <c r="AG50" s="153">
        <v>432.26972000000001</v>
      </c>
      <c r="AH50" s="153">
        <v>136.43985000000001</v>
      </c>
      <c r="AI50" s="153">
        <v>136.43985000000001</v>
      </c>
      <c r="AJ50" s="153">
        <v>384.23975000000002</v>
      </c>
      <c r="AK50" s="153">
        <v>384.23975000000002</v>
      </c>
      <c r="AL50" s="153"/>
      <c r="AM50" s="153"/>
    </row>
    <row r="51" spans="1:39" ht="24" customHeight="1" x14ac:dyDescent="0.25">
      <c r="A51" s="16" t="s">
        <v>57</v>
      </c>
      <c r="B51" s="16" t="s">
        <v>715</v>
      </c>
      <c r="C51" s="153">
        <v>0</v>
      </c>
      <c r="D51" s="153">
        <v>0</v>
      </c>
      <c r="E51" s="153">
        <v>0</v>
      </c>
      <c r="F51" s="153">
        <v>25.040579999999999</v>
      </c>
      <c r="G51" s="153"/>
      <c r="H51" s="153">
        <v>5.3</v>
      </c>
      <c r="I51" s="153">
        <v>4.4000000000000004</v>
      </c>
      <c r="J51" s="153">
        <v>8.0359999999999996</v>
      </c>
      <c r="K51" s="153">
        <v>8.1999999999999993</v>
      </c>
      <c r="L51" s="153">
        <v>8.1999999999999993</v>
      </c>
      <c r="M51" s="153">
        <v>8.1999999999999993</v>
      </c>
      <c r="N51" s="153">
        <v>8.1999999999999993</v>
      </c>
      <c r="O51" s="153"/>
      <c r="P51" s="153"/>
      <c r="Q51" s="153">
        <v>4</v>
      </c>
      <c r="R51" s="153">
        <v>6</v>
      </c>
      <c r="S51" s="153"/>
      <c r="T51" s="153"/>
      <c r="U51" s="153"/>
      <c r="V51" s="153">
        <v>7.1394399999999996</v>
      </c>
      <c r="W51" s="153">
        <v>7.0474199999999998</v>
      </c>
      <c r="X51" s="153"/>
      <c r="Y51" s="153"/>
      <c r="Z51" s="153"/>
      <c r="AA51" s="153">
        <v>9.23</v>
      </c>
      <c r="AB51" s="153">
        <v>8.99</v>
      </c>
      <c r="AC51" s="153">
        <v>496.30968000000001</v>
      </c>
      <c r="AD51" s="153">
        <v>496.30968000000001</v>
      </c>
      <c r="AE51" s="153">
        <v>432.26972000000001</v>
      </c>
      <c r="AF51" s="153">
        <v>464.28969999999998</v>
      </c>
      <c r="AG51" s="153">
        <v>448.27971000000002</v>
      </c>
      <c r="AH51" s="153">
        <v>136.43985000000001</v>
      </c>
      <c r="AI51" s="153">
        <v>136.43985000000001</v>
      </c>
      <c r="AJ51" s="153">
        <v>384.23975000000002</v>
      </c>
      <c r="AK51" s="153">
        <v>384.23975000000002</v>
      </c>
      <c r="AL51" s="153"/>
      <c r="AM51" s="153"/>
    </row>
    <row r="52" spans="1:39" ht="24" customHeight="1" x14ac:dyDescent="0.25">
      <c r="A52" s="16" t="s">
        <v>57</v>
      </c>
      <c r="B52" s="16" t="s">
        <v>716</v>
      </c>
      <c r="C52" s="153">
        <v>0</v>
      </c>
      <c r="D52" s="153">
        <v>0</v>
      </c>
      <c r="E52" s="153">
        <v>0</v>
      </c>
      <c r="F52" s="153">
        <v>25.040579999999999</v>
      </c>
      <c r="G52" s="153"/>
      <c r="H52" s="153">
        <v>5.5</v>
      </c>
      <c r="I52" s="153">
        <v>4.5</v>
      </c>
      <c r="J52" s="153">
        <v>7.835</v>
      </c>
      <c r="K52" s="153">
        <v>7.4</v>
      </c>
      <c r="L52" s="153">
        <v>7.4</v>
      </c>
      <c r="M52" s="153">
        <v>7.4</v>
      </c>
      <c r="N52" s="153">
        <v>7.4</v>
      </c>
      <c r="O52" s="153"/>
      <c r="P52" s="153"/>
      <c r="Q52" s="153">
        <v>5</v>
      </c>
      <c r="R52" s="153">
        <v>7</v>
      </c>
      <c r="S52" s="153"/>
      <c r="T52" s="153"/>
      <c r="U52" s="153"/>
      <c r="V52" s="153">
        <v>5.61496</v>
      </c>
      <c r="W52" s="153">
        <v>6.4557099999999998</v>
      </c>
      <c r="X52" s="153"/>
      <c r="Y52" s="153"/>
      <c r="Z52" s="153"/>
      <c r="AA52" s="153">
        <v>9.7799999999999994</v>
      </c>
      <c r="AB52" s="153">
        <v>9.36</v>
      </c>
      <c r="AC52" s="153">
        <v>496.30968000000001</v>
      </c>
      <c r="AD52" s="153">
        <v>496.30968000000001</v>
      </c>
      <c r="AE52" s="153">
        <v>457.88569999999999</v>
      </c>
      <c r="AF52" s="153">
        <v>464.28969999999998</v>
      </c>
      <c r="AG52" s="153">
        <v>448.27971000000002</v>
      </c>
      <c r="AH52" s="153">
        <v>136.43985000000001</v>
      </c>
      <c r="AI52" s="153">
        <v>136.43985000000001</v>
      </c>
      <c r="AJ52" s="153">
        <v>384.23975000000002</v>
      </c>
      <c r="AK52" s="153">
        <v>384.23975000000002</v>
      </c>
      <c r="AL52" s="153"/>
      <c r="AM52" s="153"/>
    </row>
    <row r="53" spans="1:39" ht="24" customHeight="1" x14ac:dyDescent="0.25">
      <c r="A53" s="16" t="s">
        <v>57</v>
      </c>
      <c r="B53" s="16" t="s">
        <v>717</v>
      </c>
      <c r="C53" s="153">
        <v>0</v>
      </c>
      <c r="D53" s="153">
        <v>0</v>
      </c>
      <c r="E53" s="153">
        <v>0</v>
      </c>
      <c r="F53" s="153">
        <v>25.040579999999999</v>
      </c>
      <c r="G53" s="153"/>
      <c r="H53" s="153">
        <v>5.4</v>
      </c>
      <c r="I53" s="153">
        <v>4.0999999999999996</v>
      </c>
      <c r="J53" s="153">
        <v>7.2590000000000003</v>
      </c>
      <c r="K53" s="153">
        <v>8.3000000000000007</v>
      </c>
      <c r="L53" s="153">
        <v>8.3000000000000007</v>
      </c>
      <c r="M53" s="153">
        <v>8.3000000000000007</v>
      </c>
      <c r="N53" s="153">
        <v>8.3000000000000007</v>
      </c>
      <c r="O53" s="153"/>
      <c r="P53" s="153"/>
      <c r="Q53" s="153">
        <v>5</v>
      </c>
      <c r="R53" s="153">
        <v>6</v>
      </c>
      <c r="S53" s="153"/>
      <c r="T53" s="153"/>
      <c r="U53" s="153"/>
      <c r="V53" s="153">
        <v>5.48956</v>
      </c>
      <c r="W53" s="153">
        <v>7.3827699999999998</v>
      </c>
      <c r="X53" s="153"/>
      <c r="Y53" s="153"/>
      <c r="Z53" s="153"/>
      <c r="AA53" s="153">
        <v>9.15</v>
      </c>
      <c r="AB53" s="153">
        <v>8.43</v>
      </c>
      <c r="AC53" s="153">
        <v>496.30968000000001</v>
      </c>
      <c r="AD53" s="153">
        <v>496.30968000000001</v>
      </c>
      <c r="AE53" s="153">
        <v>496.30968000000001</v>
      </c>
      <c r="AF53" s="153">
        <v>464.28969999999998</v>
      </c>
      <c r="AG53" s="153">
        <v>448.27971000000002</v>
      </c>
      <c r="AH53" s="153">
        <v>134.00342000000001</v>
      </c>
      <c r="AI53" s="153">
        <v>136.43985000000001</v>
      </c>
      <c r="AJ53" s="153">
        <v>384.23975000000002</v>
      </c>
      <c r="AK53" s="153">
        <v>384.23975000000002</v>
      </c>
      <c r="AL53" s="153"/>
      <c r="AM53" s="153"/>
    </row>
    <row r="54" spans="1:39" ht="24" customHeight="1" x14ac:dyDescent="0.25">
      <c r="A54" s="16" t="s">
        <v>57</v>
      </c>
      <c r="B54" s="16" t="s">
        <v>718</v>
      </c>
      <c r="C54" s="153">
        <v>0</v>
      </c>
      <c r="D54" s="153">
        <v>0</v>
      </c>
      <c r="E54" s="153">
        <v>0</v>
      </c>
      <c r="F54" s="153">
        <v>25.040579999999999</v>
      </c>
      <c r="G54" s="153"/>
      <c r="H54" s="153">
        <v>4.8</v>
      </c>
      <c r="I54" s="153">
        <v>3.3</v>
      </c>
      <c r="J54" s="153">
        <v>7.2640000000000002</v>
      </c>
      <c r="K54" s="153">
        <v>5.9</v>
      </c>
      <c r="L54" s="153">
        <v>5.9</v>
      </c>
      <c r="M54" s="153">
        <v>5.9</v>
      </c>
      <c r="N54" s="153">
        <v>5.9</v>
      </c>
      <c r="O54" s="153"/>
      <c r="P54" s="153"/>
      <c r="Q54" s="153">
        <v>6</v>
      </c>
      <c r="R54" s="153">
        <v>7</v>
      </c>
      <c r="S54" s="153"/>
      <c r="T54" s="153"/>
      <c r="U54" s="153"/>
      <c r="V54" s="153">
        <v>3.9806400000000002</v>
      </c>
      <c r="W54" s="153">
        <v>5.7008299999999998</v>
      </c>
      <c r="X54" s="153"/>
      <c r="Y54" s="153"/>
      <c r="Z54" s="153"/>
      <c r="AA54" s="153">
        <v>8.9499999999999993</v>
      </c>
      <c r="AB54" s="153">
        <v>7.85</v>
      </c>
      <c r="AC54" s="153">
        <v>496.30968000000001</v>
      </c>
      <c r="AD54" s="153">
        <v>496.30968000000001</v>
      </c>
      <c r="AE54" s="153">
        <v>496.30968000000001</v>
      </c>
      <c r="AF54" s="153">
        <v>464.28969999999998</v>
      </c>
      <c r="AG54" s="153">
        <v>448.27971000000002</v>
      </c>
      <c r="AH54" s="153">
        <v>134.00342000000001</v>
      </c>
      <c r="AI54" s="153">
        <v>136.43985000000001</v>
      </c>
      <c r="AJ54" s="153">
        <v>384.23975000000002</v>
      </c>
      <c r="AK54" s="153">
        <v>384.23975000000002</v>
      </c>
      <c r="AL54" s="153"/>
      <c r="AM54" s="153"/>
    </row>
    <row r="55" spans="1:39" ht="24" customHeight="1" x14ac:dyDescent="0.25">
      <c r="A55" s="18" t="s">
        <v>719</v>
      </c>
      <c r="B55" s="18" t="s">
        <v>58</v>
      </c>
      <c r="C55" s="154">
        <v>0</v>
      </c>
      <c r="D55" s="154">
        <v>0</v>
      </c>
      <c r="E55" s="154">
        <v>0</v>
      </c>
      <c r="F55" s="154">
        <v>25.040579999999999</v>
      </c>
      <c r="G55" s="154"/>
      <c r="H55" s="154">
        <v>5.2</v>
      </c>
      <c r="I55" s="154">
        <v>3.8</v>
      </c>
      <c r="J55" s="154">
        <v>6.7350000000000003</v>
      </c>
      <c r="K55" s="154">
        <v>3.8</v>
      </c>
      <c r="L55" s="154">
        <v>3.8</v>
      </c>
      <c r="M55" s="154">
        <v>3.8</v>
      </c>
      <c r="N55" s="154">
        <v>3.8</v>
      </c>
      <c r="O55" s="154"/>
      <c r="P55" s="154"/>
      <c r="Q55" s="154">
        <v>7</v>
      </c>
      <c r="R55" s="154">
        <v>8</v>
      </c>
      <c r="S55" s="154"/>
      <c r="T55" s="154"/>
      <c r="U55" s="154"/>
      <c r="V55" s="154">
        <v>3.7246199999999998</v>
      </c>
      <c r="W55" s="154">
        <v>5.1875499999999999</v>
      </c>
      <c r="X55" s="154"/>
      <c r="Y55" s="154"/>
      <c r="Z55" s="154"/>
      <c r="AA55" s="154">
        <v>8.48</v>
      </c>
      <c r="AB55" s="154">
        <v>8.23</v>
      </c>
      <c r="AC55" s="154">
        <v>496.30968000000001</v>
      </c>
      <c r="AD55" s="154">
        <v>496.30968000000001</v>
      </c>
      <c r="AE55" s="154">
        <v>496.30968000000001</v>
      </c>
      <c r="AF55" s="154">
        <v>464.28969999999998</v>
      </c>
      <c r="AG55" s="154">
        <v>448.27971000000002</v>
      </c>
      <c r="AH55" s="154">
        <v>134.00342000000001</v>
      </c>
      <c r="AI55" s="154">
        <v>136.43985000000001</v>
      </c>
      <c r="AJ55" s="154">
        <v>384.23975000000002</v>
      </c>
      <c r="AK55" s="154">
        <v>384.23975000000002</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9" t="s">
        <v>1581</v>
      </c>
      <c r="B4" s="203"/>
      <c r="C4" s="203"/>
      <c r="D4" s="203"/>
      <c r="E4" s="203"/>
      <c r="F4" s="203"/>
      <c r="G4" s="203"/>
      <c r="H4" s="203"/>
      <c r="I4" s="203"/>
      <c r="J4" s="203"/>
    </row>
    <row r="5" spans="1:10" ht="21.95" hidden="1" customHeight="1" x14ac:dyDescent="0.25">
      <c r="A5" s="203" t="s">
        <v>53</v>
      </c>
      <c r="B5" s="203" t="s">
        <v>448</v>
      </c>
      <c r="C5" s="9">
        <v>42879</v>
      </c>
      <c r="D5" s="9">
        <v>42880</v>
      </c>
      <c r="E5" s="9">
        <v>46665</v>
      </c>
      <c r="F5" s="9">
        <v>47090</v>
      </c>
      <c r="G5" s="9">
        <v>62201</v>
      </c>
      <c r="H5" s="9">
        <v>42881</v>
      </c>
      <c r="I5" s="9">
        <v>44003</v>
      </c>
      <c r="J5" s="203" t="s">
        <v>1582</v>
      </c>
    </row>
    <row r="6" spans="1:10" ht="39.950000000000003" customHeight="1" x14ac:dyDescent="0.25">
      <c r="A6" s="203"/>
      <c r="B6" s="203"/>
      <c r="C6" s="228" t="s">
        <v>162</v>
      </c>
      <c r="D6" s="228" t="s">
        <v>505</v>
      </c>
      <c r="E6" s="228" t="s">
        <v>173</v>
      </c>
      <c r="F6" s="228" t="s">
        <v>502</v>
      </c>
      <c r="G6" s="228" t="s">
        <v>503</v>
      </c>
      <c r="H6" s="228" t="s">
        <v>504</v>
      </c>
      <c r="I6" s="228"/>
      <c r="J6" s="203"/>
    </row>
    <row r="7" spans="1:10" ht="57" customHeight="1" x14ac:dyDescent="0.25">
      <c r="A7" s="203"/>
      <c r="B7" s="203"/>
      <c r="C7" s="9" t="s">
        <v>1583</v>
      </c>
      <c r="D7" s="9" t="s">
        <v>1584</v>
      </c>
      <c r="E7" s="9" t="s">
        <v>1585</v>
      </c>
      <c r="F7" s="9" t="s">
        <v>1586</v>
      </c>
      <c r="G7" s="9" t="s">
        <v>1587</v>
      </c>
      <c r="H7" s="9" t="s">
        <v>1588</v>
      </c>
      <c r="I7" s="9" t="s">
        <v>1589</v>
      </c>
      <c r="J7" s="203" t="s">
        <v>662</v>
      </c>
    </row>
    <row r="8" spans="1:10" ht="24" customHeight="1" x14ac:dyDescent="0.25">
      <c r="A8" s="13" t="s">
        <v>57</v>
      </c>
      <c r="B8" s="13" t="s">
        <v>672</v>
      </c>
      <c r="C8" s="152">
        <v>30</v>
      </c>
      <c r="D8" s="152">
        <v>10.64</v>
      </c>
      <c r="E8" s="152">
        <v>26.56</v>
      </c>
      <c r="F8" s="152">
        <v>67.790000000000006</v>
      </c>
      <c r="G8" s="152">
        <v>271</v>
      </c>
      <c r="H8" s="152">
        <v>28.74</v>
      </c>
      <c r="I8" s="152">
        <v>3.323</v>
      </c>
      <c r="J8" s="152">
        <v>438.053</v>
      </c>
    </row>
    <row r="9" spans="1:10" ht="24" customHeight="1" x14ac:dyDescent="0.25">
      <c r="A9" s="16" t="s">
        <v>57</v>
      </c>
      <c r="B9" s="16" t="s">
        <v>673</v>
      </c>
      <c r="C9" s="153">
        <v>30</v>
      </c>
      <c r="D9" s="153">
        <v>10.63</v>
      </c>
      <c r="E9" s="153">
        <v>35.909999999999997</v>
      </c>
      <c r="F9" s="153">
        <v>67.790000000000006</v>
      </c>
      <c r="G9" s="153">
        <v>269.58999999999997</v>
      </c>
      <c r="H9" s="153">
        <v>28.74</v>
      </c>
      <c r="I9" s="153">
        <v>3.323</v>
      </c>
      <c r="J9" s="153">
        <v>445.983</v>
      </c>
    </row>
    <row r="10" spans="1:10" ht="24" customHeight="1" x14ac:dyDescent="0.25">
      <c r="A10" s="16" t="s">
        <v>57</v>
      </c>
      <c r="B10" s="16" t="s">
        <v>674</v>
      </c>
      <c r="C10" s="153">
        <v>30</v>
      </c>
      <c r="D10" s="153">
        <v>10.19</v>
      </c>
      <c r="E10" s="153">
        <v>29.95</v>
      </c>
      <c r="F10" s="153">
        <v>67.790000000000006</v>
      </c>
      <c r="G10" s="153">
        <v>268.41000000000003</v>
      </c>
      <c r="H10" s="153">
        <v>28.74</v>
      </c>
      <c r="I10" s="153">
        <v>3.323</v>
      </c>
      <c r="J10" s="153">
        <v>438.40300000000002</v>
      </c>
    </row>
    <row r="11" spans="1:10" ht="24" customHeight="1" x14ac:dyDescent="0.25">
      <c r="A11" s="16" t="s">
        <v>57</v>
      </c>
      <c r="B11" s="16" t="s">
        <v>675</v>
      </c>
      <c r="C11" s="153">
        <v>30</v>
      </c>
      <c r="D11" s="153">
        <v>9.76</v>
      </c>
      <c r="E11" s="153">
        <v>28.52</v>
      </c>
      <c r="F11" s="153">
        <v>67.790000000000006</v>
      </c>
      <c r="G11" s="153">
        <v>265.16000000000003</v>
      </c>
      <c r="H11" s="153">
        <v>28.74</v>
      </c>
      <c r="I11" s="153">
        <v>3.323</v>
      </c>
      <c r="J11" s="153">
        <v>433.29300000000001</v>
      </c>
    </row>
    <row r="12" spans="1:10" ht="24" customHeight="1" x14ac:dyDescent="0.25">
      <c r="A12" s="16" t="s">
        <v>57</v>
      </c>
      <c r="B12" s="16" t="s">
        <v>676</v>
      </c>
      <c r="C12" s="153">
        <v>28</v>
      </c>
      <c r="D12" s="153">
        <v>9.76</v>
      </c>
      <c r="E12" s="153">
        <v>31.07</v>
      </c>
      <c r="F12" s="153">
        <v>67.790000000000006</v>
      </c>
      <c r="G12" s="153">
        <v>253</v>
      </c>
      <c r="H12" s="153">
        <v>28.74</v>
      </c>
      <c r="I12" s="153">
        <v>3.323</v>
      </c>
      <c r="J12" s="153">
        <v>421.68299999999999</v>
      </c>
    </row>
    <row r="13" spans="1:10" ht="24" customHeight="1" x14ac:dyDescent="0.25">
      <c r="A13" s="16" t="s">
        <v>57</v>
      </c>
      <c r="B13" s="16" t="s">
        <v>677</v>
      </c>
      <c r="C13" s="153">
        <v>28</v>
      </c>
      <c r="D13" s="153">
        <v>9.7899999999999991</v>
      </c>
      <c r="E13" s="153">
        <v>29.53</v>
      </c>
      <c r="F13" s="153">
        <v>67.790000000000006</v>
      </c>
      <c r="G13" s="153">
        <v>269.88</v>
      </c>
      <c r="H13" s="153">
        <v>28.74</v>
      </c>
      <c r="I13" s="153">
        <v>3.323</v>
      </c>
      <c r="J13" s="153">
        <v>437.053</v>
      </c>
    </row>
    <row r="14" spans="1:10" ht="24" customHeight="1" x14ac:dyDescent="0.25">
      <c r="A14" s="16" t="s">
        <v>57</v>
      </c>
      <c r="B14" s="16" t="s">
        <v>678</v>
      </c>
      <c r="C14" s="153">
        <v>29</v>
      </c>
      <c r="D14" s="153">
        <v>9.7899999999999991</v>
      </c>
      <c r="E14" s="153">
        <v>27.52</v>
      </c>
      <c r="F14" s="153">
        <v>67.790000000000006</v>
      </c>
      <c r="G14" s="153">
        <v>267.22000000000003</v>
      </c>
      <c r="H14" s="153">
        <v>28.74</v>
      </c>
      <c r="I14" s="153">
        <v>3.323</v>
      </c>
      <c r="J14" s="153">
        <v>433.38299999999998</v>
      </c>
    </row>
    <row r="15" spans="1:10" ht="24" customHeight="1" x14ac:dyDescent="0.25">
      <c r="A15" s="18" t="s">
        <v>57</v>
      </c>
      <c r="B15" s="18" t="s">
        <v>679</v>
      </c>
      <c r="C15" s="154">
        <v>29</v>
      </c>
      <c r="D15" s="154">
        <v>9.5500000000000007</v>
      </c>
      <c r="E15" s="154">
        <v>27.62</v>
      </c>
      <c r="F15" s="154">
        <v>67.790000000000006</v>
      </c>
      <c r="G15" s="154">
        <v>252.89</v>
      </c>
      <c r="H15" s="154">
        <v>28.74</v>
      </c>
      <c r="I15" s="154">
        <v>3.323</v>
      </c>
      <c r="J15" s="154">
        <v>418.91300000000001</v>
      </c>
    </row>
    <row r="16" spans="1:10" ht="24" customHeight="1" x14ac:dyDescent="0.25">
      <c r="A16" s="13" t="s">
        <v>57</v>
      </c>
      <c r="B16" s="13" t="s">
        <v>680</v>
      </c>
      <c r="C16" s="152">
        <v>26</v>
      </c>
      <c r="D16" s="152">
        <v>9.5399999999999991</v>
      </c>
      <c r="E16" s="152">
        <v>29</v>
      </c>
      <c r="F16" s="152">
        <v>67.790000000000006</v>
      </c>
      <c r="G16" s="152">
        <v>242.66</v>
      </c>
      <c r="H16" s="152">
        <v>28.74</v>
      </c>
      <c r="I16" s="152">
        <v>3.323</v>
      </c>
      <c r="J16" s="152">
        <v>407.053</v>
      </c>
    </row>
    <row r="17" spans="1:10" ht="24" customHeight="1" x14ac:dyDescent="0.25">
      <c r="A17" s="16" t="s">
        <v>57</v>
      </c>
      <c r="B17" s="16" t="s">
        <v>681</v>
      </c>
      <c r="C17" s="153">
        <v>26</v>
      </c>
      <c r="D17" s="153">
        <v>8.36</v>
      </c>
      <c r="E17" s="153">
        <v>35.01</v>
      </c>
      <c r="F17" s="153">
        <v>67.790000000000006</v>
      </c>
      <c r="G17" s="153">
        <v>254.1</v>
      </c>
      <c r="H17" s="153">
        <v>28.74</v>
      </c>
      <c r="I17" s="153">
        <v>3.323</v>
      </c>
      <c r="J17" s="153">
        <v>423.32299999999998</v>
      </c>
    </row>
    <row r="18" spans="1:10" ht="24" customHeight="1" x14ac:dyDescent="0.25">
      <c r="A18" s="16" t="s">
        <v>57</v>
      </c>
      <c r="B18" s="16" t="s">
        <v>682</v>
      </c>
      <c r="C18" s="153">
        <v>28</v>
      </c>
      <c r="D18" s="153">
        <v>9.42</v>
      </c>
      <c r="E18" s="153">
        <v>35.729999999999997</v>
      </c>
      <c r="F18" s="153">
        <v>67.790000000000006</v>
      </c>
      <c r="G18" s="153">
        <v>258.2</v>
      </c>
      <c r="H18" s="153">
        <v>28.74</v>
      </c>
      <c r="I18" s="153">
        <v>3.323</v>
      </c>
      <c r="J18" s="153">
        <v>431.20299999999997</v>
      </c>
    </row>
    <row r="19" spans="1:10" ht="24" customHeight="1" x14ac:dyDescent="0.25">
      <c r="A19" s="16" t="s">
        <v>57</v>
      </c>
      <c r="B19" s="16" t="s">
        <v>683</v>
      </c>
      <c r="C19" s="153">
        <v>28</v>
      </c>
      <c r="D19" s="153">
        <v>9.08</v>
      </c>
      <c r="E19" s="153">
        <v>28.68</v>
      </c>
      <c r="F19" s="153">
        <v>67.790000000000006</v>
      </c>
      <c r="G19" s="153">
        <v>252.24</v>
      </c>
      <c r="H19" s="153">
        <v>28.74</v>
      </c>
      <c r="I19" s="153">
        <v>3.323</v>
      </c>
      <c r="J19" s="153">
        <v>417.85300000000001</v>
      </c>
    </row>
    <row r="20" spans="1:10" ht="24" customHeight="1" x14ac:dyDescent="0.25">
      <c r="A20" s="16" t="s">
        <v>57</v>
      </c>
      <c r="B20" s="16" t="s">
        <v>684</v>
      </c>
      <c r="C20" s="153">
        <v>25</v>
      </c>
      <c r="D20" s="153">
        <v>9.49</v>
      </c>
      <c r="E20" s="153">
        <v>30.66</v>
      </c>
      <c r="F20" s="153">
        <v>67.790000000000006</v>
      </c>
      <c r="G20" s="153">
        <v>252.89</v>
      </c>
      <c r="H20" s="153">
        <v>28.74</v>
      </c>
      <c r="I20" s="153">
        <v>3.323</v>
      </c>
      <c r="J20" s="153">
        <v>417.89299999999997</v>
      </c>
    </row>
    <row r="21" spans="1:10" ht="24" customHeight="1" x14ac:dyDescent="0.25">
      <c r="A21" s="16" t="s">
        <v>57</v>
      </c>
      <c r="B21" s="16" t="s">
        <v>685</v>
      </c>
      <c r="C21" s="153">
        <v>25</v>
      </c>
      <c r="D21" s="153">
        <v>9.77</v>
      </c>
      <c r="E21" s="153">
        <v>23.86</v>
      </c>
      <c r="F21" s="153">
        <v>67.790000000000006</v>
      </c>
      <c r="G21" s="153">
        <v>253.17</v>
      </c>
      <c r="H21" s="153">
        <v>28.74</v>
      </c>
      <c r="I21" s="153">
        <v>3.323</v>
      </c>
      <c r="J21" s="153">
        <v>411.65300000000002</v>
      </c>
    </row>
    <row r="22" spans="1:10" ht="24" customHeight="1" x14ac:dyDescent="0.25">
      <c r="A22" s="16" t="s">
        <v>57</v>
      </c>
      <c r="B22" s="16" t="s">
        <v>686</v>
      </c>
      <c r="C22" s="153">
        <v>0</v>
      </c>
      <c r="D22" s="153">
        <v>9.0399999999999991</v>
      </c>
      <c r="E22" s="153">
        <v>37.909999999999997</v>
      </c>
      <c r="F22" s="153">
        <v>67.790000000000006</v>
      </c>
      <c r="G22" s="153">
        <v>242.89</v>
      </c>
      <c r="H22" s="153">
        <v>28.74</v>
      </c>
      <c r="I22" s="153">
        <v>3.323</v>
      </c>
      <c r="J22" s="153">
        <v>389.69299999999998</v>
      </c>
    </row>
    <row r="23" spans="1:10" ht="24" customHeight="1" x14ac:dyDescent="0.25">
      <c r="A23" s="18" t="s">
        <v>57</v>
      </c>
      <c r="B23" s="18" t="s">
        <v>687</v>
      </c>
      <c r="C23" s="154">
        <v>0</v>
      </c>
      <c r="D23" s="154">
        <v>9.7200000000000006</v>
      </c>
      <c r="E23" s="154">
        <v>37.94</v>
      </c>
      <c r="F23" s="154">
        <v>67.790000000000006</v>
      </c>
      <c r="G23" s="154">
        <v>254.08</v>
      </c>
      <c r="H23" s="154">
        <v>28.74</v>
      </c>
      <c r="I23" s="154">
        <v>3.323</v>
      </c>
      <c r="J23" s="154">
        <v>401.59300000000002</v>
      </c>
    </row>
    <row r="24" spans="1:10" ht="24" customHeight="1" x14ac:dyDescent="0.25">
      <c r="A24" s="13" t="s">
        <v>57</v>
      </c>
      <c r="B24" s="13" t="s">
        <v>688</v>
      </c>
      <c r="C24" s="152">
        <v>0</v>
      </c>
      <c r="D24" s="152">
        <v>9.0299999999999994</v>
      </c>
      <c r="E24" s="152">
        <v>20.84</v>
      </c>
      <c r="F24" s="152">
        <v>66.22</v>
      </c>
      <c r="G24" s="152">
        <v>262.25</v>
      </c>
      <c r="H24" s="152">
        <v>28.74</v>
      </c>
      <c r="I24" s="152">
        <v>3.323</v>
      </c>
      <c r="J24" s="152">
        <v>390.40300000000002</v>
      </c>
    </row>
    <row r="25" spans="1:10" ht="24" customHeight="1" x14ac:dyDescent="0.25">
      <c r="A25" s="16" t="s">
        <v>57</v>
      </c>
      <c r="B25" s="16" t="s">
        <v>689</v>
      </c>
      <c r="C25" s="153">
        <v>0</v>
      </c>
      <c r="D25" s="153">
        <v>8.2100000000000009</v>
      </c>
      <c r="E25" s="153">
        <v>22.39</v>
      </c>
      <c r="F25" s="153">
        <v>66.22</v>
      </c>
      <c r="G25" s="153">
        <v>254.67</v>
      </c>
      <c r="H25" s="153">
        <v>28.74</v>
      </c>
      <c r="I25" s="153">
        <v>3.323</v>
      </c>
      <c r="J25" s="153">
        <v>383.553</v>
      </c>
    </row>
    <row r="26" spans="1:10" ht="24" customHeight="1" x14ac:dyDescent="0.25">
      <c r="A26" s="16" t="s">
        <v>57</v>
      </c>
      <c r="B26" s="16" t="s">
        <v>690</v>
      </c>
      <c r="C26" s="153">
        <v>0</v>
      </c>
      <c r="D26" s="153">
        <v>8.01</v>
      </c>
      <c r="E26" s="153">
        <v>33.5</v>
      </c>
      <c r="F26" s="153">
        <v>66.22</v>
      </c>
      <c r="G26" s="153">
        <v>262.91000000000003</v>
      </c>
      <c r="H26" s="153">
        <v>28.74</v>
      </c>
      <c r="I26" s="153">
        <v>3.323</v>
      </c>
      <c r="J26" s="153">
        <v>402.70299999999997</v>
      </c>
    </row>
    <row r="27" spans="1:10" ht="24" customHeight="1" x14ac:dyDescent="0.25">
      <c r="A27" s="16" t="s">
        <v>57</v>
      </c>
      <c r="B27" s="16" t="s">
        <v>691</v>
      </c>
      <c r="C27" s="153">
        <v>0</v>
      </c>
      <c r="D27" s="153">
        <v>7.41</v>
      </c>
      <c r="E27" s="153">
        <v>35.369999999999997</v>
      </c>
      <c r="F27" s="153">
        <v>66.22</v>
      </c>
      <c r="G27" s="153">
        <v>274.81</v>
      </c>
      <c r="H27" s="153">
        <v>28.74</v>
      </c>
      <c r="I27" s="153">
        <v>3.323</v>
      </c>
      <c r="J27" s="153">
        <v>415.87299999999999</v>
      </c>
    </row>
    <row r="28" spans="1:10" ht="24" customHeight="1" x14ac:dyDescent="0.25">
      <c r="A28" s="16" t="s">
        <v>57</v>
      </c>
      <c r="B28" s="16" t="s">
        <v>692</v>
      </c>
      <c r="C28" s="153">
        <v>0</v>
      </c>
      <c r="D28" s="153">
        <v>8.64</v>
      </c>
      <c r="E28" s="153">
        <v>26.8</v>
      </c>
      <c r="F28" s="153">
        <v>66.22</v>
      </c>
      <c r="G28" s="153">
        <v>275.77999999999997</v>
      </c>
      <c r="H28" s="153">
        <v>28.74</v>
      </c>
      <c r="I28" s="153">
        <v>3.323</v>
      </c>
      <c r="J28" s="153">
        <v>409.50299999999999</v>
      </c>
    </row>
    <row r="29" spans="1:10" ht="24" customHeight="1" x14ac:dyDescent="0.25">
      <c r="A29" s="16" t="s">
        <v>57</v>
      </c>
      <c r="B29" s="16" t="s">
        <v>693</v>
      </c>
      <c r="C29" s="153">
        <v>0</v>
      </c>
      <c r="D29" s="153">
        <v>8.69</v>
      </c>
      <c r="E29" s="153">
        <v>26.68</v>
      </c>
      <c r="F29" s="153">
        <v>66.22</v>
      </c>
      <c r="G29" s="153">
        <v>274.08</v>
      </c>
      <c r="H29" s="153">
        <v>28.74</v>
      </c>
      <c r="I29" s="153">
        <v>3.323</v>
      </c>
      <c r="J29" s="153">
        <v>407.733</v>
      </c>
    </row>
    <row r="30" spans="1:10" ht="24" customHeight="1" x14ac:dyDescent="0.25">
      <c r="A30" s="16" t="s">
        <v>57</v>
      </c>
      <c r="B30" s="16" t="s">
        <v>694</v>
      </c>
      <c r="C30" s="153">
        <v>0</v>
      </c>
      <c r="D30" s="153">
        <v>8.6</v>
      </c>
      <c r="E30" s="153">
        <v>26.46</v>
      </c>
      <c r="F30" s="153">
        <v>66.22</v>
      </c>
      <c r="G30" s="153">
        <v>272.70999999999998</v>
      </c>
      <c r="H30" s="153">
        <v>28.74</v>
      </c>
      <c r="I30" s="153">
        <v>3.323</v>
      </c>
      <c r="J30" s="153">
        <v>406.053</v>
      </c>
    </row>
    <row r="31" spans="1:10" ht="24" customHeight="1" x14ac:dyDescent="0.25">
      <c r="A31" s="18" t="s">
        <v>57</v>
      </c>
      <c r="B31" s="18" t="s">
        <v>695</v>
      </c>
      <c r="C31" s="154">
        <v>0</v>
      </c>
      <c r="D31" s="154">
        <v>8.57</v>
      </c>
      <c r="E31" s="154">
        <v>27.31</v>
      </c>
      <c r="F31" s="154">
        <v>66.22</v>
      </c>
      <c r="G31" s="154">
        <v>274.16000000000003</v>
      </c>
      <c r="H31" s="154">
        <v>28.74</v>
      </c>
      <c r="I31" s="154">
        <v>3.323</v>
      </c>
      <c r="J31" s="154">
        <v>408.32299999999998</v>
      </c>
    </row>
    <row r="32" spans="1:10" ht="24" customHeight="1" x14ac:dyDescent="0.25">
      <c r="A32" s="13" t="s">
        <v>57</v>
      </c>
      <c r="B32" s="13" t="s">
        <v>696</v>
      </c>
      <c r="C32" s="152">
        <v>0</v>
      </c>
      <c r="D32" s="152">
        <v>7.37</v>
      </c>
      <c r="E32" s="152">
        <v>22.94</v>
      </c>
      <c r="F32" s="152">
        <v>66.22</v>
      </c>
      <c r="G32" s="152">
        <v>265.51</v>
      </c>
      <c r="H32" s="152">
        <v>28.74</v>
      </c>
      <c r="I32" s="152">
        <v>3.323</v>
      </c>
      <c r="J32" s="152">
        <v>394.10300000000001</v>
      </c>
    </row>
    <row r="33" spans="1:10" ht="24" customHeight="1" x14ac:dyDescent="0.25">
      <c r="A33" s="16" t="s">
        <v>57</v>
      </c>
      <c r="B33" s="16" t="s">
        <v>697</v>
      </c>
      <c r="C33" s="153">
        <v>0</v>
      </c>
      <c r="D33" s="153">
        <v>0</v>
      </c>
      <c r="E33" s="153">
        <v>26.16</v>
      </c>
      <c r="F33" s="153">
        <v>66.22</v>
      </c>
      <c r="G33" s="153">
        <v>269.42</v>
      </c>
      <c r="H33" s="153">
        <v>28.74</v>
      </c>
      <c r="I33" s="153">
        <v>3.323</v>
      </c>
      <c r="J33" s="153">
        <v>393.863</v>
      </c>
    </row>
    <row r="34" spans="1:10" ht="24" customHeight="1" x14ac:dyDescent="0.25">
      <c r="A34" s="16" t="s">
        <v>57</v>
      </c>
      <c r="B34" s="16" t="s">
        <v>698</v>
      </c>
      <c r="C34" s="153">
        <v>0</v>
      </c>
      <c r="D34" s="153">
        <v>0</v>
      </c>
      <c r="E34" s="153">
        <v>25.9</v>
      </c>
      <c r="F34" s="153">
        <v>66.22</v>
      </c>
      <c r="G34" s="153">
        <v>271.81</v>
      </c>
      <c r="H34" s="153">
        <v>28.74</v>
      </c>
      <c r="I34" s="153">
        <v>3.323</v>
      </c>
      <c r="J34" s="153">
        <v>395.99299999999999</v>
      </c>
    </row>
    <row r="35" spans="1:10" ht="24" customHeight="1" x14ac:dyDescent="0.25">
      <c r="A35" s="16" t="s">
        <v>57</v>
      </c>
      <c r="B35" s="16" t="s">
        <v>699</v>
      </c>
      <c r="C35" s="153">
        <v>0</v>
      </c>
      <c r="D35" s="153">
        <v>0</v>
      </c>
      <c r="E35" s="153">
        <v>25.12</v>
      </c>
      <c r="F35" s="153">
        <v>66.22</v>
      </c>
      <c r="G35" s="153">
        <v>270.11</v>
      </c>
      <c r="H35" s="153">
        <v>28.74</v>
      </c>
      <c r="I35" s="153">
        <v>3.323</v>
      </c>
      <c r="J35" s="153">
        <v>393.51299999999998</v>
      </c>
    </row>
    <row r="36" spans="1:10" ht="24" customHeight="1" x14ac:dyDescent="0.25">
      <c r="A36" s="16" t="s">
        <v>57</v>
      </c>
      <c r="B36" s="16" t="s">
        <v>700</v>
      </c>
      <c r="C36" s="153">
        <v>0</v>
      </c>
      <c r="D36" s="153">
        <v>0</v>
      </c>
      <c r="E36" s="153">
        <v>25.82</v>
      </c>
      <c r="F36" s="153">
        <v>66.22</v>
      </c>
      <c r="G36" s="153">
        <v>267.25</v>
      </c>
      <c r="H36" s="153">
        <v>28.74</v>
      </c>
      <c r="I36" s="153">
        <v>3.323</v>
      </c>
      <c r="J36" s="153">
        <v>391.35300000000001</v>
      </c>
    </row>
    <row r="37" spans="1:10" ht="24" customHeight="1" x14ac:dyDescent="0.25">
      <c r="A37" s="16" t="s">
        <v>57</v>
      </c>
      <c r="B37" s="16" t="s">
        <v>701</v>
      </c>
      <c r="C37" s="153">
        <v>0</v>
      </c>
      <c r="D37" s="153">
        <v>0</v>
      </c>
      <c r="E37" s="153">
        <v>25.67</v>
      </c>
      <c r="F37" s="153">
        <v>66.22</v>
      </c>
      <c r="G37" s="153">
        <v>268.57</v>
      </c>
      <c r="H37" s="153">
        <v>28.74</v>
      </c>
      <c r="I37" s="153">
        <v>3.323</v>
      </c>
      <c r="J37" s="153">
        <v>392.52300000000002</v>
      </c>
    </row>
    <row r="38" spans="1:10" ht="24" customHeight="1" x14ac:dyDescent="0.25">
      <c r="A38" s="16" t="s">
        <v>57</v>
      </c>
      <c r="B38" s="16" t="s">
        <v>702</v>
      </c>
      <c r="C38" s="153">
        <v>0</v>
      </c>
      <c r="D38" s="153">
        <v>0</v>
      </c>
      <c r="E38" s="153">
        <v>26.85</v>
      </c>
      <c r="F38" s="153">
        <v>66.22</v>
      </c>
      <c r="G38" s="153">
        <v>268.10000000000002</v>
      </c>
      <c r="H38" s="153">
        <v>28.74</v>
      </c>
      <c r="I38" s="153">
        <v>3.323</v>
      </c>
      <c r="J38" s="153">
        <v>393.233</v>
      </c>
    </row>
    <row r="39" spans="1:10" ht="24" customHeight="1" x14ac:dyDescent="0.25">
      <c r="A39" s="18" t="s">
        <v>57</v>
      </c>
      <c r="B39" s="18" t="s">
        <v>703</v>
      </c>
      <c r="C39" s="154">
        <v>0</v>
      </c>
      <c r="D39" s="154">
        <v>0</v>
      </c>
      <c r="E39" s="154">
        <v>26.25</v>
      </c>
      <c r="F39" s="154">
        <v>66.22</v>
      </c>
      <c r="G39" s="154">
        <v>267.24</v>
      </c>
      <c r="H39" s="154">
        <v>28.74</v>
      </c>
      <c r="I39" s="154">
        <v>3.323</v>
      </c>
      <c r="J39" s="154">
        <v>391.77300000000002</v>
      </c>
    </row>
    <row r="40" spans="1:10" ht="24" customHeight="1" x14ac:dyDescent="0.25">
      <c r="A40" s="13" t="s">
        <v>57</v>
      </c>
      <c r="B40" s="13" t="s">
        <v>704</v>
      </c>
      <c r="C40" s="152">
        <v>0</v>
      </c>
      <c r="D40" s="152">
        <v>0</v>
      </c>
      <c r="E40" s="152">
        <v>26.56</v>
      </c>
      <c r="F40" s="152">
        <v>76.87</v>
      </c>
      <c r="G40" s="152">
        <v>265.60000000000002</v>
      </c>
      <c r="H40" s="152">
        <v>28.74</v>
      </c>
      <c r="I40" s="152">
        <v>3.323</v>
      </c>
      <c r="J40" s="152">
        <v>401.09300000000002</v>
      </c>
    </row>
    <row r="41" spans="1:10" ht="24" customHeight="1" x14ac:dyDescent="0.25">
      <c r="A41" s="16" t="s">
        <v>57</v>
      </c>
      <c r="B41" s="16" t="s">
        <v>705</v>
      </c>
      <c r="C41" s="153">
        <v>0</v>
      </c>
      <c r="D41" s="153">
        <v>0</v>
      </c>
      <c r="E41" s="153">
        <v>17.399999999999999</v>
      </c>
      <c r="F41" s="153">
        <v>76.87</v>
      </c>
      <c r="G41" s="153">
        <v>265.63</v>
      </c>
      <c r="H41" s="153">
        <v>28.74</v>
      </c>
      <c r="I41" s="153">
        <v>3.323</v>
      </c>
      <c r="J41" s="153">
        <v>391.96300000000002</v>
      </c>
    </row>
    <row r="42" spans="1:10" ht="24" customHeight="1" x14ac:dyDescent="0.25">
      <c r="A42" s="16" t="s">
        <v>57</v>
      </c>
      <c r="B42" s="16" t="s">
        <v>706</v>
      </c>
      <c r="C42" s="153">
        <v>0</v>
      </c>
      <c r="D42" s="153">
        <v>0</v>
      </c>
      <c r="E42" s="153">
        <v>24.55</v>
      </c>
      <c r="F42" s="153">
        <v>76.87</v>
      </c>
      <c r="G42" s="153">
        <v>262.85000000000002</v>
      </c>
      <c r="H42" s="153">
        <v>28.74</v>
      </c>
      <c r="I42" s="153">
        <v>3.323</v>
      </c>
      <c r="J42" s="153">
        <v>396.33300000000003</v>
      </c>
    </row>
    <row r="43" spans="1:10" ht="24" customHeight="1" x14ac:dyDescent="0.25">
      <c r="A43" s="16" t="s">
        <v>57</v>
      </c>
      <c r="B43" s="16" t="s">
        <v>707</v>
      </c>
      <c r="C43" s="153">
        <v>0</v>
      </c>
      <c r="D43" s="153">
        <v>0</v>
      </c>
      <c r="E43" s="153">
        <v>0</v>
      </c>
      <c r="F43" s="153">
        <v>76.87</v>
      </c>
      <c r="G43" s="153">
        <v>258.79000000000002</v>
      </c>
      <c r="H43" s="153">
        <v>28.74</v>
      </c>
      <c r="I43" s="153">
        <v>3.323</v>
      </c>
      <c r="J43" s="153">
        <v>367.72300000000001</v>
      </c>
    </row>
    <row r="44" spans="1:10" ht="24" customHeight="1" x14ac:dyDescent="0.25">
      <c r="A44" s="16" t="s">
        <v>57</v>
      </c>
      <c r="B44" s="16" t="s">
        <v>708</v>
      </c>
      <c r="C44" s="153">
        <v>0</v>
      </c>
      <c r="D44" s="153">
        <v>0</v>
      </c>
      <c r="E44" s="153">
        <v>0</v>
      </c>
      <c r="F44" s="153">
        <v>76.87</v>
      </c>
      <c r="G44" s="153">
        <v>257.5</v>
      </c>
      <c r="H44" s="153">
        <v>28.74</v>
      </c>
      <c r="I44" s="153">
        <v>3.323</v>
      </c>
      <c r="J44" s="153">
        <v>366.43299999999999</v>
      </c>
    </row>
    <row r="45" spans="1:10" ht="24" customHeight="1" x14ac:dyDescent="0.25">
      <c r="A45" s="16" t="s">
        <v>57</v>
      </c>
      <c r="B45" s="16" t="s">
        <v>709</v>
      </c>
      <c r="C45" s="153">
        <v>0</v>
      </c>
      <c r="D45" s="153">
        <v>0</v>
      </c>
      <c r="E45" s="153">
        <v>0</v>
      </c>
      <c r="F45" s="153">
        <v>76.87</v>
      </c>
      <c r="G45" s="153">
        <v>259.88</v>
      </c>
      <c r="H45" s="153">
        <v>28.74</v>
      </c>
      <c r="I45" s="153">
        <v>3.323</v>
      </c>
      <c r="J45" s="153">
        <v>368.81299999999999</v>
      </c>
    </row>
    <row r="46" spans="1:10" ht="24" customHeight="1" x14ac:dyDescent="0.25">
      <c r="A46" s="16" t="s">
        <v>57</v>
      </c>
      <c r="B46" s="16" t="s">
        <v>710</v>
      </c>
      <c r="C46" s="153">
        <v>0</v>
      </c>
      <c r="D46" s="153">
        <v>0</v>
      </c>
      <c r="E46" s="153">
        <v>0</v>
      </c>
      <c r="F46" s="153">
        <v>76.87</v>
      </c>
      <c r="G46" s="153">
        <v>248.63</v>
      </c>
      <c r="H46" s="153">
        <v>28.74</v>
      </c>
      <c r="I46" s="153">
        <v>3.323</v>
      </c>
      <c r="J46" s="153">
        <v>357.56299999999999</v>
      </c>
    </row>
    <row r="47" spans="1:10" ht="24" customHeight="1" x14ac:dyDescent="0.25">
      <c r="A47" s="18" t="s">
        <v>57</v>
      </c>
      <c r="B47" s="18" t="s">
        <v>711</v>
      </c>
      <c r="C47" s="154">
        <v>0</v>
      </c>
      <c r="D47" s="154">
        <v>0</v>
      </c>
      <c r="E47" s="154">
        <v>0</v>
      </c>
      <c r="F47" s="154">
        <v>76.87</v>
      </c>
      <c r="G47" s="154">
        <v>253.74</v>
      </c>
      <c r="H47" s="154">
        <v>28.74</v>
      </c>
      <c r="I47" s="154">
        <v>3.323</v>
      </c>
      <c r="J47" s="154">
        <v>362.673</v>
      </c>
    </row>
    <row r="48" spans="1:10" ht="24" customHeight="1" x14ac:dyDescent="0.25">
      <c r="A48" s="13" t="s">
        <v>57</v>
      </c>
      <c r="B48" s="13" t="s">
        <v>712</v>
      </c>
      <c r="C48" s="152">
        <v>0</v>
      </c>
      <c r="D48" s="152">
        <v>0</v>
      </c>
      <c r="E48" s="152">
        <v>0</v>
      </c>
      <c r="F48" s="152">
        <v>76.87</v>
      </c>
      <c r="G48" s="152">
        <v>247.57</v>
      </c>
      <c r="H48" s="152">
        <v>28.74</v>
      </c>
      <c r="I48" s="152">
        <v>3.323</v>
      </c>
      <c r="J48" s="152">
        <v>356.50299999999999</v>
      </c>
    </row>
    <row r="49" spans="1:10" ht="24" customHeight="1" x14ac:dyDescent="0.25">
      <c r="A49" s="16" t="s">
        <v>57</v>
      </c>
      <c r="B49" s="16" t="s">
        <v>713</v>
      </c>
      <c r="C49" s="153">
        <v>0</v>
      </c>
      <c r="D49" s="153">
        <v>0</v>
      </c>
      <c r="E49" s="153">
        <v>0</v>
      </c>
      <c r="F49" s="153">
        <v>76.87</v>
      </c>
      <c r="G49" s="153">
        <v>255.72</v>
      </c>
      <c r="H49" s="153">
        <v>28.74</v>
      </c>
      <c r="I49" s="153">
        <v>3.323</v>
      </c>
      <c r="J49" s="153">
        <v>364.65300000000002</v>
      </c>
    </row>
    <row r="50" spans="1:10" ht="24" customHeight="1" x14ac:dyDescent="0.25">
      <c r="A50" s="16" t="s">
        <v>57</v>
      </c>
      <c r="B50" s="16" t="s">
        <v>714</v>
      </c>
      <c r="C50" s="153">
        <v>0</v>
      </c>
      <c r="D50" s="153">
        <v>0</v>
      </c>
      <c r="E50" s="153">
        <v>0</v>
      </c>
      <c r="F50" s="153">
        <v>76.87</v>
      </c>
      <c r="G50" s="153">
        <v>250.94</v>
      </c>
      <c r="H50" s="153">
        <v>28.74</v>
      </c>
      <c r="I50" s="153">
        <v>3.323</v>
      </c>
      <c r="J50" s="153">
        <v>359.87299999999999</v>
      </c>
    </row>
    <row r="51" spans="1:10" ht="24" customHeight="1" x14ac:dyDescent="0.25">
      <c r="A51" s="16" t="s">
        <v>57</v>
      </c>
      <c r="B51" s="16" t="s">
        <v>715</v>
      </c>
      <c r="C51" s="153">
        <v>0</v>
      </c>
      <c r="D51" s="153">
        <v>0</v>
      </c>
      <c r="E51" s="153">
        <v>0</v>
      </c>
      <c r="F51" s="153">
        <v>76.87</v>
      </c>
      <c r="G51" s="153">
        <v>242.6</v>
      </c>
      <c r="H51" s="153">
        <v>28.74</v>
      </c>
      <c r="I51" s="153">
        <v>3.323</v>
      </c>
      <c r="J51" s="153">
        <v>351.53300000000002</v>
      </c>
    </row>
    <row r="52" spans="1:10" ht="24" customHeight="1" x14ac:dyDescent="0.25">
      <c r="A52" s="16" t="s">
        <v>57</v>
      </c>
      <c r="B52" s="16" t="s">
        <v>716</v>
      </c>
      <c r="C52" s="153">
        <v>0</v>
      </c>
      <c r="D52" s="153">
        <v>0</v>
      </c>
      <c r="E52" s="153">
        <v>0</v>
      </c>
      <c r="F52" s="153">
        <v>76.87</v>
      </c>
      <c r="G52" s="153">
        <v>254.47</v>
      </c>
      <c r="H52" s="153">
        <v>28.74</v>
      </c>
      <c r="I52" s="153">
        <v>3.323</v>
      </c>
      <c r="J52" s="153">
        <v>363.40300000000002</v>
      </c>
    </row>
    <row r="53" spans="1:10" ht="24" customHeight="1" x14ac:dyDescent="0.25">
      <c r="A53" s="16" t="s">
        <v>57</v>
      </c>
      <c r="B53" s="16" t="s">
        <v>717</v>
      </c>
      <c r="C53" s="153">
        <v>0</v>
      </c>
      <c r="D53" s="153">
        <v>0</v>
      </c>
      <c r="E53" s="153">
        <v>0</v>
      </c>
      <c r="F53" s="153">
        <v>76.87</v>
      </c>
      <c r="G53" s="153">
        <v>248.6</v>
      </c>
      <c r="H53" s="153">
        <v>28.74</v>
      </c>
      <c r="I53" s="153">
        <v>3.323</v>
      </c>
      <c r="J53" s="153">
        <v>357.53300000000002</v>
      </c>
    </row>
    <row r="54" spans="1:10" ht="24" customHeight="1" x14ac:dyDescent="0.25">
      <c r="A54" s="16" t="s">
        <v>57</v>
      </c>
      <c r="B54" s="16" t="s">
        <v>718</v>
      </c>
      <c r="C54" s="153">
        <v>0</v>
      </c>
      <c r="D54" s="153">
        <v>0</v>
      </c>
      <c r="E54" s="153">
        <v>0</v>
      </c>
      <c r="F54" s="153">
        <v>76.87</v>
      </c>
      <c r="G54" s="153">
        <v>246.16</v>
      </c>
      <c r="H54" s="153">
        <v>28.74</v>
      </c>
      <c r="I54" s="153">
        <v>3.323</v>
      </c>
      <c r="J54" s="153">
        <v>355.09300000000002</v>
      </c>
    </row>
    <row r="55" spans="1:10" ht="24" customHeight="1" x14ac:dyDescent="0.25">
      <c r="A55" s="18" t="s">
        <v>719</v>
      </c>
      <c r="B55" s="18" t="s">
        <v>58</v>
      </c>
      <c r="C55" s="154">
        <v>0</v>
      </c>
      <c r="D55" s="154">
        <v>0</v>
      </c>
      <c r="E55" s="154">
        <v>0</v>
      </c>
      <c r="F55" s="154">
        <v>76.87</v>
      </c>
      <c r="G55" s="154">
        <v>236.97</v>
      </c>
      <c r="H55" s="154">
        <v>28.74</v>
      </c>
      <c r="I55" s="154">
        <v>3.323</v>
      </c>
      <c r="J55" s="154">
        <v>345.90300000000002</v>
      </c>
    </row>
    <row r="56" spans="1:10" ht="15.75" x14ac:dyDescent="0.25">
      <c r="A56" s="201" t="s">
        <v>936</v>
      </c>
      <c r="B56" s="202"/>
      <c r="C56" s="156">
        <v>196</v>
      </c>
      <c r="D56" s="156">
        <v>114.53</v>
      </c>
      <c r="E56" s="156">
        <v>494.02</v>
      </c>
      <c r="F56" s="156">
        <v>1687.04</v>
      </c>
      <c r="G56" s="156">
        <v>6241.2049999999999</v>
      </c>
      <c r="H56" s="156">
        <v>689.76</v>
      </c>
      <c r="I56" s="156">
        <v>79.751999999999995</v>
      </c>
      <c r="J56" s="156">
        <v>9502.3070000000007</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1590</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1591</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0" t="s">
        <v>1592</v>
      </c>
      <c r="B6" s="230"/>
      <c r="C6" s="158" t="s">
        <v>1593</v>
      </c>
      <c r="D6" s="158" t="s">
        <v>1594</v>
      </c>
      <c r="E6" s="158" t="s">
        <v>1595</v>
      </c>
      <c r="F6" s="158" t="s">
        <v>1596</v>
      </c>
      <c r="G6" s="158" t="s">
        <v>1597</v>
      </c>
      <c r="H6" s="158" t="s">
        <v>1598</v>
      </c>
      <c r="I6" s="158" t="s">
        <v>1599</v>
      </c>
      <c r="J6" s="158" t="s">
        <v>1600</v>
      </c>
      <c r="K6" s="158" t="s">
        <v>1601</v>
      </c>
      <c r="L6" s="158" t="s">
        <v>1602</v>
      </c>
      <c r="M6" s="158" t="s">
        <v>1603</v>
      </c>
      <c r="N6" s="158" t="s">
        <v>1604</v>
      </c>
      <c r="O6" s="158" t="s">
        <v>1605</v>
      </c>
      <c r="P6" s="158" t="s">
        <v>1606</v>
      </c>
      <c r="Q6" s="158" t="s">
        <v>1607</v>
      </c>
      <c r="R6" s="158" t="s">
        <v>1608</v>
      </c>
      <c r="S6" s="158" t="s">
        <v>1609</v>
      </c>
      <c r="T6" s="158" t="s">
        <v>1610</v>
      </c>
      <c r="U6" s="158" t="s">
        <v>1611</v>
      </c>
      <c r="V6" s="158" t="s">
        <v>1612</v>
      </c>
      <c r="W6" s="158" t="s">
        <v>1613</v>
      </c>
      <c r="X6" s="158" t="s">
        <v>1614</v>
      </c>
      <c r="Y6" s="158" t="s">
        <v>1615</v>
      </c>
      <c r="Z6" s="158" t="s">
        <v>1616</v>
      </c>
      <c r="AA6" s="158" t="s">
        <v>1617</v>
      </c>
      <c r="AB6" s="158" t="s">
        <v>1618</v>
      </c>
      <c r="AC6" s="158" t="s">
        <v>1619</v>
      </c>
      <c r="AD6" s="158" t="s">
        <v>1620</v>
      </c>
      <c r="AE6" s="158" t="s">
        <v>1621</v>
      </c>
      <c r="AF6" s="158" t="s">
        <v>1622</v>
      </c>
      <c r="AG6" s="158" t="s">
        <v>1623</v>
      </c>
      <c r="AH6" s="158" t="s">
        <v>1624</v>
      </c>
      <c r="AI6" s="158" t="s">
        <v>1625</v>
      </c>
      <c r="AJ6" s="158" t="s">
        <v>1626</v>
      </c>
      <c r="AK6" s="158" t="s">
        <v>1627</v>
      </c>
      <c r="AL6" s="158" t="s">
        <v>1628</v>
      </c>
      <c r="AM6" s="158" t="s">
        <v>1629</v>
      </c>
      <c r="AN6" s="158" t="s">
        <v>1630</v>
      </c>
      <c r="AO6" s="158" t="s">
        <v>1631</v>
      </c>
      <c r="AP6" s="158" t="s">
        <v>1632</v>
      </c>
      <c r="AQ6" s="158" t="s">
        <v>1633</v>
      </c>
      <c r="AR6" s="158" t="s">
        <v>1634</v>
      </c>
      <c r="AS6" s="158" t="s">
        <v>1635</v>
      </c>
      <c r="AT6" s="158" t="s">
        <v>1636</v>
      </c>
      <c r="AU6" s="158" t="s">
        <v>1637</v>
      </c>
      <c r="AV6" s="158" t="s">
        <v>1638</v>
      </c>
      <c r="AW6" s="158" t="s">
        <v>1639</v>
      </c>
      <c r="AX6" s="158" t="s">
        <v>1640</v>
      </c>
      <c r="AY6" s="158" t="s">
        <v>1641</v>
      </c>
      <c r="AZ6" s="158" t="s">
        <v>1642</v>
      </c>
      <c r="BA6" s="158" t="s">
        <v>1643</v>
      </c>
      <c r="BB6" s="158" t="s">
        <v>1644</v>
      </c>
      <c r="BC6" s="158" t="s">
        <v>1645</v>
      </c>
      <c r="BD6" s="158" t="s">
        <v>1646</v>
      </c>
      <c r="BE6" s="158" t="s">
        <v>1647</v>
      </c>
      <c r="BF6" s="158" t="s">
        <v>1648</v>
      </c>
      <c r="BG6" s="158" t="s">
        <v>1649</v>
      </c>
      <c r="BH6" s="158" t="s">
        <v>1650</v>
      </c>
      <c r="BI6" s="158" t="s">
        <v>1651</v>
      </c>
      <c r="BJ6" s="158" t="s">
        <v>1652</v>
      </c>
      <c r="BK6" s="158" t="s">
        <v>1653</v>
      </c>
      <c r="BL6" s="158" t="s">
        <v>1654</v>
      </c>
      <c r="BM6" s="158" t="s">
        <v>1655</v>
      </c>
      <c r="BN6" s="158" t="s">
        <v>1656</v>
      </c>
      <c r="BO6" s="158" t="s">
        <v>1657</v>
      </c>
      <c r="BP6" s="158" t="s">
        <v>1658</v>
      </c>
      <c r="BQ6" s="158" t="s">
        <v>1659</v>
      </c>
      <c r="BR6" s="158" t="s">
        <v>1660</v>
      </c>
      <c r="BS6" s="158" t="s">
        <v>1661</v>
      </c>
      <c r="BT6" s="158" t="s">
        <v>1662</v>
      </c>
      <c r="BU6" s="158" t="s">
        <v>1663</v>
      </c>
      <c r="BV6" s="158" t="s">
        <v>1664</v>
      </c>
      <c r="BW6" s="158" t="s">
        <v>1665</v>
      </c>
      <c r="BX6" s="158" t="s">
        <v>1666</v>
      </c>
      <c r="BY6" s="158" t="s">
        <v>1667</v>
      </c>
      <c r="BZ6" s="158" t="s">
        <v>1668</v>
      </c>
      <c r="CA6" s="158" t="s">
        <v>1669</v>
      </c>
      <c r="CB6" s="158" t="s">
        <v>1670</v>
      </c>
      <c r="CC6" s="158" t="s">
        <v>1671</v>
      </c>
      <c r="CD6" s="158" t="s">
        <v>1672</v>
      </c>
      <c r="CE6" s="158" t="s">
        <v>1673</v>
      </c>
      <c r="CF6" s="158" t="s">
        <v>1674</v>
      </c>
      <c r="CG6" s="158" t="s">
        <v>1675</v>
      </c>
      <c r="CH6" s="158" t="s">
        <v>1676</v>
      </c>
      <c r="CI6" s="158" t="s">
        <v>1677</v>
      </c>
      <c r="CJ6" s="158" t="s">
        <v>1678</v>
      </c>
      <c r="CK6" s="158" t="s">
        <v>1679</v>
      </c>
      <c r="CL6" s="158" t="s">
        <v>1680</v>
      </c>
      <c r="CM6" s="158" t="s">
        <v>1681</v>
      </c>
      <c r="CN6" s="158" t="s">
        <v>1682</v>
      </c>
      <c r="CO6" s="158" t="s">
        <v>1683</v>
      </c>
      <c r="CP6" s="158" t="s">
        <v>1684</v>
      </c>
      <c r="CQ6" s="158" t="s">
        <v>1685</v>
      </c>
      <c r="CR6" s="158" t="s">
        <v>1686</v>
      </c>
      <c r="CS6" s="158" t="s">
        <v>1687</v>
      </c>
      <c r="CT6" s="158" t="s">
        <v>1688</v>
      </c>
      <c r="CU6" s="158" t="s">
        <v>1689</v>
      </c>
      <c r="CV6" s="158" t="s">
        <v>1690</v>
      </c>
      <c r="CW6" s="158" t="s">
        <v>1691</v>
      </c>
      <c r="CX6" s="158" t="s">
        <v>1692</v>
      </c>
      <c r="CY6" s="158" t="s">
        <v>1693</v>
      </c>
      <c r="CZ6" s="158" t="s">
        <v>1694</v>
      </c>
      <c r="DA6" s="158" t="s">
        <v>1695</v>
      </c>
      <c r="DB6" s="158" t="s">
        <v>1696</v>
      </c>
      <c r="DC6" s="158" t="s">
        <v>1697</v>
      </c>
      <c r="DD6" s="158" t="s">
        <v>1698</v>
      </c>
      <c r="DE6" s="158" t="s">
        <v>1699</v>
      </c>
      <c r="DF6" s="158" t="s">
        <v>1700</v>
      </c>
      <c r="DG6" s="158" t="s">
        <v>1701</v>
      </c>
      <c r="DH6" s="158" t="s">
        <v>1702</v>
      </c>
      <c r="DI6" s="158" t="s">
        <v>1703</v>
      </c>
      <c r="DJ6" s="158" t="s">
        <v>1704</v>
      </c>
      <c r="DK6" s="158" t="s">
        <v>1705</v>
      </c>
      <c r="DL6" s="158" t="s">
        <v>1706</v>
      </c>
      <c r="DM6" s="158" t="s">
        <v>1707</v>
      </c>
      <c r="DN6" s="158" t="s">
        <v>1708</v>
      </c>
      <c r="DO6" s="158" t="s">
        <v>1709</v>
      </c>
      <c r="DP6" s="158" t="s">
        <v>1710</v>
      </c>
      <c r="DQ6" s="158" t="s">
        <v>1711</v>
      </c>
      <c r="DR6" s="158" t="s">
        <v>1712</v>
      </c>
      <c r="DS6" s="158" t="s">
        <v>1713</v>
      </c>
      <c r="DT6" s="158" t="s">
        <v>1714</v>
      </c>
      <c r="DU6" s="158" t="s">
        <v>1715</v>
      </c>
      <c r="DV6" s="158" t="s">
        <v>1716</v>
      </c>
      <c r="DW6" s="158" t="s">
        <v>1717</v>
      </c>
      <c r="DX6" s="158" t="s">
        <v>1718</v>
      </c>
      <c r="DY6" s="158" t="s">
        <v>1719</v>
      </c>
      <c r="DZ6" s="158" t="s">
        <v>1720</v>
      </c>
      <c r="EA6" s="158" t="s">
        <v>1721</v>
      </c>
      <c r="EB6" s="158" t="s">
        <v>1722</v>
      </c>
      <c r="EC6" s="158" t="s">
        <v>1723</v>
      </c>
      <c r="ED6" s="158" t="s">
        <v>1724</v>
      </c>
      <c r="EE6" s="158" t="s">
        <v>1725</v>
      </c>
      <c r="EF6" s="158" t="s">
        <v>1726</v>
      </c>
      <c r="EG6" s="158" t="s">
        <v>1727</v>
      </c>
      <c r="EH6" s="158" t="s">
        <v>1728</v>
      </c>
      <c r="EI6" s="158" t="s">
        <v>1729</v>
      </c>
      <c r="EJ6" s="158" t="s">
        <v>1730</v>
      </c>
      <c r="EK6" s="158" t="s">
        <v>1731</v>
      </c>
      <c r="EL6" s="158" t="s">
        <v>1732</v>
      </c>
      <c r="EM6" s="158" t="s">
        <v>1733</v>
      </c>
      <c r="EN6" s="158" t="s">
        <v>1734</v>
      </c>
      <c r="EO6" s="158" t="s">
        <v>1735</v>
      </c>
      <c r="EP6" s="158" t="s">
        <v>1736</v>
      </c>
      <c r="EQ6" s="158" t="s">
        <v>1737</v>
      </c>
      <c r="ER6" s="158" t="s">
        <v>1738</v>
      </c>
      <c r="ES6" s="158" t="s">
        <v>1739</v>
      </c>
      <c r="ET6" s="158" t="s">
        <v>1740</v>
      </c>
      <c r="EU6" s="158" t="s">
        <v>1741</v>
      </c>
      <c r="EV6" s="158" t="s">
        <v>1742</v>
      </c>
      <c r="EW6" s="158" t="s">
        <v>1743</v>
      </c>
      <c r="EX6" s="158" t="s">
        <v>1744</v>
      </c>
      <c r="EY6" s="158" t="s">
        <v>1745</v>
      </c>
      <c r="EZ6" s="158" t="s">
        <v>1746</v>
      </c>
      <c r="FA6" s="158" t="s">
        <v>1747</v>
      </c>
      <c r="FB6" s="158" t="s">
        <v>1748</v>
      </c>
      <c r="FC6" s="158" t="s">
        <v>1749</v>
      </c>
      <c r="FD6" s="158" t="s">
        <v>1750</v>
      </c>
      <c r="FE6" s="158" t="s">
        <v>1751</v>
      </c>
      <c r="FF6" s="158" t="s">
        <v>1752</v>
      </c>
      <c r="FG6" s="158" t="s">
        <v>1753</v>
      </c>
      <c r="FH6" s="158" t="s">
        <v>1754</v>
      </c>
      <c r="FI6" s="158" t="s">
        <v>1755</v>
      </c>
      <c r="FJ6" s="158" t="s">
        <v>1756</v>
      </c>
      <c r="FK6" s="158" t="s">
        <v>1757</v>
      </c>
      <c r="FL6" s="158" t="s">
        <v>1758</v>
      </c>
      <c r="FM6" s="158" t="s">
        <v>1759</v>
      </c>
      <c r="FN6" s="158" t="s">
        <v>1760</v>
      </c>
      <c r="FO6" s="158" t="s">
        <v>1761</v>
      </c>
      <c r="FP6" s="158" t="s">
        <v>1762</v>
      </c>
      <c r="FQ6" s="158" t="s">
        <v>1763</v>
      </c>
      <c r="FR6" s="158" t="s">
        <v>1764</v>
      </c>
      <c r="FS6" s="158" t="s">
        <v>1765</v>
      </c>
      <c r="FT6" s="158" t="s">
        <v>1766</v>
      </c>
      <c r="FU6" s="158" t="s">
        <v>1767</v>
      </c>
      <c r="FV6" s="158" t="s">
        <v>1768</v>
      </c>
      <c r="FW6" s="158" t="s">
        <v>1769</v>
      </c>
      <c r="FX6" s="158" t="s">
        <v>1770</v>
      </c>
      <c r="FY6" s="158" t="s">
        <v>1771</v>
      </c>
      <c r="FZ6" s="158" t="s">
        <v>1772</v>
      </c>
      <c r="GA6" s="158" t="s">
        <v>1773</v>
      </c>
      <c r="GB6" s="158" t="s">
        <v>1774</v>
      </c>
      <c r="GC6" s="158" t="s">
        <v>1775</v>
      </c>
      <c r="GD6" s="158" t="s">
        <v>1776</v>
      </c>
      <c r="GE6" s="158" t="s">
        <v>1777</v>
      </c>
      <c r="GF6" s="158" t="s">
        <v>1778</v>
      </c>
      <c r="GG6" s="158" t="s">
        <v>1779</v>
      </c>
      <c r="GH6" s="158" t="s">
        <v>1780</v>
      </c>
      <c r="GI6" s="158" t="s">
        <v>1781</v>
      </c>
      <c r="GJ6" s="158" t="s">
        <v>1782</v>
      </c>
      <c r="GK6" s="158" t="s">
        <v>1783</v>
      </c>
      <c r="GL6" s="158" t="s">
        <v>1784</v>
      </c>
      <c r="GM6" s="158" t="s">
        <v>1785</v>
      </c>
      <c r="GN6" s="158" t="s">
        <v>1786</v>
      </c>
      <c r="GO6" s="158" t="s">
        <v>1787</v>
      </c>
      <c r="GP6" s="158" t="s">
        <v>1788</v>
      </c>
      <c r="GQ6" s="158" t="s">
        <v>1789</v>
      </c>
      <c r="GR6" s="158" t="s">
        <v>1790</v>
      </c>
      <c r="GS6" s="158" t="s">
        <v>1791</v>
      </c>
      <c r="GT6" s="158" t="s">
        <v>1792</v>
      </c>
      <c r="GU6" s="158" t="s">
        <v>1793</v>
      </c>
      <c r="GV6" s="158" t="s">
        <v>1794</v>
      </c>
      <c r="GW6" s="158" t="s">
        <v>1795</v>
      </c>
      <c r="GX6" s="158" t="s">
        <v>1796</v>
      </c>
      <c r="GY6" s="158" t="s">
        <v>1797</v>
      </c>
      <c r="GZ6" s="158" t="s">
        <v>1798</v>
      </c>
      <c r="HA6" s="158" t="s">
        <v>1799</v>
      </c>
      <c r="HB6" s="158" t="s">
        <v>1800</v>
      </c>
      <c r="HC6" s="158" t="s">
        <v>1801</v>
      </c>
      <c r="HD6" s="158" t="s">
        <v>1802</v>
      </c>
      <c r="HE6" s="158" t="s">
        <v>1803</v>
      </c>
      <c r="HF6" s="158" t="s">
        <v>1804</v>
      </c>
      <c r="HG6" s="158" t="s">
        <v>1805</v>
      </c>
      <c r="HH6" s="158" t="s">
        <v>1806</v>
      </c>
      <c r="HI6" s="158" t="s">
        <v>1807</v>
      </c>
      <c r="HJ6" s="158" t="s">
        <v>1808</v>
      </c>
      <c r="HK6" s="158" t="s">
        <v>1809</v>
      </c>
      <c r="HL6" s="158" t="s">
        <v>1810</v>
      </c>
      <c r="HM6" s="158" t="s">
        <v>1811</v>
      </c>
      <c r="HN6" s="158" t="s">
        <v>1812</v>
      </c>
      <c r="HO6" s="158" t="s">
        <v>1813</v>
      </c>
      <c r="HP6" s="158" t="s">
        <v>1814</v>
      </c>
      <c r="HQ6" s="158" t="s">
        <v>1815</v>
      </c>
      <c r="HR6" s="158" t="s">
        <v>1816</v>
      </c>
      <c r="HS6" s="158" t="s">
        <v>1817</v>
      </c>
      <c r="HT6" s="158" t="s">
        <v>1818</v>
      </c>
      <c r="HU6" s="158" t="s">
        <v>1819</v>
      </c>
      <c r="HV6" s="158" t="s">
        <v>1820</v>
      </c>
      <c r="HW6" s="158" t="s">
        <v>1821</v>
      </c>
      <c r="HX6" s="158" t="s">
        <v>1822</v>
      </c>
      <c r="HY6" s="158" t="s">
        <v>1823</v>
      </c>
      <c r="HZ6" s="158" t="s">
        <v>1824</v>
      </c>
      <c r="IA6" s="158" t="s">
        <v>1825</v>
      </c>
      <c r="IB6" s="158" t="s">
        <v>1826</v>
      </c>
      <c r="IC6" s="158" t="s">
        <v>1827</v>
      </c>
      <c r="ID6" s="158" t="s">
        <v>1828</v>
      </c>
      <c r="IE6" s="158" t="s">
        <v>1829</v>
      </c>
      <c r="IF6" s="158" t="s">
        <v>1830</v>
      </c>
      <c r="IG6" s="158" t="s">
        <v>1831</v>
      </c>
      <c r="IH6" s="158" t="s">
        <v>1832</v>
      </c>
      <c r="II6" s="158" t="s">
        <v>1833</v>
      </c>
      <c r="IJ6" s="158" t="s">
        <v>1834</v>
      </c>
      <c r="IK6" s="158" t="s">
        <v>1835</v>
      </c>
      <c r="IL6" s="158" t="s">
        <v>1836</v>
      </c>
      <c r="IM6" s="158" t="s">
        <v>1837</v>
      </c>
      <c r="IN6" s="158" t="s">
        <v>1838</v>
      </c>
      <c r="IO6" s="158" t="s">
        <v>1839</v>
      </c>
      <c r="IP6" s="158" t="s">
        <v>1840</v>
      </c>
      <c r="IQ6" s="158" t="s">
        <v>1841</v>
      </c>
      <c r="IR6" s="158" t="s">
        <v>1842</v>
      </c>
      <c r="IS6" s="158" t="s">
        <v>1843</v>
      </c>
      <c r="IT6" s="158" t="s">
        <v>1844</v>
      </c>
      <c r="IU6" s="158" t="s">
        <v>1845</v>
      </c>
      <c r="IV6" s="158" t="s">
        <v>1846</v>
      </c>
      <c r="IW6" s="158" t="s">
        <v>1847</v>
      </c>
      <c r="IX6" s="158" t="s">
        <v>1848</v>
      </c>
      <c r="IY6" s="158" t="s">
        <v>1849</v>
      </c>
      <c r="IZ6" s="158" t="s">
        <v>1850</v>
      </c>
      <c r="JA6" s="158" t="s">
        <v>1851</v>
      </c>
      <c r="JB6" s="158" t="s">
        <v>1852</v>
      </c>
      <c r="JC6" s="158" t="s">
        <v>1853</v>
      </c>
      <c r="JD6" s="158" t="s">
        <v>1854</v>
      </c>
      <c r="JE6" s="158" t="s">
        <v>1855</v>
      </c>
      <c r="JF6" s="158" t="s">
        <v>1856</v>
      </c>
      <c r="JG6" s="158" t="s">
        <v>1857</v>
      </c>
      <c r="JH6" s="158" t="s">
        <v>1858</v>
      </c>
      <c r="JI6" s="158" t="s">
        <v>1859</v>
      </c>
      <c r="JJ6" s="158" t="s">
        <v>1860</v>
      </c>
      <c r="JK6" s="158" t="s">
        <v>1861</v>
      </c>
      <c r="JL6" s="158" t="s">
        <v>1862</v>
      </c>
      <c r="JM6" s="158" t="s">
        <v>1863</v>
      </c>
      <c r="JN6" s="158" t="s">
        <v>1864</v>
      </c>
      <c r="JO6" s="158" t="s">
        <v>1865</v>
      </c>
      <c r="JP6" s="158" t="s">
        <v>1866</v>
      </c>
      <c r="JQ6" s="158" t="s">
        <v>1867</v>
      </c>
      <c r="JR6" s="158" t="s">
        <v>1868</v>
      </c>
      <c r="JS6" s="158" t="s">
        <v>1869</v>
      </c>
      <c r="JT6" s="158" t="s">
        <v>1870</v>
      </c>
      <c r="JU6" s="158" t="s">
        <v>1871</v>
      </c>
      <c r="JV6" s="158" t="s">
        <v>1872</v>
      </c>
      <c r="JW6" s="158" t="s">
        <v>1873</v>
      </c>
      <c r="JX6" s="158" t="s">
        <v>1874</v>
      </c>
      <c r="JY6" s="158" t="s">
        <v>1875</v>
      </c>
      <c r="JZ6" s="158" t="s">
        <v>1876</v>
      </c>
      <c r="KA6" s="158" t="s">
        <v>1877</v>
      </c>
      <c r="KB6" s="158" t="s">
        <v>1878</v>
      </c>
      <c r="KC6" s="158" t="s">
        <v>1879</v>
      </c>
      <c r="KD6" s="158" t="s">
        <v>1880</v>
      </c>
      <c r="KE6" s="158" t="s">
        <v>1881</v>
      </c>
      <c r="KF6" s="158" t="s">
        <v>1882</v>
      </c>
      <c r="KG6" s="158" t="s">
        <v>1883</v>
      </c>
      <c r="KH6" s="158" t="s">
        <v>1884</v>
      </c>
      <c r="KI6" s="158" t="s">
        <v>1885</v>
      </c>
    </row>
    <row r="7" spans="1:295" ht="27" customHeight="1" x14ac:dyDescent="0.25">
      <c r="A7" s="230" t="s">
        <v>17</v>
      </c>
      <c r="B7" s="230"/>
      <c r="C7" s="231" t="s">
        <v>1886</v>
      </c>
      <c r="D7" s="231"/>
      <c r="E7" s="231"/>
      <c r="F7" s="231" t="s">
        <v>1887</v>
      </c>
      <c r="G7" s="231" t="s">
        <v>1888</v>
      </c>
      <c r="H7" s="231"/>
      <c r="I7" s="231"/>
      <c r="J7" s="231"/>
      <c r="K7" s="231" t="s">
        <v>1889</v>
      </c>
      <c r="L7" s="231"/>
      <c r="M7" s="231"/>
      <c r="N7" s="231" t="s">
        <v>1890</v>
      </c>
      <c r="O7" s="231" t="s">
        <v>1891</v>
      </c>
      <c r="P7" s="231"/>
      <c r="Q7" s="231" t="s">
        <v>1892</v>
      </c>
      <c r="R7" s="231"/>
      <c r="S7" s="231" t="s">
        <v>1893</v>
      </c>
      <c r="T7" s="231"/>
      <c r="U7" s="231" t="s">
        <v>1894</v>
      </c>
      <c r="V7" s="231"/>
      <c r="W7" s="231"/>
      <c r="X7" s="231" t="s">
        <v>1895</v>
      </c>
      <c r="Y7" s="231"/>
      <c r="Z7" s="231"/>
      <c r="AA7" s="231" t="s">
        <v>1896</v>
      </c>
      <c r="AB7" s="231"/>
      <c r="AC7" s="231"/>
      <c r="AD7" s="231"/>
      <c r="AE7" s="231"/>
      <c r="AF7" s="231"/>
      <c r="AG7" s="231"/>
      <c r="AH7" s="231"/>
      <c r="AI7" s="231"/>
      <c r="AJ7" s="231" t="s">
        <v>1897</v>
      </c>
      <c r="AK7" s="231"/>
      <c r="AL7" s="231"/>
      <c r="AM7" s="231" t="s">
        <v>1898</v>
      </c>
      <c r="AN7" s="231"/>
      <c r="AO7" s="231" t="s">
        <v>1899</v>
      </c>
      <c r="AP7" s="231"/>
      <c r="AQ7" s="231" t="s">
        <v>1900</v>
      </c>
      <c r="AR7" s="231"/>
      <c r="AS7" s="231"/>
      <c r="AT7" s="231" t="s">
        <v>1901</v>
      </c>
      <c r="AU7" s="231"/>
      <c r="AV7" s="231" t="s">
        <v>1902</v>
      </c>
      <c r="AW7" s="231"/>
      <c r="AX7" s="231" t="s">
        <v>1901</v>
      </c>
      <c r="AY7" s="231"/>
      <c r="AZ7" s="231"/>
      <c r="BA7" s="231" t="s">
        <v>1903</v>
      </c>
      <c r="BB7" s="231" t="s">
        <v>1904</v>
      </c>
      <c r="BC7" s="231" t="s">
        <v>1905</v>
      </c>
      <c r="BD7" s="231"/>
      <c r="BE7" s="231"/>
      <c r="BF7" s="231" t="s">
        <v>1906</v>
      </c>
      <c r="BG7" s="231"/>
      <c r="BH7" s="231"/>
      <c r="BI7" s="231"/>
      <c r="BJ7" s="231"/>
      <c r="BK7" s="231" t="s">
        <v>1907</v>
      </c>
      <c r="BL7" s="231" t="s">
        <v>1908</v>
      </c>
      <c r="BM7" s="231"/>
      <c r="BN7" s="231" t="s">
        <v>1909</v>
      </c>
      <c r="BO7" s="231"/>
      <c r="BP7" s="231"/>
      <c r="BQ7" s="231" t="s">
        <v>1910</v>
      </c>
      <c r="BR7" s="231"/>
      <c r="BS7" s="231"/>
      <c r="BT7" s="231"/>
      <c r="BU7" s="231" t="s">
        <v>1911</v>
      </c>
      <c r="BV7" s="231" t="s">
        <v>1912</v>
      </c>
      <c r="BW7" s="231" t="s">
        <v>1913</v>
      </c>
      <c r="BX7" s="231"/>
      <c r="BY7" s="231"/>
      <c r="BZ7" s="231"/>
      <c r="CA7" s="231" t="s">
        <v>1914</v>
      </c>
      <c r="CB7" s="231"/>
      <c r="CC7" s="231"/>
      <c r="CD7" s="231"/>
      <c r="CE7" s="231"/>
      <c r="CF7" s="231" t="s">
        <v>1915</v>
      </c>
      <c r="CG7" s="231"/>
      <c r="CH7" s="231"/>
      <c r="CI7" s="231"/>
      <c r="CJ7" s="231" t="s">
        <v>1916</v>
      </c>
      <c r="CK7" s="231"/>
      <c r="CL7" s="231" t="s">
        <v>1917</v>
      </c>
      <c r="CM7" s="231"/>
      <c r="CN7" s="231" t="s">
        <v>1918</v>
      </c>
      <c r="CO7" s="231" t="s">
        <v>1919</v>
      </c>
      <c r="CP7" s="231"/>
      <c r="CQ7" s="231"/>
      <c r="CR7" s="231" t="s">
        <v>1920</v>
      </c>
      <c r="CS7" s="231"/>
      <c r="CT7" s="231"/>
      <c r="CU7" s="231"/>
      <c r="CV7" s="231"/>
      <c r="CW7" s="231" t="s">
        <v>1921</v>
      </c>
      <c r="CX7" s="231" t="s">
        <v>1922</v>
      </c>
      <c r="CY7" s="231"/>
      <c r="CZ7" s="231"/>
      <c r="DA7" s="231"/>
      <c r="DB7" s="231"/>
      <c r="DC7" s="231"/>
      <c r="DD7" s="231" t="s">
        <v>1923</v>
      </c>
      <c r="DE7" s="231"/>
      <c r="DF7" s="231"/>
      <c r="DG7" s="231" t="s">
        <v>1924</v>
      </c>
      <c r="DH7" s="231"/>
      <c r="DI7" s="231" t="s">
        <v>1925</v>
      </c>
      <c r="DJ7" s="231"/>
      <c r="DK7" s="231" t="s">
        <v>1926</v>
      </c>
      <c r="DL7" s="231" t="s">
        <v>1927</v>
      </c>
      <c r="DM7" s="231"/>
      <c r="DN7" s="231"/>
      <c r="DO7" s="231"/>
      <c r="DP7" s="231"/>
      <c r="DQ7" s="231" t="s">
        <v>1928</v>
      </c>
      <c r="DR7" s="231" t="s">
        <v>1929</v>
      </c>
      <c r="DS7" s="231" t="s">
        <v>1930</v>
      </c>
      <c r="DT7" s="231"/>
      <c r="DU7" s="231"/>
      <c r="DV7" s="231"/>
      <c r="DW7" s="231"/>
      <c r="DX7" s="231"/>
      <c r="DY7" s="231"/>
      <c r="DZ7" s="231"/>
      <c r="EA7" s="231" t="s">
        <v>1931</v>
      </c>
      <c r="EB7" s="231" t="s">
        <v>1932</v>
      </c>
      <c r="EC7" s="231"/>
      <c r="ED7" s="231"/>
      <c r="EE7" s="231" t="s">
        <v>1931</v>
      </c>
      <c r="EF7" s="231"/>
      <c r="EG7" s="231" t="s">
        <v>1933</v>
      </c>
      <c r="EH7" s="231" t="s">
        <v>1934</v>
      </c>
      <c r="EI7" s="231"/>
      <c r="EJ7" s="231" t="s">
        <v>1935</v>
      </c>
      <c r="EK7" s="231"/>
      <c r="EL7" s="231"/>
      <c r="EM7" s="231"/>
      <c r="EN7" s="231"/>
      <c r="EO7" s="231"/>
      <c r="EP7" s="231"/>
      <c r="EQ7" s="231"/>
      <c r="ER7" s="231"/>
      <c r="ES7" s="231"/>
      <c r="ET7" s="231" t="s">
        <v>1936</v>
      </c>
      <c r="EU7" s="231" t="s">
        <v>1937</v>
      </c>
      <c r="EV7" s="231" t="s">
        <v>1938</v>
      </c>
      <c r="EW7" s="231" t="s">
        <v>1939</v>
      </c>
      <c r="EX7" s="231" t="s">
        <v>1940</v>
      </c>
      <c r="EY7" s="231" t="s">
        <v>1941</v>
      </c>
      <c r="EZ7" s="231" t="s">
        <v>1942</v>
      </c>
      <c r="FA7" s="231"/>
      <c r="FB7" s="231" t="s">
        <v>1943</v>
      </c>
      <c r="FC7" s="231"/>
      <c r="FD7" s="231" t="s">
        <v>1944</v>
      </c>
      <c r="FE7" s="231"/>
      <c r="FF7" s="231"/>
      <c r="FG7" s="231" t="s">
        <v>1945</v>
      </c>
      <c r="FH7" s="231"/>
      <c r="FI7" s="231"/>
      <c r="FJ7" s="231" t="s">
        <v>1946</v>
      </c>
      <c r="FK7" s="231"/>
      <c r="FL7" s="231"/>
      <c r="FM7" s="231" t="s">
        <v>1947</v>
      </c>
      <c r="FN7" s="231"/>
      <c r="FO7" s="231"/>
      <c r="FP7" s="231" t="s">
        <v>1948</v>
      </c>
      <c r="FQ7" s="231"/>
      <c r="FR7" s="231"/>
      <c r="FS7" s="231" t="s">
        <v>1949</v>
      </c>
      <c r="FT7" s="231" t="s">
        <v>1948</v>
      </c>
      <c r="FU7" s="231"/>
      <c r="FV7" s="231"/>
      <c r="FW7" s="231"/>
      <c r="FX7" s="231" t="s">
        <v>1950</v>
      </c>
      <c r="FY7" s="231" t="s">
        <v>1951</v>
      </c>
      <c r="FZ7" s="231" t="s">
        <v>1952</v>
      </c>
      <c r="GA7" s="231" t="s">
        <v>1953</v>
      </c>
      <c r="GB7" s="231" t="s">
        <v>1954</v>
      </c>
      <c r="GC7" s="231" t="s">
        <v>1955</v>
      </c>
      <c r="GD7" s="231"/>
      <c r="GE7" s="231" t="s">
        <v>1956</v>
      </c>
      <c r="GF7" s="231" t="s">
        <v>1957</v>
      </c>
      <c r="GG7" s="231" t="s">
        <v>1958</v>
      </c>
      <c r="GH7" s="231" t="s">
        <v>1959</v>
      </c>
      <c r="GI7" s="231" t="s">
        <v>1960</v>
      </c>
      <c r="GJ7" s="231"/>
      <c r="GK7" s="231" t="s">
        <v>1959</v>
      </c>
      <c r="GL7" s="231" t="s">
        <v>1961</v>
      </c>
      <c r="GM7" s="231"/>
      <c r="GN7" s="231" t="s">
        <v>1962</v>
      </c>
      <c r="GO7" s="231" t="s">
        <v>1963</v>
      </c>
      <c r="GP7" s="231" t="s">
        <v>1958</v>
      </c>
      <c r="GQ7" s="231"/>
      <c r="GR7" s="231" t="s">
        <v>1964</v>
      </c>
      <c r="GS7" s="231"/>
      <c r="GT7" s="231"/>
      <c r="GU7" s="231" t="s">
        <v>1965</v>
      </c>
      <c r="GV7" s="231" t="s">
        <v>1960</v>
      </c>
      <c r="GW7" s="231"/>
      <c r="GX7" s="231" t="s">
        <v>1966</v>
      </c>
      <c r="GY7" s="231" t="s">
        <v>1967</v>
      </c>
      <c r="GZ7" s="231"/>
      <c r="HA7" s="231" t="s">
        <v>1966</v>
      </c>
      <c r="HB7" s="231" t="s">
        <v>1968</v>
      </c>
      <c r="HC7" s="231"/>
      <c r="HD7" s="231" t="s">
        <v>1969</v>
      </c>
      <c r="HE7" s="231" t="s">
        <v>1970</v>
      </c>
      <c r="HF7" s="231" t="s">
        <v>1971</v>
      </c>
      <c r="HG7" s="231" t="s">
        <v>1972</v>
      </c>
      <c r="HH7" s="231" t="s">
        <v>1970</v>
      </c>
      <c r="HI7" s="231" t="s">
        <v>1973</v>
      </c>
      <c r="HJ7" s="231"/>
      <c r="HK7" s="231"/>
      <c r="HL7" s="231"/>
      <c r="HM7" s="231"/>
      <c r="HN7" s="231"/>
      <c r="HO7" s="231" t="s">
        <v>1974</v>
      </c>
      <c r="HP7" s="231"/>
      <c r="HQ7" s="231"/>
      <c r="HR7" s="231"/>
      <c r="HS7" s="231"/>
      <c r="HT7" s="231"/>
      <c r="HU7" s="231"/>
      <c r="HV7" s="231"/>
      <c r="HW7" s="231"/>
      <c r="HX7" s="231"/>
      <c r="HY7" s="231" t="s">
        <v>1975</v>
      </c>
      <c r="HZ7" s="231"/>
      <c r="IA7" s="231" t="s">
        <v>1976</v>
      </c>
      <c r="IB7" s="231"/>
      <c r="IC7" s="231"/>
      <c r="ID7" s="231"/>
      <c r="IE7" s="231"/>
      <c r="IF7" s="231"/>
      <c r="IG7" s="231"/>
      <c r="IH7" s="231"/>
      <c r="II7" s="231"/>
      <c r="IJ7" s="231" t="s">
        <v>1977</v>
      </c>
      <c r="IK7" s="231"/>
      <c r="IL7" s="231"/>
      <c r="IM7" s="231"/>
      <c r="IN7" s="231"/>
      <c r="IO7" s="231" t="s">
        <v>1978</v>
      </c>
      <c r="IP7" s="231"/>
      <c r="IQ7" s="231" t="s">
        <v>1979</v>
      </c>
      <c r="IR7" s="231"/>
      <c r="IS7" s="231" t="s">
        <v>1980</v>
      </c>
      <c r="IT7" s="231"/>
      <c r="IU7" s="231"/>
      <c r="IV7" s="231"/>
      <c r="IW7" s="231" t="s">
        <v>1981</v>
      </c>
      <c r="IX7" s="231"/>
      <c r="IY7" s="231" t="s">
        <v>1982</v>
      </c>
      <c r="IZ7" s="231" t="s">
        <v>1983</v>
      </c>
      <c r="JA7" s="231" t="s">
        <v>1984</v>
      </c>
      <c r="JB7" s="231" t="s">
        <v>1985</v>
      </c>
      <c r="JC7" s="231"/>
      <c r="JD7" s="231" t="s">
        <v>1986</v>
      </c>
      <c r="JE7" s="231"/>
      <c r="JF7" s="231" t="s">
        <v>1987</v>
      </c>
      <c r="JG7" s="231"/>
      <c r="JH7" s="231"/>
      <c r="JI7" s="231" t="s">
        <v>1988</v>
      </c>
      <c r="JJ7" s="231"/>
      <c r="JK7" s="231"/>
      <c r="JL7" s="231"/>
      <c r="JM7" s="231"/>
      <c r="JN7" s="231"/>
      <c r="JO7" s="231" t="s">
        <v>1989</v>
      </c>
      <c r="JP7" s="231"/>
      <c r="JQ7" s="231" t="s">
        <v>1990</v>
      </c>
      <c r="JR7" s="231"/>
      <c r="JS7" s="231"/>
      <c r="JT7" s="231" t="s">
        <v>1991</v>
      </c>
      <c r="JU7" s="231" t="s">
        <v>1992</v>
      </c>
      <c r="JV7" s="231" t="s">
        <v>1993</v>
      </c>
      <c r="JW7" s="231" t="s">
        <v>1976</v>
      </c>
      <c r="JX7" s="231" t="s">
        <v>1994</v>
      </c>
      <c r="JY7" s="231" t="s">
        <v>1995</v>
      </c>
      <c r="JZ7" s="231" t="s">
        <v>1996</v>
      </c>
      <c r="KA7" s="231"/>
      <c r="KB7" s="231"/>
      <c r="KC7" s="231" t="s">
        <v>1997</v>
      </c>
      <c r="KD7" s="231"/>
      <c r="KE7" s="231"/>
      <c r="KF7" s="231" t="s">
        <v>1992</v>
      </c>
      <c r="KG7" s="231" t="s">
        <v>1998</v>
      </c>
      <c r="KH7" s="231" t="s">
        <v>1999</v>
      </c>
      <c r="KI7" s="231"/>
    </row>
    <row r="8" spans="1:295" ht="27" customHeight="1" x14ac:dyDescent="0.25">
      <c r="A8" s="157" t="s">
        <v>53</v>
      </c>
      <c r="B8" s="157" t="s">
        <v>448</v>
      </c>
      <c r="C8" s="158" t="s">
        <v>2000</v>
      </c>
      <c r="D8" s="158" t="s">
        <v>2001</v>
      </c>
      <c r="E8" s="158" t="s">
        <v>2002</v>
      </c>
      <c r="F8" s="158" t="s">
        <v>2003</v>
      </c>
      <c r="G8" s="158" t="s">
        <v>2004</v>
      </c>
      <c r="H8" s="158" t="s">
        <v>2005</v>
      </c>
      <c r="I8" s="158" t="s">
        <v>2006</v>
      </c>
      <c r="J8" s="158" t="s">
        <v>2007</v>
      </c>
      <c r="K8" s="158" t="s">
        <v>2008</v>
      </c>
      <c r="L8" s="158" t="s">
        <v>2009</v>
      </c>
      <c r="M8" s="158" t="s">
        <v>337</v>
      </c>
      <c r="N8" s="158" t="s">
        <v>2010</v>
      </c>
      <c r="O8" s="159" t="s">
        <v>2011</v>
      </c>
      <c r="P8" s="158" t="s">
        <v>2012</v>
      </c>
      <c r="Q8" s="158" t="s">
        <v>2013</v>
      </c>
      <c r="R8" s="158" t="s">
        <v>2012</v>
      </c>
      <c r="S8" s="158" t="s">
        <v>2014</v>
      </c>
      <c r="T8" s="158" t="s">
        <v>2007</v>
      </c>
      <c r="U8" s="158" t="s">
        <v>2015</v>
      </c>
      <c r="V8" s="158" t="s">
        <v>2016</v>
      </c>
      <c r="W8" s="158" t="s">
        <v>2017</v>
      </c>
      <c r="X8" s="158" t="s">
        <v>2018</v>
      </c>
      <c r="Y8" s="158" t="s">
        <v>2019</v>
      </c>
      <c r="Z8" s="158" t="s">
        <v>2020</v>
      </c>
      <c r="AA8" s="158" t="s">
        <v>2021</v>
      </c>
      <c r="AB8" s="158" t="s">
        <v>2022</v>
      </c>
      <c r="AC8" s="158" t="s">
        <v>2023</v>
      </c>
      <c r="AD8" s="158" t="s">
        <v>2024</v>
      </c>
      <c r="AE8" s="158" t="s">
        <v>2025</v>
      </c>
      <c r="AF8" s="158" t="s">
        <v>2010</v>
      </c>
      <c r="AG8" s="158" t="s">
        <v>2011</v>
      </c>
      <c r="AH8" s="158" t="s">
        <v>2026</v>
      </c>
      <c r="AI8" s="158" t="s">
        <v>2027</v>
      </c>
      <c r="AJ8" s="159" t="s">
        <v>2028</v>
      </c>
      <c r="AK8" s="159" t="s">
        <v>2029</v>
      </c>
      <c r="AL8" s="158" t="s">
        <v>2030</v>
      </c>
      <c r="AM8" s="158" t="s">
        <v>2028</v>
      </c>
      <c r="AN8" s="158" t="s">
        <v>2029</v>
      </c>
      <c r="AO8" s="158" t="s">
        <v>2031</v>
      </c>
      <c r="AP8" s="158" t="s">
        <v>2032</v>
      </c>
      <c r="AQ8" s="158" t="s">
        <v>2033</v>
      </c>
      <c r="AR8" s="158" t="s">
        <v>2034</v>
      </c>
      <c r="AS8" s="158" t="s">
        <v>2035</v>
      </c>
      <c r="AT8" s="159" t="s">
        <v>2036</v>
      </c>
      <c r="AU8" s="159" t="s">
        <v>2037</v>
      </c>
      <c r="AV8" s="158" t="s">
        <v>2038</v>
      </c>
      <c r="AW8" s="158" t="s">
        <v>2039</v>
      </c>
      <c r="AX8" s="158" t="s">
        <v>386</v>
      </c>
      <c r="AY8" s="158" t="s">
        <v>2040</v>
      </c>
      <c r="AZ8" s="158" t="s">
        <v>2041</v>
      </c>
      <c r="BA8" s="158" t="s">
        <v>2042</v>
      </c>
      <c r="BB8" s="159" t="s">
        <v>2043</v>
      </c>
      <c r="BC8" s="158" t="s">
        <v>2044</v>
      </c>
      <c r="BD8" s="158" t="s">
        <v>394</v>
      </c>
      <c r="BE8" s="158" t="s">
        <v>2045</v>
      </c>
      <c r="BF8" s="158" t="s">
        <v>2036</v>
      </c>
      <c r="BG8" s="158" t="s">
        <v>2037</v>
      </c>
      <c r="BH8" s="158" t="s">
        <v>2046</v>
      </c>
      <c r="BI8" s="158" t="s">
        <v>2047</v>
      </c>
      <c r="BJ8" s="158" t="s">
        <v>2048</v>
      </c>
      <c r="BK8" s="158" t="s">
        <v>2049</v>
      </c>
      <c r="BL8" s="158" t="s">
        <v>2050</v>
      </c>
      <c r="BM8" s="158" t="s">
        <v>2051</v>
      </c>
      <c r="BN8" s="158" t="s">
        <v>2043</v>
      </c>
      <c r="BO8" s="158" t="s">
        <v>2052</v>
      </c>
      <c r="BP8" s="158" t="s">
        <v>2053</v>
      </c>
      <c r="BQ8" s="158" t="s">
        <v>2054</v>
      </c>
      <c r="BR8" s="158" t="s">
        <v>2055</v>
      </c>
      <c r="BS8" s="158" t="s">
        <v>2056</v>
      </c>
      <c r="BT8" s="158" t="s">
        <v>2057</v>
      </c>
      <c r="BU8" s="158" t="s">
        <v>2057</v>
      </c>
      <c r="BV8" s="158" t="s">
        <v>282</v>
      </c>
      <c r="BW8" s="158" t="s">
        <v>2058</v>
      </c>
      <c r="BX8" s="158" t="s">
        <v>2059</v>
      </c>
      <c r="BY8" s="158" t="s">
        <v>2060</v>
      </c>
      <c r="BZ8" s="158" t="s">
        <v>2061</v>
      </c>
      <c r="CA8" s="158" t="s">
        <v>2062</v>
      </c>
      <c r="CB8" s="158" t="s">
        <v>2063</v>
      </c>
      <c r="CC8" s="158" t="s">
        <v>2064</v>
      </c>
      <c r="CD8" s="158" t="s">
        <v>2065</v>
      </c>
      <c r="CE8" s="158" t="s">
        <v>2066</v>
      </c>
      <c r="CF8" s="158" t="s">
        <v>2067</v>
      </c>
      <c r="CG8" s="158" t="s">
        <v>2068</v>
      </c>
      <c r="CH8" s="158" t="s">
        <v>2069</v>
      </c>
      <c r="CI8" s="158" t="s">
        <v>2070</v>
      </c>
      <c r="CJ8" s="158" t="s">
        <v>2071</v>
      </c>
      <c r="CK8" s="158" t="s">
        <v>2072</v>
      </c>
      <c r="CL8" s="158" t="s">
        <v>2073</v>
      </c>
      <c r="CM8" s="158" t="s">
        <v>2074</v>
      </c>
      <c r="CN8" s="158" t="s">
        <v>2075</v>
      </c>
      <c r="CO8" s="158" t="s">
        <v>2076</v>
      </c>
      <c r="CP8" s="158" t="s">
        <v>2077</v>
      </c>
      <c r="CQ8" s="158" t="s">
        <v>2078</v>
      </c>
      <c r="CR8" s="158" t="s">
        <v>2079</v>
      </c>
      <c r="CS8" s="158" t="s">
        <v>2080</v>
      </c>
      <c r="CT8" s="158" t="s">
        <v>2081</v>
      </c>
      <c r="CU8" s="158" t="s">
        <v>2082</v>
      </c>
      <c r="CV8" s="158" t="s">
        <v>2083</v>
      </c>
      <c r="CW8" s="158" t="s">
        <v>2084</v>
      </c>
      <c r="CX8" s="158" t="s">
        <v>2085</v>
      </c>
      <c r="CY8" s="158" t="s">
        <v>2086</v>
      </c>
      <c r="CZ8" s="158" t="s">
        <v>2087</v>
      </c>
      <c r="DA8" s="158" t="s">
        <v>2088</v>
      </c>
      <c r="DB8" s="158" t="s">
        <v>2089</v>
      </c>
      <c r="DC8" s="158" t="s">
        <v>2090</v>
      </c>
      <c r="DD8" s="158" t="s">
        <v>2069</v>
      </c>
      <c r="DE8" s="158" t="s">
        <v>2070</v>
      </c>
      <c r="DF8" s="158" t="s">
        <v>2091</v>
      </c>
      <c r="DG8" s="158" t="s">
        <v>2092</v>
      </c>
      <c r="DH8" s="158" t="s">
        <v>2093</v>
      </c>
      <c r="DI8" s="158" t="s">
        <v>2094</v>
      </c>
      <c r="DJ8" s="158" t="s">
        <v>2095</v>
      </c>
      <c r="DK8" s="158" t="s">
        <v>2096</v>
      </c>
      <c r="DL8" s="158" t="s">
        <v>2086</v>
      </c>
      <c r="DM8" s="158" t="s">
        <v>2087</v>
      </c>
      <c r="DN8" s="158" t="s">
        <v>2088</v>
      </c>
      <c r="DO8" s="158" t="s">
        <v>2097</v>
      </c>
      <c r="DP8" s="158" t="s">
        <v>2098</v>
      </c>
      <c r="DQ8" s="158" t="s">
        <v>2099</v>
      </c>
      <c r="DR8" s="158" t="s">
        <v>2100</v>
      </c>
      <c r="DS8" s="158" t="s">
        <v>2101</v>
      </c>
      <c r="DT8" s="158" t="s">
        <v>2102</v>
      </c>
      <c r="DU8" s="158" t="s">
        <v>2085</v>
      </c>
      <c r="DV8" s="158" t="s">
        <v>2086</v>
      </c>
      <c r="DW8" s="158" t="s">
        <v>2091</v>
      </c>
      <c r="DX8" s="158" t="s">
        <v>2100</v>
      </c>
      <c r="DY8" s="158" t="s">
        <v>2103</v>
      </c>
      <c r="DZ8" s="158" t="s">
        <v>2104</v>
      </c>
      <c r="EA8" s="158" t="s">
        <v>2105</v>
      </c>
      <c r="EB8" s="158" t="s">
        <v>2106</v>
      </c>
      <c r="EC8" s="158" t="s">
        <v>2107</v>
      </c>
      <c r="ED8" s="158" t="s">
        <v>2108</v>
      </c>
      <c r="EE8" s="158" t="s">
        <v>2109</v>
      </c>
      <c r="EF8" s="158" t="s">
        <v>2110</v>
      </c>
      <c r="EG8" s="158" t="s">
        <v>394</v>
      </c>
      <c r="EH8" s="158" t="s">
        <v>2054</v>
      </c>
      <c r="EI8" s="158" t="s">
        <v>2111</v>
      </c>
      <c r="EJ8" s="158" t="s">
        <v>2112</v>
      </c>
      <c r="EK8" s="158" t="s">
        <v>2113</v>
      </c>
      <c r="EL8" s="158" t="s">
        <v>2114</v>
      </c>
      <c r="EM8" s="158" t="s">
        <v>2115</v>
      </c>
      <c r="EN8" s="158" t="s">
        <v>2116</v>
      </c>
      <c r="EO8" s="158" t="s">
        <v>2117</v>
      </c>
      <c r="EP8" s="158" t="s">
        <v>2118</v>
      </c>
      <c r="EQ8" s="158" t="s">
        <v>2119</v>
      </c>
      <c r="ER8" s="158" t="s">
        <v>2120</v>
      </c>
      <c r="ES8" s="158" t="s">
        <v>2121</v>
      </c>
      <c r="ET8" s="158" t="s">
        <v>2122</v>
      </c>
      <c r="EU8" s="158" t="s">
        <v>2123</v>
      </c>
      <c r="EV8" s="158" t="s">
        <v>2124</v>
      </c>
      <c r="EW8" s="158" t="s">
        <v>2125</v>
      </c>
      <c r="EX8" s="158" t="s">
        <v>2126</v>
      </c>
      <c r="EY8" s="158" t="s">
        <v>2127</v>
      </c>
      <c r="EZ8" s="158" t="s">
        <v>2128</v>
      </c>
      <c r="FA8" s="158" t="s">
        <v>2129</v>
      </c>
      <c r="FB8" s="158" t="s">
        <v>2110</v>
      </c>
      <c r="FC8" s="158" t="s">
        <v>2115</v>
      </c>
      <c r="FD8" s="158" t="s">
        <v>2130</v>
      </c>
      <c r="FE8" s="158" t="s">
        <v>2131</v>
      </c>
      <c r="FF8" s="158" t="s">
        <v>2132</v>
      </c>
      <c r="FG8" s="158" t="s">
        <v>2133</v>
      </c>
      <c r="FH8" s="158" t="s">
        <v>2134</v>
      </c>
      <c r="FI8" s="158" t="s">
        <v>2135</v>
      </c>
      <c r="FJ8" s="158" t="s">
        <v>2062</v>
      </c>
      <c r="FK8" s="158" t="s">
        <v>2063</v>
      </c>
      <c r="FL8" s="158" t="s">
        <v>2136</v>
      </c>
      <c r="FM8" s="158" t="s">
        <v>2103</v>
      </c>
      <c r="FN8" s="158" t="s">
        <v>2104</v>
      </c>
      <c r="FO8" s="158" t="s">
        <v>2137</v>
      </c>
      <c r="FP8" s="158" t="s">
        <v>2138</v>
      </c>
      <c r="FQ8" s="159" t="s">
        <v>2139</v>
      </c>
      <c r="FR8" s="158" t="s">
        <v>2140</v>
      </c>
      <c r="FS8" s="158" t="s">
        <v>2141</v>
      </c>
      <c r="FT8" s="158" t="s">
        <v>2142</v>
      </c>
      <c r="FU8" s="158" t="s">
        <v>2143</v>
      </c>
      <c r="FV8" s="158" t="s">
        <v>2144</v>
      </c>
      <c r="FW8" s="158" t="s">
        <v>2145</v>
      </c>
      <c r="FX8" s="158" t="s">
        <v>2146</v>
      </c>
      <c r="FY8" s="158" t="s">
        <v>2147</v>
      </c>
      <c r="FZ8" s="158" t="s">
        <v>2148</v>
      </c>
      <c r="GA8" s="158" t="s">
        <v>2112</v>
      </c>
      <c r="GB8" s="159" t="s">
        <v>2149</v>
      </c>
      <c r="GC8" s="158" t="s">
        <v>2138</v>
      </c>
      <c r="GD8" s="158" t="s">
        <v>2137</v>
      </c>
      <c r="GE8" s="158" t="s">
        <v>2150</v>
      </c>
      <c r="GF8" s="159" t="s">
        <v>2151</v>
      </c>
      <c r="GG8" s="158" t="s">
        <v>2152</v>
      </c>
      <c r="GH8" s="158" t="s">
        <v>2153</v>
      </c>
      <c r="GI8" s="158" t="s">
        <v>2085</v>
      </c>
      <c r="GJ8" s="158" t="s">
        <v>2154</v>
      </c>
      <c r="GK8" s="158" t="s">
        <v>2155</v>
      </c>
      <c r="GL8" s="158" t="s">
        <v>2156</v>
      </c>
      <c r="GM8" s="158" t="s">
        <v>2157</v>
      </c>
      <c r="GN8" s="158" t="s">
        <v>2158</v>
      </c>
      <c r="GO8" s="158" t="s">
        <v>2159</v>
      </c>
      <c r="GP8" s="158" t="s">
        <v>2160</v>
      </c>
      <c r="GQ8" s="159" t="s">
        <v>2159</v>
      </c>
      <c r="GR8" s="158" t="s">
        <v>2161</v>
      </c>
      <c r="GS8" s="158" t="s">
        <v>2162</v>
      </c>
      <c r="GT8" s="158" t="s">
        <v>2163</v>
      </c>
      <c r="GU8" s="158" t="s">
        <v>2164</v>
      </c>
      <c r="GV8" s="158" t="s">
        <v>39</v>
      </c>
      <c r="GW8" s="158" t="s">
        <v>2165</v>
      </c>
      <c r="GX8" s="158" t="s">
        <v>2166</v>
      </c>
      <c r="GY8" s="158" t="s">
        <v>2167</v>
      </c>
      <c r="GZ8" s="158" t="s">
        <v>2168</v>
      </c>
      <c r="HA8" s="158" t="s">
        <v>2169</v>
      </c>
      <c r="HB8" s="159" t="s">
        <v>2170</v>
      </c>
      <c r="HC8" s="159" t="s">
        <v>2171</v>
      </c>
      <c r="HD8" s="158" t="s">
        <v>2172</v>
      </c>
      <c r="HE8" s="158" t="s">
        <v>2172</v>
      </c>
      <c r="HF8" s="158" t="s">
        <v>2173</v>
      </c>
      <c r="HG8" s="158" t="s">
        <v>2173</v>
      </c>
      <c r="HH8" s="158" t="s">
        <v>2174</v>
      </c>
      <c r="HI8" s="159" t="s">
        <v>2170</v>
      </c>
      <c r="HJ8" s="159" t="s">
        <v>2171</v>
      </c>
      <c r="HK8" s="158" t="s">
        <v>2175</v>
      </c>
      <c r="HL8" s="158" t="s">
        <v>2176</v>
      </c>
      <c r="HM8" s="158" t="s">
        <v>2177</v>
      </c>
      <c r="HN8" s="158" t="s">
        <v>2178</v>
      </c>
      <c r="HO8" s="158" t="s">
        <v>2179</v>
      </c>
      <c r="HP8" s="158" t="s">
        <v>2180</v>
      </c>
      <c r="HQ8" s="158" t="s">
        <v>2181</v>
      </c>
      <c r="HR8" s="158" t="s">
        <v>2182</v>
      </c>
      <c r="HS8" s="158" t="s">
        <v>2183</v>
      </c>
      <c r="HT8" s="158" t="s">
        <v>2184</v>
      </c>
      <c r="HU8" s="158" t="s">
        <v>2185</v>
      </c>
      <c r="HV8" s="158" t="s">
        <v>2186</v>
      </c>
      <c r="HW8" s="158" t="s">
        <v>2187</v>
      </c>
      <c r="HX8" s="158" t="s">
        <v>2188</v>
      </c>
      <c r="HY8" s="158" t="s">
        <v>2189</v>
      </c>
      <c r="HZ8" s="158" t="s">
        <v>2190</v>
      </c>
      <c r="IA8" s="158" t="s">
        <v>2191</v>
      </c>
      <c r="IB8" s="158" t="s">
        <v>2192</v>
      </c>
      <c r="IC8" s="158" t="s">
        <v>2193</v>
      </c>
      <c r="ID8" s="158" t="s">
        <v>2194</v>
      </c>
      <c r="IE8" s="158" t="s">
        <v>2195</v>
      </c>
      <c r="IF8" s="158" t="s">
        <v>2181</v>
      </c>
      <c r="IG8" s="158" t="s">
        <v>2182</v>
      </c>
      <c r="IH8" s="158" t="s">
        <v>2196</v>
      </c>
      <c r="II8" s="158" t="s">
        <v>2197</v>
      </c>
      <c r="IJ8" s="158" t="s">
        <v>2174</v>
      </c>
      <c r="IK8" s="158" t="s">
        <v>2111</v>
      </c>
      <c r="IL8" s="159" t="s">
        <v>2198</v>
      </c>
      <c r="IM8" s="159" t="s">
        <v>2199</v>
      </c>
      <c r="IN8" s="158" t="s">
        <v>2200</v>
      </c>
      <c r="IO8" s="158" t="s">
        <v>2199</v>
      </c>
      <c r="IP8" s="158" t="s">
        <v>2201</v>
      </c>
      <c r="IQ8" s="158" t="s">
        <v>2202</v>
      </c>
      <c r="IR8" s="158" t="s">
        <v>2203</v>
      </c>
      <c r="IS8" s="159" t="s">
        <v>2201</v>
      </c>
      <c r="IT8" s="158" t="s">
        <v>2204</v>
      </c>
      <c r="IU8" s="158" t="s">
        <v>2205</v>
      </c>
      <c r="IV8" s="158" t="s">
        <v>2202</v>
      </c>
      <c r="IW8" s="159" t="s">
        <v>2198</v>
      </c>
      <c r="IX8" s="158" t="s">
        <v>2203</v>
      </c>
      <c r="IY8" s="158" t="s">
        <v>442</v>
      </c>
      <c r="IZ8" s="158" t="s">
        <v>442</v>
      </c>
      <c r="JA8" s="158" t="s">
        <v>2206</v>
      </c>
      <c r="JB8" s="158" t="s">
        <v>2207</v>
      </c>
      <c r="JC8" s="158" t="s">
        <v>2208</v>
      </c>
      <c r="JD8" s="158" t="s">
        <v>2209</v>
      </c>
      <c r="JE8" s="158" t="s">
        <v>2210</v>
      </c>
      <c r="JF8" s="158" t="s">
        <v>2208</v>
      </c>
      <c r="JG8" s="158" t="s">
        <v>2211</v>
      </c>
      <c r="JH8" s="158" t="s">
        <v>2212</v>
      </c>
      <c r="JI8" s="158" t="s">
        <v>2211</v>
      </c>
      <c r="JJ8" s="158" t="s">
        <v>2213</v>
      </c>
      <c r="JK8" s="158" t="s">
        <v>2214</v>
      </c>
      <c r="JL8" s="158" t="s">
        <v>2215</v>
      </c>
      <c r="JM8" s="158" t="s">
        <v>2216</v>
      </c>
      <c r="JN8" s="158" t="s">
        <v>2217</v>
      </c>
      <c r="JO8" s="158" t="s">
        <v>2218</v>
      </c>
      <c r="JP8" s="158" t="s">
        <v>2219</v>
      </c>
      <c r="JQ8" s="158" t="s">
        <v>2220</v>
      </c>
      <c r="JR8" s="158" t="s">
        <v>2221</v>
      </c>
      <c r="JS8" s="158" t="s">
        <v>2222</v>
      </c>
      <c r="JT8" s="158" t="s">
        <v>2223</v>
      </c>
      <c r="JU8" s="158" t="s">
        <v>2195</v>
      </c>
      <c r="JV8" s="158" t="s">
        <v>48</v>
      </c>
      <c r="JW8" s="158" t="s">
        <v>2224</v>
      </c>
      <c r="JX8" s="158" t="s">
        <v>2225</v>
      </c>
      <c r="JY8" s="158" t="s">
        <v>2226</v>
      </c>
      <c r="JZ8" s="158" t="s">
        <v>2227</v>
      </c>
      <c r="KA8" s="158" t="s">
        <v>2175</v>
      </c>
      <c r="KB8" s="158" t="s">
        <v>2228</v>
      </c>
      <c r="KC8" s="158" t="s">
        <v>2227</v>
      </c>
      <c r="KD8" s="158" t="s">
        <v>2176</v>
      </c>
      <c r="KE8" s="158" t="s">
        <v>2229</v>
      </c>
      <c r="KF8" s="158" t="s">
        <v>2230</v>
      </c>
      <c r="KG8" s="158" t="s">
        <v>2230</v>
      </c>
      <c r="KH8" s="158" t="s">
        <v>2231</v>
      </c>
      <c r="KI8" s="158" t="s">
        <v>2056</v>
      </c>
    </row>
    <row r="9" spans="1:295" ht="18" customHeight="1" x14ac:dyDescent="0.25">
      <c r="A9" s="160" t="s">
        <v>57</v>
      </c>
      <c r="B9" s="160" t="s">
        <v>672</v>
      </c>
      <c r="C9" s="161">
        <v>0</v>
      </c>
      <c r="D9" s="161">
        <v>18.687000000000001</v>
      </c>
      <c r="E9" s="161">
        <v>-37.545000000000002</v>
      </c>
      <c r="F9" s="161">
        <v>9.5258000000000003</v>
      </c>
      <c r="G9" s="161">
        <v>24.335000000000001</v>
      </c>
      <c r="H9" s="161">
        <v>8.7144999999999992</v>
      </c>
      <c r="I9" s="161">
        <v>48.347999999999999</v>
      </c>
      <c r="J9" s="161">
        <v>-92.132000000000005</v>
      </c>
      <c r="K9" s="161">
        <v>49.506999999999998</v>
      </c>
      <c r="L9" s="161">
        <v>24.765999999999998</v>
      </c>
      <c r="M9" s="161">
        <v>-24.42</v>
      </c>
      <c r="N9" s="161">
        <v>-11.1</v>
      </c>
      <c r="O9" s="161">
        <v>-28.344000000000001</v>
      </c>
      <c r="P9" s="161">
        <v>24.2</v>
      </c>
      <c r="Q9" s="161">
        <v>9.9359000000000002</v>
      </c>
      <c r="R9" s="161">
        <v>-24.2</v>
      </c>
      <c r="S9" s="161">
        <v>12.938000000000001</v>
      </c>
      <c r="T9" s="161">
        <v>187.77799999999999</v>
      </c>
      <c r="U9" s="161">
        <v>10.56</v>
      </c>
      <c r="V9" s="161">
        <v>10.57</v>
      </c>
      <c r="W9" s="162"/>
      <c r="X9" s="161">
        <v>0</v>
      </c>
      <c r="Y9" s="161">
        <v>22.186</v>
      </c>
      <c r="Z9" s="161">
        <v>7.5156999999999998</v>
      </c>
      <c r="AA9" s="162"/>
      <c r="AB9" s="161">
        <v>113</v>
      </c>
      <c r="AC9" s="161">
        <v>-77.879000000000005</v>
      </c>
      <c r="AD9" s="161">
        <v>-77.91</v>
      </c>
      <c r="AE9" s="161">
        <v>18.643999999999998</v>
      </c>
      <c r="AF9" s="161">
        <v>11.1</v>
      </c>
      <c r="AG9" s="161">
        <v>26.4</v>
      </c>
      <c r="AH9" s="161">
        <v>7.2270000000000003</v>
      </c>
      <c r="AI9" s="161">
        <v>0.13500000000000001</v>
      </c>
      <c r="AJ9" s="161">
        <v>-29.04</v>
      </c>
      <c r="AK9" s="161">
        <v>-28.829000000000001</v>
      </c>
      <c r="AL9" s="161">
        <v>-28.318999999999999</v>
      </c>
      <c r="AM9" s="161">
        <v>29.228999999999999</v>
      </c>
      <c r="AN9" s="161">
        <v>29.129000000000001</v>
      </c>
      <c r="AO9" s="161">
        <v>8.8575999999999997</v>
      </c>
      <c r="AP9" s="161">
        <v>14.952</v>
      </c>
      <c r="AQ9" s="161">
        <v>57.654000000000003</v>
      </c>
      <c r="AR9" s="161">
        <v>59.823999999999998</v>
      </c>
      <c r="AS9" s="161">
        <v>0</v>
      </c>
      <c r="AT9" s="161">
        <v>-50.636000000000003</v>
      </c>
      <c r="AU9" s="161">
        <v>-51.005000000000003</v>
      </c>
      <c r="AV9" s="161">
        <v>8.0936000000000003</v>
      </c>
      <c r="AW9" s="161">
        <v>7.1825000000000001</v>
      </c>
      <c r="AX9" s="161">
        <v>60.817</v>
      </c>
      <c r="AY9" s="161">
        <v>62.290999999999997</v>
      </c>
      <c r="AZ9" s="161">
        <v>-6.8048999999999999</v>
      </c>
      <c r="BA9" s="161">
        <v>-33.673999999999999</v>
      </c>
      <c r="BB9" s="161">
        <v>-225.61</v>
      </c>
      <c r="BC9" s="161">
        <v>-15.07</v>
      </c>
      <c r="BD9" s="161">
        <v>-14.699</v>
      </c>
      <c r="BE9" s="161">
        <v>-14.599</v>
      </c>
      <c r="BF9" s="161">
        <v>58.488</v>
      </c>
      <c r="BG9" s="162"/>
      <c r="BH9" s="161">
        <v>-4.1900000000000004</v>
      </c>
      <c r="BI9" s="161">
        <v>-67.102000000000004</v>
      </c>
      <c r="BJ9" s="161">
        <v>-24.69</v>
      </c>
      <c r="BK9" s="161">
        <v>7.8399000000000001</v>
      </c>
      <c r="BL9" s="161">
        <v>0</v>
      </c>
      <c r="BM9" s="161">
        <v>2.2040999999999999</v>
      </c>
      <c r="BN9" s="161">
        <v>270.91000000000003</v>
      </c>
      <c r="BO9" s="161">
        <v>45.869</v>
      </c>
      <c r="BP9" s="161">
        <v>45.869</v>
      </c>
      <c r="BQ9" s="161">
        <v>-207.71</v>
      </c>
      <c r="BR9" s="161">
        <v>308.23</v>
      </c>
      <c r="BS9" s="161">
        <v>40.976999999999997</v>
      </c>
      <c r="BT9" s="161">
        <v>-93.7</v>
      </c>
      <c r="BU9" s="161">
        <v>94.698999999999998</v>
      </c>
      <c r="BV9" s="161">
        <v>80.603999999999999</v>
      </c>
      <c r="BW9" s="161">
        <v>22.5</v>
      </c>
      <c r="BX9" s="161">
        <v>18.818999999999999</v>
      </c>
      <c r="BY9" s="161">
        <v>58.02</v>
      </c>
      <c r="BZ9" s="161">
        <v>75.638999999999996</v>
      </c>
      <c r="CA9" s="161">
        <v>-75.680999999999997</v>
      </c>
      <c r="CB9" s="161">
        <v>-74.608999999999995</v>
      </c>
      <c r="CC9" s="161">
        <v>150.30000000000001</v>
      </c>
      <c r="CD9" s="161">
        <v>151.59</v>
      </c>
      <c r="CE9" s="161">
        <v>23.635999999999999</v>
      </c>
      <c r="CF9" s="161">
        <v>-57.295999999999999</v>
      </c>
      <c r="CG9" s="161">
        <v>-57.664000000000001</v>
      </c>
      <c r="CH9" s="161">
        <v>-4.6874000000000002</v>
      </c>
      <c r="CI9" s="161">
        <v>0</v>
      </c>
      <c r="CJ9" s="161">
        <v>19.57</v>
      </c>
      <c r="CK9" s="161">
        <v>25.984999999999999</v>
      </c>
      <c r="CL9" s="161">
        <v>85.698999999999998</v>
      </c>
      <c r="CM9" s="161">
        <v>77.3</v>
      </c>
      <c r="CN9" s="161">
        <v>-14.21</v>
      </c>
      <c r="CO9" s="161">
        <v>72.930000000000007</v>
      </c>
      <c r="CP9" s="161">
        <v>72.290999999999997</v>
      </c>
      <c r="CQ9" s="161">
        <v>71.36</v>
      </c>
      <c r="CR9" s="161">
        <v>-0.90380000000000005</v>
      </c>
      <c r="CS9" s="161">
        <v>-1.0029999999999999</v>
      </c>
      <c r="CT9" s="162"/>
      <c r="CU9" s="161">
        <v>-7.6132999999999997</v>
      </c>
      <c r="CV9" s="161">
        <v>-34.225999999999999</v>
      </c>
      <c r="CW9" s="161">
        <v>14.412000000000001</v>
      </c>
      <c r="CX9" s="161">
        <v>30.388999999999999</v>
      </c>
      <c r="CY9" s="161">
        <v>54.459000000000003</v>
      </c>
      <c r="CZ9" s="161">
        <v>63.521999999999998</v>
      </c>
      <c r="DA9" s="161">
        <v>60.063000000000002</v>
      </c>
      <c r="DB9" s="161">
        <v>-30.469000000000001</v>
      </c>
      <c r="DC9" s="161">
        <v>-2.2606999999999999</v>
      </c>
      <c r="DD9" s="161">
        <v>0</v>
      </c>
      <c r="DE9" s="161">
        <v>0</v>
      </c>
      <c r="DF9" s="161">
        <v>-2.9885999999999999</v>
      </c>
      <c r="DG9" s="161">
        <v>-1E-4</v>
      </c>
      <c r="DH9" s="161">
        <v>-18.475999999999999</v>
      </c>
      <c r="DI9" s="161">
        <v>-89.099000000000004</v>
      </c>
      <c r="DJ9" s="161">
        <v>-88.8</v>
      </c>
      <c r="DK9" s="161">
        <v>29.512</v>
      </c>
      <c r="DL9" s="161">
        <v>39.265999999999998</v>
      </c>
      <c r="DM9" s="161">
        <v>43.222000000000001</v>
      </c>
      <c r="DN9" s="161">
        <v>56.853999999999999</v>
      </c>
      <c r="DO9" s="161">
        <v>39.14</v>
      </c>
      <c r="DP9" s="161">
        <v>-3.14</v>
      </c>
      <c r="DQ9" s="161">
        <v>59.156999999999996</v>
      </c>
      <c r="DR9" s="161">
        <v>-0.26879999999999998</v>
      </c>
      <c r="DS9" s="161">
        <v>-25.05</v>
      </c>
      <c r="DT9" s="161">
        <v>-25.19</v>
      </c>
      <c r="DU9" s="161">
        <v>101.57</v>
      </c>
      <c r="DV9" s="161">
        <v>71.73</v>
      </c>
      <c r="DW9" s="161">
        <v>2.0727000000000002</v>
      </c>
      <c r="DX9" s="161">
        <v>1.2908999999999999</v>
      </c>
      <c r="DY9" s="161">
        <v>-87.028000000000006</v>
      </c>
      <c r="DZ9" s="161">
        <v>-85.4</v>
      </c>
      <c r="EA9" s="161">
        <v>106.22</v>
      </c>
      <c r="EB9" s="161">
        <v>61.573999999999998</v>
      </c>
      <c r="EC9" s="161">
        <v>60.771999999999998</v>
      </c>
      <c r="ED9" s="161">
        <v>62.304000000000002</v>
      </c>
      <c r="EE9" s="161">
        <v>93.814999999999998</v>
      </c>
      <c r="EF9" s="161">
        <v>67.31</v>
      </c>
      <c r="EG9" s="161">
        <v>-29.885999999999999</v>
      </c>
      <c r="EH9" s="161">
        <v>217.31</v>
      </c>
      <c r="EI9" s="161">
        <v>360.11</v>
      </c>
      <c r="EJ9" s="161">
        <v>0</v>
      </c>
      <c r="EK9" s="161">
        <v>-33.484000000000002</v>
      </c>
      <c r="EL9" s="161">
        <v>-34.582999999999998</v>
      </c>
      <c r="EM9" s="161">
        <v>0</v>
      </c>
      <c r="EN9" s="161">
        <v>9.6837</v>
      </c>
      <c r="EO9" s="161">
        <v>-48.345999999999997</v>
      </c>
      <c r="EP9" s="161">
        <v>181.3</v>
      </c>
      <c r="EQ9" s="161">
        <v>-106.34</v>
      </c>
      <c r="ER9" s="161">
        <v>-107.48</v>
      </c>
      <c r="ES9" s="161">
        <v>-37.664999999999999</v>
      </c>
      <c r="ET9" s="161">
        <v>13.478999999999999</v>
      </c>
      <c r="EU9" s="161">
        <v>-19.949000000000002</v>
      </c>
      <c r="EV9" s="161">
        <v>106.2</v>
      </c>
      <c r="EW9" s="161">
        <v>10.837999999999999</v>
      </c>
      <c r="EX9" s="161">
        <v>-21.582000000000001</v>
      </c>
      <c r="EY9" s="161">
        <v>-36.606000000000002</v>
      </c>
      <c r="EZ9" s="161">
        <v>-36.103999999999999</v>
      </c>
      <c r="FA9" s="161">
        <v>8.3787000000000003</v>
      </c>
      <c r="FB9" s="161">
        <v>-67.155000000000001</v>
      </c>
      <c r="FC9" s="162"/>
      <c r="FD9" s="161">
        <v>23.82</v>
      </c>
      <c r="FE9" s="161">
        <v>0</v>
      </c>
      <c r="FF9" s="161">
        <v>0</v>
      </c>
      <c r="FG9" s="161">
        <v>40.119</v>
      </c>
      <c r="FH9" s="161">
        <v>39.177999999999997</v>
      </c>
      <c r="FI9" s="161">
        <v>38.396000000000001</v>
      </c>
      <c r="FJ9" s="161">
        <v>75.355000000000004</v>
      </c>
      <c r="FK9" s="161">
        <v>75.02</v>
      </c>
      <c r="FL9" s="161">
        <v>-181.02</v>
      </c>
      <c r="FM9" s="161">
        <v>89.483000000000004</v>
      </c>
      <c r="FN9" s="161">
        <v>89.445999999999998</v>
      </c>
      <c r="FO9" s="161">
        <v>-142.75</v>
      </c>
      <c r="FP9" s="161">
        <v>-130.66999999999999</v>
      </c>
      <c r="FQ9" s="161">
        <v>-48.8</v>
      </c>
      <c r="FR9" s="162"/>
      <c r="FS9" s="161">
        <v>16.888000000000002</v>
      </c>
      <c r="FT9" s="161">
        <v>0.89139999999999997</v>
      </c>
      <c r="FU9" s="161">
        <v>-10.609</v>
      </c>
      <c r="FV9" s="161">
        <v>11.32</v>
      </c>
      <c r="FW9" s="161">
        <v>-50.063000000000002</v>
      </c>
      <c r="FX9" s="161">
        <v>11.121</v>
      </c>
      <c r="FY9" s="161">
        <v>-8.9849999999999994</v>
      </c>
      <c r="FZ9" s="161">
        <v>4.5380000000000003</v>
      </c>
      <c r="GA9" s="161">
        <v>10.595000000000001</v>
      </c>
      <c r="GB9" s="161">
        <v>26.908999999999999</v>
      </c>
      <c r="GC9" s="161">
        <v>132.21</v>
      </c>
      <c r="GD9" s="161">
        <v>145.66999999999999</v>
      </c>
      <c r="GE9" s="161">
        <v>11.38</v>
      </c>
      <c r="GF9" s="163">
        <v>72.641999999999996</v>
      </c>
      <c r="GG9" s="162"/>
      <c r="GH9" s="161">
        <v>-18.193999999999999</v>
      </c>
      <c r="GI9" s="161">
        <v>-3.1227</v>
      </c>
      <c r="GJ9" s="161">
        <v>3.4422000000000001</v>
      </c>
      <c r="GK9" s="161">
        <v>1.633</v>
      </c>
      <c r="GL9" s="161">
        <v>6.4500000000000002E-2</v>
      </c>
      <c r="GM9" s="162"/>
      <c r="GN9" s="161">
        <v>-13.632999999999999</v>
      </c>
      <c r="GO9" s="161">
        <v>-26.974</v>
      </c>
      <c r="GP9" s="161">
        <v>21.666</v>
      </c>
      <c r="GQ9" s="161">
        <v>41.594999999999999</v>
      </c>
      <c r="GR9" s="161">
        <v>97.397999999999996</v>
      </c>
      <c r="GS9" s="161">
        <v>60.268999999999998</v>
      </c>
      <c r="GT9" s="161">
        <v>-141.31</v>
      </c>
      <c r="GU9" s="161">
        <v>-19.632999999999999</v>
      </c>
      <c r="GV9" s="161">
        <v>34.012999999999998</v>
      </c>
      <c r="GW9" s="161">
        <v>-35.671999999999997</v>
      </c>
      <c r="GX9" s="161">
        <v>9.4495000000000005</v>
      </c>
      <c r="GY9" s="161">
        <v>0</v>
      </c>
      <c r="GZ9" s="161">
        <v>0</v>
      </c>
      <c r="HA9" s="161">
        <v>11</v>
      </c>
      <c r="HB9" s="161">
        <v>102.42</v>
      </c>
      <c r="HC9" s="161">
        <v>103.41</v>
      </c>
      <c r="HD9" s="161">
        <v>282.89</v>
      </c>
      <c r="HE9" s="161">
        <v>-280.99</v>
      </c>
      <c r="HF9" s="161">
        <v>-624.4</v>
      </c>
      <c r="HG9" s="161">
        <v>624.46</v>
      </c>
      <c r="HH9" s="161">
        <v>643.01</v>
      </c>
      <c r="HI9" s="161">
        <v>-98.244</v>
      </c>
      <c r="HJ9" s="161">
        <v>-97.953999999999994</v>
      </c>
      <c r="HK9" s="161">
        <v>-54.404000000000003</v>
      </c>
      <c r="HL9" s="161">
        <v>-45.491999999999997</v>
      </c>
      <c r="HM9" s="161">
        <v>19.460999999999999</v>
      </c>
      <c r="HN9" s="161">
        <v>19.006</v>
      </c>
      <c r="HO9" s="161">
        <v>-114.39</v>
      </c>
      <c r="HP9" s="161">
        <v>-114.63</v>
      </c>
      <c r="HQ9" s="161">
        <v>62.646999999999998</v>
      </c>
      <c r="HR9" s="161">
        <v>62.603000000000002</v>
      </c>
      <c r="HS9" s="161">
        <v>-27.247</v>
      </c>
      <c r="HT9" s="161">
        <v>-27.091999999999999</v>
      </c>
      <c r="HU9" s="161">
        <v>96.62</v>
      </c>
      <c r="HV9" s="161">
        <v>96.51</v>
      </c>
      <c r="HW9" s="161">
        <v>50.798999999999999</v>
      </c>
      <c r="HX9" s="161">
        <v>50.098999999999997</v>
      </c>
      <c r="HY9" s="161">
        <v>22.13</v>
      </c>
      <c r="HZ9" s="161">
        <v>33.200000000000003</v>
      </c>
      <c r="IA9" s="161">
        <v>-345.38</v>
      </c>
      <c r="IB9" s="161">
        <v>109.66</v>
      </c>
      <c r="IC9" s="161">
        <v>109.45</v>
      </c>
      <c r="ID9" s="161">
        <v>15</v>
      </c>
      <c r="IE9" s="161">
        <v>5.6999000000000004</v>
      </c>
      <c r="IF9" s="161">
        <v>-61</v>
      </c>
      <c r="IG9" s="161">
        <v>-61.298999999999999</v>
      </c>
      <c r="IH9" s="161">
        <v>1.4314</v>
      </c>
      <c r="II9" s="162"/>
      <c r="IJ9" s="161">
        <v>-628.19000000000005</v>
      </c>
      <c r="IK9" s="161">
        <v>-321.36</v>
      </c>
      <c r="IL9" s="161">
        <v>497.47</v>
      </c>
      <c r="IM9" s="161">
        <v>386.26</v>
      </c>
      <c r="IN9" s="161">
        <v>25.463000000000001</v>
      </c>
      <c r="IO9" s="161">
        <v>-390.91</v>
      </c>
      <c r="IP9" s="161">
        <v>395.31</v>
      </c>
      <c r="IQ9" s="161">
        <v>-142.75</v>
      </c>
      <c r="IR9" s="161">
        <v>-309.82</v>
      </c>
      <c r="IS9" s="161">
        <v>-390.15</v>
      </c>
      <c r="IT9" s="161">
        <v>120.54</v>
      </c>
      <c r="IU9" s="161">
        <v>122.21</v>
      </c>
      <c r="IV9" s="161">
        <v>144.66</v>
      </c>
      <c r="IW9" s="161">
        <v>-486.35</v>
      </c>
      <c r="IX9" s="161">
        <v>243.18</v>
      </c>
      <c r="IY9" s="161">
        <v>-248.84</v>
      </c>
      <c r="IZ9" s="161">
        <v>253.05</v>
      </c>
      <c r="JA9" s="161">
        <v>-7.4089999999999998</v>
      </c>
      <c r="JB9" s="161">
        <v>30.954999999999998</v>
      </c>
      <c r="JC9" s="161">
        <v>21.44</v>
      </c>
      <c r="JD9" s="161">
        <v>1.3209</v>
      </c>
      <c r="JE9" s="161">
        <v>1.3129</v>
      </c>
      <c r="JF9" s="161">
        <v>-20.798999999999999</v>
      </c>
      <c r="JG9" s="161">
        <v>5.5198999999999998</v>
      </c>
      <c r="JH9" s="161">
        <v>7.7115999999999998</v>
      </c>
      <c r="JI9" s="161">
        <v>-5.8883999999999999</v>
      </c>
      <c r="JJ9" s="161">
        <v>-57.073</v>
      </c>
      <c r="JK9" s="161">
        <v>-13.359</v>
      </c>
      <c r="JL9" s="161">
        <v>53</v>
      </c>
      <c r="JM9" s="161">
        <v>54.595999999999997</v>
      </c>
      <c r="JN9" s="161">
        <v>54.131999999999998</v>
      </c>
      <c r="JO9" s="161">
        <v>0</v>
      </c>
      <c r="JP9" s="161">
        <v>0</v>
      </c>
      <c r="JQ9" s="161">
        <v>12.667</v>
      </c>
      <c r="JR9" s="161">
        <v>12.113</v>
      </c>
      <c r="JS9" s="161">
        <v>12.503</v>
      </c>
      <c r="JT9" s="162"/>
      <c r="JU9" s="161">
        <v>-5</v>
      </c>
      <c r="JV9" s="161">
        <v>22.882000000000001</v>
      </c>
      <c r="JW9" s="162"/>
      <c r="JX9" s="161">
        <v>8.6998999999999995</v>
      </c>
      <c r="JY9" s="161">
        <v>-40.280999999999999</v>
      </c>
      <c r="JZ9" s="161">
        <v>76.272999999999996</v>
      </c>
      <c r="KA9" s="161">
        <v>55.243000000000002</v>
      </c>
      <c r="KB9" s="161">
        <v>-40.119</v>
      </c>
      <c r="KC9" s="161">
        <v>-75.498999999999995</v>
      </c>
      <c r="KD9" s="161">
        <v>45.427999999999997</v>
      </c>
      <c r="KE9" s="161">
        <v>30.42</v>
      </c>
      <c r="KF9" s="161">
        <v>-3.5</v>
      </c>
      <c r="KG9" s="161">
        <v>4</v>
      </c>
      <c r="KH9" s="161">
        <v>25.786999999999999</v>
      </c>
      <c r="KI9" s="161">
        <v>157.54</v>
      </c>
    </row>
    <row r="10" spans="1:295" ht="18" customHeight="1" x14ac:dyDescent="0.25">
      <c r="A10" s="160" t="s">
        <v>57</v>
      </c>
      <c r="B10" s="160" t="s">
        <v>673</v>
      </c>
      <c r="C10" s="164">
        <v>0</v>
      </c>
      <c r="D10" s="164">
        <v>18.091000000000001</v>
      </c>
      <c r="E10" s="164">
        <v>-36.241</v>
      </c>
      <c r="F10" s="164">
        <v>9.1761999999999997</v>
      </c>
      <c r="G10" s="164">
        <v>23.581</v>
      </c>
      <c r="H10" s="164">
        <v>8.4380000000000006</v>
      </c>
      <c r="I10" s="164">
        <v>47.076999999999998</v>
      </c>
      <c r="J10" s="164">
        <v>-89.918000000000006</v>
      </c>
      <c r="K10" s="164">
        <v>47.02</v>
      </c>
      <c r="L10" s="164">
        <v>23.734999999999999</v>
      </c>
      <c r="M10" s="164">
        <v>-23.280999999999999</v>
      </c>
      <c r="N10" s="164">
        <v>-13.319000000000001</v>
      </c>
      <c r="O10" s="164">
        <v>-26.661000000000001</v>
      </c>
      <c r="P10" s="164">
        <v>24.2</v>
      </c>
      <c r="Q10" s="164">
        <v>9.1079000000000008</v>
      </c>
      <c r="R10" s="164">
        <v>-24.2</v>
      </c>
      <c r="S10" s="164">
        <v>12.978</v>
      </c>
      <c r="T10" s="164">
        <v>182.44800000000001</v>
      </c>
      <c r="U10" s="164">
        <v>9.9594000000000005</v>
      </c>
      <c r="V10" s="164">
        <v>9.8298000000000005</v>
      </c>
      <c r="W10" s="165"/>
      <c r="X10" s="164">
        <v>0</v>
      </c>
      <c r="Y10" s="164">
        <v>22.617000000000001</v>
      </c>
      <c r="Z10" s="164">
        <v>6.7721</v>
      </c>
      <c r="AA10" s="165"/>
      <c r="AB10" s="164">
        <v>113</v>
      </c>
      <c r="AC10" s="164">
        <v>-77.019000000000005</v>
      </c>
      <c r="AD10" s="164">
        <v>-76.668999999999997</v>
      </c>
      <c r="AE10" s="164">
        <v>17.866</v>
      </c>
      <c r="AF10" s="164">
        <v>13.319000000000001</v>
      </c>
      <c r="AG10" s="164">
        <v>24.2</v>
      </c>
      <c r="AH10" s="164">
        <v>6.4269999999999996</v>
      </c>
      <c r="AI10" s="164">
        <v>0.129</v>
      </c>
      <c r="AJ10" s="164">
        <v>-31.658999999999999</v>
      </c>
      <c r="AK10" s="164">
        <v>-32.228999999999999</v>
      </c>
      <c r="AL10" s="164">
        <v>-20.45</v>
      </c>
      <c r="AM10" s="164">
        <v>31.76</v>
      </c>
      <c r="AN10" s="164">
        <v>31.93</v>
      </c>
      <c r="AO10" s="164">
        <v>7.7637999999999998</v>
      </c>
      <c r="AP10" s="164">
        <v>15.345000000000001</v>
      </c>
      <c r="AQ10" s="164">
        <v>56.454999999999998</v>
      </c>
      <c r="AR10" s="164">
        <v>57.841000000000001</v>
      </c>
      <c r="AS10" s="164">
        <v>0</v>
      </c>
      <c r="AT10" s="164">
        <v>-53.984999999999999</v>
      </c>
      <c r="AU10" s="164">
        <v>-54.951999999999998</v>
      </c>
      <c r="AV10" s="164">
        <v>32.081000000000003</v>
      </c>
      <c r="AW10" s="164">
        <v>30.766999999999999</v>
      </c>
      <c r="AX10" s="164">
        <v>57.735999999999997</v>
      </c>
      <c r="AY10" s="164">
        <v>58.673999999999999</v>
      </c>
      <c r="AZ10" s="164">
        <v>-3.6640999999999999</v>
      </c>
      <c r="BA10" s="164">
        <v>-16.021000000000001</v>
      </c>
      <c r="BB10" s="164">
        <v>-245.48</v>
      </c>
      <c r="BC10" s="164">
        <v>-17</v>
      </c>
      <c r="BD10" s="164">
        <v>-14.398999999999999</v>
      </c>
      <c r="BE10" s="164">
        <v>-14.398999999999999</v>
      </c>
      <c r="BF10" s="164">
        <v>61.543999999999997</v>
      </c>
      <c r="BG10" s="165"/>
      <c r="BH10" s="164">
        <v>-3.8551000000000002</v>
      </c>
      <c r="BI10" s="164">
        <v>-67.102000000000004</v>
      </c>
      <c r="BJ10" s="164">
        <v>-29.259</v>
      </c>
      <c r="BK10" s="164">
        <v>6.7999000000000001</v>
      </c>
      <c r="BL10" s="164">
        <v>0</v>
      </c>
      <c r="BM10" s="164">
        <v>2.0861000000000001</v>
      </c>
      <c r="BN10" s="164">
        <v>287.75</v>
      </c>
      <c r="BO10" s="164">
        <v>37.170999999999999</v>
      </c>
      <c r="BP10" s="164">
        <v>37.201999999999998</v>
      </c>
      <c r="BQ10" s="164">
        <v>-190.71</v>
      </c>
      <c r="BR10" s="164">
        <v>303.67</v>
      </c>
      <c r="BS10" s="164">
        <v>40.976999999999997</v>
      </c>
      <c r="BT10" s="164">
        <v>-116.62</v>
      </c>
      <c r="BU10" s="164">
        <v>117.42</v>
      </c>
      <c r="BV10" s="164">
        <v>76.263000000000005</v>
      </c>
      <c r="BW10" s="164">
        <v>22.25</v>
      </c>
      <c r="BX10" s="164">
        <v>17.84</v>
      </c>
      <c r="BY10" s="164">
        <v>55.11</v>
      </c>
      <c r="BZ10" s="164">
        <v>74.040000000000006</v>
      </c>
      <c r="CA10" s="164">
        <v>-70.590999999999994</v>
      </c>
      <c r="CB10" s="164">
        <v>-70.055000000000007</v>
      </c>
      <c r="CC10" s="164">
        <v>145.43</v>
      </c>
      <c r="CD10" s="164">
        <v>146.28</v>
      </c>
      <c r="CE10" s="164">
        <v>21.913</v>
      </c>
      <c r="CF10" s="164">
        <v>-62.735999999999997</v>
      </c>
      <c r="CG10" s="164">
        <v>-61.698</v>
      </c>
      <c r="CH10" s="164">
        <v>-2.7179000000000002</v>
      </c>
      <c r="CI10" s="164">
        <v>0</v>
      </c>
      <c r="CJ10" s="164">
        <v>19.57</v>
      </c>
      <c r="CK10" s="164">
        <v>25.984999999999999</v>
      </c>
      <c r="CL10" s="164">
        <v>81.599000000000004</v>
      </c>
      <c r="CM10" s="164">
        <v>73.8</v>
      </c>
      <c r="CN10" s="164">
        <v>-13.75</v>
      </c>
      <c r="CO10" s="164">
        <v>67.37</v>
      </c>
      <c r="CP10" s="164">
        <v>65.856999999999999</v>
      </c>
      <c r="CQ10" s="164">
        <v>65.608999999999995</v>
      </c>
      <c r="CR10" s="164">
        <v>-13.489000000000001</v>
      </c>
      <c r="CS10" s="164">
        <v>-13.202999999999999</v>
      </c>
      <c r="CT10" s="164">
        <v>-32.847999999999999</v>
      </c>
      <c r="CU10" s="164">
        <v>7.3791000000000002</v>
      </c>
      <c r="CV10" s="164">
        <v>-33.305</v>
      </c>
      <c r="CW10" s="164">
        <v>13.766</v>
      </c>
      <c r="CX10" s="164">
        <v>27.1</v>
      </c>
      <c r="CY10" s="164">
        <v>54.689</v>
      </c>
      <c r="CZ10" s="164">
        <v>63.521999999999998</v>
      </c>
      <c r="DA10" s="164">
        <v>60.063000000000002</v>
      </c>
      <c r="DB10" s="164">
        <v>-29.178999999999998</v>
      </c>
      <c r="DC10" s="164">
        <v>-2.2606999999999999</v>
      </c>
      <c r="DD10" s="164">
        <v>0</v>
      </c>
      <c r="DE10" s="164">
        <v>0</v>
      </c>
      <c r="DF10" s="164">
        <v>2.4064000000000001</v>
      </c>
      <c r="DG10" s="164">
        <v>-1E-4</v>
      </c>
      <c r="DH10" s="164">
        <v>-17.795000000000002</v>
      </c>
      <c r="DI10" s="164">
        <v>-84.3</v>
      </c>
      <c r="DJ10" s="164">
        <v>-84</v>
      </c>
      <c r="DK10" s="164">
        <v>28.896000000000001</v>
      </c>
      <c r="DL10" s="164">
        <v>37.509</v>
      </c>
      <c r="DM10" s="164">
        <v>40.404000000000003</v>
      </c>
      <c r="DN10" s="164">
        <v>54.51</v>
      </c>
      <c r="DO10" s="164">
        <v>37.130000000000003</v>
      </c>
      <c r="DP10" s="164">
        <v>-2.73</v>
      </c>
      <c r="DQ10" s="164">
        <v>57.293999999999997</v>
      </c>
      <c r="DR10" s="164">
        <v>-1.2768999999999999</v>
      </c>
      <c r="DS10" s="164">
        <v>-23.64</v>
      </c>
      <c r="DT10" s="164">
        <v>-23.809000000000001</v>
      </c>
      <c r="DU10" s="164">
        <v>95.44</v>
      </c>
      <c r="DV10" s="164">
        <v>70.099999999999994</v>
      </c>
      <c r="DW10" s="164">
        <v>-0.2</v>
      </c>
      <c r="DX10" s="164">
        <v>0.65449999999999997</v>
      </c>
      <c r="DY10" s="164">
        <v>-83.155000000000001</v>
      </c>
      <c r="DZ10" s="164">
        <v>-82.69</v>
      </c>
      <c r="EA10" s="164">
        <v>102.49</v>
      </c>
      <c r="EB10" s="164">
        <v>57.567999999999998</v>
      </c>
      <c r="EC10" s="164">
        <v>56.152999999999999</v>
      </c>
      <c r="ED10" s="164">
        <v>57.182000000000002</v>
      </c>
      <c r="EE10" s="164">
        <v>96.141999999999996</v>
      </c>
      <c r="EF10" s="164">
        <v>77.808000000000007</v>
      </c>
      <c r="EG10" s="164">
        <v>-29.106000000000002</v>
      </c>
      <c r="EH10" s="164">
        <v>205.98</v>
      </c>
      <c r="EI10" s="164">
        <v>388.16</v>
      </c>
      <c r="EJ10" s="164">
        <v>0</v>
      </c>
      <c r="EK10" s="164">
        <v>-32.466999999999999</v>
      </c>
      <c r="EL10" s="164">
        <v>-34.692</v>
      </c>
      <c r="EM10" s="164">
        <v>-15.471</v>
      </c>
      <c r="EN10" s="164">
        <v>19.681999999999999</v>
      </c>
      <c r="EO10" s="164">
        <v>-48.345999999999997</v>
      </c>
      <c r="EP10" s="164">
        <v>156.72</v>
      </c>
      <c r="EQ10" s="164">
        <v>-106.05</v>
      </c>
      <c r="ER10" s="164">
        <v>-107.14</v>
      </c>
      <c r="ES10" s="164">
        <v>-38.521000000000001</v>
      </c>
      <c r="ET10" s="164">
        <v>0</v>
      </c>
      <c r="EU10" s="164">
        <v>-24.619</v>
      </c>
      <c r="EV10" s="164">
        <v>111.4</v>
      </c>
      <c r="EW10" s="164">
        <v>10.586</v>
      </c>
      <c r="EX10" s="164">
        <v>-7.2987000000000002</v>
      </c>
      <c r="EY10" s="164">
        <v>-37.049999999999997</v>
      </c>
      <c r="EZ10" s="164">
        <v>-36.281999999999996</v>
      </c>
      <c r="FA10" s="164">
        <v>7.5126999999999997</v>
      </c>
      <c r="FB10" s="164">
        <v>-70.763999999999996</v>
      </c>
      <c r="FC10" s="164">
        <v>36.268000000000001</v>
      </c>
      <c r="FD10" s="164">
        <v>24.524999999999999</v>
      </c>
      <c r="FE10" s="164">
        <v>0</v>
      </c>
      <c r="FF10" s="164">
        <v>0</v>
      </c>
      <c r="FG10" s="164">
        <v>38.334000000000003</v>
      </c>
      <c r="FH10" s="164">
        <v>39.253</v>
      </c>
      <c r="FI10" s="164">
        <v>37.409999999999997</v>
      </c>
      <c r="FJ10" s="164">
        <v>71.001000000000005</v>
      </c>
      <c r="FK10" s="164">
        <v>70.834000000000003</v>
      </c>
      <c r="FL10" s="164">
        <v>-181.35</v>
      </c>
      <c r="FM10" s="164">
        <v>86.802000000000007</v>
      </c>
      <c r="FN10" s="164">
        <v>85.923000000000002</v>
      </c>
      <c r="FO10" s="164">
        <v>-141.22</v>
      </c>
      <c r="FP10" s="164">
        <v>-128.74</v>
      </c>
      <c r="FQ10" s="164">
        <v>-51.524000000000001</v>
      </c>
      <c r="FR10" s="165"/>
      <c r="FS10" s="164">
        <v>17.972000000000001</v>
      </c>
      <c r="FT10" s="164">
        <v>0.84499999999999997</v>
      </c>
      <c r="FU10" s="164">
        <v>-11.529</v>
      </c>
      <c r="FV10" s="164">
        <v>10.210000000000001</v>
      </c>
      <c r="FW10" s="164">
        <v>-51.877000000000002</v>
      </c>
      <c r="FX10" s="164">
        <v>10.972</v>
      </c>
      <c r="FY10" s="164">
        <v>-9.609</v>
      </c>
      <c r="FZ10" s="164">
        <v>4.6119000000000003</v>
      </c>
      <c r="GA10" s="164">
        <v>10.577</v>
      </c>
      <c r="GB10" s="164">
        <v>26.77</v>
      </c>
      <c r="GC10" s="164">
        <v>130.21</v>
      </c>
      <c r="GD10" s="164">
        <v>143.88</v>
      </c>
      <c r="GE10" s="164">
        <v>11.38</v>
      </c>
      <c r="GF10" s="166">
        <v>72.641999999999996</v>
      </c>
      <c r="GG10" s="165"/>
      <c r="GH10" s="164">
        <v>-18.747</v>
      </c>
      <c r="GI10" s="164">
        <v>-3.8195999999999999</v>
      </c>
      <c r="GJ10" s="164">
        <v>3.7414000000000001</v>
      </c>
      <c r="GK10" s="164">
        <v>1.5639000000000001</v>
      </c>
      <c r="GL10" s="164">
        <v>6.4500000000000002E-2</v>
      </c>
      <c r="GM10" s="165"/>
      <c r="GN10" s="164">
        <v>-13.209</v>
      </c>
      <c r="GO10" s="164">
        <v>-26.134</v>
      </c>
      <c r="GP10" s="164">
        <v>21.561</v>
      </c>
      <c r="GQ10" s="164">
        <v>41.091000000000001</v>
      </c>
      <c r="GR10" s="164">
        <v>99.537000000000006</v>
      </c>
      <c r="GS10" s="164">
        <v>61.607999999999997</v>
      </c>
      <c r="GT10" s="164">
        <v>-146.88</v>
      </c>
      <c r="GU10" s="164">
        <v>-18.934000000000001</v>
      </c>
      <c r="GV10" s="164">
        <v>33.805999999999997</v>
      </c>
      <c r="GW10" s="164">
        <v>-32.933</v>
      </c>
      <c r="GX10" s="164">
        <v>10.106999999999999</v>
      </c>
      <c r="GY10" s="164">
        <v>0</v>
      </c>
      <c r="GZ10" s="164">
        <v>0</v>
      </c>
      <c r="HA10" s="164">
        <v>11</v>
      </c>
      <c r="HB10" s="164">
        <v>105.13</v>
      </c>
      <c r="HC10" s="164">
        <v>105.59</v>
      </c>
      <c r="HD10" s="164">
        <v>285.39</v>
      </c>
      <c r="HE10" s="164">
        <v>-284.48</v>
      </c>
      <c r="HF10" s="164">
        <v>-628.14</v>
      </c>
      <c r="HG10" s="164">
        <v>636.76</v>
      </c>
      <c r="HH10" s="164">
        <v>680.26</v>
      </c>
      <c r="HI10" s="164">
        <v>-101.49</v>
      </c>
      <c r="HJ10" s="164">
        <v>-99.643000000000001</v>
      </c>
      <c r="HK10" s="164">
        <v>-55.786000000000001</v>
      </c>
      <c r="HL10" s="164">
        <v>-46.723999999999997</v>
      </c>
      <c r="HM10" s="164">
        <v>0</v>
      </c>
      <c r="HN10" s="164">
        <v>14.596</v>
      </c>
      <c r="HO10" s="164">
        <v>-114.39</v>
      </c>
      <c r="HP10" s="164">
        <v>-114.63</v>
      </c>
      <c r="HQ10" s="164">
        <v>60.097999999999999</v>
      </c>
      <c r="HR10" s="164">
        <v>59.933999999999997</v>
      </c>
      <c r="HS10" s="164">
        <v>-55.329000000000001</v>
      </c>
      <c r="HT10" s="164">
        <v>-55.759</v>
      </c>
      <c r="HU10" s="164">
        <v>89.91</v>
      </c>
      <c r="HV10" s="164">
        <v>90.75</v>
      </c>
      <c r="HW10" s="164">
        <v>49.7</v>
      </c>
      <c r="HX10" s="164">
        <v>49.2</v>
      </c>
      <c r="HY10" s="164">
        <v>22.149000000000001</v>
      </c>
      <c r="HZ10" s="164">
        <v>31.12</v>
      </c>
      <c r="IA10" s="164">
        <v>-357.44</v>
      </c>
      <c r="IB10" s="164">
        <v>111.16</v>
      </c>
      <c r="IC10" s="164">
        <v>110.94</v>
      </c>
      <c r="ID10" s="164">
        <v>15</v>
      </c>
      <c r="IE10" s="164">
        <v>4.5998999999999999</v>
      </c>
      <c r="IF10" s="164">
        <v>-58.5</v>
      </c>
      <c r="IG10" s="164">
        <v>-58.7</v>
      </c>
      <c r="IH10" s="164">
        <v>1.5742</v>
      </c>
      <c r="II10" s="165"/>
      <c r="IJ10" s="164">
        <v>-665.54</v>
      </c>
      <c r="IK10" s="164">
        <v>-357.11</v>
      </c>
      <c r="IL10" s="164">
        <v>526.84</v>
      </c>
      <c r="IM10" s="164">
        <v>411.03</v>
      </c>
      <c r="IN10" s="164">
        <v>42.13</v>
      </c>
      <c r="IO10" s="164">
        <v>-409.01</v>
      </c>
      <c r="IP10" s="164">
        <v>410.55</v>
      </c>
      <c r="IQ10" s="164">
        <v>-143.63</v>
      </c>
      <c r="IR10" s="164">
        <v>-306.11</v>
      </c>
      <c r="IS10" s="164">
        <v>-403.88</v>
      </c>
      <c r="IT10" s="164">
        <v>124.25</v>
      </c>
      <c r="IU10" s="164">
        <v>127.61</v>
      </c>
      <c r="IV10" s="164">
        <v>144.87</v>
      </c>
      <c r="IW10" s="164">
        <v>-511.96</v>
      </c>
      <c r="IX10" s="164">
        <v>242.16</v>
      </c>
      <c r="IY10" s="164">
        <v>-272.79000000000002</v>
      </c>
      <c r="IZ10" s="164">
        <v>273.91000000000003</v>
      </c>
      <c r="JA10" s="164">
        <v>-7.6452</v>
      </c>
      <c r="JB10" s="164">
        <v>30.954999999999998</v>
      </c>
      <c r="JC10" s="164">
        <v>13.6</v>
      </c>
      <c r="JD10" s="164">
        <v>1.4339999999999999</v>
      </c>
      <c r="JE10" s="164">
        <v>1.4259999999999999</v>
      </c>
      <c r="JF10" s="164">
        <v>-13.439</v>
      </c>
      <c r="JG10" s="164">
        <v>-1.44</v>
      </c>
      <c r="JH10" s="164">
        <v>8.0965000000000007</v>
      </c>
      <c r="JI10" s="164">
        <v>1.9638</v>
      </c>
      <c r="JJ10" s="164">
        <v>-60.149000000000001</v>
      </c>
      <c r="JK10" s="164">
        <v>-14.677</v>
      </c>
      <c r="JL10" s="164">
        <v>49.9</v>
      </c>
      <c r="JM10" s="164">
        <v>52.235999999999997</v>
      </c>
      <c r="JN10" s="164">
        <v>52.055</v>
      </c>
      <c r="JO10" s="164">
        <v>0</v>
      </c>
      <c r="JP10" s="164">
        <v>0</v>
      </c>
      <c r="JQ10" s="164">
        <v>9.8409999999999993</v>
      </c>
      <c r="JR10" s="164">
        <v>8.9093999999999998</v>
      </c>
      <c r="JS10" s="164">
        <v>9.7523999999999997</v>
      </c>
      <c r="JT10" s="165"/>
      <c r="JU10" s="164">
        <v>-3.7</v>
      </c>
      <c r="JV10" s="164">
        <v>22.81</v>
      </c>
      <c r="JW10" s="165"/>
      <c r="JX10" s="164">
        <v>8.6998999999999995</v>
      </c>
      <c r="JY10" s="164">
        <v>-39.261000000000003</v>
      </c>
      <c r="JZ10" s="164">
        <v>78.007000000000005</v>
      </c>
      <c r="KA10" s="164">
        <v>56.137</v>
      </c>
      <c r="KB10" s="164">
        <v>-39.103999999999999</v>
      </c>
      <c r="KC10" s="164">
        <v>-75.649000000000001</v>
      </c>
      <c r="KD10" s="164">
        <v>45.616999999999997</v>
      </c>
      <c r="KE10" s="164">
        <v>30.030999999999999</v>
      </c>
      <c r="KF10" s="164">
        <v>-4.5998999999999999</v>
      </c>
      <c r="KG10" s="164">
        <v>4.5</v>
      </c>
      <c r="KH10" s="164">
        <v>54.805</v>
      </c>
      <c r="KI10" s="164">
        <v>134.68</v>
      </c>
    </row>
    <row r="11" spans="1:295" ht="18" customHeight="1" x14ac:dyDescent="0.25">
      <c r="A11" s="160" t="s">
        <v>57</v>
      </c>
      <c r="B11" s="160" t="s">
        <v>674</v>
      </c>
      <c r="C11" s="164">
        <v>0</v>
      </c>
      <c r="D11" s="164">
        <v>17.673999999999999</v>
      </c>
      <c r="E11" s="164">
        <v>-35.359000000000002</v>
      </c>
      <c r="F11" s="164">
        <v>8.7556999999999992</v>
      </c>
      <c r="G11" s="164">
        <v>23.004000000000001</v>
      </c>
      <c r="H11" s="164">
        <v>9.9543999999999997</v>
      </c>
      <c r="I11" s="164">
        <v>45.942</v>
      </c>
      <c r="J11" s="164">
        <v>-85.814999999999998</v>
      </c>
      <c r="K11" s="164">
        <v>45.14</v>
      </c>
      <c r="L11" s="164">
        <v>23.012</v>
      </c>
      <c r="M11" s="164">
        <v>-22.466999999999999</v>
      </c>
      <c r="N11" s="164">
        <v>-6.6599000000000004</v>
      </c>
      <c r="O11" s="164">
        <v>-29.466000000000001</v>
      </c>
      <c r="P11" s="164">
        <v>26.399000000000001</v>
      </c>
      <c r="Q11" s="164">
        <v>14.076000000000001</v>
      </c>
      <c r="R11" s="164">
        <v>-26.399000000000001</v>
      </c>
      <c r="S11" s="164">
        <v>13.023</v>
      </c>
      <c r="T11" s="164">
        <v>177.39400000000001</v>
      </c>
      <c r="U11" s="164">
        <v>9.9184999999999999</v>
      </c>
      <c r="V11" s="164">
        <v>9.9269999999999996</v>
      </c>
      <c r="W11" s="165"/>
      <c r="X11" s="164">
        <v>0</v>
      </c>
      <c r="Y11" s="164">
        <v>22.817</v>
      </c>
      <c r="Z11" s="164">
        <v>7.5143000000000004</v>
      </c>
      <c r="AA11" s="165"/>
      <c r="AB11" s="164">
        <v>113</v>
      </c>
      <c r="AC11" s="164">
        <v>-75.75</v>
      </c>
      <c r="AD11" s="164">
        <v>-76.12</v>
      </c>
      <c r="AE11" s="164">
        <v>18.289000000000001</v>
      </c>
      <c r="AF11" s="164">
        <v>6.6599000000000004</v>
      </c>
      <c r="AG11" s="164">
        <v>28.6</v>
      </c>
      <c r="AH11" s="164">
        <v>6.6848999999999998</v>
      </c>
      <c r="AI11" s="164">
        <v>0.13</v>
      </c>
      <c r="AJ11" s="164">
        <v>-28.95</v>
      </c>
      <c r="AK11" s="164">
        <v>-29.209</v>
      </c>
      <c r="AL11" s="164">
        <v>-22.94</v>
      </c>
      <c r="AM11" s="164">
        <v>29.09</v>
      </c>
      <c r="AN11" s="164">
        <v>30.379000000000001</v>
      </c>
      <c r="AO11" s="164">
        <v>7.5731999999999999</v>
      </c>
      <c r="AP11" s="164">
        <v>15.24</v>
      </c>
      <c r="AQ11" s="164">
        <v>55.802999999999997</v>
      </c>
      <c r="AR11" s="164">
        <v>57.597000000000001</v>
      </c>
      <c r="AS11" s="164">
        <v>0</v>
      </c>
      <c r="AT11" s="164">
        <v>-51.975999999999999</v>
      </c>
      <c r="AU11" s="164">
        <v>-52.453000000000003</v>
      </c>
      <c r="AV11" s="164">
        <v>26.175999999999998</v>
      </c>
      <c r="AW11" s="164">
        <v>23.288</v>
      </c>
      <c r="AX11" s="164">
        <v>55.994</v>
      </c>
      <c r="AY11" s="164">
        <v>55.459000000000003</v>
      </c>
      <c r="AZ11" s="164">
        <v>-3.6640999999999999</v>
      </c>
      <c r="BA11" s="164">
        <v>-20.332000000000001</v>
      </c>
      <c r="BB11" s="164">
        <v>-222.61</v>
      </c>
      <c r="BC11" s="164">
        <v>-15.109</v>
      </c>
      <c r="BD11" s="164">
        <v>-14.699</v>
      </c>
      <c r="BE11" s="164">
        <v>-14.798999999999999</v>
      </c>
      <c r="BF11" s="164">
        <v>59.784999999999997</v>
      </c>
      <c r="BG11" s="165"/>
      <c r="BH11" s="164">
        <v>-3.7483</v>
      </c>
      <c r="BI11" s="164">
        <v>-67.102000000000004</v>
      </c>
      <c r="BJ11" s="164">
        <v>-26.942</v>
      </c>
      <c r="BK11" s="164">
        <v>6.46</v>
      </c>
      <c r="BL11" s="164">
        <v>0</v>
      </c>
      <c r="BM11" s="164">
        <v>1.7295</v>
      </c>
      <c r="BN11" s="164">
        <v>270.91000000000003</v>
      </c>
      <c r="BO11" s="164">
        <v>29.571999999999999</v>
      </c>
      <c r="BP11" s="164">
        <v>29.632999999999999</v>
      </c>
      <c r="BQ11" s="164">
        <v>-181.06</v>
      </c>
      <c r="BR11" s="164">
        <v>288.18</v>
      </c>
      <c r="BS11" s="164">
        <v>40.976999999999997</v>
      </c>
      <c r="BT11" s="164">
        <v>-98.646000000000001</v>
      </c>
      <c r="BU11" s="164">
        <v>99.644999999999996</v>
      </c>
      <c r="BV11" s="164">
        <v>71.971999999999994</v>
      </c>
      <c r="BW11" s="164">
        <v>21.638999999999999</v>
      </c>
      <c r="BX11" s="164">
        <v>17.29</v>
      </c>
      <c r="BY11" s="164">
        <v>52.259</v>
      </c>
      <c r="BZ11" s="164">
        <v>70.680000000000007</v>
      </c>
      <c r="CA11" s="164">
        <v>-73.27</v>
      </c>
      <c r="CB11" s="164">
        <v>-73.805999999999997</v>
      </c>
      <c r="CC11" s="164">
        <v>144.32</v>
      </c>
      <c r="CD11" s="164">
        <v>144.56</v>
      </c>
      <c r="CE11" s="164">
        <v>23.006</v>
      </c>
      <c r="CF11" s="164">
        <v>-48.848999999999997</v>
      </c>
      <c r="CG11" s="164">
        <v>-48.344000000000001</v>
      </c>
      <c r="CH11" s="164">
        <v>-5.0801999999999996</v>
      </c>
      <c r="CI11" s="164">
        <v>0</v>
      </c>
      <c r="CJ11" s="164">
        <v>19.57</v>
      </c>
      <c r="CK11" s="164">
        <v>25.984999999999999</v>
      </c>
      <c r="CL11" s="164">
        <v>76.5</v>
      </c>
      <c r="CM11" s="164">
        <v>69</v>
      </c>
      <c r="CN11" s="164">
        <v>-13.42</v>
      </c>
      <c r="CO11" s="164">
        <v>68.081999999999994</v>
      </c>
      <c r="CP11" s="164">
        <v>67.097999999999999</v>
      </c>
      <c r="CQ11" s="164">
        <v>66.804000000000002</v>
      </c>
      <c r="CR11" s="164">
        <v>-14.487</v>
      </c>
      <c r="CS11" s="164">
        <v>-14.911</v>
      </c>
      <c r="CT11" s="164">
        <v>-31.803000000000001</v>
      </c>
      <c r="CU11" s="164">
        <v>12.977</v>
      </c>
      <c r="CV11" s="164">
        <v>-35.79</v>
      </c>
      <c r="CW11" s="164">
        <v>13.004</v>
      </c>
      <c r="CX11" s="164">
        <v>29.739000000000001</v>
      </c>
      <c r="CY11" s="164">
        <v>51.75</v>
      </c>
      <c r="CZ11" s="164">
        <v>63.521999999999998</v>
      </c>
      <c r="DA11" s="164">
        <v>60.063000000000002</v>
      </c>
      <c r="DB11" s="164">
        <v>-28.59</v>
      </c>
      <c r="DC11" s="164">
        <v>-2.2606999999999999</v>
      </c>
      <c r="DD11" s="164">
        <v>0</v>
      </c>
      <c r="DE11" s="164">
        <v>0</v>
      </c>
      <c r="DF11" s="164">
        <v>-3.0427</v>
      </c>
      <c r="DG11" s="164">
        <v>-1E-4</v>
      </c>
      <c r="DH11" s="164">
        <v>-17.416</v>
      </c>
      <c r="DI11" s="164">
        <v>-81.698999999999998</v>
      </c>
      <c r="DJ11" s="164">
        <v>-81.5</v>
      </c>
      <c r="DK11" s="164">
        <v>29.077999999999999</v>
      </c>
      <c r="DL11" s="164">
        <v>36.337000000000003</v>
      </c>
      <c r="DM11" s="164">
        <v>38.524999999999999</v>
      </c>
      <c r="DN11" s="164">
        <v>53.338000000000001</v>
      </c>
      <c r="DO11" s="164">
        <v>36.01</v>
      </c>
      <c r="DP11" s="164">
        <v>-2.76</v>
      </c>
      <c r="DQ11" s="164">
        <v>56.024999999999999</v>
      </c>
      <c r="DR11" s="164">
        <v>6.0728</v>
      </c>
      <c r="DS11" s="164">
        <v>-23.54</v>
      </c>
      <c r="DT11" s="164">
        <v>-23.67</v>
      </c>
      <c r="DU11" s="164">
        <v>91.93</v>
      </c>
      <c r="DV11" s="164">
        <v>66.59</v>
      </c>
      <c r="DW11" s="164">
        <v>6.6726999999999999</v>
      </c>
      <c r="DX11" s="164">
        <v>6.7089999999999996</v>
      </c>
      <c r="DY11" s="164">
        <v>-82.83</v>
      </c>
      <c r="DZ11" s="164">
        <v>-81.698999999999998</v>
      </c>
      <c r="EA11" s="164">
        <v>100.95</v>
      </c>
      <c r="EB11" s="164">
        <v>57.323</v>
      </c>
      <c r="EC11" s="164">
        <v>55.725000000000001</v>
      </c>
      <c r="ED11" s="164">
        <v>57.091000000000001</v>
      </c>
      <c r="EE11" s="164">
        <v>74.662000000000006</v>
      </c>
      <c r="EF11" s="164">
        <v>58.8</v>
      </c>
      <c r="EG11" s="164">
        <v>-29.486999999999998</v>
      </c>
      <c r="EH11" s="164">
        <v>191.25</v>
      </c>
      <c r="EI11" s="164">
        <v>387.25</v>
      </c>
      <c r="EJ11" s="164">
        <v>0</v>
      </c>
      <c r="EK11" s="164">
        <v>-33.045000000000002</v>
      </c>
      <c r="EL11" s="164">
        <v>-34.767000000000003</v>
      </c>
      <c r="EM11" s="164">
        <v>20.527999999999999</v>
      </c>
      <c r="EN11" s="164">
        <v>38.371000000000002</v>
      </c>
      <c r="EO11" s="164">
        <v>-48.345999999999997</v>
      </c>
      <c r="EP11" s="164">
        <v>39.984000000000002</v>
      </c>
      <c r="EQ11" s="164">
        <v>-93.891000000000005</v>
      </c>
      <c r="ER11" s="164">
        <v>-95.299000000000007</v>
      </c>
      <c r="ES11" s="164">
        <v>-19.613</v>
      </c>
      <c r="ET11" s="164">
        <v>0</v>
      </c>
      <c r="EU11" s="164">
        <v>-16.138999999999999</v>
      </c>
      <c r="EV11" s="164">
        <v>1</v>
      </c>
      <c r="EW11" s="164">
        <v>12.942</v>
      </c>
      <c r="EX11" s="164">
        <v>19.753</v>
      </c>
      <c r="EY11" s="164">
        <v>-36.598999999999997</v>
      </c>
      <c r="EZ11" s="164">
        <v>-35.655000000000001</v>
      </c>
      <c r="FA11" s="164">
        <v>8.1038999999999994</v>
      </c>
      <c r="FB11" s="164">
        <v>-56.527000000000001</v>
      </c>
      <c r="FC11" s="164">
        <v>43.817999999999998</v>
      </c>
      <c r="FD11" s="164">
        <v>23.786000000000001</v>
      </c>
      <c r="FE11" s="164">
        <v>0</v>
      </c>
      <c r="FF11" s="164">
        <v>0</v>
      </c>
      <c r="FG11" s="164">
        <v>38.158999999999999</v>
      </c>
      <c r="FH11" s="164">
        <v>38.503</v>
      </c>
      <c r="FI11" s="164">
        <v>37.371000000000002</v>
      </c>
      <c r="FJ11" s="164">
        <v>72.843000000000004</v>
      </c>
      <c r="FK11" s="164">
        <v>73.847999999999999</v>
      </c>
      <c r="FL11" s="164">
        <v>-179.17</v>
      </c>
      <c r="FM11" s="164">
        <v>85.111000000000004</v>
      </c>
      <c r="FN11" s="164">
        <v>85.447000000000003</v>
      </c>
      <c r="FO11" s="164">
        <v>-141.12</v>
      </c>
      <c r="FP11" s="164">
        <v>-132.51</v>
      </c>
      <c r="FQ11" s="164">
        <v>-44.814999999999998</v>
      </c>
      <c r="FR11" s="165"/>
      <c r="FS11" s="164">
        <v>14.776</v>
      </c>
      <c r="FT11" s="164">
        <v>0.79869999999999997</v>
      </c>
      <c r="FU11" s="164">
        <v>-9.5298999999999996</v>
      </c>
      <c r="FV11" s="164">
        <v>11.24</v>
      </c>
      <c r="FW11" s="164">
        <v>-45.441000000000003</v>
      </c>
      <c r="FX11" s="164">
        <v>10.997999999999999</v>
      </c>
      <c r="FY11" s="164">
        <v>-10.488</v>
      </c>
      <c r="FZ11" s="164">
        <v>4.5349000000000004</v>
      </c>
      <c r="GA11" s="164">
        <v>9.8408999999999995</v>
      </c>
      <c r="GB11" s="164">
        <v>27.219000000000001</v>
      </c>
      <c r="GC11" s="164">
        <v>134.03</v>
      </c>
      <c r="GD11" s="164">
        <v>144.84</v>
      </c>
      <c r="GE11" s="164">
        <v>11.18</v>
      </c>
      <c r="GF11" s="166">
        <v>72.641999999999996</v>
      </c>
      <c r="GG11" s="165"/>
      <c r="GH11" s="164">
        <v>-18.449000000000002</v>
      </c>
      <c r="GI11" s="164">
        <v>-3.7858999999999998</v>
      </c>
      <c r="GJ11" s="164">
        <v>3.9161999999999999</v>
      </c>
      <c r="GK11" s="164">
        <v>1.4542999999999999</v>
      </c>
      <c r="GL11" s="164">
        <v>6.4500000000000002E-2</v>
      </c>
      <c r="GM11" s="165"/>
      <c r="GN11" s="164">
        <v>-13.993</v>
      </c>
      <c r="GO11" s="164">
        <v>-25.140999999999998</v>
      </c>
      <c r="GP11" s="164">
        <v>22.132000000000001</v>
      </c>
      <c r="GQ11" s="164">
        <v>38.99</v>
      </c>
      <c r="GR11" s="164">
        <v>98.14</v>
      </c>
      <c r="GS11" s="164">
        <v>60.634</v>
      </c>
      <c r="GT11" s="164">
        <v>-145.4</v>
      </c>
      <c r="GU11" s="164">
        <v>-18.626999999999999</v>
      </c>
      <c r="GV11" s="164">
        <v>32.896999999999998</v>
      </c>
      <c r="GW11" s="164">
        <v>-32.372</v>
      </c>
      <c r="GX11" s="164">
        <v>9.7436000000000007</v>
      </c>
      <c r="GY11" s="164">
        <v>0</v>
      </c>
      <c r="GZ11" s="164">
        <v>0</v>
      </c>
      <c r="HA11" s="164">
        <v>11</v>
      </c>
      <c r="HB11" s="164">
        <v>107.11</v>
      </c>
      <c r="HC11" s="164">
        <v>108.37</v>
      </c>
      <c r="HD11" s="164">
        <v>281.60000000000002</v>
      </c>
      <c r="HE11" s="164">
        <v>-277.56</v>
      </c>
      <c r="HF11" s="164">
        <v>-630.67999999999995</v>
      </c>
      <c r="HG11" s="164">
        <v>634.98</v>
      </c>
      <c r="HH11" s="164">
        <v>677.29</v>
      </c>
      <c r="HI11" s="164">
        <v>-103.94</v>
      </c>
      <c r="HJ11" s="164">
        <v>-101.64</v>
      </c>
      <c r="HK11" s="164">
        <v>-51.494999999999997</v>
      </c>
      <c r="HL11" s="164">
        <v>-42.762999999999998</v>
      </c>
      <c r="HM11" s="164">
        <v>14.914</v>
      </c>
      <c r="HN11" s="164">
        <v>12.773</v>
      </c>
      <c r="HO11" s="164">
        <v>-114.39</v>
      </c>
      <c r="HP11" s="164">
        <v>-114.63</v>
      </c>
      <c r="HQ11" s="164">
        <v>59.988999999999997</v>
      </c>
      <c r="HR11" s="164">
        <v>60.076000000000001</v>
      </c>
      <c r="HS11" s="164">
        <v>-55.412999999999997</v>
      </c>
      <c r="HT11" s="164">
        <v>-54.658999999999999</v>
      </c>
      <c r="HU11" s="164">
        <v>88.18</v>
      </c>
      <c r="HV11" s="164">
        <v>88.37</v>
      </c>
      <c r="HW11" s="164">
        <v>50.2</v>
      </c>
      <c r="HX11" s="164">
        <v>51.2</v>
      </c>
      <c r="HY11" s="164">
        <v>22.109000000000002</v>
      </c>
      <c r="HZ11" s="164">
        <v>31.36</v>
      </c>
      <c r="IA11" s="164">
        <v>-348.13</v>
      </c>
      <c r="IB11" s="164">
        <v>110.69</v>
      </c>
      <c r="IC11" s="164">
        <v>110.47</v>
      </c>
      <c r="ID11" s="164">
        <v>14.6</v>
      </c>
      <c r="IE11" s="164">
        <v>4.5</v>
      </c>
      <c r="IF11" s="164">
        <v>-59.098999999999997</v>
      </c>
      <c r="IG11" s="164">
        <v>-58.7</v>
      </c>
      <c r="IH11" s="164">
        <v>1.5742</v>
      </c>
      <c r="II11" s="165"/>
      <c r="IJ11" s="164">
        <v>-667.85</v>
      </c>
      <c r="IK11" s="164">
        <v>-359.81</v>
      </c>
      <c r="IL11" s="164">
        <v>524.58000000000004</v>
      </c>
      <c r="IM11" s="164">
        <v>410.8</v>
      </c>
      <c r="IN11" s="164">
        <v>44.094000000000001</v>
      </c>
      <c r="IO11" s="164">
        <v>-408.71</v>
      </c>
      <c r="IP11" s="164">
        <v>410.01</v>
      </c>
      <c r="IQ11" s="164">
        <v>-146.49</v>
      </c>
      <c r="IR11" s="164">
        <v>-308.33999999999997</v>
      </c>
      <c r="IS11" s="164">
        <v>-399.46</v>
      </c>
      <c r="IT11" s="164">
        <v>125.71</v>
      </c>
      <c r="IU11" s="164">
        <v>125.6</v>
      </c>
      <c r="IV11" s="164">
        <v>149.97</v>
      </c>
      <c r="IW11" s="164">
        <v>-512.33000000000004</v>
      </c>
      <c r="IX11" s="164">
        <v>240.1</v>
      </c>
      <c r="IY11" s="164">
        <v>-271.27</v>
      </c>
      <c r="IZ11" s="164">
        <v>271.52999999999997</v>
      </c>
      <c r="JA11" s="164">
        <v>-7.17</v>
      </c>
      <c r="JB11" s="164">
        <v>30.954999999999998</v>
      </c>
      <c r="JC11" s="164">
        <v>13.84</v>
      </c>
      <c r="JD11" s="164">
        <v>1.5129999999999999</v>
      </c>
      <c r="JE11" s="164">
        <v>1.5049999999999999</v>
      </c>
      <c r="JF11" s="164">
        <v>-13.84</v>
      </c>
      <c r="JG11" s="164">
        <v>-1.1200000000000001</v>
      </c>
      <c r="JH11" s="164">
        <v>8.2050000000000001</v>
      </c>
      <c r="JI11" s="164">
        <v>1.7013</v>
      </c>
      <c r="JJ11" s="164">
        <v>-59.298000000000002</v>
      </c>
      <c r="JK11" s="164">
        <v>-14.997999999999999</v>
      </c>
      <c r="JL11" s="164">
        <v>50.2</v>
      </c>
      <c r="JM11" s="164">
        <v>52.709000000000003</v>
      </c>
      <c r="JN11" s="164">
        <v>52.386000000000003</v>
      </c>
      <c r="JO11" s="164">
        <v>0</v>
      </c>
      <c r="JP11" s="164">
        <v>0</v>
      </c>
      <c r="JQ11" s="164">
        <v>9.1455000000000002</v>
      </c>
      <c r="JR11" s="164">
        <v>9.1038999999999994</v>
      </c>
      <c r="JS11" s="164">
        <v>8.9398</v>
      </c>
      <c r="JT11" s="165"/>
      <c r="JU11" s="164">
        <v>-4.5</v>
      </c>
      <c r="JV11" s="164">
        <v>22.997</v>
      </c>
      <c r="JW11" s="165"/>
      <c r="JX11" s="164">
        <v>8.6998999999999995</v>
      </c>
      <c r="JY11" s="164">
        <v>-39.475999999999999</v>
      </c>
      <c r="JZ11" s="164">
        <v>73.759</v>
      </c>
      <c r="KA11" s="164">
        <v>52.652000000000001</v>
      </c>
      <c r="KB11" s="164">
        <v>-39.183</v>
      </c>
      <c r="KC11" s="164">
        <v>-72.944999999999993</v>
      </c>
      <c r="KD11" s="164">
        <v>42.857999999999997</v>
      </c>
      <c r="KE11" s="164">
        <v>29.722999999999999</v>
      </c>
      <c r="KF11" s="164">
        <v>-3.7999000000000001</v>
      </c>
      <c r="KG11" s="164">
        <v>3.2999000000000001</v>
      </c>
      <c r="KH11" s="164">
        <v>47.393000000000001</v>
      </c>
      <c r="KI11" s="164">
        <v>133.16999999999999</v>
      </c>
    </row>
    <row r="12" spans="1:295" ht="18" customHeight="1" x14ac:dyDescent="0.25">
      <c r="A12" s="160" t="s">
        <v>57</v>
      </c>
      <c r="B12" s="160" t="s">
        <v>675</v>
      </c>
      <c r="C12" s="164">
        <v>0</v>
      </c>
      <c r="D12" s="164">
        <v>17.46</v>
      </c>
      <c r="E12" s="164">
        <v>-34.905999999999999</v>
      </c>
      <c r="F12" s="164">
        <v>8.8142999999999994</v>
      </c>
      <c r="G12" s="164">
        <v>22.774999999999999</v>
      </c>
      <c r="H12" s="164">
        <v>9.0917999999999992</v>
      </c>
      <c r="I12" s="164">
        <v>44.759</v>
      </c>
      <c r="J12" s="164">
        <v>-93.123000000000005</v>
      </c>
      <c r="K12" s="164">
        <v>43.976999999999997</v>
      </c>
      <c r="L12" s="164">
        <v>22.273</v>
      </c>
      <c r="M12" s="164">
        <v>-21.812999999999999</v>
      </c>
      <c r="N12" s="164">
        <v>-8.8800000000000008</v>
      </c>
      <c r="O12" s="164">
        <v>-28.666</v>
      </c>
      <c r="P12" s="164">
        <v>26.399000000000001</v>
      </c>
      <c r="Q12" s="164">
        <v>14.076000000000001</v>
      </c>
      <c r="R12" s="164">
        <v>-24.2</v>
      </c>
      <c r="S12" s="164">
        <v>13.089</v>
      </c>
      <c r="T12" s="164">
        <v>187.874</v>
      </c>
      <c r="U12" s="164">
        <v>9.6481999999999992</v>
      </c>
      <c r="V12" s="164">
        <v>9.6454000000000004</v>
      </c>
      <c r="W12" s="165"/>
      <c r="X12" s="164">
        <v>0</v>
      </c>
      <c r="Y12" s="164">
        <v>22.629000000000001</v>
      </c>
      <c r="Z12" s="164">
        <v>7.5667</v>
      </c>
      <c r="AA12" s="165"/>
      <c r="AB12" s="164">
        <v>113</v>
      </c>
      <c r="AC12" s="164">
        <v>-76.510000000000005</v>
      </c>
      <c r="AD12" s="164">
        <v>-75.989000000000004</v>
      </c>
      <c r="AE12" s="164">
        <v>17.582000000000001</v>
      </c>
      <c r="AF12" s="164">
        <v>8.8800000000000008</v>
      </c>
      <c r="AG12" s="164">
        <v>26.4</v>
      </c>
      <c r="AH12" s="164">
        <v>5.8118999999999996</v>
      </c>
      <c r="AI12" s="164">
        <v>0.126</v>
      </c>
      <c r="AJ12" s="164">
        <v>-31.43</v>
      </c>
      <c r="AK12" s="164">
        <v>-31.02</v>
      </c>
      <c r="AL12" s="164">
        <v>-20.190000000000001</v>
      </c>
      <c r="AM12" s="164">
        <v>31.26</v>
      </c>
      <c r="AN12" s="164">
        <v>31.548999999999999</v>
      </c>
      <c r="AO12" s="164">
        <v>7.7793999999999999</v>
      </c>
      <c r="AP12" s="164">
        <v>15.353</v>
      </c>
      <c r="AQ12" s="164">
        <v>55.070999999999998</v>
      </c>
      <c r="AR12" s="164">
        <v>55.503</v>
      </c>
      <c r="AS12" s="164">
        <v>0</v>
      </c>
      <c r="AT12" s="164">
        <v>-54.119</v>
      </c>
      <c r="AU12" s="164">
        <v>-54.473999999999997</v>
      </c>
      <c r="AV12" s="164">
        <v>35.311999999999998</v>
      </c>
      <c r="AW12" s="164">
        <v>33.948</v>
      </c>
      <c r="AX12" s="164">
        <v>55.325000000000003</v>
      </c>
      <c r="AY12" s="164">
        <v>57.066000000000003</v>
      </c>
      <c r="AZ12" s="164">
        <v>-3.1406999999999998</v>
      </c>
      <c r="BA12" s="164">
        <v>-16</v>
      </c>
      <c r="BB12" s="164">
        <v>-223.94</v>
      </c>
      <c r="BC12" s="164">
        <v>-14.865</v>
      </c>
      <c r="BD12" s="164">
        <v>-15.199</v>
      </c>
      <c r="BE12" s="164">
        <v>-14.999000000000001</v>
      </c>
      <c r="BF12" s="164">
        <v>62.521000000000001</v>
      </c>
      <c r="BG12" s="165"/>
      <c r="BH12" s="164">
        <v>-3.5638000000000001</v>
      </c>
      <c r="BI12" s="164">
        <v>-67.102000000000004</v>
      </c>
      <c r="BJ12" s="164">
        <v>-27.39</v>
      </c>
      <c r="BK12" s="164">
        <v>5.6299000000000001</v>
      </c>
      <c r="BL12" s="164">
        <v>0</v>
      </c>
      <c r="BM12" s="164">
        <v>1.6233</v>
      </c>
      <c r="BN12" s="164">
        <v>274.11</v>
      </c>
      <c r="BO12" s="164">
        <v>21.178999999999998</v>
      </c>
      <c r="BP12" s="164">
        <v>22.033999999999999</v>
      </c>
      <c r="BQ12" s="164">
        <v>-165.37</v>
      </c>
      <c r="BR12" s="164">
        <v>278.58999999999997</v>
      </c>
      <c r="BS12" s="164">
        <v>40.976999999999997</v>
      </c>
      <c r="BT12" s="164">
        <v>-110.95</v>
      </c>
      <c r="BU12" s="164">
        <v>113.83</v>
      </c>
      <c r="BV12" s="164">
        <v>70.066000000000003</v>
      </c>
      <c r="BW12" s="164">
        <v>21.309000000000001</v>
      </c>
      <c r="BX12" s="164">
        <v>15.949</v>
      </c>
      <c r="BY12" s="164">
        <v>50.13</v>
      </c>
      <c r="BZ12" s="164">
        <v>69.87</v>
      </c>
      <c r="CA12" s="164">
        <v>-68.849000000000004</v>
      </c>
      <c r="CB12" s="164">
        <v>-68.046000000000006</v>
      </c>
      <c r="CC12" s="164">
        <v>143.27000000000001</v>
      </c>
      <c r="CD12" s="164">
        <v>145.16999999999999</v>
      </c>
      <c r="CE12" s="164">
        <v>23.474</v>
      </c>
      <c r="CF12" s="164">
        <v>-48.8</v>
      </c>
      <c r="CG12" s="164">
        <v>-48.686</v>
      </c>
      <c r="CH12" s="164">
        <v>-6.9889000000000001</v>
      </c>
      <c r="CI12" s="164">
        <v>0</v>
      </c>
      <c r="CJ12" s="164">
        <v>19.57</v>
      </c>
      <c r="CK12" s="164">
        <v>25.984999999999999</v>
      </c>
      <c r="CL12" s="164">
        <v>76.198999999999998</v>
      </c>
      <c r="CM12" s="164">
        <v>68.599000000000004</v>
      </c>
      <c r="CN12" s="164">
        <v>-13.109</v>
      </c>
      <c r="CO12" s="164">
        <v>67.539000000000001</v>
      </c>
      <c r="CP12" s="164">
        <v>65.608999999999995</v>
      </c>
      <c r="CQ12" s="164">
        <v>65.537999999999997</v>
      </c>
      <c r="CR12" s="164">
        <v>-19.776</v>
      </c>
      <c r="CS12" s="164">
        <v>-19.489999999999998</v>
      </c>
      <c r="CT12" s="164">
        <v>-32.72</v>
      </c>
      <c r="CU12" s="164">
        <v>18.294</v>
      </c>
      <c r="CV12" s="164">
        <v>-36.908000000000001</v>
      </c>
      <c r="CW12" s="164">
        <v>12.269</v>
      </c>
      <c r="CX12" s="164">
        <v>26.629000000000001</v>
      </c>
      <c r="CY12" s="164">
        <v>49.798999999999999</v>
      </c>
      <c r="CZ12" s="164">
        <v>63.521999999999998</v>
      </c>
      <c r="DA12" s="164">
        <v>60.063000000000002</v>
      </c>
      <c r="DB12" s="164">
        <v>-27.649000000000001</v>
      </c>
      <c r="DC12" s="164">
        <v>-2.2606999999999999</v>
      </c>
      <c r="DD12" s="164">
        <v>0</v>
      </c>
      <c r="DE12" s="164">
        <v>0</v>
      </c>
      <c r="DF12" s="164">
        <v>5.0876999999999999</v>
      </c>
      <c r="DG12" s="164">
        <v>-1E-4</v>
      </c>
      <c r="DH12" s="164">
        <v>-16.852</v>
      </c>
      <c r="DI12" s="164">
        <v>-79.3</v>
      </c>
      <c r="DJ12" s="164">
        <v>-79.099000000000004</v>
      </c>
      <c r="DK12" s="164">
        <v>28.704000000000001</v>
      </c>
      <c r="DL12" s="164">
        <v>35.164999999999999</v>
      </c>
      <c r="DM12" s="164">
        <v>34.768000000000001</v>
      </c>
      <c r="DN12" s="164">
        <v>50.994</v>
      </c>
      <c r="DO12" s="164">
        <v>34.819000000000003</v>
      </c>
      <c r="DP12" s="164">
        <v>-1.91</v>
      </c>
      <c r="DQ12" s="164">
        <v>55.228000000000002</v>
      </c>
      <c r="DR12" s="164">
        <v>-8.7073</v>
      </c>
      <c r="DS12" s="164">
        <v>-23.53</v>
      </c>
      <c r="DT12" s="164">
        <v>-23.579000000000001</v>
      </c>
      <c r="DU12" s="164">
        <v>88.82</v>
      </c>
      <c r="DV12" s="164">
        <v>65.37</v>
      </c>
      <c r="DW12" s="164">
        <v>-5.6544999999999996</v>
      </c>
      <c r="DX12" s="164">
        <v>-6.2180999999999997</v>
      </c>
      <c r="DY12" s="164">
        <v>-83.625</v>
      </c>
      <c r="DZ12" s="164">
        <v>-82.263000000000005</v>
      </c>
      <c r="EA12" s="164">
        <v>91.552000000000007</v>
      </c>
      <c r="EB12" s="164">
        <v>47.66</v>
      </c>
      <c r="EC12" s="164">
        <v>46.76</v>
      </c>
      <c r="ED12" s="164">
        <v>48.432000000000002</v>
      </c>
      <c r="EE12" s="164">
        <v>108.32</v>
      </c>
      <c r="EF12" s="164">
        <v>94.369</v>
      </c>
      <c r="EG12" s="164">
        <v>-26.504999999999999</v>
      </c>
      <c r="EH12" s="164">
        <v>180.18</v>
      </c>
      <c r="EI12" s="164">
        <v>419.08</v>
      </c>
      <c r="EJ12" s="164">
        <v>0</v>
      </c>
      <c r="EK12" s="164">
        <v>-33.023000000000003</v>
      </c>
      <c r="EL12" s="164">
        <v>-34.695999999999998</v>
      </c>
      <c r="EM12" s="164">
        <v>-16.012</v>
      </c>
      <c r="EN12" s="164">
        <v>37.566000000000003</v>
      </c>
      <c r="EO12" s="164">
        <v>-48.345999999999997</v>
      </c>
      <c r="EP12" s="164">
        <v>172.09</v>
      </c>
      <c r="EQ12" s="164">
        <v>-113.84</v>
      </c>
      <c r="ER12" s="164">
        <v>-116.01</v>
      </c>
      <c r="ES12" s="164">
        <v>-57.234000000000002</v>
      </c>
      <c r="ET12" s="164">
        <v>0</v>
      </c>
      <c r="EU12" s="164">
        <v>-24.268999999999998</v>
      </c>
      <c r="EV12" s="164">
        <v>109.4</v>
      </c>
      <c r="EW12" s="164">
        <v>14.234</v>
      </c>
      <c r="EX12" s="164">
        <v>11.965</v>
      </c>
      <c r="EY12" s="164">
        <v>-38.618000000000002</v>
      </c>
      <c r="EZ12" s="164">
        <v>-37.389000000000003</v>
      </c>
      <c r="FA12" s="164">
        <v>9.0991999999999997</v>
      </c>
      <c r="FB12" s="164">
        <v>-90.76</v>
      </c>
      <c r="FC12" s="164">
        <v>24.997</v>
      </c>
      <c r="FD12" s="164">
        <v>24.21</v>
      </c>
      <c r="FE12" s="164">
        <v>0</v>
      </c>
      <c r="FF12" s="164">
        <v>0</v>
      </c>
      <c r="FG12" s="164">
        <v>39.569000000000003</v>
      </c>
      <c r="FH12" s="164">
        <v>39.54</v>
      </c>
      <c r="FI12" s="164">
        <v>38.171999999999997</v>
      </c>
      <c r="FJ12" s="164">
        <v>69.828999999999994</v>
      </c>
      <c r="FK12" s="164">
        <v>68.489000000000004</v>
      </c>
      <c r="FL12" s="164">
        <v>-190.06</v>
      </c>
      <c r="FM12" s="164">
        <v>85.6</v>
      </c>
      <c r="FN12" s="164">
        <v>85.697999999999993</v>
      </c>
      <c r="FO12" s="164">
        <v>-147.11000000000001</v>
      </c>
      <c r="FP12" s="164">
        <v>-134.52000000000001</v>
      </c>
      <c r="FQ12" s="164">
        <v>-54.454000000000001</v>
      </c>
      <c r="FR12" s="165"/>
      <c r="FS12" s="164">
        <v>18.631</v>
      </c>
      <c r="FT12" s="164">
        <v>0.79869999999999997</v>
      </c>
      <c r="FU12" s="164">
        <v>-11.779</v>
      </c>
      <c r="FV12" s="164">
        <v>12.31</v>
      </c>
      <c r="FW12" s="164">
        <v>-54.414000000000001</v>
      </c>
      <c r="FX12" s="164">
        <v>11.337999999999999</v>
      </c>
      <c r="FY12" s="164">
        <v>-10.523</v>
      </c>
      <c r="FZ12" s="164">
        <v>4.3070000000000004</v>
      </c>
      <c r="GA12" s="164">
        <v>8.6422000000000008</v>
      </c>
      <c r="GB12" s="164">
        <v>24.879000000000001</v>
      </c>
      <c r="GC12" s="164">
        <v>136.91</v>
      </c>
      <c r="GD12" s="164">
        <v>151.57</v>
      </c>
      <c r="GE12" s="164">
        <v>11.1</v>
      </c>
      <c r="GF12" s="166">
        <v>72.641999999999996</v>
      </c>
      <c r="GG12" s="165"/>
      <c r="GH12" s="164">
        <v>-18.539000000000001</v>
      </c>
      <c r="GI12" s="164">
        <v>-3.899</v>
      </c>
      <c r="GJ12" s="164">
        <v>3.9358</v>
      </c>
      <c r="GK12" s="164">
        <v>1.4260999999999999</v>
      </c>
      <c r="GL12" s="164">
        <v>6.4500000000000002E-2</v>
      </c>
      <c r="GM12" s="165"/>
      <c r="GN12" s="164">
        <v>-13.555999999999999</v>
      </c>
      <c r="GO12" s="164">
        <v>-24.959</v>
      </c>
      <c r="GP12" s="164">
        <v>21.253</v>
      </c>
      <c r="GQ12" s="164">
        <v>38.905999999999999</v>
      </c>
      <c r="GR12" s="164">
        <v>98.992000000000004</v>
      </c>
      <c r="GS12" s="164">
        <v>60.991</v>
      </c>
      <c r="GT12" s="164">
        <v>-144.53</v>
      </c>
      <c r="GU12" s="164">
        <v>-18.373000000000001</v>
      </c>
      <c r="GV12" s="164">
        <v>33.145000000000003</v>
      </c>
      <c r="GW12" s="164">
        <v>-31.9</v>
      </c>
      <c r="GX12" s="164">
        <v>9.5921000000000003</v>
      </c>
      <c r="GY12" s="164">
        <v>0</v>
      </c>
      <c r="GZ12" s="164">
        <v>0</v>
      </c>
      <c r="HA12" s="164">
        <v>10.868</v>
      </c>
      <c r="HB12" s="164">
        <v>107.36</v>
      </c>
      <c r="HC12" s="164">
        <v>109.46</v>
      </c>
      <c r="HD12" s="164">
        <v>287.10000000000002</v>
      </c>
      <c r="HE12" s="164">
        <v>-285.99</v>
      </c>
      <c r="HF12" s="164">
        <v>-636.02</v>
      </c>
      <c r="HG12" s="164">
        <v>633.51</v>
      </c>
      <c r="HH12" s="164">
        <v>705.55</v>
      </c>
      <c r="HI12" s="164">
        <v>-103.31</v>
      </c>
      <c r="HJ12" s="164">
        <v>-103.66</v>
      </c>
      <c r="HK12" s="164">
        <v>-52.841000000000001</v>
      </c>
      <c r="HL12" s="164">
        <v>-44.61</v>
      </c>
      <c r="HM12" s="164">
        <v>16.413</v>
      </c>
      <c r="HN12" s="164">
        <v>15.733000000000001</v>
      </c>
      <c r="HO12" s="164">
        <v>-116.88</v>
      </c>
      <c r="HP12" s="164">
        <v>-117.77</v>
      </c>
      <c r="HQ12" s="164">
        <v>58.274999999999999</v>
      </c>
      <c r="HR12" s="164">
        <v>57.494999999999997</v>
      </c>
      <c r="HS12" s="164">
        <v>-60.253999999999998</v>
      </c>
      <c r="HT12" s="164">
        <v>-60.52</v>
      </c>
      <c r="HU12" s="164">
        <v>86.198999999999998</v>
      </c>
      <c r="HV12" s="164">
        <v>86.73</v>
      </c>
      <c r="HW12" s="164">
        <v>50.5</v>
      </c>
      <c r="HX12" s="164">
        <v>48.598999999999997</v>
      </c>
      <c r="HY12" s="164">
        <v>22.192</v>
      </c>
      <c r="HZ12" s="164">
        <v>30.318999999999999</v>
      </c>
      <c r="IA12" s="164">
        <v>-348.67</v>
      </c>
      <c r="IB12" s="164">
        <v>107.31</v>
      </c>
      <c r="IC12" s="164">
        <v>107.07</v>
      </c>
      <c r="ID12" s="164">
        <v>14.5</v>
      </c>
      <c r="IE12" s="164">
        <v>5.0998999999999999</v>
      </c>
      <c r="IF12" s="164">
        <v>-56.598999999999997</v>
      </c>
      <c r="IG12" s="164">
        <v>-57</v>
      </c>
      <c r="IH12" s="164">
        <v>1.6712</v>
      </c>
      <c r="II12" s="165"/>
      <c r="IJ12" s="164">
        <v>-683.53</v>
      </c>
      <c r="IK12" s="164">
        <v>-381.89</v>
      </c>
      <c r="IL12" s="164">
        <v>522.17999999999995</v>
      </c>
      <c r="IM12" s="164">
        <v>412.96</v>
      </c>
      <c r="IN12" s="164">
        <v>100.19</v>
      </c>
      <c r="IO12" s="164">
        <v>-409.76</v>
      </c>
      <c r="IP12" s="164">
        <v>403.42</v>
      </c>
      <c r="IQ12" s="164">
        <v>-140.76</v>
      </c>
      <c r="IR12" s="164">
        <v>-304.51</v>
      </c>
      <c r="IS12" s="164">
        <v>-407.66</v>
      </c>
      <c r="IT12" s="164">
        <v>125.98</v>
      </c>
      <c r="IU12" s="164">
        <v>125.04</v>
      </c>
      <c r="IV12" s="164">
        <v>143.43</v>
      </c>
      <c r="IW12" s="164">
        <v>-502.12</v>
      </c>
      <c r="IX12" s="164">
        <v>237.66</v>
      </c>
      <c r="IY12" s="164">
        <v>-271.58</v>
      </c>
      <c r="IZ12" s="164">
        <v>276.13</v>
      </c>
      <c r="JA12" s="164">
        <v>-7.3292999999999999</v>
      </c>
      <c r="JB12" s="164">
        <v>30.954999999999998</v>
      </c>
      <c r="JC12" s="164">
        <v>12.56</v>
      </c>
      <c r="JD12" s="164">
        <v>1.5389999999999999</v>
      </c>
      <c r="JE12" s="164">
        <v>1.546</v>
      </c>
      <c r="JF12" s="164">
        <v>-12.398999999999999</v>
      </c>
      <c r="JG12" s="164">
        <v>-2.64</v>
      </c>
      <c r="JH12" s="164">
        <v>8.1616</v>
      </c>
      <c r="JI12" s="164">
        <v>3.0777000000000001</v>
      </c>
      <c r="JJ12" s="164">
        <v>-60.762</v>
      </c>
      <c r="JK12" s="164">
        <v>-14.792999999999999</v>
      </c>
      <c r="JL12" s="164">
        <v>51</v>
      </c>
      <c r="JM12" s="164">
        <v>50.651000000000003</v>
      </c>
      <c r="JN12" s="164">
        <v>50.779000000000003</v>
      </c>
      <c r="JO12" s="164">
        <v>0</v>
      </c>
      <c r="JP12" s="164">
        <v>0</v>
      </c>
      <c r="JQ12" s="164">
        <v>11.051</v>
      </c>
      <c r="JR12" s="164">
        <v>12.324</v>
      </c>
      <c r="JS12" s="164">
        <v>10.130000000000001</v>
      </c>
      <c r="JT12" s="165"/>
      <c r="JU12" s="164">
        <v>-5.0998999999999999</v>
      </c>
      <c r="JV12" s="164">
        <v>23.706</v>
      </c>
      <c r="JW12" s="165"/>
      <c r="JX12" s="164">
        <v>8.6998999999999995</v>
      </c>
      <c r="JY12" s="164">
        <v>-37.026000000000003</v>
      </c>
      <c r="JZ12" s="164">
        <v>76.379000000000005</v>
      </c>
      <c r="KA12" s="164">
        <v>54.014000000000003</v>
      </c>
      <c r="KB12" s="164">
        <v>-34.677999999999997</v>
      </c>
      <c r="KC12" s="164">
        <v>-74.614000000000004</v>
      </c>
      <c r="KD12" s="164">
        <v>43.677</v>
      </c>
      <c r="KE12" s="164">
        <v>30.183</v>
      </c>
      <c r="KF12" s="164">
        <v>-3.7999000000000001</v>
      </c>
      <c r="KG12" s="164">
        <v>3.7</v>
      </c>
      <c r="KH12" s="164">
        <v>67.930000000000007</v>
      </c>
      <c r="KI12" s="164">
        <v>126.18</v>
      </c>
    </row>
    <row r="13" spans="1:295" ht="18" customHeight="1" x14ac:dyDescent="0.25">
      <c r="A13" s="160" t="s">
        <v>57</v>
      </c>
      <c r="B13" s="160" t="s">
        <v>676</v>
      </c>
      <c r="C13" s="164">
        <v>0</v>
      </c>
      <c r="D13" s="164">
        <v>17.256</v>
      </c>
      <c r="E13" s="164">
        <v>-34.478999999999999</v>
      </c>
      <c r="F13" s="164">
        <v>8.8580000000000005</v>
      </c>
      <c r="G13" s="164">
        <v>22.210999999999999</v>
      </c>
      <c r="H13" s="164">
        <v>8.8241999999999994</v>
      </c>
      <c r="I13" s="164">
        <v>44.604999999999997</v>
      </c>
      <c r="J13" s="164">
        <v>-92.245000000000005</v>
      </c>
      <c r="K13" s="164">
        <v>43.100999999999999</v>
      </c>
      <c r="L13" s="164">
        <v>21.719000000000001</v>
      </c>
      <c r="M13" s="164">
        <v>-21.404</v>
      </c>
      <c r="N13" s="164">
        <v>-8.8800000000000008</v>
      </c>
      <c r="O13" s="164">
        <v>-28.657</v>
      </c>
      <c r="P13" s="164">
        <v>26.399000000000001</v>
      </c>
      <c r="Q13" s="164">
        <v>14.076000000000001</v>
      </c>
      <c r="R13" s="164">
        <v>-26.399000000000001</v>
      </c>
      <c r="S13" s="164">
        <v>13.218999999999999</v>
      </c>
      <c r="T13" s="164">
        <v>186.16800000000001</v>
      </c>
      <c r="U13" s="164">
        <v>9.1923999999999992</v>
      </c>
      <c r="V13" s="164">
        <v>9.3785000000000007</v>
      </c>
      <c r="W13" s="165"/>
      <c r="X13" s="164">
        <v>0</v>
      </c>
      <c r="Y13" s="164">
        <v>22.032</v>
      </c>
      <c r="Z13" s="164">
        <v>7.3491999999999997</v>
      </c>
      <c r="AA13" s="165"/>
      <c r="AB13" s="164">
        <v>113</v>
      </c>
      <c r="AC13" s="164">
        <v>-76.05</v>
      </c>
      <c r="AD13" s="164">
        <v>-75.97</v>
      </c>
      <c r="AE13" s="164">
        <v>17.405000000000001</v>
      </c>
      <c r="AF13" s="164">
        <v>6.6599000000000004</v>
      </c>
      <c r="AG13" s="164">
        <v>26.4</v>
      </c>
      <c r="AH13" s="164">
        <v>5.1798999999999999</v>
      </c>
      <c r="AI13" s="164">
        <v>0.124</v>
      </c>
      <c r="AJ13" s="164">
        <v>-25.388999999999999</v>
      </c>
      <c r="AK13" s="164">
        <v>-25.638999999999999</v>
      </c>
      <c r="AL13" s="164">
        <v>-28.75</v>
      </c>
      <c r="AM13" s="164">
        <v>25.51</v>
      </c>
      <c r="AN13" s="164">
        <v>25.67</v>
      </c>
      <c r="AO13" s="164">
        <v>7.1066000000000003</v>
      </c>
      <c r="AP13" s="164">
        <v>15.64</v>
      </c>
      <c r="AQ13" s="164">
        <v>52.993000000000002</v>
      </c>
      <c r="AR13" s="164">
        <v>55.476999999999997</v>
      </c>
      <c r="AS13" s="164">
        <v>0</v>
      </c>
      <c r="AT13" s="164">
        <v>-53.314999999999998</v>
      </c>
      <c r="AU13" s="164">
        <v>-49.819000000000003</v>
      </c>
      <c r="AV13" s="164">
        <v>7.9034000000000004</v>
      </c>
      <c r="AW13" s="164">
        <v>7.4781000000000004</v>
      </c>
      <c r="AX13" s="164">
        <v>58.405999999999999</v>
      </c>
      <c r="AY13" s="164">
        <v>59.610999999999997</v>
      </c>
      <c r="AZ13" s="164">
        <v>-7.3282999999999996</v>
      </c>
      <c r="BA13" s="164">
        <v>-37.887</v>
      </c>
      <c r="BB13" s="164">
        <v>-201.5</v>
      </c>
      <c r="BC13" s="164">
        <v>-13.505000000000001</v>
      </c>
      <c r="BD13" s="164">
        <v>-15.298999999999999</v>
      </c>
      <c r="BE13" s="164">
        <v>-15.199</v>
      </c>
      <c r="BF13" s="164">
        <v>57.313000000000002</v>
      </c>
      <c r="BG13" s="165"/>
      <c r="BH13" s="164">
        <v>-3.4872000000000001</v>
      </c>
      <c r="BI13" s="164">
        <v>-67.102000000000004</v>
      </c>
      <c r="BJ13" s="164">
        <v>-23.748999999999999</v>
      </c>
      <c r="BK13" s="164">
        <v>6.6098999999999997</v>
      </c>
      <c r="BL13" s="164">
        <v>0</v>
      </c>
      <c r="BM13" s="164">
        <v>1.6657</v>
      </c>
      <c r="BN13" s="164">
        <v>246.46</v>
      </c>
      <c r="BO13" s="164">
        <v>19.074000000000002</v>
      </c>
      <c r="BP13" s="164">
        <v>18.951000000000001</v>
      </c>
      <c r="BQ13" s="164">
        <v>-155.9</v>
      </c>
      <c r="BR13" s="164">
        <v>253.12</v>
      </c>
      <c r="BS13" s="164">
        <v>40.976999999999997</v>
      </c>
      <c r="BT13" s="164">
        <v>-104.36</v>
      </c>
      <c r="BU13" s="164">
        <v>107.09</v>
      </c>
      <c r="BV13" s="164">
        <v>68.209999999999994</v>
      </c>
      <c r="BW13" s="164">
        <v>21.568999999999999</v>
      </c>
      <c r="BX13" s="164">
        <v>16.318000000000001</v>
      </c>
      <c r="BY13" s="164">
        <v>48.47</v>
      </c>
      <c r="BZ13" s="164">
        <v>68.510000000000005</v>
      </c>
      <c r="CA13" s="164">
        <v>-67.376000000000005</v>
      </c>
      <c r="CB13" s="164">
        <v>-66.974000000000004</v>
      </c>
      <c r="CC13" s="164">
        <v>141.16999999999999</v>
      </c>
      <c r="CD13" s="164">
        <v>140.72</v>
      </c>
      <c r="CE13" s="164">
        <v>24.164000000000001</v>
      </c>
      <c r="CF13" s="164">
        <v>-42.981000000000002</v>
      </c>
      <c r="CG13" s="164">
        <v>-41.345999999999997</v>
      </c>
      <c r="CH13" s="164">
        <v>-4.8204000000000002</v>
      </c>
      <c r="CI13" s="164">
        <v>0</v>
      </c>
      <c r="CJ13" s="164">
        <v>19.57</v>
      </c>
      <c r="CK13" s="164">
        <v>25.984999999999999</v>
      </c>
      <c r="CL13" s="164">
        <v>74.099000000000004</v>
      </c>
      <c r="CM13" s="164">
        <v>66.698999999999998</v>
      </c>
      <c r="CN13" s="164">
        <v>-12.51</v>
      </c>
      <c r="CO13" s="164">
        <v>67.438000000000002</v>
      </c>
      <c r="CP13" s="164">
        <v>66.048000000000002</v>
      </c>
      <c r="CQ13" s="164">
        <v>65.427000000000007</v>
      </c>
      <c r="CR13" s="164">
        <v>-20.177</v>
      </c>
      <c r="CS13" s="164">
        <v>-19.324999999999999</v>
      </c>
      <c r="CT13" s="164">
        <v>-33.08</v>
      </c>
      <c r="CU13" s="164">
        <v>20.952999999999999</v>
      </c>
      <c r="CV13" s="164">
        <v>-38.359000000000002</v>
      </c>
      <c r="CW13" s="164">
        <v>11.689</v>
      </c>
      <c r="CX13" s="164">
        <v>22.76</v>
      </c>
      <c r="CY13" s="164">
        <v>48.209000000000003</v>
      </c>
      <c r="CZ13" s="164">
        <v>63.521999999999998</v>
      </c>
      <c r="DA13" s="164">
        <v>60.063000000000002</v>
      </c>
      <c r="DB13" s="164">
        <v>-27.329000000000001</v>
      </c>
      <c r="DC13" s="164">
        <v>-2.2606999999999999</v>
      </c>
      <c r="DD13" s="164">
        <v>0</v>
      </c>
      <c r="DE13" s="164">
        <v>0</v>
      </c>
      <c r="DF13" s="164">
        <v>4.5309999999999997</v>
      </c>
      <c r="DG13" s="164">
        <v>-1E-4</v>
      </c>
      <c r="DH13" s="164">
        <v>-16.588999999999999</v>
      </c>
      <c r="DI13" s="164">
        <v>-76.900000000000006</v>
      </c>
      <c r="DJ13" s="164">
        <v>-76.8</v>
      </c>
      <c r="DK13" s="164">
        <v>28.885000000000002</v>
      </c>
      <c r="DL13" s="164">
        <v>34.579000000000001</v>
      </c>
      <c r="DM13" s="164">
        <v>34.298000000000002</v>
      </c>
      <c r="DN13" s="164">
        <v>49.822000000000003</v>
      </c>
      <c r="DO13" s="164">
        <v>34.11</v>
      </c>
      <c r="DP13" s="164">
        <v>-1.75</v>
      </c>
      <c r="DQ13" s="164">
        <v>53.892000000000003</v>
      </c>
      <c r="DR13" s="164">
        <v>-6.7577999999999996</v>
      </c>
      <c r="DS13" s="164">
        <v>-23.77</v>
      </c>
      <c r="DT13" s="164">
        <v>-23.92</v>
      </c>
      <c r="DU13" s="164">
        <v>86.67</v>
      </c>
      <c r="DV13" s="164">
        <v>64.06</v>
      </c>
      <c r="DW13" s="164">
        <v>-7.0180999999999996</v>
      </c>
      <c r="DX13" s="164">
        <v>-7.0180999999999996</v>
      </c>
      <c r="DY13" s="164">
        <v>-81.489000000000004</v>
      </c>
      <c r="DZ13" s="164">
        <v>-78.754000000000005</v>
      </c>
      <c r="EA13" s="164">
        <v>90.343000000000004</v>
      </c>
      <c r="EB13" s="164">
        <v>48.75</v>
      </c>
      <c r="EC13" s="164">
        <v>45.953000000000003</v>
      </c>
      <c r="ED13" s="164">
        <v>48.603999999999999</v>
      </c>
      <c r="EE13" s="164">
        <v>109.92</v>
      </c>
      <c r="EF13" s="164">
        <v>100.19</v>
      </c>
      <c r="EG13" s="164">
        <v>-25.943999999999999</v>
      </c>
      <c r="EH13" s="164">
        <v>167.77</v>
      </c>
      <c r="EI13" s="164">
        <v>429.92</v>
      </c>
      <c r="EJ13" s="164">
        <v>0</v>
      </c>
      <c r="EK13" s="164">
        <v>-31.079000000000001</v>
      </c>
      <c r="EL13" s="164">
        <v>-35.273000000000003</v>
      </c>
      <c r="EM13" s="164">
        <v>-18.006</v>
      </c>
      <c r="EN13" s="164">
        <v>42.991</v>
      </c>
      <c r="EO13" s="164">
        <v>-48.345999999999997</v>
      </c>
      <c r="EP13" s="164">
        <v>169.02</v>
      </c>
      <c r="EQ13" s="164">
        <v>-113.13</v>
      </c>
      <c r="ER13" s="164">
        <v>-114.38</v>
      </c>
      <c r="ES13" s="164">
        <v>-59.826999999999998</v>
      </c>
      <c r="ET13" s="164">
        <v>15.929</v>
      </c>
      <c r="EU13" s="164">
        <v>-23.478999999999999</v>
      </c>
      <c r="EV13" s="164">
        <v>95.9</v>
      </c>
      <c r="EW13" s="164">
        <v>13.855</v>
      </c>
      <c r="EX13" s="164">
        <v>22.359000000000002</v>
      </c>
      <c r="EY13" s="164">
        <v>-37.371000000000002</v>
      </c>
      <c r="EZ13" s="164">
        <v>-37.012999999999998</v>
      </c>
      <c r="FA13" s="164">
        <v>6.7293000000000003</v>
      </c>
      <c r="FB13" s="164">
        <v>-95.954999999999998</v>
      </c>
      <c r="FC13" s="164">
        <v>61.13</v>
      </c>
      <c r="FD13" s="164">
        <v>24.384</v>
      </c>
      <c r="FE13" s="164">
        <v>0</v>
      </c>
      <c r="FF13" s="164">
        <v>0</v>
      </c>
      <c r="FG13" s="164">
        <v>38.866</v>
      </c>
      <c r="FH13" s="164">
        <v>39.457000000000001</v>
      </c>
      <c r="FI13" s="164">
        <v>37.981999999999999</v>
      </c>
      <c r="FJ13" s="164">
        <v>66.48</v>
      </c>
      <c r="FK13" s="164">
        <v>65.307000000000002</v>
      </c>
      <c r="FL13" s="164">
        <v>-187.55</v>
      </c>
      <c r="FM13" s="164">
        <v>83.04</v>
      </c>
      <c r="FN13" s="164">
        <v>82.808000000000007</v>
      </c>
      <c r="FO13" s="164">
        <v>-145.9</v>
      </c>
      <c r="FP13" s="164">
        <v>-131.61000000000001</v>
      </c>
      <c r="FQ13" s="164">
        <v>-51.531999999999996</v>
      </c>
      <c r="FR13" s="165"/>
      <c r="FS13" s="164">
        <v>17.382999999999999</v>
      </c>
      <c r="FT13" s="164">
        <v>0.751</v>
      </c>
      <c r="FU13" s="164">
        <v>-11.499000000000001</v>
      </c>
      <c r="FV13" s="164">
        <v>12.08</v>
      </c>
      <c r="FW13" s="164">
        <v>-52.813000000000002</v>
      </c>
      <c r="FX13" s="164">
        <v>11.117000000000001</v>
      </c>
      <c r="FY13" s="164">
        <v>-10.709</v>
      </c>
      <c r="FZ13" s="164">
        <v>4.2789000000000001</v>
      </c>
      <c r="GA13" s="164">
        <v>9.0304000000000002</v>
      </c>
      <c r="GB13" s="164">
        <v>25.219000000000001</v>
      </c>
      <c r="GC13" s="164">
        <v>136.33000000000001</v>
      </c>
      <c r="GD13" s="164">
        <v>149.27000000000001</v>
      </c>
      <c r="GE13" s="164">
        <v>11.47</v>
      </c>
      <c r="GF13" s="166">
        <v>72.641999999999996</v>
      </c>
      <c r="GG13" s="165"/>
      <c r="GH13" s="164">
        <v>-17.350000000000001</v>
      </c>
      <c r="GI13" s="164">
        <v>-3.6423000000000001</v>
      </c>
      <c r="GJ13" s="164">
        <v>3.9954000000000001</v>
      </c>
      <c r="GK13" s="164">
        <v>1.3777999999999999</v>
      </c>
      <c r="GL13" s="164">
        <v>6.4500000000000002E-2</v>
      </c>
      <c r="GM13" s="165"/>
      <c r="GN13" s="164">
        <v>-13.728999999999999</v>
      </c>
      <c r="GO13" s="164">
        <v>-23.341999999999999</v>
      </c>
      <c r="GP13" s="164">
        <v>22.562999999999999</v>
      </c>
      <c r="GQ13" s="164">
        <v>36.133000000000003</v>
      </c>
      <c r="GR13" s="164">
        <v>97.528999999999996</v>
      </c>
      <c r="GS13" s="164">
        <v>58.186</v>
      </c>
      <c r="GT13" s="164">
        <v>-137.49</v>
      </c>
      <c r="GU13" s="164">
        <v>-17.713000000000001</v>
      </c>
      <c r="GV13" s="164">
        <v>32.106999999999999</v>
      </c>
      <c r="GW13" s="164">
        <v>-31.033000000000001</v>
      </c>
      <c r="GX13" s="164">
        <v>9.7327999999999992</v>
      </c>
      <c r="GY13" s="164">
        <v>0</v>
      </c>
      <c r="GZ13" s="164">
        <v>0</v>
      </c>
      <c r="HA13" s="164">
        <v>10.36</v>
      </c>
      <c r="HB13" s="164">
        <v>109.29</v>
      </c>
      <c r="HC13" s="164">
        <v>110.44</v>
      </c>
      <c r="HD13" s="164">
        <v>283.7</v>
      </c>
      <c r="HE13" s="164">
        <v>-284.89999999999998</v>
      </c>
      <c r="HF13" s="164">
        <v>-629.66</v>
      </c>
      <c r="HG13" s="164">
        <v>633.6</v>
      </c>
      <c r="HH13" s="164">
        <v>704.59</v>
      </c>
      <c r="HI13" s="164">
        <v>-105.32</v>
      </c>
      <c r="HJ13" s="164">
        <v>-104.25</v>
      </c>
      <c r="HK13" s="164">
        <v>-51.106999999999999</v>
      </c>
      <c r="HL13" s="164">
        <v>-42.411000000000001</v>
      </c>
      <c r="HM13" s="164">
        <v>16.538</v>
      </c>
      <c r="HN13" s="164">
        <v>16.709</v>
      </c>
      <c r="HO13" s="164">
        <v>-116.88</v>
      </c>
      <c r="HP13" s="164">
        <v>-117.77</v>
      </c>
      <c r="HQ13" s="164">
        <v>56.835000000000001</v>
      </c>
      <c r="HR13" s="164">
        <v>56.55</v>
      </c>
      <c r="HS13" s="164">
        <v>-62.207999999999998</v>
      </c>
      <c r="HT13" s="164">
        <v>-63.116999999999997</v>
      </c>
      <c r="HU13" s="164">
        <v>86.819000000000003</v>
      </c>
      <c r="HV13" s="164">
        <v>86.558999999999997</v>
      </c>
      <c r="HW13" s="164">
        <v>51.298999999999999</v>
      </c>
      <c r="HX13" s="164">
        <v>51.4</v>
      </c>
      <c r="HY13" s="164">
        <v>22.376000000000001</v>
      </c>
      <c r="HZ13" s="164">
        <v>29.92</v>
      </c>
      <c r="IA13" s="164">
        <v>-344.35</v>
      </c>
      <c r="IB13" s="164">
        <v>110.86</v>
      </c>
      <c r="IC13" s="164">
        <v>110.1</v>
      </c>
      <c r="ID13" s="164">
        <v>14.5</v>
      </c>
      <c r="IE13" s="164">
        <v>4</v>
      </c>
      <c r="IF13" s="164">
        <v>-55.9</v>
      </c>
      <c r="IG13" s="164">
        <v>-56.098999999999997</v>
      </c>
      <c r="IH13" s="164">
        <v>1.6712</v>
      </c>
      <c r="II13" s="165"/>
      <c r="IJ13" s="164">
        <v>-689.11</v>
      </c>
      <c r="IK13" s="164">
        <v>-394.03</v>
      </c>
      <c r="IL13" s="164">
        <v>530.04</v>
      </c>
      <c r="IM13" s="164">
        <v>418.19</v>
      </c>
      <c r="IN13" s="164">
        <v>107.49</v>
      </c>
      <c r="IO13" s="164">
        <v>-409.75</v>
      </c>
      <c r="IP13" s="164">
        <v>405.35</v>
      </c>
      <c r="IQ13" s="164">
        <v>-139.71</v>
      </c>
      <c r="IR13" s="164">
        <v>-301.31</v>
      </c>
      <c r="IS13" s="164">
        <v>-405.13</v>
      </c>
      <c r="IT13" s="164">
        <v>127.64</v>
      </c>
      <c r="IU13" s="164">
        <v>127.41</v>
      </c>
      <c r="IV13" s="164">
        <v>143.84</v>
      </c>
      <c r="IW13" s="164">
        <v>-514.66</v>
      </c>
      <c r="IX13" s="164">
        <v>238.41</v>
      </c>
      <c r="IY13" s="164">
        <v>-277.51</v>
      </c>
      <c r="IZ13" s="164">
        <v>276.5</v>
      </c>
      <c r="JA13" s="164">
        <v>-6.9859999999999998</v>
      </c>
      <c r="JB13" s="164">
        <v>30.954999999999998</v>
      </c>
      <c r="JC13" s="164">
        <v>12.239000000000001</v>
      </c>
      <c r="JD13" s="164">
        <v>1.587</v>
      </c>
      <c r="JE13" s="164">
        <v>1.5839000000000001</v>
      </c>
      <c r="JF13" s="164">
        <v>-12.239000000000001</v>
      </c>
      <c r="JG13" s="164">
        <v>-4</v>
      </c>
      <c r="JH13" s="164">
        <v>8.3261000000000003</v>
      </c>
      <c r="JI13" s="164">
        <v>3.2547000000000001</v>
      </c>
      <c r="JJ13" s="164">
        <v>-60.061</v>
      </c>
      <c r="JK13" s="164">
        <v>-15.819000000000001</v>
      </c>
      <c r="JL13" s="164">
        <v>48.9</v>
      </c>
      <c r="JM13" s="164">
        <v>53.325000000000003</v>
      </c>
      <c r="JN13" s="164">
        <v>52.4</v>
      </c>
      <c r="JO13" s="164">
        <v>0</v>
      </c>
      <c r="JP13" s="164">
        <v>0</v>
      </c>
      <c r="JQ13" s="164">
        <v>10.359</v>
      </c>
      <c r="JR13" s="164">
        <v>10.108000000000001</v>
      </c>
      <c r="JS13" s="164">
        <v>9.6554000000000002</v>
      </c>
      <c r="JT13" s="165"/>
      <c r="JU13" s="164">
        <v>-3.5998999999999999</v>
      </c>
      <c r="JV13" s="164">
        <v>22.992999999999999</v>
      </c>
      <c r="JW13" s="165"/>
      <c r="JX13" s="164">
        <v>8.6998999999999995</v>
      </c>
      <c r="JY13" s="164">
        <v>-36.094000000000001</v>
      </c>
      <c r="JZ13" s="164">
        <v>73.156000000000006</v>
      </c>
      <c r="KA13" s="164">
        <v>52.179000000000002</v>
      </c>
      <c r="KB13" s="164">
        <v>-36.347000000000001</v>
      </c>
      <c r="KC13" s="164">
        <v>-72.433999999999997</v>
      </c>
      <c r="KD13" s="164">
        <v>42.23</v>
      </c>
      <c r="KE13" s="164">
        <v>30.009</v>
      </c>
      <c r="KF13" s="164">
        <v>-3.4</v>
      </c>
      <c r="KG13" s="164">
        <v>2.0998999999999999</v>
      </c>
      <c r="KH13" s="164">
        <v>81.611000000000004</v>
      </c>
      <c r="KI13" s="164">
        <v>108.16</v>
      </c>
    </row>
    <row r="14" spans="1:295" ht="18" customHeight="1" x14ac:dyDescent="0.25">
      <c r="A14" s="160" t="s">
        <v>57</v>
      </c>
      <c r="B14" s="160" t="s">
        <v>677</v>
      </c>
      <c r="C14" s="164">
        <v>0</v>
      </c>
      <c r="D14" s="164">
        <v>17.068999999999999</v>
      </c>
      <c r="E14" s="164">
        <v>-34.091999999999999</v>
      </c>
      <c r="F14" s="164">
        <v>8.6141000000000005</v>
      </c>
      <c r="G14" s="164">
        <v>21.82</v>
      </c>
      <c r="H14" s="164">
        <v>8.9497999999999998</v>
      </c>
      <c r="I14" s="164">
        <v>43.112000000000002</v>
      </c>
      <c r="J14" s="164">
        <v>-90.046999999999997</v>
      </c>
      <c r="K14" s="164">
        <v>42.091999999999999</v>
      </c>
      <c r="L14" s="164">
        <v>21.402000000000001</v>
      </c>
      <c r="M14" s="164">
        <v>-21.076000000000001</v>
      </c>
      <c r="N14" s="164">
        <v>-2.2200000000000002</v>
      </c>
      <c r="O14" s="164">
        <v>-27.379000000000001</v>
      </c>
      <c r="P14" s="164">
        <v>24.2</v>
      </c>
      <c r="Q14" s="164">
        <v>13.247999999999999</v>
      </c>
      <c r="R14" s="164">
        <v>-24.2</v>
      </c>
      <c r="S14" s="164">
        <v>13.208</v>
      </c>
      <c r="T14" s="164">
        <v>181.92</v>
      </c>
      <c r="U14" s="164">
        <v>8.1173999999999999</v>
      </c>
      <c r="V14" s="164">
        <v>8.2426999999999992</v>
      </c>
      <c r="W14" s="164">
        <v>13.765000000000001</v>
      </c>
      <c r="X14" s="164">
        <v>0</v>
      </c>
      <c r="Y14" s="164">
        <v>18.731999999999999</v>
      </c>
      <c r="Z14" s="164">
        <v>7.3486000000000002</v>
      </c>
      <c r="AA14" s="165"/>
      <c r="AB14" s="164">
        <v>113</v>
      </c>
      <c r="AC14" s="164">
        <v>-72.930000000000007</v>
      </c>
      <c r="AD14" s="164">
        <v>-72.698999999999998</v>
      </c>
      <c r="AE14" s="164">
        <v>17.850000000000001</v>
      </c>
      <c r="AF14" s="164">
        <v>2.2200000000000002</v>
      </c>
      <c r="AG14" s="164">
        <v>26.4</v>
      </c>
      <c r="AH14" s="164">
        <v>5.1009000000000002</v>
      </c>
      <c r="AI14" s="164">
        <v>0.121</v>
      </c>
      <c r="AJ14" s="164">
        <v>-26</v>
      </c>
      <c r="AK14" s="164">
        <v>-26.318999999999999</v>
      </c>
      <c r="AL14" s="164">
        <v>-21.93</v>
      </c>
      <c r="AM14" s="164">
        <v>26.29</v>
      </c>
      <c r="AN14" s="164">
        <v>26.43</v>
      </c>
      <c r="AO14" s="164">
        <v>7.8381999999999996</v>
      </c>
      <c r="AP14" s="164">
        <v>15.445</v>
      </c>
      <c r="AQ14" s="164">
        <v>52.021000000000001</v>
      </c>
      <c r="AR14" s="164">
        <v>53.737000000000002</v>
      </c>
      <c r="AS14" s="164">
        <v>0</v>
      </c>
      <c r="AT14" s="164">
        <v>-53.582999999999998</v>
      </c>
      <c r="AU14" s="164">
        <v>-52.93</v>
      </c>
      <c r="AV14" s="164">
        <v>30.884</v>
      </c>
      <c r="AW14" s="164">
        <v>26.204999999999998</v>
      </c>
      <c r="AX14" s="164">
        <v>54.521000000000001</v>
      </c>
      <c r="AY14" s="164">
        <v>54.387</v>
      </c>
      <c r="AZ14" s="164">
        <v>-4.1875999999999998</v>
      </c>
      <c r="BA14" s="164">
        <v>-22.623000000000001</v>
      </c>
      <c r="BB14" s="164">
        <v>-214.22</v>
      </c>
      <c r="BC14" s="164">
        <v>-14.98</v>
      </c>
      <c r="BD14" s="164">
        <v>-14.599</v>
      </c>
      <c r="BE14" s="164">
        <v>-14.798999999999999</v>
      </c>
      <c r="BF14" s="164">
        <v>60.383000000000003</v>
      </c>
      <c r="BG14" s="164">
        <v>59.207999999999998</v>
      </c>
      <c r="BH14" s="164">
        <v>-3.2252999999999998</v>
      </c>
      <c r="BI14" s="164">
        <v>-67.102000000000004</v>
      </c>
      <c r="BJ14" s="164">
        <v>-29.751000000000001</v>
      </c>
      <c r="BK14" s="164">
        <v>6.0598999999999998</v>
      </c>
      <c r="BL14" s="164">
        <v>0</v>
      </c>
      <c r="BM14" s="164">
        <v>0</v>
      </c>
      <c r="BN14" s="164">
        <v>263.49</v>
      </c>
      <c r="BO14" s="164">
        <v>16.663</v>
      </c>
      <c r="BP14" s="164">
        <v>16.571000000000002</v>
      </c>
      <c r="BQ14" s="164">
        <v>-162.16</v>
      </c>
      <c r="BR14" s="164">
        <v>259.31</v>
      </c>
      <c r="BS14" s="164">
        <v>40.976999999999997</v>
      </c>
      <c r="BT14" s="164">
        <v>-107.4</v>
      </c>
      <c r="BU14" s="164">
        <v>109.71</v>
      </c>
      <c r="BV14" s="164">
        <v>66.891999999999996</v>
      </c>
      <c r="BW14" s="164">
        <v>20.959</v>
      </c>
      <c r="BX14" s="164">
        <v>16.12</v>
      </c>
      <c r="BY14" s="164">
        <v>48.45</v>
      </c>
      <c r="BZ14" s="164">
        <v>67.668999999999997</v>
      </c>
      <c r="CA14" s="164">
        <v>-63.491</v>
      </c>
      <c r="CB14" s="164">
        <v>-65.097999999999999</v>
      </c>
      <c r="CC14" s="164">
        <v>139.30000000000001</v>
      </c>
      <c r="CD14" s="164">
        <v>140.01</v>
      </c>
      <c r="CE14" s="164">
        <v>24.995000000000001</v>
      </c>
      <c r="CF14" s="164">
        <v>-41.573999999999998</v>
      </c>
      <c r="CG14" s="164">
        <v>-41.106999999999999</v>
      </c>
      <c r="CH14" s="164">
        <v>-5.4212999999999996</v>
      </c>
      <c r="CI14" s="164">
        <v>0</v>
      </c>
      <c r="CJ14" s="164">
        <v>19.57</v>
      </c>
      <c r="CK14" s="164">
        <v>25.984999999999999</v>
      </c>
      <c r="CL14" s="164">
        <v>72.400000000000006</v>
      </c>
      <c r="CM14" s="164">
        <v>65.3</v>
      </c>
      <c r="CN14" s="164">
        <v>-12.25</v>
      </c>
      <c r="CO14" s="164">
        <v>66.212000000000003</v>
      </c>
      <c r="CP14" s="164">
        <v>65.239000000000004</v>
      </c>
      <c r="CQ14" s="164">
        <v>64.658000000000001</v>
      </c>
      <c r="CR14" s="164">
        <v>-22.303999999999998</v>
      </c>
      <c r="CS14" s="164">
        <v>-21.484999999999999</v>
      </c>
      <c r="CT14" s="164">
        <v>-35</v>
      </c>
      <c r="CU14" s="164">
        <v>21.635999999999999</v>
      </c>
      <c r="CV14" s="164">
        <v>-35.636000000000003</v>
      </c>
      <c r="CW14" s="164">
        <v>12.1</v>
      </c>
      <c r="CX14" s="164">
        <v>22.478999999999999</v>
      </c>
      <c r="CY14" s="164">
        <v>47.689</v>
      </c>
      <c r="CZ14" s="164">
        <v>63.521999999999998</v>
      </c>
      <c r="DA14" s="164">
        <v>60.063000000000002</v>
      </c>
      <c r="DB14" s="164">
        <v>-26.75</v>
      </c>
      <c r="DC14" s="164">
        <v>-2.2606999999999999</v>
      </c>
      <c r="DD14" s="164">
        <v>0</v>
      </c>
      <c r="DE14" s="164">
        <v>0</v>
      </c>
      <c r="DF14" s="164">
        <v>7.6345999999999998</v>
      </c>
      <c r="DG14" s="164">
        <v>-1E-4</v>
      </c>
      <c r="DH14" s="164">
        <v>-16.37</v>
      </c>
      <c r="DI14" s="164">
        <v>-76.8</v>
      </c>
      <c r="DJ14" s="164">
        <v>-74.599000000000004</v>
      </c>
      <c r="DK14" s="164">
        <v>28.835999999999999</v>
      </c>
      <c r="DL14" s="164">
        <v>33.406999999999996</v>
      </c>
      <c r="DM14" s="164">
        <v>32.42</v>
      </c>
      <c r="DN14" s="164">
        <v>48.651000000000003</v>
      </c>
      <c r="DO14" s="164">
        <v>33.42</v>
      </c>
      <c r="DP14" s="164">
        <v>-1.58</v>
      </c>
      <c r="DQ14" s="164">
        <v>54.701999999999998</v>
      </c>
      <c r="DR14" s="164">
        <v>-5.8940000000000001</v>
      </c>
      <c r="DS14" s="164">
        <v>-24.72</v>
      </c>
      <c r="DT14" s="164">
        <v>-24.53</v>
      </c>
      <c r="DU14" s="164">
        <v>87.22</v>
      </c>
      <c r="DV14" s="164">
        <v>63.35</v>
      </c>
      <c r="DW14" s="164">
        <v>-5.6544999999999996</v>
      </c>
      <c r="DX14" s="164">
        <v>-5.2727000000000004</v>
      </c>
      <c r="DY14" s="164">
        <v>-78.039000000000001</v>
      </c>
      <c r="DZ14" s="164">
        <v>-76.808999999999997</v>
      </c>
      <c r="EA14" s="164">
        <v>90.147000000000006</v>
      </c>
      <c r="EB14" s="164">
        <v>47.731999999999999</v>
      </c>
      <c r="EC14" s="164">
        <v>46.387999999999998</v>
      </c>
      <c r="ED14" s="164">
        <v>46.311</v>
      </c>
      <c r="EE14" s="164">
        <v>116.89</v>
      </c>
      <c r="EF14" s="164">
        <v>100.83</v>
      </c>
      <c r="EG14" s="164">
        <v>-25.863</v>
      </c>
      <c r="EH14" s="164">
        <v>172.45</v>
      </c>
      <c r="EI14" s="164">
        <v>425.52</v>
      </c>
      <c r="EJ14" s="164">
        <v>0</v>
      </c>
      <c r="EK14" s="164">
        <v>-32.273000000000003</v>
      </c>
      <c r="EL14" s="164">
        <v>-34.058</v>
      </c>
      <c r="EM14" s="164">
        <v>-19.850000000000001</v>
      </c>
      <c r="EN14" s="164">
        <v>47.067</v>
      </c>
      <c r="EO14" s="164">
        <v>-48.345999999999997</v>
      </c>
      <c r="EP14" s="164">
        <v>155.19</v>
      </c>
      <c r="EQ14" s="164">
        <v>-114.59</v>
      </c>
      <c r="ER14" s="164">
        <v>-115.62</v>
      </c>
      <c r="ES14" s="164">
        <v>-62.613</v>
      </c>
      <c r="ET14" s="164">
        <v>3.7599</v>
      </c>
      <c r="EU14" s="164">
        <v>-20.399000000000001</v>
      </c>
      <c r="EV14" s="164">
        <v>107.7</v>
      </c>
      <c r="EW14" s="164">
        <v>14.179</v>
      </c>
      <c r="EX14" s="164">
        <v>31.931999999999999</v>
      </c>
      <c r="EY14" s="164">
        <v>-38.113</v>
      </c>
      <c r="EZ14" s="164">
        <v>-37.335000000000001</v>
      </c>
      <c r="FA14" s="164">
        <v>8.6991999999999994</v>
      </c>
      <c r="FB14" s="164">
        <v>-97.632999999999996</v>
      </c>
      <c r="FC14" s="164">
        <v>53.841999999999999</v>
      </c>
      <c r="FD14" s="164">
        <v>24.815999999999999</v>
      </c>
      <c r="FE14" s="164">
        <v>0</v>
      </c>
      <c r="FF14" s="164">
        <v>0</v>
      </c>
      <c r="FG14" s="164">
        <v>38.817999999999998</v>
      </c>
      <c r="FH14" s="164">
        <v>38.69</v>
      </c>
      <c r="FI14" s="164">
        <v>37.465000000000003</v>
      </c>
      <c r="FJ14" s="164">
        <v>63.465000000000003</v>
      </c>
      <c r="FK14" s="164">
        <v>63.298000000000002</v>
      </c>
      <c r="FL14" s="164">
        <v>-179.17</v>
      </c>
      <c r="FM14" s="164">
        <v>80.703999999999994</v>
      </c>
      <c r="FN14" s="164">
        <v>80.105999999999995</v>
      </c>
      <c r="FO14" s="164">
        <v>-137.26</v>
      </c>
      <c r="FP14" s="164">
        <v>-124.58</v>
      </c>
      <c r="FQ14" s="164">
        <v>-48.807000000000002</v>
      </c>
      <c r="FR14" s="164">
        <v>-37.268999999999998</v>
      </c>
      <c r="FS14" s="164">
        <v>16.363</v>
      </c>
      <c r="FT14" s="164">
        <v>0.75229999999999997</v>
      </c>
      <c r="FU14" s="164">
        <v>-10.279</v>
      </c>
      <c r="FV14" s="164">
        <v>11.75</v>
      </c>
      <c r="FW14" s="164">
        <v>-48.726999999999997</v>
      </c>
      <c r="FX14" s="164">
        <v>11.183</v>
      </c>
      <c r="FY14" s="164">
        <v>-11.807</v>
      </c>
      <c r="FZ14" s="164">
        <v>4.5408999999999997</v>
      </c>
      <c r="GA14" s="164">
        <v>10.279</v>
      </c>
      <c r="GB14" s="164">
        <v>23.658999999999999</v>
      </c>
      <c r="GC14" s="164">
        <v>126.62</v>
      </c>
      <c r="GD14" s="164">
        <v>140.65</v>
      </c>
      <c r="GE14" s="164">
        <v>11.46</v>
      </c>
      <c r="GF14" s="164">
        <v>72.641999999999996</v>
      </c>
      <c r="GG14" s="164">
        <v>23.6</v>
      </c>
      <c r="GH14" s="164">
        <v>-17.547999999999998</v>
      </c>
      <c r="GI14" s="164">
        <v>-3.9916999999999998</v>
      </c>
      <c r="GJ14" s="164">
        <v>4.1783999999999999</v>
      </c>
      <c r="GK14" s="164">
        <v>1.3502000000000001</v>
      </c>
      <c r="GL14" s="164">
        <v>6.4500000000000002E-2</v>
      </c>
      <c r="GM14" s="164">
        <v>0</v>
      </c>
      <c r="GN14" s="164">
        <v>-13.324</v>
      </c>
      <c r="GO14" s="164">
        <v>-23.138000000000002</v>
      </c>
      <c r="GP14" s="164">
        <v>20.821999999999999</v>
      </c>
      <c r="GQ14" s="164">
        <v>35.377000000000002</v>
      </c>
      <c r="GR14" s="164">
        <v>93.659000000000006</v>
      </c>
      <c r="GS14" s="164">
        <v>57.073</v>
      </c>
      <c r="GT14" s="164">
        <v>-134.41</v>
      </c>
      <c r="GU14" s="164">
        <v>-17.242999999999999</v>
      </c>
      <c r="GV14" s="164">
        <v>31.843</v>
      </c>
      <c r="GW14" s="164">
        <v>-29.094999999999999</v>
      </c>
      <c r="GX14" s="164">
        <v>9.1430000000000007</v>
      </c>
      <c r="GY14" s="164">
        <v>0</v>
      </c>
      <c r="GZ14" s="164">
        <v>0</v>
      </c>
      <c r="HA14" s="164">
        <v>10.36</v>
      </c>
      <c r="HB14" s="164">
        <v>109.42</v>
      </c>
      <c r="HC14" s="164">
        <v>108.95</v>
      </c>
      <c r="HD14" s="164">
        <v>285.39</v>
      </c>
      <c r="HE14" s="164">
        <v>-281.86</v>
      </c>
      <c r="HF14" s="164">
        <v>-627.33000000000004</v>
      </c>
      <c r="HG14" s="164">
        <v>633.62</v>
      </c>
      <c r="HH14" s="164">
        <v>710.32</v>
      </c>
      <c r="HI14" s="164">
        <v>-102.86</v>
      </c>
      <c r="HJ14" s="164">
        <v>-104.08</v>
      </c>
      <c r="HK14" s="164">
        <v>-53.216999999999999</v>
      </c>
      <c r="HL14" s="164">
        <v>-44.218000000000004</v>
      </c>
      <c r="HM14" s="164">
        <v>18.312999999999999</v>
      </c>
      <c r="HN14" s="164">
        <v>16.626000000000001</v>
      </c>
      <c r="HO14" s="164">
        <v>-116.88</v>
      </c>
      <c r="HP14" s="164">
        <v>-117.77</v>
      </c>
      <c r="HQ14" s="164">
        <v>58.286000000000001</v>
      </c>
      <c r="HR14" s="164">
        <v>57.429000000000002</v>
      </c>
      <c r="HS14" s="164">
        <v>-59.96</v>
      </c>
      <c r="HT14" s="164">
        <v>-59.637</v>
      </c>
      <c r="HU14" s="164">
        <v>88.05</v>
      </c>
      <c r="HV14" s="164">
        <v>87.278999999999996</v>
      </c>
      <c r="HW14" s="164">
        <v>50.298999999999999</v>
      </c>
      <c r="HX14" s="164">
        <v>50</v>
      </c>
      <c r="HY14" s="164">
        <v>22.251999999999999</v>
      </c>
      <c r="HZ14" s="164">
        <v>28.318999999999999</v>
      </c>
      <c r="IA14" s="164">
        <v>-346.12</v>
      </c>
      <c r="IB14" s="164">
        <v>108.98</v>
      </c>
      <c r="IC14" s="164">
        <v>108.76</v>
      </c>
      <c r="ID14" s="164">
        <v>14.5</v>
      </c>
      <c r="IE14" s="164">
        <v>4</v>
      </c>
      <c r="IF14" s="164">
        <v>-56.598999999999997</v>
      </c>
      <c r="IG14" s="164">
        <v>-57</v>
      </c>
      <c r="IH14" s="164">
        <v>1.6712</v>
      </c>
      <c r="II14" s="164">
        <v>1.2576000000000001</v>
      </c>
      <c r="IJ14" s="164">
        <v>-695.02</v>
      </c>
      <c r="IK14" s="164">
        <v>-397.87</v>
      </c>
      <c r="IL14" s="164">
        <v>531.15</v>
      </c>
      <c r="IM14" s="164">
        <v>422.97</v>
      </c>
      <c r="IN14" s="164">
        <v>111.57</v>
      </c>
      <c r="IO14" s="164">
        <v>-405.62</v>
      </c>
      <c r="IP14" s="164">
        <v>404.84</v>
      </c>
      <c r="IQ14" s="164">
        <v>-140.01</v>
      </c>
      <c r="IR14" s="164">
        <v>-306.97000000000003</v>
      </c>
      <c r="IS14" s="164">
        <v>-400.48</v>
      </c>
      <c r="IT14" s="164">
        <v>126.24</v>
      </c>
      <c r="IU14" s="164">
        <v>127.5</v>
      </c>
      <c r="IV14" s="164">
        <v>145.63</v>
      </c>
      <c r="IW14" s="164">
        <v>-515.48</v>
      </c>
      <c r="IX14" s="164">
        <v>238.1</v>
      </c>
      <c r="IY14" s="164">
        <v>-274.35000000000002</v>
      </c>
      <c r="IZ14" s="164">
        <v>275.51</v>
      </c>
      <c r="JA14" s="164">
        <v>-7.2248999999999999</v>
      </c>
      <c r="JB14" s="164">
        <v>30.954999999999998</v>
      </c>
      <c r="JC14" s="164">
        <v>12.478999999999999</v>
      </c>
      <c r="JD14" s="164">
        <v>1.615</v>
      </c>
      <c r="JE14" s="164">
        <v>1.6109</v>
      </c>
      <c r="JF14" s="164">
        <v>-12.398999999999999</v>
      </c>
      <c r="JG14" s="164">
        <v>-3.2</v>
      </c>
      <c r="JH14" s="164">
        <v>8.4274000000000004</v>
      </c>
      <c r="JI14" s="164">
        <v>3.4011999999999998</v>
      </c>
      <c r="JJ14" s="164">
        <v>-59.826000000000001</v>
      </c>
      <c r="JK14" s="164">
        <v>-15.965</v>
      </c>
      <c r="JL14" s="164">
        <v>49.098999999999997</v>
      </c>
      <c r="JM14" s="164">
        <v>52.25</v>
      </c>
      <c r="JN14" s="164">
        <v>52.061999999999998</v>
      </c>
      <c r="JO14" s="164">
        <v>0</v>
      </c>
      <c r="JP14" s="164">
        <v>0</v>
      </c>
      <c r="JQ14" s="164">
        <v>11.887</v>
      </c>
      <c r="JR14" s="164">
        <v>11.818</v>
      </c>
      <c r="JS14" s="164">
        <v>11.35</v>
      </c>
      <c r="JT14" s="165"/>
      <c r="JU14" s="164">
        <v>-3.4</v>
      </c>
      <c r="JV14" s="164">
        <v>23.24</v>
      </c>
      <c r="JW14" s="164">
        <v>5.5198999999999998</v>
      </c>
      <c r="JX14" s="164">
        <v>8.6998999999999995</v>
      </c>
      <c r="JY14" s="164">
        <v>-36.930999999999997</v>
      </c>
      <c r="JZ14" s="164">
        <v>74.647000000000006</v>
      </c>
      <c r="KA14" s="164">
        <v>53.898000000000003</v>
      </c>
      <c r="KB14" s="164">
        <v>-37.143999999999998</v>
      </c>
      <c r="KC14" s="164">
        <v>-73.92</v>
      </c>
      <c r="KD14" s="164">
        <v>44.079000000000001</v>
      </c>
      <c r="KE14" s="164">
        <v>29.635999999999999</v>
      </c>
      <c r="KF14" s="164">
        <v>-3.7999000000000001</v>
      </c>
      <c r="KG14" s="164">
        <v>4</v>
      </c>
      <c r="KH14" s="164">
        <v>84.777000000000001</v>
      </c>
      <c r="KI14" s="164">
        <v>107.52</v>
      </c>
    </row>
    <row r="15" spans="1:295" ht="18" customHeight="1" x14ac:dyDescent="0.25">
      <c r="A15" s="160" t="s">
        <v>57</v>
      </c>
      <c r="B15" s="160" t="s">
        <v>678</v>
      </c>
      <c r="C15" s="164">
        <v>0</v>
      </c>
      <c r="D15" s="164">
        <v>17.145</v>
      </c>
      <c r="E15" s="164">
        <v>-34.372</v>
      </c>
      <c r="F15" s="164">
        <v>8.6295999999999999</v>
      </c>
      <c r="G15" s="164">
        <v>21.37</v>
      </c>
      <c r="H15" s="164">
        <v>9.2965999999999998</v>
      </c>
      <c r="I15" s="164">
        <v>42.496000000000002</v>
      </c>
      <c r="J15" s="164">
        <v>-88.81</v>
      </c>
      <c r="K15" s="164">
        <v>42.009</v>
      </c>
      <c r="L15" s="164">
        <v>21.225999999999999</v>
      </c>
      <c r="M15" s="164">
        <v>-20.861000000000001</v>
      </c>
      <c r="N15" s="164">
        <v>0</v>
      </c>
      <c r="O15" s="164">
        <v>-29.22</v>
      </c>
      <c r="P15" s="164">
        <v>26.399000000000001</v>
      </c>
      <c r="Q15" s="164">
        <v>13.247999999999999</v>
      </c>
      <c r="R15" s="164">
        <v>-26.399000000000001</v>
      </c>
      <c r="S15" s="164">
        <v>13.315</v>
      </c>
      <c r="T15" s="164">
        <v>179.452</v>
      </c>
      <c r="U15" s="164">
        <v>8.2556999999999992</v>
      </c>
      <c r="V15" s="164">
        <v>8.1715999999999998</v>
      </c>
      <c r="W15" s="164">
        <v>13.535</v>
      </c>
      <c r="X15" s="164">
        <v>0</v>
      </c>
      <c r="Y15" s="164">
        <v>18.452000000000002</v>
      </c>
      <c r="Z15" s="164">
        <v>7.4386999999999999</v>
      </c>
      <c r="AA15" s="165"/>
      <c r="AB15" s="164">
        <v>113</v>
      </c>
      <c r="AC15" s="164">
        <v>-69.11</v>
      </c>
      <c r="AD15" s="164">
        <v>-69.040000000000006</v>
      </c>
      <c r="AE15" s="164">
        <v>17.196999999999999</v>
      </c>
      <c r="AF15" s="164">
        <v>0</v>
      </c>
      <c r="AG15" s="164">
        <v>28.6</v>
      </c>
      <c r="AH15" s="164">
        <v>5.1909000000000001</v>
      </c>
      <c r="AI15" s="164">
        <v>0.126</v>
      </c>
      <c r="AJ15" s="164">
        <v>-16.809000000000001</v>
      </c>
      <c r="AK15" s="164">
        <v>-16.87</v>
      </c>
      <c r="AL15" s="164">
        <v>-34.228999999999999</v>
      </c>
      <c r="AM15" s="164">
        <v>17.100000000000001</v>
      </c>
      <c r="AN15" s="164">
        <v>17.190000000000001</v>
      </c>
      <c r="AO15" s="165"/>
      <c r="AP15" s="164">
        <v>15.757999999999999</v>
      </c>
      <c r="AQ15" s="164">
        <v>53.232999999999997</v>
      </c>
      <c r="AR15" s="164">
        <v>55.540999999999997</v>
      </c>
      <c r="AS15" s="164">
        <v>0</v>
      </c>
      <c r="AT15" s="164">
        <v>-46.081000000000003</v>
      </c>
      <c r="AU15" s="164">
        <v>-46.537999999999997</v>
      </c>
      <c r="AV15" s="164">
        <v>9.6094000000000008</v>
      </c>
      <c r="AW15" s="164">
        <v>9.2152999999999992</v>
      </c>
      <c r="AX15" s="164">
        <v>55.726999999999997</v>
      </c>
      <c r="AY15" s="164">
        <v>54.923000000000002</v>
      </c>
      <c r="AZ15" s="164">
        <v>-6.2813999999999997</v>
      </c>
      <c r="BA15" s="164">
        <v>-36.104999999999997</v>
      </c>
      <c r="BB15" s="164">
        <v>-199.39</v>
      </c>
      <c r="BC15" s="164">
        <v>-14.47</v>
      </c>
      <c r="BD15" s="164">
        <v>-15.199</v>
      </c>
      <c r="BE15" s="164">
        <v>-14.999000000000001</v>
      </c>
      <c r="BF15" s="164">
        <v>53.697000000000003</v>
      </c>
      <c r="BG15" s="165"/>
      <c r="BH15" s="164">
        <v>-3.3635999999999999</v>
      </c>
      <c r="BI15" s="164">
        <v>-67.102000000000004</v>
      </c>
      <c r="BJ15" s="165"/>
      <c r="BK15" s="164">
        <v>5.5698999999999996</v>
      </c>
      <c r="BL15" s="164">
        <v>0</v>
      </c>
      <c r="BM15" s="164">
        <v>0</v>
      </c>
      <c r="BN15" s="164">
        <v>248.48</v>
      </c>
      <c r="BO15" s="164">
        <v>19.806000000000001</v>
      </c>
      <c r="BP15" s="164">
        <v>19.774999999999999</v>
      </c>
      <c r="BQ15" s="164">
        <v>-170.84</v>
      </c>
      <c r="BR15" s="164">
        <v>251.79</v>
      </c>
      <c r="BS15" s="164">
        <v>40.976999999999997</v>
      </c>
      <c r="BT15" s="164">
        <v>-88.087999999999994</v>
      </c>
      <c r="BU15" s="164">
        <v>90.2</v>
      </c>
      <c r="BV15" s="164">
        <v>67.811000000000007</v>
      </c>
      <c r="BW15" s="164">
        <v>20.989000000000001</v>
      </c>
      <c r="BX15" s="164">
        <v>15.829000000000001</v>
      </c>
      <c r="BY15" s="164">
        <v>47.908999999999999</v>
      </c>
      <c r="BZ15" s="164">
        <v>66.94</v>
      </c>
      <c r="CA15" s="164">
        <v>-57.999000000000002</v>
      </c>
      <c r="CB15" s="164">
        <v>-57.999000000000002</v>
      </c>
      <c r="CC15" s="164">
        <v>127.37</v>
      </c>
      <c r="CD15" s="164">
        <v>127.7</v>
      </c>
      <c r="CE15" s="164">
        <v>27.782</v>
      </c>
      <c r="CF15" s="164">
        <v>-35.854999999999997</v>
      </c>
      <c r="CG15" s="164">
        <v>-35.268999999999998</v>
      </c>
      <c r="CH15" s="164">
        <v>-3.5190000000000001</v>
      </c>
      <c r="CI15" s="164">
        <v>0</v>
      </c>
      <c r="CJ15" s="164">
        <v>19.57</v>
      </c>
      <c r="CK15" s="164">
        <v>25.984999999999999</v>
      </c>
      <c r="CL15" s="164">
        <v>71.099000000000004</v>
      </c>
      <c r="CM15" s="164">
        <v>64</v>
      </c>
      <c r="CN15" s="164">
        <v>-12.069000000000001</v>
      </c>
      <c r="CO15" s="164">
        <v>68.412999999999997</v>
      </c>
      <c r="CP15" s="164">
        <v>67.447000000000003</v>
      </c>
      <c r="CQ15" s="164">
        <v>66.251000000000005</v>
      </c>
      <c r="CR15" s="164">
        <v>-19.071000000000002</v>
      </c>
      <c r="CS15" s="164">
        <v>-18.344000000000001</v>
      </c>
      <c r="CT15" s="164">
        <v>-32.521999999999998</v>
      </c>
      <c r="CU15" s="164">
        <v>16.231999999999999</v>
      </c>
      <c r="CV15" s="164">
        <v>-32.999000000000002</v>
      </c>
      <c r="CW15" s="164">
        <v>11.994</v>
      </c>
      <c r="CX15" s="164">
        <v>20.7</v>
      </c>
      <c r="CY15" s="164">
        <v>46.75</v>
      </c>
      <c r="CZ15" s="164">
        <v>63.521999999999998</v>
      </c>
      <c r="DA15" s="164">
        <v>60.063000000000002</v>
      </c>
      <c r="DB15" s="165"/>
      <c r="DC15" s="164">
        <v>-2.3862999999999999</v>
      </c>
      <c r="DD15" s="164">
        <v>0</v>
      </c>
      <c r="DE15" s="164">
        <v>0</v>
      </c>
      <c r="DF15" s="164">
        <v>-4.2449000000000003</v>
      </c>
      <c r="DG15" s="164">
        <v>-2.0000000000000001E-4</v>
      </c>
      <c r="DH15" s="164">
        <v>-16.106999999999999</v>
      </c>
      <c r="DI15" s="164">
        <v>-74.5</v>
      </c>
      <c r="DJ15" s="164">
        <v>-74.599000000000004</v>
      </c>
      <c r="DK15" s="164">
        <v>28.177</v>
      </c>
      <c r="DL15" s="164">
        <v>33.406999999999996</v>
      </c>
      <c r="DM15" s="164">
        <v>32.889000000000003</v>
      </c>
      <c r="DN15" s="164">
        <v>48.651000000000003</v>
      </c>
      <c r="DO15" s="164">
        <v>33.069000000000003</v>
      </c>
      <c r="DP15" s="164">
        <v>-1.96</v>
      </c>
      <c r="DQ15" s="164">
        <v>54.216000000000001</v>
      </c>
      <c r="DR15" s="164">
        <v>4.5995999999999997</v>
      </c>
      <c r="DS15" s="164">
        <v>-23.78</v>
      </c>
      <c r="DT15" s="164">
        <v>-23.92</v>
      </c>
      <c r="DU15" s="164">
        <v>85.069000000000003</v>
      </c>
      <c r="DV15" s="164">
        <v>61.99</v>
      </c>
      <c r="DW15" s="164">
        <v>5.8727</v>
      </c>
      <c r="DX15" s="164">
        <v>5.5998999999999999</v>
      </c>
      <c r="DY15" s="164">
        <v>-68.606999999999999</v>
      </c>
      <c r="DZ15" s="164">
        <v>-66.308999999999997</v>
      </c>
      <c r="EA15" s="164">
        <v>100.32</v>
      </c>
      <c r="EB15" s="164">
        <v>58.042999999999999</v>
      </c>
      <c r="EC15" s="164">
        <v>55.965000000000003</v>
      </c>
      <c r="ED15" s="164">
        <v>56.872999999999998</v>
      </c>
      <c r="EE15" s="164">
        <v>88.730999999999995</v>
      </c>
      <c r="EF15" s="164">
        <v>74.341999999999999</v>
      </c>
      <c r="EG15" s="164">
        <v>-27.242999999999999</v>
      </c>
      <c r="EH15" s="164">
        <v>183.55</v>
      </c>
      <c r="EI15" s="164">
        <v>414.53</v>
      </c>
      <c r="EJ15" s="164">
        <v>0</v>
      </c>
      <c r="EK15" s="164">
        <v>-32.408999999999999</v>
      </c>
      <c r="EL15" s="164">
        <v>-34.340000000000003</v>
      </c>
      <c r="EM15" s="164">
        <v>0</v>
      </c>
      <c r="EN15" s="164">
        <v>59.264000000000003</v>
      </c>
      <c r="EO15" s="164">
        <v>-48.345999999999997</v>
      </c>
      <c r="EP15" s="164">
        <v>39.984000000000002</v>
      </c>
      <c r="EQ15" s="164">
        <v>-98.097999999999999</v>
      </c>
      <c r="ER15" s="164">
        <v>-98.763000000000005</v>
      </c>
      <c r="ES15" s="164">
        <v>-34.512</v>
      </c>
      <c r="ET15" s="164">
        <v>0</v>
      </c>
      <c r="EU15" s="164">
        <v>-15.679</v>
      </c>
      <c r="EV15" s="164">
        <v>1</v>
      </c>
      <c r="EW15" s="164">
        <v>14.185</v>
      </c>
      <c r="EX15" s="164">
        <v>53.752000000000002</v>
      </c>
      <c r="EY15" s="164">
        <v>-38.341999999999999</v>
      </c>
      <c r="EZ15" s="164">
        <v>-37.183</v>
      </c>
      <c r="FA15" s="164">
        <v>7.2934000000000001</v>
      </c>
      <c r="FB15" s="164">
        <v>-71.064999999999998</v>
      </c>
      <c r="FC15" s="164">
        <v>65.283000000000001</v>
      </c>
      <c r="FD15" s="164">
        <v>23.986000000000001</v>
      </c>
      <c r="FE15" s="164">
        <v>0</v>
      </c>
      <c r="FF15" s="164">
        <v>0</v>
      </c>
      <c r="FG15" s="164">
        <v>39.164999999999999</v>
      </c>
      <c r="FH15" s="165"/>
      <c r="FI15" s="164">
        <v>38.088000000000001</v>
      </c>
      <c r="FJ15" s="164">
        <v>58.442</v>
      </c>
      <c r="FK15" s="164">
        <v>57.939</v>
      </c>
      <c r="FL15" s="164">
        <v>-133.29</v>
      </c>
      <c r="FM15" s="164">
        <v>70.472999999999999</v>
      </c>
      <c r="FN15" s="164">
        <v>69.757000000000005</v>
      </c>
      <c r="FO15" s="164">
        <v>-108.94</v>
      </c>
      <c r="FP15" s="164">
        <v>-96.319000000000003</v>
      </c>
      <c r="FQ15" s="164">
        <v>-35.234999999999999</v>
      </c>
      <c r="FR15" s="165"/>
      <c r="FS15" s="164">
        <v>12.577999999999999</v>
      </c>
      <c r="FT15" s="164">
        <v>0.75229999999999997</v>
      </c>
      <c r="FU15" s="164">
        <v>-7.7798999999999996</v>
      </c>
      <c r="FV15" s="164">
        <v>11.71</v>
      </c>
      <c r="FW15" s="164">
        <v>-35.875</v>
      </c>
      <c r="FX15" s="164">
        <v>10.528</v>
      </c>
      <c r="FY15" s="164">
        <v>-11.875999999999999</v>
      </c>
      <c r="FZ15" s="164">
        <v>3.3479999999999999</v>
      </c>
      <c r="GA15" s="164">
        <v>10.452999999999999</v>
      </c>
      <c r="GB15" s="164">
        <v>24.61</v>
      </c>
      <c r="GC15" s="164">
        <v>96.673000000000002</v>
      </c>
      <c r="GD15" s="164">
        <v>109.69</v>
      </c>
      <c r="GE15" s="164">
        <v>11.31</v>
      </c>
      <c r="GF15" s="164">
        <v>69.477999999999994</v>
      </c>
      <c r="GG15" s="164">
        <v>23.899000000000001</v>
      </c>
      <c r="GH15" s="164">
        <v>-14.500999999999999</v>
      </c>
      <c r="GI15" s="164">
        <v>-3.5005999999999999</v>
      </c>
      <c r="GJ15" s="164">
        <v>3.9409999999999998</v>
      </c>
      <c r="GK15" s="164">
        <v>1.2867</v>
      </c>
      <c r="GL15" s="164">
        <v>6.4500000000000002E-2</v>
      </c>
      <c r="GM15" s="164">
        <v>0</v>
      </c>
      <c r="GN15" s="164">
        <v>-13.941000000000001</v>
      </c>
      <c r="GO15" s="164">
        <v>-19.837</v>
      </c>
      <c r="GP15" s="164">
        <v>21.120999999999999</v>
      </c>
      <c r="GQ15" s="164">
        <v>30.335000000000001</v>
      </c>
      <c r="GR15" s="164">
        <v>84.197999999999993</v>
      </c>
      <c r="GS15" s="164">
        <v>47.93</v>
      </c>
      <c r="GT15" s="164">
        <v>-115.11</v>
      </c>
      <c r="GU15" s="164">
        <v>-17.058</v>
      </c>
      <c r="GV15" s="164">
        <v>29.881</v>
      </c>
      <c r="GW15" s="164">
        <v>-29.456</v>
      </c>
      <c r="GX15" s="164">
        <v>9.4581999999999997</v>
      </c>
      <c r="GY15" s="164">
        <v>0</v>
      </c>
      <c r="GZ15" s="164">
        <v>0</v>
      </c>
      <c r="HA15" s="164">
        <v>10.510999999999999</v>
      </c>
      <c r="HB15" s="164">
        <v>104.62</v>
      </c>
      <c r="HC15" s="164">
        <v>104.82</v>
      </c>
      <c r="HD15" s="164">
        <v>282</v>
      </c>
      <c r="HE15" s="164">
        <v>-280.29000000000002</v>
      </c>
      <c r="HF15" s="164">
        <v>-630.30999999999995</v>
      </c>
      <c r="HG15" s="164">
        <v>628.47</v>
      </c>
      <c r="HH15" s="164">
        <v>687.06</v>
      </c>
      <c r="HI15" s="164">
        <v>-100.91</v>
      </c>
      <c r="HJ15" s="164">
        <v>-99.933000000000007</v>
      </c>
      <c r="HK15" s="164">
        <v>-53.631</v>
      </c>
      <c r="HL15" s="164">
        <v>-44.274000000000001</v>
      </c>
      <c r="HM15" s="164">
        <v>9.5803999999999991</v>
      </c>
      <c r="HN15" s="164">
        <v>0</v>
      </c>
      <c r="HO15" s="164">
        <v>-116.88</v>
      </c>
      <c r="HP15" s="164">
        <v>-117.77</v>
      </c>
      <c r="HQ15" s="164">
        <v>59.154000000000003</v>
      </c>
      <c r="HR15" s="164">
        <v>58.363</v>
      </c>
      <c r="HS15" s="164">
        <v>-62.8</v>
      </c>
      <c r="HT15" s="164">
        <v>-62.774999999999999</v>
      </c>
      <c r="HU15" s="164">
        <v>85.629000000000005</v>
      </c>
      <c r="HV15" s="164">
        <v>85.099000000000004</v>
      </c>
      <c r="HW15" s="164">
        <v>50.798999999999999</v>
      </c>
      <c r="HX15" s="164">
        <v>50.798999999999999</v>
      </c>
      <c r="HY15" s="164">
        <v>22.006</v>
      </c>
      <c r="HZ15" s="164">
        <v>31.12</v>
      </c>
      <c r="IA15" s="164">
        <v>-345.82</v>
      </c>
      <c r="IB15" s="164">
        <v>105.74</v>
      </c>
      <c r="IC15" s="164">
        <v>105.02</v>
      </c>
      <c r="ID15" s="164">
        <v>14.5</v>
      </c>
      <c r="IE15" s="164">
        <v>4.5998999999999999</v>
      </c>
      <c r="IF15" s="164">
        <v>-56.598999999999997</v>
      </c>
      <c r="IG15" s="164">
        <v>-57</v>
      </c>
      <c r="IH15" s="164">
        <v>1.458</v>
      </c>
      <c r="II15" s="164">
        <v>1.2576000000000001</v>
      </c>
      <c r="IJ15" s="165"/>
      <c r="IK15" s="164">
        <v>-381.78</v>
      </c>
      <c r="IL15" s="164">
        <v>519.15</v>
      </c>
      <c r="IM15" s="164">
        <v>413.29</v>
      </c>
      <c r="IN15" s="164">
        <v>82.522000000000006</v>
      </c>
      <c r="IO15" s="164">
        <v>-406.97</v>
      </c>
      <c r="IP15" s="164">
        <v>403.17</v>
      </c>
      <c r="IQ15" s="164">
        <v>-141.18</v>
      </c>
      <c r="IR15" s="164">
        <v>-305.32</v>
      </c>
      <c r="IS15" s="164">
        <v>-400.85</v>
      </c>
      <c r="IT15" s="164">
        <v>125.71</v>
      </c>
      <c r="IU15" s="164">
        <v>125.27</v>
      </c>
      <c r="IV15" s="164">
        <v>143.32</v>
      </c>
      <c r="IW15" s="164">
        <v>-506.7</v>
      </c>
      <c r="IX15" s="164">
        <v>234.13</v>
      </c>
      <c r="IY15" s="164">
        <v>-271.58999999999997</v>
      </c>
      <c r="IZ15" s="164">
        <v>271.81</v>
      </c>
      <c r="JA15" s="165"/>
      <c r="JB15" s="164">
        <v>30.954999999999998</v>
      </c>
      <c r="JC15" s="164">
        <v>11.52</v>
      </c>
      <c r="JD15" s="164">
        <v>1.6009</v>
      </c>
      <c r="JE15" s="164">
        <v>1.593</v>
      </c>
      <c r="JF15" s="164">
        <v>-12.56</v>
      </c>
      <c r="JG15" s="164">
        <v>-3.5998999999999999</v>
      </c>
      <c r="JH15" s="164">
        <v>8.4074000000000009</v>
      </c>
      <c r="JI15" s="164">
        <v>3.6057000000000001</v>
      </c>
      <c r="JJ15" s="164">
        <v>-60.442</v>
      </c>
      <c r="JK15" s="164">
        <v>-15.614000000000001</v>
      </c>
      <c r="JL15" s="164">
        <v>49</v>
      </c>
      <c r="JM15" s="164">
        <v>53.323</v>
      </c>
      <c r="JN15" s="164">
        <v>54.204999999999998</v>
      </c>
      <c r="JO15" s="164">
        <v>0</v>
      </c>
      <c r="JP15" s="164">
        <v>0</v>
      </c>
      <c r="JQ15" s="164">
        <v>7.2732999999999999</v>
      </c>
      <c r="JR15" s="164">
        <v>7.0791000000000004</v>
      </c>
      <c r="JS15" s="164">
        <v>7.5740999999999996</v>
      </c>
      <c r="JT15" s="165"/>
      <c r="JU15" s="164">
        <v>-3.7999000000000001</v>
      </c>
      <c r="JV15" s="164">
        <v>23.199000000000002</v>
      </c>
      <c r="JW15" s="164">
        <v>5.5099</v>
      </c>
      <c r="JX15" s="164">
        <v>8.6998999999999995</v>
      </c>
      <c r="JY15" s="165"/>
      <c r="JZ15" s="164">
        <v>75.915000000000006</v>
      </c>
      <c r="KA15" s="164">
        <v>53.917999999999999</v>
      </c>
      <c r="KB15" s="164">
        <v>-39.366</v>
      </c>
      <c r="KC15" s="164">
        <v>-74.813000000000002</v>
      </c>
      <c r="KD15" s="164">
        <v>44.098999999999997</v>
      </c>
      <c r="KE15" s="164">
        <v>30.050999999999998</v>
      </c>
      <c r="KF15" s="164">
        <v>-3.0998999999999999</v>
      </c>
      <c r="KG15" s="164">
        <v>2.7999000000000001</v>
      </c>
      <c r="KH15" s="164">
        <v>62.753999999999998</v>
      </c>
      <c r="KI15" s="164">
        <v>108.2</v>
      </c>
    </row>
    <row r="16" spans="1:295" ht="18" customHeight="1" x14ac:dyDescent="0.25">
      <c r="A16" s="160" t="s">
        <v>57</v>
      </c>
      <c r="B16" s="160" t="s">
        <v>679</v>
      </c>
      <c r="C16" s="167">
        <v>0</v>
      </c>
      <c r="D16" s="167">
        <v>17.670999999999999</v>
      </c>
      <c r="E16" s="167">
        <v>-35.28</v>
      </c>
      <c r="F16" s="167">
        <v>8.5976999999999997</v>
      </c>
      <c r="G16" s="167">
        <v>21.222999999999999</v>
      </c>
      <c r="H16" s="167">
        <v>9.0112000000000005</v>
      </c>
      <c r="I16" s="167">
        <v>42.496000000000002</v>
      </c>
      <c r="J16" s="167">
        <v>-89.298000000000002</v>
      </c>
      <c r="K16" s="167">
        <v>41.7</v>
      </c>
      <c r="L16" s="167">
        <v>21.260999999999999</v>
      </c>
      <c r="M16" s="167">
        <v>-20.789000000000001</v>
      </c>
      <c r="N16" s="167">
        <v>0</v>
      </c>
      <c r="O16" s="167">
        <v>-28.117999999999999</v>
      </c>
      <c r="P16" s="167">
        <v>26.399000000000001</v>
      </c>
      <c r="Q16" s="167">
        <v>13.247999999999999</v>
      </c>
      <c r="R16" s="167">
        <v>-24.2</v>
      </c>
      <c r="S16" s="167">
        <v>12.951000000000001</v>
      </c>
      <c r="T16" s="167">
        <v>180.46199999999999</v>
      </c>
      <c r="U16" s="167">
        <v>7.8483000000000001</v>
      </c>
      <c r="V16" s="167">
        <v>7.9020999999999999</v>
      </c>
      <c r="W16" s="167">
        <v>13.233000000000001</v>
      </c>
      <c r="X16" s="167">
        <v>0</v>
      </c>
      <c r="Y16" s="167">
        <v>18.343</v>
      </c>
      <c r="Z16" s="167">
        <v>6.6424000000000003</v>
      </c>
      <c r="AA16" s="168"/>
      <c r="AB16" s="167">
        <v>113</v>
      </c>
      <c r="AC16" s="167">
        <v>-70.569000000000003</v>
      </c>
      <c r="AD16" s="167">
        <v>-70.569000000000003</v>
      </c>
      <c r="AE16" s="167">
        <v>17.934000000000001</v>
      </c>
      <c r="AF16" s="167">
        <v>0</v>
      </c>
      <c r="AG16" s="167">
        <v>26.4</v>
      </c>
      <c r="AH16" s="167">
        <v>5.4078999999999997</v>
      </c>
      <c r="AI16" s="167">
        <v>0.127</v>
      </c>
      <c r="AJ16" s="167">
        <v>-20.440000000000001</v>
      </c>
      <c r="AK16" s="167">
        <v>-20.25</v>
      </c>
      <c r="AL16" s="167">
        <v>-32.130000000000003</v>
      </c>
      <c r="AM16" s="167">
        <v>20.43</v>
      </c>
      <c r="AN16" s="167">
        <v>20.559000000000001</v>
      </c>
      <c r="AO16" s="168"/>
      <c r="AP16" s="167">
        <v>15.683999999999999</v>
      </c>
      <c r="AQ16" s="167">
        <v>53.607999999999997</v>
      </c>
      <c r="AR16" s="167">
        <v>53.250999999999998</v>
      </c>
      <c r="AS16" s="167">
        <v>0</v>
      </c>
      <c r="AT16" s="167">
        <v>-47.286999999999999</v>
      </c>
      <c r="AU16" s="167">
        <v>-47.459000000000003</v>
      </c>
      <c r="AV16" s="167">
        <v>8.2283000000000008</v>
      </c>
      <c r="AW16" s="167">
        <v>8.4223999999999997</v>
      </c>
      <c r="AX16" s="167">
        <v>54.923000000000002</v>
      </c>
      <c r="AY16" s="167">
        <v>55.726999999999997</v>
      </c>
      <c r="AZ16" s="167">
        <v>-7.3282999999999996</v>
      </c>
      <c r="BA16" s="167">
        <v>-37.045000000000002</v>
      </c>
      <c r="BB16" s="167">
        <v>-188.75</v>
      </c>
      <c r="BC16" s="167">
        <v>-13.24</v>
      </c>
      <c r="BD16" s="167">
        <v>-15.099</v>
      </c>
      <c r="BE16" s="167">
        <v>-14.999000000000001</v>
      </c>
      <c r="BF16" s="167">
        <v>54.539000000000001</v>
      </c>
      <c r="BG16" s="168"/>
      <c r="BH16" s="167">
        <v>-3.4973999999999998</v>
      </c>
      <c r="BI16" s="167">
        <v>-67.102000000000004</v>
      </c>
      <c r="BJ16" s="168"/>
      <c r="BK16" s="167">
        <v>5.98</v>
      </c>
      <c r="BL16" s="167">
        <v>0</v>
      </c>
      <c r="BM16" s="167">
        <v>0</v>
      </c>
      <c r="BN16" s="167">
        <v>239.5</v>
      </c>
      <c r="BO16" s="167">
        <v>17.09</v>
      </c>
      <c r="BP16" s="167">
        <v>17.242000000000001</v>
      </c>
      <c r="BQ16" s="167">
        <v>-159.46</v>
      </c>
      <c r="BR16" s="167">
        <v>241.75</v>
      </c>
      <c r="BS16" s="167">
        <v>40.976999999999997</v>
      </c>
      <c r="BT16" s="167">
        <v>-93.628</v>
      </c>
      <c r="BU16" s="167">
        <v>95.6</v>
      </c>
      <c r="BV16" s="167">
        <v>66.632999999999996</v>
      </c>
      <c r="BW16" s="167">
        <v>20.658999999999999</v>
      </c>
      <c r="BX16" s="167">
        <v>15.978999999999999</v>
      </c>
      <c r="BY16" s="167">
        <v>47.9</v>
      </c>
      <c r="BZ16" s="167">
        <v>66.528999999999996</v>
      </c>
      <c r="CA16" s="167">
        <v>-62.686999999999998</v>
      </c>
      <c r="CB16" s="167">
        <v>-63.893000000000001</v>
      </c>
      <c r="CC16" s="167">
        <v>135.88999999999999</v>
      </c>
      <c r="CD16" s="167">
        <v>136.32</v>
      </c>
      <c r="CE16" s="167">
        <v>26.068999999999999</v>
      </c>
      <c r="CF16" s="167">
        <v>-34.488999999999997</v>
      </c>
      <c r="CG16" s="167">
        <v>-34.203000000000003</v>
      </c>
      <c r="CH16" s="167">
        <v>-4.1691000000000003</v>
      </c>
      <c r="CI16" s="167">
        <v>0</v>
      </c>
      <c r="CJ16" s="167">
        <v>19.57</v>
      </c>
      <c r="CK16" s="167">
        <v>25.984999999999999</v>
      </c>
      <c r="CL16" s="167">
        <v>72.599000000000004</v>
      </c>
      <c r="CM16" s="167">
        <v>64.198999999999998</v>
      </c>
      <c r="CN16" s="167">
        <v>-12.13</v>
      </c>
      <c r="CO16" s="167">
        <v>68.36</v>
      </c>
      <c r="CP16" s="167">
        <v>68.376999999999995</v>
      </c>
      <c r="CQ16" s="167">
        <v>66.745000000000005</v>
      </c>
      <c r="CR16" s="167">
        <v>-18.754999999999999</v>
      </c>
      <c r="CS16" s="167">
        <v>-17.067</v>
      </c>
      <c r="CT16" s="167">
        <v>-29.561</v>
      </c>
      <c r="CU16" s="167">
        <v>19.940000000000001</v>
      </c>
      <c r="CV16" s="167">
        <v>-38.274000000000001</v>
      </c>
      <c r="CW16" s="167">
        <v>11.965</v>
      </c>
      <c r="CX16" s="167">
        <v>23.54</v>
      </c>
      <c r="CY16" s="167">
        <v>45.228999999999999</v>
      </c>
      <c r="CZ16" s="167">
        <v>63.521999999999998</v>
      </c>
      <c r="DA16" s="167">
        <v>60.063000000000002</v>
      </c>
      <c r="DB16" s="168"/>
      <c r="DC16" s="167">
        <v>-2.3862999999999999</v>
      </c>
      <c r="DD16" s="167">
        <v>0</v>
      </c>
      <c r="DE16" s="167">
        <v>0</v>
      </c>
      <c r="DF16" s="167">
        <v>4.6643999999999997</v>
      </c>
      <c r="DG16" s="167">
        <v>-1E-4</v>
      </c>
      <c r="DH16" s="167">
        <v>-16.058</v>
      </c>
      <c r="DI16" s="167">
        <v>-74.5</v>
      </c>
      <c r="DJ16" s="167">
        <v>-74.599000000000004</v>
      </c>
      <c r="DK16" s="167">
        <v>28.32</v>
      </c>
      <c r="DL16" s="167">
        <v>33.406999999999996</v>
      </c>
      <c r="DM16" s="167">
        <v>31.48</v>
      </c>
      <c r="DN16" s="167">
        <v>48.651000000000003</v>
      </c>
      <c r="DO16" s="167">
        <v>33.08</v>
      </c>
      <c r="DP16" s="167">
        <v>-1.45</v>
      </c>
      <c r="DQ16" s="167">
        <v>54.201999999999998</v>
      </c>
      <c r="DR16" s="167">
        <v>-4.4364999999999997</v>
      </c>
      <c r="DS16" s="167">
        <v>-24.56</v>
      </c>
      <c r="DT16" s="167">
        <v>-24.75</v>
      </c>
      <c r="DU16" s="167">
        <v>86.81</v>
      </c>
      <c r="DV16" s="167">
        <v>62.85</v>
      </c>
      <c r="DW16" s="167">
        <v>-3.5998999999999999</v>
      </c>
      <c r="DX16" s="167">
        <v>-3.5089999999999999</v>
      </c>
      <c r="DY16" s="167">
        <v>-77.201999999999998</v>
      </c>
      <c r="DZ16" s="167">
        <v>-74.209000000000003</v>
      </c>
      <c r="EA16" s="167">
        <v>91.063999999999993</v>
      </c>
      <c r="EB16" s="167">
        <v>49.698</v>
      </c>
      <c r="EC16" s="167">
        <v>47.914999999999999</v>
      </c>
      <c r="ED16" s="167">
        <v>48.911999999999999</v>
      </c>
      <c r="EE16" s="167">
        <v>111.41</v>
      </c>
      <c r="EF16" s="167">
        <v>97.631</v>
      </c>
      <c r="EG16" s="167">
        <v>-25.405000000000001</v>
      </c>
      <c r="EH16" s="167">
        <v>169.3</v>
      </c>
      <c r="EI16" s="167">
        <v>421.59</v>
      </c>
      <c r="EJ16" s="167">
        <v>0</v>
      </c>
      <c r="EK16" s="167">
        <v>-32.561</v>
      </c>
      <c r="EL16" s="167">
        <v>-34.399000000000001</v>
      </c>
      <c r="EM16" s="167">
        <v>-15.656000000000001</v>
      </c>
      <c r="EN16" s="167">
        <v>45.826000000000001</v>
      </c>
      <c r="EO16" s="167">
        <v>-48.345999999999997</v>
      </c>
      <c r="EP16" s="167">
        <v>147.51</v>
      </c>
      <c r="EQ16" s="167">
        <v>-111.51</v>
      </c>
      <c r="ER16" s="167">
        <v>-113.12</v>
      </c>
      <c r="ES16" s="167">
        <v>-56.468000000000004</v>
      </c>
      <c r="ET16" s="167">
        <v>0</v>
      </c>
      <c r="EU16" s="167">
        <v>-12.009</v>
      </c>
      <c r="EV16" s="167">
        <v>106.2</v>
      </c>
      <c r="EW16" s="167">
        <v>14.041</v>
      </c>
      <c r="EX16" s="167">
        <v>27.207999999999998</v>
      </c>
      <c r="EY16" s="167">
        <v>-37.716000000000001</v>
      </c>
      <c r="EZ16" s="167">
        <v>-37.225999999999999</v>
      </c>
      <c r="FA16" s="167">
        <v>9.6339000000000006</v>
      </c>
      <c r="FB16" s="167">
        <v>-93.841999999999999</v>
      </c>
      <c r="FC16" s="167">
        <v>37.423000000000002</v>
      </c>
      <c r="FD16" s="167">
        <v>24.035</v>
      </c>
      <c r="FE16" s="167">
        <v>0</v>
      </c>
      <c r="FF16" s="167">
        <v>0</v>
      </c>
      <c r="FG16" s="167">
        <v>38.923999999999999</v>
      </c>
      <c r="FH16" s="168"/>
      <c r="FI16" s="167">
        <v>36.783000000000001</v>
      </c>
      <c r="FJ16" s="167">
        <v>62.963000000000001</v>
      </c>
      <c r="FK16" s="167">
        <v>63.131</v>
      </c>
      <c r="FL16" s="167">
        <v>-172.64</v>
      </c>
      <c r="FM16" s="167">
        <v>78.39</v>
      </c>
      <c r="FN16" s="167">
        <v>77.963999999999999</v>
      </c>
      <c r="FO16" s="167">
        <v>-130.44</v>
      </c>
      <c r="FP16" s="167">
        <v>-117.09</v>
      </c>
      <c r="FQ16" s="167">
        <v>-51.033999999999999</v>
      </c>
      <c r="FR16" s="168"/>
      <c r="FS16" s="167">
        <v>17.571000000000002</v>
      </c>
      <c r="FT16" s="167">
        <v>0.73880000000000001</v>
      </c>
      <c r="FU16" s="167">
        <v>-11.269</v>
      </c>
      <c r="FV16" s="167">
        <v>12.22</v>
      </c>
      <c r="FW16" s="167">
        <v>-50.609000000000002</v>
      </c>
      <c r="FX16" s="167">
        <v>10.752000000000001</v>
      </c>
      <c r="FY16" s="167">
        <v>-11.877000000000001</v>
      </c>
      <c r="FZ16" s="167">
        <v>3.4039999999999999</v>
      </c>
      <c r="GA16" s="167">
        <v>10.739000000000001</v>
      </c>
      <c r="GB16" s="167">
        <v>23.01</v>
      </c>
      <c r="GC16" s="167">
        <v>118.35</v>
      </c>
      <c r="GD16" s="167">
        <v>131.80000000000001</v>
      </c>
      <c r="GE16" s="167">
        <v>11.57</v>
      </c>
      <c r="GF16" s="167">
        <v>72.548000000000002</v>
      </c>
      <c r="GG16" s="167">
        <v>23.899000000000001</v>
      </c>
      <c r="GH16" s="167">
        <v>-15.167999999999999</v>
      </c>
      <c r="GI16" s="167">
        <v>-3.9123999999999999</v>
      </c>
      <c r="GJ16" s="167">
        <v>3.9859</v>
      </c>
      <c r="GK16" s="167">
        <v>1.3205</v>
      </c>
      <c r="GL16" s="168"/>
      <c r="GM16" s="167">
        <v>0</v>
      </c>
      <c r="GN16" s="167">
        <v>-14.856</v>
      </c>
      <c r="GO16" s="167">
        <v>-21.018000000000001</v>
      </c>
      <c r="GP16" s="167">
        <v>20.602</v>
      </c>
      <c r="GQ16" s="167">
        <v>32.183999999999997</v>
      </c>
      <c r="GR16" s="167">
        <v>87.876000000000005</v>
      </c>
      <c r="GS16" s="167">
        <v>52.204000000000001</v>
      </c>
      <c r="GT16" s="167">
        <v>-125.73</v>
      </c>
      <c r="GU16" s="167">
        <v>-17.186</v>
      </c>
      <c r="GV16" s="167">
        <v>30.004999999999999</v>
      </c>
      <c r="GW16" s="167">
        <v>-29.343</v>
      </c>
      <c r="GX16" s="167">
        <v>9.8445999999999998</v>
      </c>
      <c r="GY16" s="167">
        <v>0</v>
      </c>
      <c r="GZ16" s="167">
        <v>0</v>
      </c>
      <c r="HA16" s="167">
        <v>10.651999999999999</v>
      </c>
      <c r="HB16" s="167">
        <v>105.72</v>
      </c>
      <c r="HC16" s="167">
        <v>106.68</v>
      </c>
      <c r="HD16" s="167">
        <v>281.2</v>
      </c>
      <c r="HE16" s="167">
        <v>-282.77</v>
      </c>
      <c r="HF16" s="167">
        <v>-623.49</v>
      </c>
      <c r="HG16" s="167">
        <v>622.52</v>
      </c>
      <c r="HH16" s="167">
        <v>690.3</v>
      </c>
      <c r="HI16" s="167">
        <v>-102.03</v>
      </c>
      <c r="HJ16" s="167">
        <v>-101.38</v>
      </c>
      <c r="HK16" s="167">
        <v>-52.771999999999998</v>
      </c>
      <c r="HL16" s="167">
        <v>-43.985999999999997</v>
      </c>
      <c r="HM16" s="167">
        <v>14.396000000000001</v>
      </c>
      <c r="HN16" s="167">
        <v>0</v>
      </c>
      <c r="HO16" s="168"/>
      <c r="HP16" s="167">
        <v>-117.77</v>
      </c>
      <c r="HQ16" s="167">
        <v>58.274999999999999</v>
      </c>
      <c r="HR16" s="167">
        <v>57.406999999999996</v>
      </c>
      <c r="HS16" s="167">
        <v>-60.213000000000001</v>
      </c>
      <c r="HT16" s="167">
        <v>-61.372999999999998</v>
      </c>
      <c r="HU16" s="167">
        <v>85.15</v>
      </c>
      <c r="HV16" s="167">
        <v>85.739000000000004</v>
      </c>
      <c r="HW16" s="167">
        <v>52.098999999999997</v>
      </c>
      <c r="HX16" s="167">
        <v>52.7</v>
      </c>
      <c r="HY16" s="167">
        <v>22.027999999999999</v>
      </c>
      <c r="HZ16" s="167">
        <v>30.478999999999999</v>
      </c>
      <c r="IA16" s="167">
        <v>-349.13</v>
      </c>
      <c r="IB16" s="167">
        <v>110.29</v>
      </c>
      <c r="IC16" s="167">
        <v>111.49</v>
      </c>
      <c r="ID16" s="167">
        <v>14.5</v>
      </c>
      <c r="IE16" s="167">
        <v>4.0998999999999999</v>
      </c>
      <c r="IF16" s="167">
        <v>-56.4</v>
      </c>
      <c r="IG16" s="167">
        <v>-56.098999999999997</v>
      </c>
      <c r="IH16" s="167">
        <v>1.4229000000000001</v>
      </c>
      <c r="II16" s="167">
        <v>1.1796</v>
      </c>
      <c r="IJ16" s="168"/>
      <c r="IK16" s="167">
        <v>-390.69</v>
      </c>
      <c r="IL16" s="167">
        <v>523.67999999999995</v>
      </c>
      <c r="IM16" s="167">
        <v>420.73</v>
      </c>
      <c r="IN16" s="167">
        <v>87.960999999999999</v>
      </c>
      <c r="IO16" s="167">
        <v>-405.73</v>
      </c>
      <c r="IP16" s="167">
        <v>407.14</v>
      </c>
      <c r="IQ16" s="167">
        <v>-141.91999999999999</v>
      </c>
      <c r="IR16" s="167">
        <v>-309.16000000000003</v>
      </c>
      <c r="IS16" s="167">
        <v>-400.29</v>
      </c>
      <c r="IT16" s="167">
        <v>127.67</v>
      </c>
      <c r="IU16" s="167">
        <v>126.68</v>
      </c>
      <c r="IV16" s="167">
        <v>148.46</v>
      </c>
      <c r="IW16" s="167">
        <v>-511.9</v>
      </c>
      <c r="IX16" s="167">
        <v>238.61</v>
      </c>
      <c r="IY16" s="167">
        <v>-274.72000000000003</v>
      </c>
      <c r="IZ16" s="167">
        <v>274.14999999999998</v>
      </c>
      <c r="JA16" s="168"/>
      <c r="JB16" s="167">
        <v>30.954999999999998</v>
      </c>
      <c r="JC16" s="167">
        <v>12.64</v>
      </c>
      <c r="JD16" s="167">
        <v>1.5920000000000001</v>
      </c>
      <c r="JE16" s="167">
        <v>1.593</v>
      </c>
      <c r="JF16" s="167">
        <v>-12.64</v>
      </c>
      <c r="JG16" s="167">
        <v>-2.72</v>
      </c>
      <c r="JH16" s="167">
        <v>8.218</v>
      </c>
      <c r="JI16" s="167">
        <v>2.5223</v>
      </c>
      <c r="JJ16" s="167">
        <v>-60.411000000000001</v>
      </c>
      <c r="JK16" s="167">
        <v>-15.760999999999999</v>
      </c>
      <c r="JL16" s="167">
        <v>49.9</v>
      </c>
      <c r="JM16" s="167">
        <v>50.634</v>
      </c>
      <c r="JN16" s="167">
        <v>50.027000000000001</v>
      </c>
      <c r="JO16" s="167">
        <v>0</v>
      </c>
      <c r="JP16" s="167">
        <v>0</v>
      </c>
      <c r="JQ16" s="167">
        <v>9.1156000000000006</v>
      </c>
      <c r="JR16" s="167">
        <v>8.8537999999999997</v>
      </c>
      <c r="JS16" s="167">
        <v>8.5365000000000002</v>
      </c>
      <c r="JT16" s="168"/>
      <c r="JU16" s="167">
        <v>-2.5998999999999999</v>
      </c>
      <c r="JV16" s="167">
        <v>23.135999999999999</v>
      </c>
      <c r="JW16" s="167">
        <v>5.5598999999999998</v>
      </c>
      <c r="JX16" s="167">
        <v>8.6998999999999995</v>
      </c>
      <c r="JY16" s="168"/>
      <c r="JZ16" s="167">
        <v>75.111999999999995</v>
      </c>
      <c r="KA16" s="167">
        <v>53.652999999999999</v>
      </c>
      <c r="KB16" s="167">
        <v>-37.493000000000002</v>
      </c>
      <c r="KC16" s="167">
        <v>-73.643000000000001</v>
      </c>
      <c r="KD16" s="167">
        <v>43.244999999999997</v>
      </c>
      <c r="KE16" s="167">
        <v>30.369</v>
      </c>
      <c r="KF16" s="167">
        <v>-3.7</v>
      </c>
      <c r="KG16" s="167">
        <v>2.5998999999999999</v>
      </c>
      <c r="KH16" s="167">
        <v>76.066999999999993</v>
      </c>
      <c r="KI16" s="167">
        <v>101.75</v>
      </c>
    </row>
    <row r="17" spans="1:295" ht="18" customHeight="1" x14ac:dyDescent="0.25">
      <c r="A17" s="160" t="s">
        <v>57</v>
      </c>
      <c r="B17" s="160" t="s">
        <v>680</v>
      </c>
      <c r="C17" s="161">
        <v>0</v>
      </c>
      <c r="D17" s="161">
        <v>18.102</v>
      </c>
      <c r="E17" s="161">
        <v>-35.826000000000001</v>
      </c>
      <c r="F17" s="161">
        <v>8.6827000000000005</v>
      </c>
      <c r="G17" s="161">
        <v>21.736000000000001</v>
      </c>
      <c r="H17" s="161">
        <v>8.9053000000000004</v>
      </c>
      <c r="I17" s="161">
        <v>43.116999999999997</v>
      </c>
      <c r="J17" s="161">
        <v>-91.474000000000004</v>
      </c>
      <c r="K17" s="161">
        <v>42.122</v>
      </c>
      <c r="L17" s="161">
        <v>21.469000000000001</v>
      </c>
      <c r="M17" s="161">
        <v>-20.853000000000002</v>
      </c>
      <c r="N17" s="161">
        <v>-2.2200000000000002</v>
      </c>
      <c r="O17" s="161">
        <v>-26.704999999999998</v>
      </c>
      <c r="P17" s="161">
        <v>24.2</v>
      </c>
      <c r="Q17" s="161">
        <v>13.247999999999999</v>
      </c>
      <c r="R17" s="161">
        <v>-24.2</v>
      </c>
      <c r="S17" s="161">
        <v>11.831</v>
      </c>
      <c r="T17" s="161">
        <v>185.70599999999999</v>
      </c>
      <c r="U17" s="161">
        <v>9.2096</v>
      </c>
      <c r="V17" s="161">
        <v>9.1468000000000007</v>
      </c>
      <c r="W17" s="161">
        <v>14.992000000000001</v>
      </c>
      <c r="X17" s="161">
        <v>0</v>
      </c>
      <c r="Y17" s="161">
        <v>21.817</v>
      </c>
      <c r="Z17" s="161">
        <v>6.8567999999999998</v>
      </c>
      <c r="AA17" s="162"/>
      <c r="AB17" s="161">
        <v>113</v>
      </c>
      <c r="AC17" s="161">
        <v>-73.91</v>
      </c>
      <c r="AD17" s="161">
        <v>-73.47</v>
      </c>
      <c r="AE17" s="161">
        <v>17.603000000000002</v>
      </c>
      <c r="AF17" s="161">
        <v>2.2200000000000002</v>
      </c>
      <c r="AG17" s="161">
        <v>24.2</v>
      </c>
      <c r="AH17" s="161">
        <v>5.4348999999999998</v>
      </c>
      <c r="AI17" s="161">
        <v>0.128</v>
      </c>
      <c r="AJ17" s="161">
        <v>-29.01</v>
      </c>
      <c r="AK17" s="161">
        <v>-29.03</v>
      </c>
      <c r="AL17" s="161">
        <v>-20.579000000000001</v>
      </c>
      <c r="AM17" s="161">
        <v>28.978999999999999</v>
      </c>
      <c r="AN17" s="161">
        <v>29.059000000000001</v>
      </c>
      <c r="AO17" s="162"/>
      <c r="AP17" s="161">
        <v>15.449</v>
      </c>
      <c r="AQ17" s="161">
        <v>52.811</v>
      </c>
      <c r="AR17" s="161">
        <v>54.454999999999998</v>
      </c>
      <c r="AS17" s="161">
        <v>0</v>
      </c>
      <c r="AT17" s="161">
        <v>-53.046999999999997</v>
      </c>
      <c r="AU17" s="161">
        <v>-52.402000000000001</v>
      </c>
      <c r="AV17" s="161">
        <v>30.077000000000002</v>
      </c>
      <c r="AW17" s="161">
        <v>30.978000000000002</v>
      </c>
      <c r="AX17" s="161">
        <v>52.912999999999997</v>
      </c>
      <c r="AY17" s="161">
        <v>53.448999999999998</v>
      </c>
      <c r="AZ17" s="161">
        <v>-3.6640999999999999</v>
      </c>
      <c r="BA17" s="161">
        <v>-19.972999999999999</v>
      </c>
      <c r="BB17" s="161">
        <v>-210.46</v>
      </c>
      <c r="BC17" s="161">
        <v>-14.683999999999999</v>
      </c>
      <c r="BD17" s="161">
        <v>-14.699</v>
      </c>
      <c r="BE17" s="161">
        <v>-14.898999999999999</v>
      </c>
      <c r="BF17" s="161">
        <v>60.143999999999998</v>
      </c>
      <c r="BG17" s="162"/>
      <c r="BH17" s="161">
        <v>-3.3313000000000001</v>
      </c>
      <c r="BI17" s="161">
        <v>-67.102000000000004</v>
      </c>
      <c r="BJ17" s="162"/>
      <c r="BK17" s="161">
        <v>6.2698999999999998</v>
      </c>
      <c r="BL17" s="161">
        <v>0</v>
      </c>
      <c r="BM17" s="161">
        <v>0</v>
      </c>
      <c r="BN17" s="161">
        <v>259.52</v>
      </c>
      <c r="BO17" s="161">
        <v>32.959000000000003</v>
      </c>
      <c r="BP17" s="161">
        <v>32.746000000000002</v>
      </c>
      <c r="BQ17" s="161">
        <v>-178.27</v>
      </c>
      <c r="BR17" s="161">
        <v>267.2</v>
      </c>
      <c r="BS17" s="161">
        <v>40.976999999999997</v>
      </c>
      <c r="BT17" s="161">
        <v>-89.826999999999998</v>
      </c>
      <c r="BU17" s="161">
        <v>88.248999999999995</v>
      </c>
      <c r="BV17" s="161">
        <v>68.817999999999998</v>
      </c>
      <c r="BW17" s="161">
        <v>20.079000000000001</v>
      </c>
      <c r="BX17" s="161">
        <v>15.039</v>
      </c>
      <c r="BY17" s="161">
        <v>46.889000000000003</v>
      </c>
      <c r="BZ17" s="161">
        <v>66.010000000000005</v>
      </c>
      <c r="CA17" s="161">
        <v>-73.671999999999997</v>
      </c>
      <c r="CB17" s="161">
        <v>-74.474999999999994</v>
      </c>
      <c r="CC17" s="161">
        <v>148.38</v>
      </c>
      <c r="CD17" s="161">
        <v>149.18</v>
      </c>
      <c r="CE17" s="161">
        <v>23.917999999999999</v>
      </c>
      <c r="CF17" s="161">
        <v>-50.372</v>
      </c>
      <c r="CG17" s="161">
        <v>-50.558999999999997</v>
      </c>
      <c r="CH17" s="161">
        <v>-6.7285000000000004</v>
      </c>
      <c r="CI17" s="161">
        <v>0</v>
      </c>
      <c r="CJ17" s="161">
        <v>19.57</v>
      </c>
      <c r="CK17" s="161">
        <v>25.984999999999999</v>
      </c>
      <c r="CL17" s="161">
        <v>70.900000000000006</v>
      </c>
      <c r="CM17" s="161">
        <v>64.599000000000004</v>
      </c>
      <c r="CN17" s="161">
        <v>-12.119</v>
      </c>
      <c r="CO17" s="161">
        <v>60.058999999999997</v>
      </c>
      <c r="CP17" s="161">
        <v>59.298000000000002</v>
      </c>
      <c r="CQ17" s="161">
        <v>58.816000000000003</v>
      </c>
      <c r="CR17" s="161">
        <v>1.0488</v>
      </c>
      <c r="CS17" s="161">
        <v>0.41830000000000001</v>
      </c>
      <c r="CT17" s="161">
        <v>-34.795000000000002</v>
      </c>
      <c r="CU17" s="161">
        <v>2.4672999999999998</v>
      </c>
      <c r="CV17" s="161">
        <v>-40.179000000000002</v>
      </c>
      <c r="CW17" s="161">
        <v>12.265000000000001</v>
      </c>
      <c r="CX17" s="161">
        <v>22.239000000000001</v>
      </c>
      <c r="CY17" s="161">
        <v>47.34</v>
      </c>
      <c r="CZ17" s="161">
        <v>63.521999999999998</v>
      </c>
      <c r="DA17" s="161">
        <v>60.063000000000002</v>
      </c>
      <c r="DB17" s="162"/>
      <c r="DC17" s="161">
        <v>-2.3862999999999999</v>
      </c>
      <c r="DD17" s="161">
        <v>0</v>
      </c>
      <c r="DE17" s="161">
        <v>0</v>
      </c>
      <c r="DF17" s="161">
        <v>-0.74880000000000002</v>
      </c>
      <c r="DG17" s="161">
        <v>-2.0000000000000001E-4</v>
      </c>
      <c r="DH17" s="161">
        <v>-16.222999999999999</v>
      </c>
      <c r="DI17" s="161">
        <v>-74.5</v>
      </c>
      <c r="DJ17" s="161">
        <v>-74.599000000000004</v>
      </c>
      <c r="DK17" s="161">
        <v>29.885000000000002</v>
      </c>
      <c r="DL17" s="161">
        <v>32.820999999999998</v>
      </c>
      <c r="DM17" s="161">
        <v>32.42</v>
      </c>
      <c r="DN17" s="161">
        <v>48.064999999999998</v>
      </c>
      <c r="DO17" s="161">
        <v>32.74</v>
      </c>
      <c r="DP17" s="161">
        <v>-1.95</v>
      </c>
      <c r="DQ17" s="161">
        <v>54.027000000000001</v>
      </c>
      <c r="DR17" s="161">
        <v>1.1074999999999999</v>
      </c>
      <c r="DS17" s="161">
        <v>-24.77</v>
      </c>
      <c r="DT17" s="161">
        <v>-25.04</v>
      </c>
      <c r="DU17" s="161">
        <v>87.44</v>
      </c>
      <c r="DV17" s="161">
        <v>62.49</v>
      </c>
      <c r="DW17" s="161">
        <v>2.5636000000000001</v>
      </c>
      <c r="DX17" s="161">
        <v>3.5272000000000001</v>
      </c>
      <c r="DY17" s="161">
        <v>-84.894999999999996</v>
      </c>
      <c r="DZ17" s="161">
        <v>-81.489999999999995</v>
      </c>
      <c r="EA17" s="161">
        <v>89.784999999999997</v>
      </c>
      <c r="EB17" s="161">
        <v>48.02</v>
      </c>
      <c r="EC17" s="161">
        <v>47.865000000000002</v>
      </c>
      <c r="ED17" s="161">
        <v>48.118000000000002</v>
      </c>
      <c r="EE17" s="161">
        <v>115.14</v>
      </c>
      <c r="EF17" s="161">
        <v>104.23</v>
      </c>
      <c r="EG17" s="161">
        <v>-25.798999999999999</v>
      </c>
      <c r="EH17" s="161">
        <v>191.27</v>
      </c>
      <c r="EI17" s="161">
        <v>420.06</v>
      </c>
      <c r="EJ17" s="161">
        <v>0</v>
      </c>
      <c r="EK17" s="161">
        <v>-32.844999999999999</v>
      </c>
      <c r="EL17" s="161">
        <v>-34.884999999999998</v>
      </c>
      <c r="EM17" s="161">
        <v>-17.484999999999999</v>
      </c>
      <c r="EN17" s="161">
        <v>45.542999999999999</v>
      </c>
      <c r="EO17" s="161">
        <v>-48.345999999999997</v>
      </c>
      <c r="EP17" s="161">
        <v>147.51</v>
      </c>
      <c r="EQ17" s="161">
        <v>-117.24</v>
      </c>
      <c r="ER17" s="161">
        <v>-118.6</v>
      </c>
      <c r="ES17" s="161">
        <v>-60.594000000000001</v>
      </c>
      <c r="ET17" s="161">
        <v>0</v>
      </c>
      <c r="EU17" s="161">
        <v>-23.709</v>
      </c>
      <c r="EV17" s="161">
        <v>118.3</v>
      </c>
      <c r="EW17" s="161">
        <v>14.304</v>
      </c>
      <c r="EX17" s="161">
        <v>28.196000000000002</v>
      </c>
      <c r="EY17" s="161">
        <v>-37.951000000000001</v>
      </c>
      <c r="EZ17" s="161">
        <v>-37.390999999999998</v>
      </c>
      <c r="FA17" s="161">
        <v>8.4931999999999999</v>
      </c>
      <c r="FB17" s="161">
        <v>-102.3</v>
      </c>
      <c r="FC17" s="161">
        <v>62.497</v>
      </c>
      <c r="FD17" s="161">
        <v>24.492000000000001</v>
      </c>
      <c r="FE17" s="161">
        <v>0</v>
      </c>
      <c r="FF17" s="161">
        <v>0</v>
      </c>
      <c r="FG17" s="161">
        <v>38.625999999999998</v>
      </c>
      <c r="FH17" s="162"/>
      <c r="FI17" s="161">
        <v>37.277000000000001</v>
      </c>
      <c r="FJ17" s="161">
        <v>74.685000000000002</v>
      </c>
      <c r="FK17" s="161">
        <v>74.015000000000001</v>
      </c>
      <c r="FL17" s="161">
        <v>-200.78</v>
      </c>
      <c r="FM17" s="161">
        <v>85.671000000000006</v>
      </c>
      <c r="FN17" s="161">
        <v>86.317999999999998</v>
      </c>
      <c r="FO17" s="161">
        <v>-151.13</v>
      </c>
      <c r="FP17" s="161">
        <v>-139.26</v>
      </c>
      <c r="FQ17" s="161">
        <v>-56.174999999999997</v>
      </c>
      <c r="FR17" s="162"/>
      <c r="FS17" s="161">
        <v>17.783999999999999</v>
      </c>
      <c r="FT17" s="161">
        <v>0.76329999999999998</v>
      </c>
      <c r="FU17" s="161">
        <v>-11.419</v>
      </c>
      <c r="FV17" s="161">
        <v>11.17</v>
      </c>
      <c r="FW17" s="161">
        <v>-56.783999999999999</v>
      </c>
      <c r="FX17" s="161">
        <v>10.6</v>
      </c>
      <c r="FY17" s="161">
        <v>-11.798999999999999</v>
      </c>
      <c r="FZ17" s="161">
        <v>0.61599999999999999</v>
      </c>
      <c r="GA17" s="161">
        <v>10.657999999999999</v>
      </c>
      <c r="GB17" s="161">
        <v>24.959</v>
      </c>
      <c r="GC17" s="161">
        <v>140.99</v>
      </c>
      <c r="GD17" s="161">
        <v>154.69999999999999</v>
      </c>
      <c r="GE17" s="161">
        <v>11.82</v>
      </c>
      <c r="GF17" s="161">
        <v>77.856999999999999</v>
      </c>
      <c r="GG17" s="161">
        <v>23.5</v>
      </c>
      <c r="GH17" s="161">
        <v>-17.05</v>
      </c>
      <c r="GI17" s="161">
        <v>-3.87</v>
      </c>
      <c r="GJ17" s="161">
        <v>4.0875000000000004</v>
      </c>
      <c r="GK17" s="161">
        <v>1.3320000000000001</v>
      </c>
      <c r="GL17" s="162"/>
      <c r="GM17" s="161">
        <v>0</v>
      </c>
      <c r="GN17" s="161">
        <v>-15.115</v>
      </c>
      <c r="GO17" s="161">
        <v>-22.875</v>
      </c>
      <c r="GP17" s="161">
        <v>21.271000000000001</v>
      </c>
      <c r="GQ17" s="161">
        <v>35.377000000000002</v>
      </c>
      <c r="GR17" s="161">
        <v>96.156999999999996</v>
      </c>
      <c r="GS17" s="161">
        <v>59.633000000000003</v>
      </c>
      <c r="GT17" s="161">
        <v>-141.52000000000001</v>
      </c>
      <c r="GU17" s="161">
        <v>-16.782</v>
      </c>
      <c r="GV17" s="161">
        <v>31.902999999999999</v>
      </c>
      <c r="GW17" s="161">
        <v>-28.324999999999999</v>
      </c>
      <c r="GX17" s="161">
        <v>10.771000000000001</v>
      </c>
      <c r="GY17" s="161">
        <v>0</v>
      </c>
      <c r="GZ17" s="161">
        <v>0</v>
      </c>
      <c r="HA17" s="161">
        <v>11</v>
      </c>
      <c r="HB17" s="161">
        <v>109.22</v>
      </c>
      <c r="HC17" s="161">
        <v>107.6</v>
      </c>
      <c r="HD17" s="161">
        <v>288.7</v>
      </c>
      <c r="HE17" s="161">
        <v>-286.81</v>
      </c>
      <c r="HF17" s="161">
        <v>-637.58000000000004</v>
      </c>
      <c r="HG17" s="161">
        <v>639.82000000000005</v>
      </c>
      <c r="HH17" s="161">
        <v>708.75</v>
      </c>
      <c r="HI17" s="161">
        <v>-104.11</v>
      </c>
      <c r="HJ17" s="161">
        <v>-103.07</v>
      </c>
      <c r="HK17" s="161">
        <v>-54.076999999999998</v>
      </c>
      <c r="HL17" s="161">
        <v>-44.014000000000003</v>
      </c>
      <c r="HM17" s="161">
        <v>15.484999999999999</v>
      </c>
      <c r="HN17" s="161">
        <v>14.496</v>
      </c>
      <c r="HO17" s="162"/>
      <c r="HP17" s="161">
        <v>-117.77</v>
      </c>
      <c r="HQ17" s="161">
        <v>60.097999999999999</v>
      </c>
      <c r="HR17" s="161">
        <v>59.252000000000002</v>
      </c>
      <c r="HS17" s="161">
        <v>-60.555999999999997</v>
      </c>
      <c r="HT17" s="161">
        <v>-61.561999999999998</v>
      </c>
      <c r="HU17" s="161">
        <v>88.41</v>
      </c>
      <c r="HV17" s="161">
        <v>86.9</v>
      </c>
      <c r="HW17" s="161">
        <v>49.598999999999997</v>
      </c>
      <c r="HX17" s="161">
        <v>50.598999999999997</v>
      </c>
      <c r="HY17" s="161">
        <v>22.581</v>
      </c>
      <c r="HZ17" s="161">
        <v>31.84</v>
      </c>
      <c r="IA17" s="161">
        <v>-349.67</v>
      </c>
      <c r="IB17" s="161">
        <v>111.02</v>
      </c>
      <c r="IC17" s="161">
        <v>110.8</v>
      </c>
      <c r="ID17" s="161">
        <v>13.898999999999999</v>
      </c>
      <c r="IE17" s="161">
        <v>4.5</v>
      </c>
      <c r="IF17" s="161">
        <v>-57.7</v>
      </c>
      <c r="IG17" s="161">
        <v>-58</v>
      </c>
      <c r="IH17" s="161">
        <v>1.4229000000000001</v>
      </c>
      <c r="II17" s="161">
        <v>1.1796</v>
      </c>
      <c r="IJ17" s="162"/>
      <c r="IK17" s="161">
        <v>-393.82</v>
      </c>
      <c r="IL17" s="161">
        <v>526.27</v>
      </c>
      <c r="IM17" s="161">
        <v>423.94</v>
      </c>
      <c r="IN17" s="161">
        <v>92.927999999999997</v>
      </c>
      <c r="IO17" s="161">
        <v>-412.69</v>
      </c>
      <c r="IP17" s="161">
        <v>410.04</v>
      </c>
      <c r="IQ17" s="161">
        <v>-143.53</v>
      </c>
      <c r="IR17" s="161">
        <v>-308.54000000000002</v>
      </c>
      <c r="IS17" s="161">
        <v>-407.77</v>
      </c>
      <c r="IT17" s="161">
        <v>129.05000000000001</v>
      </c>
      <c r="IU17" s="161">
        <v>128.9</v>
      </c>
      <c r="IV17" s="161">
        <v>144.69999999999999</v>
      </c>
      <c r="IW17" s="161">
        <v>-517.52</v>
      </c>
      <c r="IX17" s="161">
        <v>240.62</v>
      </c>
      <c r="IY17" s="161">
        <v>-276.79000000000002</v>
      </c>
      <c r="IZ17" s="161">
        <v>276.45</v>
      </c>
      <c r="JA17" s="162"/>
      <c r="JB17" s="161">
        <v>30.954999999999998</v>
      </c>
      <c r="JC17" s="161">
        <v>11.92</v>
      </c>
      <c r="JD17" s="161">
        <v>1.5559000000000001</v>
      </c>
      <c r="JE17" s="161">
        <v>1.5579000000000001</v>
      </c>
      <c r="JF17" s="161">
        <v>-11.84</v>
      </c>
      <c r="JG17" s="161">
        <v>-3.2</v>
      </c>
      <c r="JH17" s="161">
        <v>7.7403000000000004</v>
      </c>
      <c r="JI17" s="161">
        <v>2.9312</v>
      </c>
      <c r="JJ17" s="161">
        <v>-60.411000000000001</v>
      </c>
      <c r="JK17" s="161">
        <v>-15.645</v>
      </c>
      <c r="JL17" s="161">
        <v>49</v>
      </c>
      <c r="JM17" s="161">
        <v>51.465000000000003</v>
      </c>
      <c r="JN17" s="161">
        <v>52.451999999999998</v>
      </c>
      <c r="JO17" s="161">
        <v>0</v>
      </c>
      <c r="JP17" s="161">
        <v>0</v>
      </c>
      <c r="JQ17" s="161">
        <v>11.14</v>
      </c>
      <c r="JR17" s="161">
        <v>11.000999999999999</v>
      </c>
      <c r="JS17" s="161">
        <v>9.8615999999999993</v>
      </c>
      <c r="JT17" s="162"/>
      <c r="JU17" s="161">
        <v>-4</v>
      </c>
      <c r="JV17" s="161">
        <v>23.308</v>
      </c>
      <c r="JW17" s="161">
        <v>5.4699</v>
      </c>
      <c r="JX17" s="161">
        <v>8.6998999999999995</v>
      </c>
      <c r="JY17" s="162"/>
      <c r="JZ17" s="161">
        <v>75.2</v>
      </c>
      <c r="KA17" s="161">
        <v>53.878999999999998</v>
      </c>
      <c r="KB17" s="161">
        <v>-36.651000000000003</v>
      </c>
      <c r="KC17" s="161">
        <v>-74.233000000000004</v>
      </c>
      <c r="KD17" s="161">
        <v>42.851999999999997</v>
      </c>
      <c r="KE17" s="161">
        <v>30.137</v>
      </c>
      <c r="KF17" s="161">
        <v>-3.7999000000000001</v>
      </c>
      <c r="KG17" s="161">
        <v>3.4</v>
      </c>
      <c r="KH17" s="161">
        <v>73.412999999999997</v>
      </c>
      <c r="KI17" s="161">
        <v>120.94</v>
      </c>
    </row>
    <row r="18" spans="1:295" ht="18" customHeight="1" x14ac:dyDescent="0.25">
      <c r="A18" s="160" t="s">
        <v>57</v>
      </c>
      <c r="B18" s="160" t="s">
        <v>681</v>
      </c>
      <c r="C18" s="164">
        <v>0</v>
      </c>
      <c r="D18" s="164">
        <v>18.309999999999999</v>
      </c>
      <c r="E18" s="164">
        <v>-36.32</v>
      </c>
      <c r="F18" s="164">
        <v>8.6600999999999999</v>
      </c>
      <c r="G18" s="164">
        <v>21.983000000000001</v>
      </c>
      <c r="H18" s="164">
        <v>10.845000000000001</v>
      </c>
      <c r="I18" s="164">
        <v>43.671999999999997</v>
      </c>
      <c r="J18" s="164">
        <v>-91.114999999999995</v>
      </c>
      <c r="K18" s="164">
        <v>42.462000000000003</v>
      </c>
      <c r="L18" s="164">
        <v>21.292000000000002</v>
      </c>
      <c r="M18" s="164">
        <v>-20.795999999999999</v>
      </c>
      <c r="N18" s="164">
        <v>-4.4400000000000004</v>
      </c>
      <c r="O18" s="164">
        <v>-27.878</v>
      </c>
      <c r="P18" s="164">
        <v>24.2</v>
      </c>
      <c r="Q18" s="164">
        <v>13.247999999999999</v>
      </c>
      <c r="R18" s="164">
        <v>-24.2</v>
      </c>
      <c r="S18" s="164">
        <v>13.106999999999999</v>
      </c>
      <c r="T18" s="164">
        <v>184.934</v>
      </c>
      <c r="U18" s="164">
        <v>9.2337000000000007</v>
      </c>
      <c r="V18" s="164">
        <v>9.5048999999999992</v>
      </c>
      <c r="W18" s="164">
        <v>15.846</v>
      </c>
      <c r="X18" s="164">
        <v>0</v>
      </c>
      <c r="Y18" s="164">
        <v>21.609000000000002</v>
      </c>
      <c r="Z18" s="164">
        <v>7.6532999999999998</v>
      </c>
      <c r="AA18" s="165"/>
      <c r="AB18" s="164">
        <v>113</v>
      </c>
      <c r="AC18" s="164">
        <v>-73.879000000000005</v>
      </c>
      <c r="AD18" s="164">
        <v>-74.540000000000006</v>
      </c>
      <c r="AE18" s="164">
        <v>18.594000000000001</v>
      </c>
      <c r="AF18" s="164">
        <v>4.4400000000000004</v>
      </c>
      <c r="AG18" s="164">
        <v>26.4</v>
      </c>
      <c r="AH18" s="164">
        <v>5.5970000000000004</v>
      </c>
      <c r="AI18" s="164">
        <v>0.129</v>
      </c>
      <c r="AJ18" s="164">
        <v>-25.19</v>
      </c>
      <c r="AK18" s="164">
        <v>-25.209</v>
      </c>
      <c r="AL18" s="164">
        <v>-28.959</v>
      </c>
      <c r="AM18" s="164">
        <v>25.19</v>
      </c>
      <c r="AN18" s="164">
        <v>25.2</v>
      </c>
      <c r="AO18" s="165"/>
      <c r="AP18" s="164">
        <v>15.5</v>
      </c>
      <c r="AQ18" s="164">
        <v>52.63</v>
      </c>
      <c r="AR18" s="164">
        <v>54.338000000000001</v>
      </c>
      <c r="AS18" s="164">
        <v>0</v>
      </c>
      <c r="AT18" s="164">
        <v>-48.761000000000003</v>
      </c>
      <c r="AU18" s="164">
        <v>-48.646999999999998</v>
      </c>
      <c r="AV18" s="164">
        <v>10.167</v>
      </c>
      <c r="AW18" s="164">
        <v>8.7748000000000008</v>
      </c>
      <c r="AX18" s="164">
        <v>57.2</v>
      </c>
      <c r="AY18" s="164">
        <v>57.468000000000004</v>
      </c>
      <c r="AZ18" s="164">
        <v>-6.8048999999999999</v>
      </c>
      <c r="BA18" s="164">
        <v>-35.935000000000002</v>
      </c>
      <c r="BB18" s="164">
        <v>-200.64</v>
      </c>
      <c r="BC18" s="164">
        <v>-15.282</v>
      </c>
      <c r="BD18" s="164">
        <v>-14.199</v>
      </c>
      <c r="BE18" s="164">
        <v>-14.099</v>
      </c>
      <c r="BF18" s="164">
        <v>56.179000000000002</v>
      </c>
      <c r="BG18" s="165"/>
      <c r="BH18" s="164">
        <v>-3.5047999999999999</v>
      </c>
      <c r="BI18" s="164">
        <v>-67.102000000000004</v>
      </c>
      <c r="BJ18" s="165"/>
      <c r="BK18" s="164">
        <v>6.5399000000000003</v>
      </c>
      <c r="BL18" s="164">
        <v>0</v>
      </c>
      <c r="BM18" s="164">
        <v>0</v>
      </c>
      <c r="BN18" s="164">
        <v>251.44</v>
      </c>
      <c r="BO18" s="164">
        <v>40.802999999999997</v>
      </c>
      <c r="BP18" s="164">
        <v>41.473999999999997</v>
      </c>
      <c r="BQ18" s="164">
        <v>-186.58</v>
      </c>
      <c r="BR18" s="164">
        <v>274.76</v>
      </c>
      <c r="BS18" s="164">
        <v>40.976999999999997</v>
      </c>
      <c r="BT18" s="164">
        <v>-89.024000000000001</v>
      </c>
      <c r="BU18" s="164">
        <v>91.278000000000006</v>
      </c>
      <c r="BV18" s="164">
        <v>68.799000000000007</v>
      </c>
      <c r="BW18" s="164">
        <v>20.079000000000001</v>
      </c>
      <c r="BX18" s="164">
        <v>15.119</v>
      </c>
      <c r="BY18" s="164">
        <v>46.84</v>
      </c>
      <c r="BZ18" s="164">
        <v>65.760000000000005</v>
      </c>
      <c r="CA18" s="164">
        <v>-72.733999999999995</v>
      </c>
      <c r="CB18" s="164">
        <v>-73.671999999999997</v>
      </c>
      <c r="CC18" s="164">
        <v>144.53</v>
      </c>
      <c r="CD18" s="164">
        <v>146.09</v>
      </c>
      <c r="CE18" s="164">
        <v>23.516999999999999</v>
      </c>
      <c r="CF18" s="164">
        <v>-59.213999999999999</v>
      </c>
      <c r="CG18" s="164">
        <v>-58.954000000000001</v>
      </c>
      <c r="CH18" s="164">
        <v>-5.0395000000000003</v>
      </c>
      <c r="CI18" s="164">
        <v>0</v>
      </c>
      <c r="CJ18" s="164">
        <v>19.57</v>
      </c>
      <c r="CK18" s="164">
        <v>25.984999999999999</v>
      </c>
      <c r="CL18" s="164">
        <v>71.5</v>
      </c>
      <c r="CM18" s="164">
        <v>64.599000000000004</v>
      </c>
      <c r="CN18" s="164">
        <v>-12.159000000000001</v>
      </c>
      <c r="CO18" s="164">
        <v>56.744</v>
      </c>
      <c r="CP18" s="164">
        <v>55.817</v>
      </c>
      <c r="CQ18" s="164">
        <v>55.136000000000003</v>
      </c>
      <c r="CR18" s="164">
        <v>9.5327999999999999</v>
      </c>
      <c r="CS18" s="164">
        <v>10.249000000000001</v>
      </c>
      <c r="CT18" s="164">
        <v>-37.976999999999997</v>
      </c>
      <c r="CU18" s="164">
        <v>-6.0822000000000003</v>
      </c>
      <c r="CV18" s="164">
        <v>-40.316000000000003</v>
      </c>
      <c r="CW18" s="164">
        <v>12.372</v>
      </c>
      <c r="CX18" s="164">
        <v>24.719000000000001</v>
      </c>
      <c r="CY18" s="164">
        <v>49.36</v>
      </c>
      <c r="CZ18" s="164">
        <v>63.521999999999998</v>
      </c>
      <c r="DA18" s="164">
        <v>60.063000000000002</v>
      </c>
      <c r="DB18" s="165"/>
      <c r="DC18" s="164">
        <v>-2.3862999999999999</v>
      </c>
      <c r="DD18" s="164">
        <v>0</v>
      </c>
      <c r="DE18" s="164">
        <v>0</v>
      </c>
      <c r="DF18" s="164">
        <v>-12.007999999999999</v>
      </c>
      <c r="DG18" s="164">
        <v>-1E-4</v>
      </c>
      <c r="DH18" s="164">
        <v>-16.073</v>
      </c>
      <c r="DI18" s="164">
        <v>-74.5</v>
      </c>
      <c r="DJ18" s="164">
        <v>-74.5</v>
      </c>
      <c r="DK18" s="164">
        <v>29.956</v>
      </c>
      <c r="DL18" s="164">
        <v>33.406999999999996</v>
      </c>
      <c r="DM18" s="164">
        <v>34.768000000000001</v>
      </c>
      <c r="DN18" s="164">
        <v>48.651000000000003</v>
      </c>
      <c r="DO18" s="164">
        <v>33.090000000000003</v>
      </c>
      <c r="DP18" s="164">
        <v>-2.82</v>
      </c>
      <c r="DQ18" s="164">
        <v>53.392000000000003</v>
      </c>
      <c r="DR18" s="164">
        <v>11.852</v>
      </c>
      <c r="DS18" s="164">
        <v>-24.67</v>
      </c>
      <c r="DT18" s="164">
        <v>-24.86</v>
      </c>
      <c r="DU18" s="164">
        <v>88.15</v>
      </c>
      <c r="DV18" s="164">
        <v>62.74</v>
      </c>
      <c r="DW18" s="164">
        <v>13.6</v>
      </c>
      <c r="DX18" s="164">
        <v>12.836</v>
      </c>
      <c r="DY18" s="164">
        <v>-79.781999999999996</v>
      </c>
      <c r="DZ18" s="164">
        <v>-78.063000000000002</v>
      </c>
      <c r="EA18" s="164">
        <v>99.343000000000004</v>
      </c>
      <c r="EB18" s="164">
        <v>56.95</v>
      </c>
      <c r="EC18" s="164">
        <v>55.25</v>
      </c>
      <c r="ED18" s="164">
        <v>56.28</v>
      </c>
      <c r="EE18" s="164">
        <v>87.981999999999999</v>
      </c>
      <c r="EF18" s="164">
        <v>73.956999999999994</v>
      </c>
      <c r="EG18" s="164">
        <v>-26.491</v>
      </c>
      <c r="EH18" s="164">
        <v>198.37</v>
      </c>
      <c r="EI18" s="164">
        <v>402.58</v>
      </c>
      <c r="EJ18" s="164">
        <v>0</v>
      </c>
      <c r="EK18" s="164">
        <v>-31.867000000000001</v>
      </c>
      <c r="EL18" s="164">
        <v>-33.825000000000003</v>
      </c>
      <c r="EM18" s="164">
        <v>0</v>
      </c>
      <c r="EN18" s="164">
        <v>52.813000000000002</v>
      </c>
      <c r="EO18" s="164">
        <v>-48.345999999999997</v>
      </c>
      <c r="EP18" s="164">
        <v>61.487000000000002</v>
      </c>
      <c r="EQ18" s="164">
        <v>-99.551000000000002</v>
      </c>
      <c r="ER18" s="164">
        <v>-101.57</v>
      </c>
      <c r="ES18" s="164">
        <v>-35.872999999999998</v>
      </c>
      <c r="ET18" s="164">
        <v>17.469000000000001</v>
      </c>
      <c r="EU18" s="164">
        <v>-16.568999999999999</v>
      </c>
      <c r="EV18" s="164">
        <v>1.1000000000000001</v>
      </c>
      <c r="EW18" s="164">
        <v>14.173</v>
      </c>
      <c r="EX18" s="164">
        <v>41.61</v>
      </c>
      <c r="EY18" s="164">
        <v>-37.816000000000003</v>
      </c>
      <c r="EZ18" s="164">
        <v>-36.828000000000003</v>
      </c>
      <c r="FA18" s="164">
        <v>9.2262000000000004</v>
      </c>
      <c r="FB18" s="164">
        <v>-71.977000000000004</v>
      </c>
      <c r="FC18" s="164">
        <v>64.003</v>
      </c>
      <c r="FD18" s="164">
        <v>24.242999999999999</v>
      </c>
      <c r="FE18" s="164">
        <v>0</v>
      </c>
      <c r="FF18" s="164">
        <v>0</v>
      </c>
      <c r="FG18" s="164">
        <v>38.371000000000002</v>
      </c>
      <c r="FH18" s="165"/>
      <c r="FI18" s="164">
        <v>37.68</v>
      </c>
      <c r="FJ18" s="164">
        <v>73.177999999999997</v>
      </c>
      <c r="FK18" s="164">
        <v>75.856999999999999</v>
      </c>
      <c r="FL18" s="164">
        <v>-186.88</v>
      </c>
      <c r="FM18" s="164">
        <v>82.025999999999996</v>
      </c>
      <c r="FN18" s="164">
        <v>81.78</v>
      </c>
      <c r="FO18" s="164">
        <v>-139.13</v>
      </c>
      <c r="FP18" s="164">
        <v>-126.02</v>
      </c>
      <c r="FQ18" s="164">
        <v>-55.984999999999999</v>
      </c>
      <c r="FR18" s="165"/>
      <c r="FS18" s="164">
        <v>17.687999999999999</v>
      </c>
      <c r="FT18" s="164">
        <v>0.77549999999999997</v>
      </c>
      <c r="FU18" s="164">
        <v>-11.478999999999999</v>
      </c>
      <c r="FV18" s="164">
        <v>10.199999999999999</v>
      </c>
      <c r="FW18" s="164">
        <v>-56.003999999999998</v>
      </c>
      <c r="FX18" s="164">
        <v>10.927</v>
      </c>
      <c r="FY18" s="164">
        <v>-11.772</v>
      </c>
      <c r="FZ18" s="164">
        <v>0.60699999999999998</v>
      </c>
      <c r="GA18" s="164">
        <v>10.664</v>
      </c>
      <c r="GB18" s="164">
        <v>23.2</v>
      </c>
      <c r="GC18" s="164">
        <v>128.56</v>
      </c>
      <c r="GD18" s="164">
        <v>142.30000000000001</v>
      </c>
      <c r="GE18" s="164">
        <v>12.46</v>
      </c>
      <c r="GF18" s="164">
        <v>74.064999999999998</v>
      </c>
      <c r="GG18" s="164">
        <v>22.298999999999999</v>
      </c>
      <c r="GH18" s="164">
        <v>-17.117999999999999</v>
      </c>
      <c r="GI18" s="164">
        <v>-3.9047999999999998</v>
      </c>
      <c r="GJ18" s="164">
        <v>4.1569000000000003</v>
      </c>
      <c r="GK18" s="164">
        <v>1.3121</v>
      </c>
      <c r="GL18" s="165"/>
      <c r="GM18" s="164">
        <v>0</v>
      </c>
      <c r="GN18" s="164">
        <v>-16.599</v>
      </c>
      <c r="GO18" s="164">
        <v>-23.183</v>
      </c>
      <c r="GP18" s="164">
        <v>18.678000000000001</v>
      </c>
      <c r="GQ18" s="164">
        <v>35.881</v>
      </c>
      <c r="GR18" s="164">
        <v>94.132000000000005</v>
      </c>
      <c r="GS18" s="164">
        <v>57.155000000000001</v>
      </c>
      <c r="GT18" s="164">
        <v>-135.97</v>
      </c>
      <c r="GU18" s="164">
        <v>-17.184999999999999</v>
      </c>
      <c r="GV18" s="164">
        <v>32.036999999999999</v>
      </c>
      <c r="GW18" s="164">
        <v>-28.699000000000002</v>
      </c>
      <c r="GX18" s="164">
        <v>10.771000000000001</v>
      </c>
      <c r="GY18" s="164">
        <v>0</v>
      </c>
      <c r="GZ18" s="164">
        <v>0</v>
      </c>
      <c r="HA18" s="164">
        <v>12</v>
      </c>
      <c r="HB18" s="164">
        <v>107.92</v>
      </c>
      <c r="HC18" s="164">
        <v>108.63</v>
      </c>
      <c r="HD18" s="164">
        <v>281.2</v>
      </c>
      <c r="HE18" s="164">
        <v>-280.2</v>
      </c>
      <c r="HF18" s="164">
        <v>-625.14</v>
      </c>
      <c r="HG18" s="164">
        <v>627.1</v>
      </c>
      <c r="HH18" s="164">
        <v>680.28</v>
      </c>
      <c r="HI18" s="164">
        <v>-104.57</v>
      </c>
      <c r="HJ18" s="164">
        <v>-104.42</v>
      </c>
      <c r="HK18" s="164">
        <v>-50.941000000000003</v>
      </c>
      <c r="HL18" s="164">
        <v>-42.357999999999997</v>
      </c>
      <c r="HM18" s="164">
        <v>19.044</v>
      </c>
      <c r="HN18" s="164">
        <v>18.84</v>
      </c>
      <c r="HO18" s="165"/>
      <c r="HP18" s="164">
        <v>-117.77</v>
      </c>
      <c r="HQ18" s="164">
        <v>60</v>
      </c>
      <c r="HR18" s="164">
        <v>59.143000000000001</v>
      </c>
      <c r="HS18" s="164">
        <v>-54.171999999999997</v>
      </c>
      <c r="HT18" s="164">
        <v>-54.28</v>
      </c>
      <c r="HU18" s="164">
        <v>88</v>
      </c>
      <c r="HV18" s="164">
        <v>88.379000000000005</v>
      </c>
      <c r="HW18" s="164">
        <v>49.2</v>
      </c>
      <c r="HX18" s="164">
        <v>49.298999999999999</v>
      </c>
      <c r="HY18" s="164">
        <v>22.233000000000001</v>
      </c>
      <c r="HZ18" s="164">
        <v>31.28</v>
      </c>
      <c r="IA18" s="164">
        <v>-347.78</v>
      </c>
      <c r="IB18" s="164">
        <v>112.79</v>
      </c>
      <c r="IC18" s="164">
        <v>110.65</v>
      </c>
      <c r="ID18" s="164">
        <v>14.5</v>
      </c>
      <c r="IE18" s="164">
        <v>6.1999000000000004</v>
      </c>
      <c r="IF18" s="164">
        <v>-57.298999999999999</v>
      </c>
      <c r="IG18" s="164">
        <v>-57.798999999999999</v>
      </c>
      <c r="IH18" s="164">
        <v>1.5333000000000001</v>
      </c>
      <c r="II18" s="164">
        <v>1.2977000000000001</v>
      </c>
      <c r="IJ18" s="165"/>
      <c r="IK18" s="164">
        <v>-374.6</v>
      </c>
      <c r="IL18" s="164">
        <v>519.54</v>
      </c>
      <c r="IM18" s="164">
        <v>413.97</v>
      </c>
      <c r="IN18" s="164">
        <v>60.320999999999998</v>
      </c>
      <c r="IO18" s="164">
        <v>-411.82</v>
      </c>
      <c r="IP18" s="164">
        <v>411.62</v>
      </c>
      <c r="IQ18" s="164">
        <v>-144.94999999999999</v>
      </c>
      <c r="IR18" s="164">
        <v>-309.75</v>
      </c>
      <c r="IS18" s="164">
        <v>-402.94</v>
      </c>
      <c r="IT18" s="164">
        <v>126.86</v>
      </c>
      <c r="IU18" s="164">
        <v>126.1</v>
      </c>
      <c r="IV18" s="164">
        <v>149.46</v>
      </c>
      <c r="IW18" s="164">
        <v>-508.3</v>
      </c>
      <c r="IX18" s="164">
        <v>239.35</v>
      </c>
      <c r="IY18" s="164">
        <v>-271.87</v>
      </c>
      <c r="IZ18" s="164">
        <v>273.08</v>
      </c>
      <c r="JA18" s="165"/>
      <c r="JB18" s="164">
        <v>30.954999999999998</v>
      </c>
      <c r="JC18" s="164">
        <v>14.478999999999999</v>
      </c>
      <c r="JD18" s="164">
        <v>1.5168999999999999</v>
      </c>
      <c r="JE18" s="164">
        <v>1.5199</v>
      </c>
      <c r="JF18" s="164">
        <v>-14.72</v>
      </c>
      <c r="JG18" s="164">
        <v>-0.64</v>
      </c>
      <c r="JH18" s="164">
        <v>7.6829999999999998</v>
      </c>
      <c r="JI18" s="164">
        <v>0.499</v>
      </c>
      <c r="JJ18" s="164">
        <v>-58.418999999999997</v>
      </c>
      <c r="JK18" s="164">
        <v>-15.086</v>
      </c>
      <c r="JL18" s="164">
        <v>48.5</v>
      </c>
      <c r="JM18" s="164">
        <v>50.34</v>
      </c>
      <c r="JN18" s="164">
        <v>50.637999999999998</v>
      </c>
      <c r="JO18" s="164">
        <v>0</v>
      </c>
      <c r="JP18" s="164">
        <v>0</v>
      </c>
      <c r="JQ18" s="164">
        <v>12.314</v>
      </c>
      <c r="JR18" s="164">
        <v>12.401999999999999</v>
      </c>
      <c r="JS18" s="164">
        <v>12.180999999999999</v>
      </c>
      <c r="JT18" s="165"/>
      <c r="JU18" s="164">
        <v>-5</v>
      </c>
      <c r="JV18" s="164">
        <v>22.056999999999999</v>
      </c>
      <c r="JW18" s="164">
        <v>5.5998999999999999</v>
      </c>
      <c r="JX18" s="164">
        <v>8.6998999999999995</v>
      </c>
      <c r="JY18" s="165"/>
      <c r="JZ18" s="164">
        <v>73.766999999999996</v>
      </c>
      <c r="KA18" s="164">
        <v>51.631999999999998</v>
      </c>
      <c r="KB18" s="164">
        <v>-34.460999999999999</v>
      </c>
      <c r="KC18" s="164">
        <v>-71.488</v>
      </c>
      <c r="KD18" s="164">
        <v>41.052</v>
      </c>
      <c r="KE18" s="164">
        <v>30.193999999999999</v>
      </c>
      <c r="KF18" s="164">
        <v>-3.4</v>
      </c>
      <c r="KG18" s="164">
        <v>3.7</v>
      </c>
      <c r="KH18" s="164">
        <v>60.478000000000002</v>
      </c>
      <c r="KI18" s="164">
        <v>127.88</v>
      </c>
    </row>
    <row r="19" spans="1:295" ht="18" customHeight="1" x14ac:dyDescent="0.25">
      <c r="A19" s="160" t="s">
        <v>57</v>
      </c>
      <c r="B19" s="160" t="s">
        <v>682</v>
      </c>
      <c r="C19" s="164">
        <v>0</v>
      </c>
      <c r="D19" s="164">
        <v>18.731000000000002</v>
      </c>
      <c r="E19" s="164">
        <v>-37.161000000000001</v>
      </c>
      <c r="F19" s="164">
        <v>8.8480000000000008</v>
      </c>
      <c r="G19" s="164">
        <v>21.866</v>
      </c>
      <c r="H19" s="164">
        <v>14.085000000000001</v>
      </c>
      <c r="I19" s="164">
        <v>43.981000000000002</v>
      </c>
      <c r="J19" s="164">
        <v>-93.194999999999993</v>
      </c>
      <c r="K19" s="164">
        <v>43.100999999999999</v>
      </c>
      <c r="L19" s="164">
        <v>22.073</v>
      </c>
      <c r="M19" s="164">
        <v>-21.49</v>
      </c>
      <c r="N19" s="164">
        <v>-8.8800000000000008</v>
      </c>
      <c r="O19" s="164">
        <v>-27.57</v>
      </c>
      <c r="P19" s="164">
        <v>24.2</v>
      </c>
      <c r="Q19" s="164">
        <v>12.42</v>
      </c>
      <c r="R19" s="164">
        <v>-24.2</v>
      </c>
      <c r="S19" s="164">
        <v>13.364000000000001</v>
      </c>
      <c r="T19" s="164">
        <v>189.51599999999999</v>
      </c>
      <c r="U19" s="164">
        <v>10.468</v>
      </c>
      <c r="V19" s="164">
        <v>10.27</v>
      </c>
      <c r="W19" s="164">
        <v>17.015000000000001</v>
      </c>
      <c r="X19" s="164">
        <v>0</v>
      </c>
      <c r="Y19" s="164">
        <v>21.277000000000001</v>
      </c>
      <c r="Z19" s="164">
        <v>7.3845999999999998</v>
      </c>
      <c r="AA19" s="165"/>
      <c r="AB19" s="164">
        <v>113</v>
      </c>
      <c r="AC19" s="164">
        <v>-77.088999999999999</v>
      </c>
      <c r="AD19" s="164">
        <v>-76.58</v>
      </c>
      <c r="AE19" s="164">
        <v>18.747</v>
      </c>
      <c r="AF19" s="164">
        <v>8.8800000000000008</v>
      </c>
      <c r="AG19" s="164">
        <v>26.4</v>
      </c>
      <c r="AH19" s="164">
        <v>6.234</v>
      </c>
      <c r="AI19" s="164">
        <v>0.13500000000000001</v>
      </c>
      <c r="AJ19" s="164">
        <v>-28.34</v>
      </c>
      <c r="AK19" s="164">
        <v>-28.638999999999999</v>
      </c>
      <c r="AL19" s="164">
        <v>-26.978999999999999</v>
      </c>
      <c r="AM19" s="164">
        <v>28.318999999999999</v>
      </c>
      <c r="AN19" s="164">
        <v>28.68</v>
      </c>
      <c r="AO19" s="165"/>
      <c r="AP19" s="164">
        <v>15.281000000000001</v>
      </c>
      <c r="AQ19" s="164">
        <v>53.831000000000003</v>
      </c>
      <c r="AR19" s="164">
        <v>55.012</v>
      </c>
      <c r="AS19" s="164">
        <v>0</v>
      </c>
      <c r="AT19" s="164">
        <v>-50.502000000000002</v>
      </c>
      <c r="AU19" s="164">
        <v>-50.289000000000001</v>
      </c>
      <c r="AV19" s="164">
        <v>10.555999999999999</v>
      </c>
      <c r="AW19" s="164">
        <v>9.0322999999999993</v>
      </c>
      <c r="AX19" s="164">
        <v>58.808</v>
      </c>
      <c r="AY19" s="164">
        <v>59.343000000000004</v>
      </c>
      <c r="AZ19" s="164">
        <v>-7.3282999999999996</v>
      </c>
      <c r="BA19" s="164">
        <v>-37.427</v>
      </c>
      <c r="BB19" s="164">
        <v>-205.63</v>
      </c>
      <c r="BC19" s="164">
        <v>-15.247</v>
      </c>
      <c r="BD19" s="164">
        <v>-13.999000000000001</v>
      </c>
      <c r="BE19" s="164">
        <v>-13.999000000000001</v>
      </c>
      <c r="BF19" s="164">
        <v>57.789000000000001</v>
      </c>
      <c r="BG19" s="165"/>
      <c r="BH19" s="164">
        <v>-3.5303</v>
      </c>
      <c r="BI19" s="164">
        <v>-67.102000000000004</v>
      </c>
      <c r="BJ19" s="165"/>
      <c r="BK19" s="164">
        <v>6.6398999999999999</v>
      </c>
      <c r="BL19" s="164">
        <v>0</v>
      </c>
      <c r="BM19" s="164">
        <v>1.7722</v>
      </c>
      <c r="BN19" s="164">
        <v>261.77999999999997</v>
      </c>
      <c r="BO19" s="164">
        <v>43.274999999999999</v>
      </c>
      <c r="BP19" s="164">
        <v>44.16</v>
      </c>
      <c r="BQ19" s="164">
        <v>-188.29</v>
      </c>
      <c r="BR19" s="164">
        <v>282.64999999999998</v>
      </c>
      <c r="BS19" s="164">
        <v>40.976999999999997</v>
      </c>
      <c r="BT19" s="164">
        <v>-93.316999999999993</v>
      </c>
      <c r="BU19" s="164">
        <v>95.527000000000001</v>
      </c>
      <c r="BV19" s="164">
        <v>72.042000000000002</v>
      </c>
      <c r="BW19" s="164">
        <v>20.76</v>
      </c>
      <c r="BX19" s="164">
        <v>15.59</v>
      </c>
      <c r="BY19" s="164">
        <v>47.869</v>
      </c>
      <c r="BZ19" s="164">
        <v>67.08</v>
      </c>
      <c r="CA19" s="164">
        <v>-77.155000000000001</v>
      </c>
      <c r="CB19" s="164">
        <v>-76.887</v>
      </c>
      <c r="CC19" s="164">
        <v>149.52000000000001</v>
      </c>
      <c r="CD19" s="164">
        <v>149.88</v>
      </c>
      <c r="CE19" s="164">
        <v>22.381</v>
      </c>
      <c r="CF19" s="164">
        <v>-63.009</v>
      </c>
      <c r="CG19" s="164">
        <v>-61.942</v>
      </c>
      <c r="CH19" s="164">
        <v>-5.1943999999999999</v>
      </c>
      <c r="CI19" s="164">
        <v>0</v>
      </c>
      <c r="CJ19" s="164">
        <v>19.57</v>
      </c>
      <c r="CK19" s="164">
        <v>25.984999999999999</v>
      </c>
      <c r="CL19" s="164">
        <v>72.8</v>
      </c>
      <c r="CM19" s="164">
        <v>65.599000000000004</v>
      </c>
      <c r="CN19" s="164">
        <v>-12.43</v>
      </c>
      <c r="CO19" s="164">
        <v>56.488999999999997</v>
      </c>
      <c r="CP19" s="164">
        <v>55.296999999999997</v>
      </c>
      <c r="CQ19" s="164">
        <v>54.801000000000002</v>
      </c>
      <c r="CR19" s="164">
        <v>10.801</v>
      </c>
      <c r="CS19" s="164">
        <v>10.167999999999999</v>
      </c>
      <c r="CT19" s="164">
        <v>-37.521999999999998</v>
      </c>
      <c r="CU19" s="164">
        <v>-7.4756</v>
      </c>
      <c r="CV19" s="164">
        <v>-40.491</v>
      </c>
      <c r="CW19" s="164">
        <v>12.313000000000001</v>
      </c>
      <c r="CX19" s="164">
        <v>26.01</v>
      </c>
      <c r="CY19" s="164">
        <v>49.7</v>
      </c>
      <c r="CZ19" s="164">
        <v>63.521999999999998</v>
      </c>
      <c r="DA19" s="164">
        <v>60.063000000000002</v>
      </c>
      <c r="DB19" s="165"/>
      <c r="DC19" s="164">
        <v>-2.3862999999999999</v>
      </c>
      <c r="DD19" s="164">
        <v>0</v>
      </c>
      <c r="DE19" s="164">
        <v>0</v>
      </c>
      <c r="DF19" s="164">
        <v>-7.7263000000000002</v>
      </c>
      <c r="DG19" s="164">
        <v>0</v>
      </c>
      <c r="DH19" s="164">
        <v>-16.481000000000002</v>
      </c>
      <c r="DI19" s="164">
        <v>-76.900000000000006</v>
      </c>
      <c r="DJ19" s="164">
        <v>-76.8</v>
      </c>
      <c r="DK19" s="164">
        <v>30.198</v>
      </c>
      <c r="DL19" s="164">
        <v>33.993000000000002</v>
      </c>
      <c r="DM19" s="164">
        <v>34.768000000000001</v>
      </c>
      <c r="DN19" s="164">
        <v>50.408000000000001</v>
      </c>
      <c r="DO19" s="164">
        <v>34.15</v>
      </c>
      <c r="DP19" s="164">
        <v>-2.71</v>
      </c>
      <c r="DQ19" s="164">
        <v>53.73</v>
      </c>
      <c r="DR19" s="164">
        <v>9.2629999999999999</v>
      </c>
      <c r="DS19" s="164">
        <v>-25.06</v>
      </c>
      <c r="DT19" s="164">
        <v>-25.228999999999999</v>
      </c>
      <c r="DU19" s="164">
        <v>93.65</v>
      </c>
      <c r="DV19" s="164">
        <v>63.09</v>
      </c>
      <c r="DW19" s="164">
        <v>7.4908999999999999</v>
      </c>
      <c r="DX19" s="164">
        <v>6.4545000000000003</v>
      </c>
      <c r="DY19" s="164">
        <v>-84.887</v>
      </c>
      <c r="DZ19" s="164">
        <v>-83.89</v>
      </c>
      <c r="EA19" s="164">
        <v>95.388000000000005</v>
      </c>
      <c r="EB19" s="164">
        <v>52.991</v>
      </c>
      <c r="EC19" s="164">
        <v>53.704999999999998</v>
      </c>
      <c r="ED19" s="164">
        <v>52.567</v>
      </c>
      <c r="EE19" s="164">
        <v>104.96</v>
      </c>
      <c r="EF19" s="164">
        <v>91.759</v>
      </c>
      <c r="EG19" s="164">
        <v>-25.9</v>
      </c>
      <c r="EH19" s="164">
        <v>202.06</v>
      </c>
      <c r="EI19" s="164">
        <v>395.53</v>
      </c>
      <c r="EJ19" s="164">
        <v>0</v>
      </c>
      <c r="EK19" s="164">
        <v>-31.756</v>
      </c>
      <c r="EL19" s="164">
        <v>-33.771999999999998</v>
      </c>
      <c r="EM19" s="164">
        <v>-9.4964999999999993</v>
      </c>
      <c r="EN19" s="164">
        <v>46.487000000000002</v>
      </c>
      <c r="EO19" s="164">
        <v>-48.345999999999997</v>
      </c>
      <c r="EP19" s="164">
        <v>136.76</v>
      </c>
      <c r="EQ19" s="164">
        <v>-110.61</v>
      </c>
      <c r="ER19" s="164">
        <v>-110.63</v>
      </c>
      <c r="ES19" s="164">
        <v>-47.859000000000002</v>
      </c>
      <c r="ET19" s="164">
        <v>0</v>
      </c>
      <c r="EU19" s="164">
        <v>-8.5500000000000007</v>
      </c>
      <c r="EV19" s="164">
        <v>90.8</v>
      </c>
      <c r="EW19" s="164">
        <v>14.228</v>
      </c>
      <c r="EX19" s="164">
        <v>27.684000000000001</v>
      </c>
      <c r="EY19" s="164">
        <v>-37.311</v>
      </c>
      <c r="EZ19" s="164">
        <v>-36.893999999999998</v>
      </c>
      <c r="FA19" s="164">
        <v>8.7091999999999992</v>
      </c>
      <c r="FB19" s="164">
        <v>-82.409000000000006</v>
      </c>
      <c r="FC19" s="164">
        <v>39.637999999999998</v>
      </c>
      <c r="FD19" s="164">
        <v>24.625</v>
      </c>
      <c r="FE19" s="164">
        <v>0</v>
      </c>
      <c r="FF19" s="164">
        <v>0</v>
      </c>
      <c r="FG19" s="164">
        <v>36.103000000000002</v>
      </c>
      <c r="FH19" s="165"/>
      <c r="FI19" s="164">
        <v>34.856000000000002</v>
      </c>
      <c r="FJ19" s="164">
        <v>76.861999999999995</v>
      </c>
      <c r="FK19" s="164">
        <v>76.694000000000003</v>
      </c>
      <c r="FL19" s="164">
        <v>-197.59</v>
      </c>
      <c r="FM19" s="164">
        <v>87.894999999999996</v>
      </c>
      <c r="FN19" s="164">
        <v>88.036000000000001</v>
      </c>
      <c r="FO19" s="164">
        <v>-145.72</v>
      </c>
      <c r="FP19" s="164">
        <v>-134.5</v>
      </c>
      <c r="FQ19" s="164">
        <v>-59.412999999999997</v>
      </c>
      <c r="FR19" s="165"/>
      <c r="FS19" s="164">
        <v>17.288</v>
      </c>
      <c r="FT19" s="164">
        <v>0.79869999999999997</v>
      </c>
      <c r="FU19" s="164">
        <v>-11.298999999999999</v>
      </c>
      <c r="FV19" s="164">
        <v>9.76</v>
      </c>
      <c r="FW19" s="164">
        <v>-60.220999999999997</v>
      </c>
      <c r="FX19" s="164">
        <v>11.186999999999999</v>
      </c>
      <c r="FY19" s="164">
        <v>-11.704000000000001</v>
      </c>
      <c r="FZ19" s="164">
        <v>0.65</v>
      </c>
      <c r="GA19" s="164">
        <v>10.583</v>
      </c>
      <c r="GB19" s="164">
        <v>22.079000000000001</v>
      </c>
      <c r="GC19" s="164">
        <v>136.4</v>
      </c>
      <c r="GD19" s="164">
        <v>150.07</v>
      </c>
      <c r="GE19" s="164">
        <v>12</v>
      </c>
      <c r="GF19" s="164">
        <v>75.001999999999995</v>
      </c>
      <c r="GG19" s="164">
        <v>23.7</v>
      </c>
      <c r="GH19" s="164">
        <v>-18.579000000000001</v>
      </c>
      <c r="GI19" s="164">
        <v>-3.9485999999999999</v>
      </c>
      <c r="GJ19" s="164">
        <v>4.3643000000000001</v>
      </c>
      <c r="GK19" s="164">
        <v>1.3539000000000001</v>
      </c>
      <c r="GL19" s="165"/>
      <c r="GM19" s="164">
        <v>0</v>
      </c>
      <c r="GN19" s="164">
        <v>-16.100000000000001</v>
      </c>
      <c r="GO19" s="164">
        <v>-24.623000000000001</v>
      </c>
      <c r="GP19" s="164">
        <v>19.811</v>
      </c>
      <c r="GQ19" s="164">
        <v>38.402000000000001</v>
      </c>
      <c r="GR19" s="164">
        <v>96.67</v>
      </c>
      <c r="GS19" s="164">
        <v>60.243000000000002</v>
      </c>
      <c r="GT19" s="164">
        <v>-141.6</v>
      </c>
      <c r="GU19" s="164">
        <v>-17.683</v>
      </c>
      <c r="GV19" s="164">
        <v>32.857999999999997</v>
      </c>
      <c r="GW19" s="164">
        <v>-29.704999999999998</v>
      </c>
      <c r="GX19" s="164">
        <v>10.196999999999999</v>
      </c>
      <c r="GY19" s="164">
        <v>0</v>
      </c>
      <c r="GZ19" s="164">
        <v>0</v>
      </c>
      <c r="HA19" s="164">
        <v>12.212</v>
      </c>
      <c r="HB19" s="164">
        <v>103.23</v>
      </c>
      <c r="HC19" s="164">
        <v>104.19</v>
      </c>
      <c r="HD19" s="164">
        <v>284.5</v>
      </c>
      <c r="HE19" s="164">
        <v>-283.76</v>
      </c>
      <c r="HF19" s="164">
        <v>-630.46</v>
      </c>
      <c r="HG19" s="164">
        <v>627.12</v>
      </c>
      <c r="HH19" s="164">
        <v>681.66</v>
      </c>
      <c r="HI19" s="164">
        <v>-99.882999999999996</v>
      </c>
      <c r="HJ19" s="164">
        <v>-100.07</v>
      </c>
      <c r="HK19" s="164">
        <v>-50.338000000000001</v>
      </c>
      <c r="HL19" s="164">
        <v>-41.845999999999997</v>
      </c>
      <c r="HM19" s="164">
        <v>0</v>
      </c>
      <c r="HN19" s="164">
        <v>0</v>
      </c>
      <c r="HO19" s="165"/>
      <c r="HP19" s="164">
        <v>-117.77</v>
      </c>
      <c r="HQ19" s="164">
        <v>60.802</v>
      </c>
      <c r="HR19" s="164">
        <v>58.956000000000003</v>
      </c>
      <c r="HS19" s="164">
        <v>-53.707000000000001</v>
      </c>
      <c r="HT19" s="164">
        <v>-54.253999999999998</v>
      </c>
      <c r="HU19" s="164">
        <v>87.808999999999997</v>
      </c>
      <c r="HV19" s="164">
        <v>88.058999999999997</v>
      </c>
      <c r="HW19" s="164">
        <v>50.4</v>
      </c>
      <c r="HX19" s="164">
        <v>50.2</v>
      </c>
      <c r="HY19" s="164">
        <v>22.273</v>
      </c>
      <c r="HZ19" s="164">
        <v>29.2</v>
      </c>
      <c r="IA19" s="164">
        <v>-348.51</v>
      </c>
      <c r="IB19" s="164">
        <v>110.12</v>
      </c>
      <c r="IC19" s="164">
        <v>112.53</v>
      </c>
      <c r="ID19" s="164">
        <v>14.5</v>
      </c>
      <c r="IE19" s="164">
        <v>5</v>
      </c>
      <c r="IF19" s="164">
        <v>-56.5</v>
      </c>
      <c r="IG19" s="164">
        <v>-57</v>
      </c>
      <c r="IH19" s="164">
        <v>1.5333000000000001</v>
      </c>
      <c r="II19" s="164">
        <v>1.2977000000000001</v>
      </c>
      <c r="IJ19" s="165"/>
      <c r="IK19" s="164">
        <v>-364.02</v>
      </c>
      <c r="IL19" s="164">
        <v>526.67999999999995</v>
      </c>
      <c r="IM19" s="164">
        <v>405.63</v>
      </c>
      <c r="IN19" s="164">
        <v>62.774999999999999</v>
      </c>
      <c r="IO19" s="164">
        <v>-401.03</v>
      </c>
      <c r="IP19" s="164">
        <v>400.24</v>
      </c>
      <c r="IQ19" s="164">
        <v>-143.74</v>
      </c>
      <c r="IR19" s="164">
        <v>-305.64</v>
      </c>
      <c r="IS19" s="164">
        <v>-401.56</v>
      </c>
      <c r="IT19" s="164">
        <v>127.69</v>
      </c>
      <c r="IU19" s="164">
        <v>125.68</v>
      </c>
      <c r="IV19" s="164">
        <v>146.15</v>
      </c>
      <c r="IW19" s="164">
        <v>-506.67</v>
      </c>
      <c r="IX19" s="164">
        <v>239.67</v>
      </c>
      <c r="IY19" s="164">
        <v>-268.8</v>
      </c>
      <c r="IZ19" s="164">
        <v>266.27</v>
      </c>
      <c r="JA19" s="165"/>
      <c r="JB19" s="164">
        <v>30.954999999999998</v>
      </c>
      <c r="JC19" s="164">
        <v>13.199</v>
      </c>
      <c r="JD19" s="164">
        <v>1.633</v>
      </c>
      <c r="JE19" s="164">
        <v>1.625</v>
      </c>
      <c r="JF19" s="164">
        <v>-12.478999999999999</v>
      </c>
      <c r="JG19" s="164">
        <v>-0.72</v>
      </c>
      <c r="JH19" s="164">
        <v>7.1052</v>
      </c>
      <c r="JI19" s="164">
        <v>0.499</v>
      </c>
      <c r="JJ19" s="164">
        <v>-59.209000000000003</v>
      </c>
      <c r="JK19" s="164">
        <v>-15.175000000000001</v>
      </c>
      <c r="JL19" s="164">
        <v>48.9</v>
      </c>
      <c r="JM19" s="164">
        <v>53.128999999999998</v>
      </c>
      <c r="JN19" s="164">
        <v>52.220999999999997</v>
      </c>
      <c r="JO19" s="164">
        <v>0</v>
      </c>
      <c r="JP19" s="164">
        <v>0</v>
      </c>
      <c r="JQ19" s="164">
        <v>6.8148</v>
      </c>
      <c r="JR19" s="164">
        <v>6.5366</v>
      </c>
      <c r="JS19" s="164">
        <v>7.1031000000000004</v>
      </c>
      <c r="JT19" s="165"/>
      <c r="JU19" s="164">
        <v>-3.5</v>
      </c>
      <c r="JV19" s="164">
        <v>22.890999999999998</v>
      </c>
      <c r="JW19" s="164">
        <v>5.4699</v>
      </c>
      <c r="JX19" s="164">
        <v>8.6998999999999995</v>
      </c>
      <c r="JY19" s="165"/>
      <c r="JZ19" s="164">
        <v>74.281999999999996</v>
      </c>
      <c r="KA19" s="164">
        <v>50.296999999999997</v>
      </c>
      <c r="KB19" s="164">
        <v>-33.017000000000003</v>
      </c>
      <c r="KC19" s="164">
        <v>-72.947000000000003</v>
      </c>
      <c r="KD19" s="164">
        <v>40.756999999999998</v>
      </c>
      <c r="KE19" s="164">
        <v>31.3</v>
      </c>
      <c r="KF19" s="164">
        <v>-2.2000000000000002</v>
      </c>
      <c r="KG19" s="164">
        <v>2.5</v>
      </c>
      <c r="KH19" s="164">
        <v>54.487000000000002</v>
      </c>
      <c r="KI19" s="164">
        <v>131.13999999999999</v>
      </c>
    </row>
    <row r="20" spans="1:295" ht="18" customHeight="1" x14ac:dyDescent="0.25">
      <c r="A20" s="160" t="s">
        <v>57</v>
      </c>
      <c r="B20" s="160" t="s">
        <v>683</v>
      </c>
      <c r="C20" s="164">
        <v>0</v>
      </c>
      <c r="D20" s="164">
        <v>18.977</v>
      </c>
      <c r="E20" s="164">
        <v>-38.018000000000001</v>
      </c>
      <c r="F20" s="164">
        <v>8.8432999999999993</v>
      </c>
      <c r="G20" s="164">
        <v>22.471</v>
      </c>
      <c r="H20" s="164">
        <v>12.239000000000001</v>
      </c>
      <c r="I20" s="164">
        <v>44.551000000000002</v>
      </c>
      <c r="J20" s="164">
        <v>-93.899000000000001</v>
      </c>
      <c r="K20" s="164">
        <v>42.988</v>
      </c>
      <c r="L20" s="164">
        <v>21.817</v>
      </c>
      <c r="M20" s="164">
        <v>-21.202999999999999</v>
      </c>
      <c r="N20" s="164">
        <v>-4.4400000000000004</v>
      </c>
      <c r="O20" s="164">
        <v>-26.606000000000002</v>
      </c>
      <c r="P20" s="164">
        <v>22</v>
      </c>
      <c r="Q20" s="164">
        <v>12.42</v>
      </c>
      <c r="R20" s="164">
        <v>-22</v>
      </c>
      <c r="S20" s="164">
        <v>13.587999999999999</v>
      </c>
      <c r="T20" s="164">
        <v>190.81200000000001</v>
      </c>
      <c r="U20" s="164">
        <v>10.372999999999999</v>
      </c>
      <c r="V20" s="164">
        <v>10.618</v>
      </c>
      <c r="W20" s="164">
        <v>17.491</v>
      </c>
      <c r="X20" s="164">
        <v>0</v>
      </c>
      <c r="Y20" s="164">
        <v>21.571000000000002</v>
      </c>
      <c r="Z20" s="164">
        <v>8.0944000000000003</v>
      </c>
      <c r="AA20" s="165"/>
      <c r="AB20" s="164">
        <v>113</v>
      </c>
      <c r="AC20" s="164">
        <v>-74.058999999999997</v>
      </c>
      <c r="AD20" s="164">
        <v>-74.41</v>
      </c>
      <c r="AE20" s="164">
        <v>18.66</v>
      </c>
      <c r="AF20" s="164">
        <v>4.4400000000000004</v>
      </c>
      <c r="AG20" s="164">
        <v>24.2</v>
      </c>
      <c r="AH20" s="164">
        <v>6.6760000000000002</v>
      </c>
      <c r="AI20" s="164">
        <v>0.13800000000000001</v>
      </c>
      <c r="AJ20" s="164">
        <v>-28.068999999999999</v>
      </c>
      <c r="AK20" s="164">
        <v>-28.29</v>
      </c>
      <c r="AL20" s="164">
        <v>-18.658999999999999</v>
      </c>
      <c r="AM20" s="164">
        <v>28.129000000000001</v>
      </c>
      <c r="AN20" s="164">
        <v>28.298999999999999</v>
      </c>
      <c r="AO20" s="165"/>
      <c r="AP20" s="164">
        <v>15.282</v>
      </c>
      <c r="AQ20" s="164">
        <v>52.887999999999998</v>
      </c>
      <c r="AR20" s="164">
        <v>54.912999999999997</v>
      </c>
      <c r="AS20" s="164">
        <v>0</v>
      </c>
      <c r="AT20" s="164">
        <v>-53.180999999999997</v>
      </c>
      <c r="AU20" s="164">
        <v>-53.470999999999997</v>
      </c>
      <c r="AV20" s="164">
        <v>30.353000000000002</v>
      </c>
      <c r="AW20" s="164">
        <v>23.393999999999998</v>
      </c>
      <c r="AX20" s="164">
        <v>55.459000000000003</v>
      </c>
      <c r="AY20" s="164">
        <v>55.726999999999997</v>
      </c>
      <c r="AZ20" s="164">
        <v>-4.1875999999999998</v>
      </c>
      <c r="BA20" s="164">
        <v>-20.093</v>
      </c>
      <c r="BB20" s="164">
        <v>-216.55</v>
      </c>
      <c r="BC20" s="164">
        <v>-15.1</v>
      </c>
      <c r="BD20" s="164">
        <v>-13.798999999999999</v>
      </c>
      <c r="BE20" s="164">
        <v>-13.898999999999999</v>
      </c>
      <c r="BF20" s="164">
        <v>59.927999999999997</v>
      </c>
      <c r="BG20" s="165"/>
      <c r="BH20" s="164">
        <v>-3.4735999999999998</v>
      </c>
      <c r="BI20" s="164">
        <v>-67.102000000000004</v>
      </c>
      <c r="BJ20" s="165"/>
      <c r="BK20" s="164">
        <v>5.8498999999999999</v>
      </c>
      <c r="BL20" s="164">
        <v>0</v>
      </c>
      <c r="BM20" s="164">
        <v>2.2262</v>
      </c>
      <c r="BN20" s="164">
        <v>274.26</v>
      </c>
      <c r="BO20" s="164">
        <v>39.246000000000002</v>
      </c>
      <c r="BP20" s="164">
        <v>39.307000000000002</v>
      </c>
      <c r="BQ20" s="164">
        <v>-179.19</v>
      </c>
      <c r="BR20" s="164">
        <v>294.94</v>
      </c>
      <c r="BS20" s="164">
        <v>40.976999999999997</v>
      </c>
      <c r="BT20" s="164">
        <v>-108.14</v>
      </c>
      <c r="BU20" s="164">
        <v>109.99</v>
      </c>
      <c r="BV20" s="164">
        <v>69.128</v>
      </c>
      <c r="BW20" s="164">
        <v>19.2</v>
      </c>
      <c r="BX20" s="164">
        <v>14.659000000000001</v>
      </c>
      <c r="BY20" s="164">
        <v>47.31</v>
      </c>
      <c r="BZ20" s="164">
        <v>64.83</v>
      </c>
      <c r="CA20" s="164">
        <v>-73.671999999999997</v>
      </c>
      <c r="CB20" s="164">
        <v>-74.207999999999998</v>
      </c>
      <c r="CC20" s="164">
        <v>146.66</v>
      </c>
      <c r="CD20" s="164">
        <v>147.29</v>
      </c>
      <c r="CE20" s="164">
        <v>23.748999999999999</v>
      </c>
      <c r="CF20" s="164">
        <v>-62.307000000000002</v>
      </c>
      <c r="CG20" s="164">
        <v>-61.62</v>
      </c>
      <c r="CH20" s="164">
        <v>-4.9409000000000001</v>
      </c>
      <c r="CI20" s="164">
        <v>0</v>
      </c>
      <c r="CJ20" s="164">
        <v>19.57</v>
      </c>
      <c r="CK20" s="164">
        <v>25.984999999999999</v>
      </c>
      <c r="CL20" s="164">
        <v>71.698999999999998</v>
      </c>
      <c r="CM20" s="164">
        <v>64.599000000000004</v>
      </c>
      <c r="CN20" s="164">
        <v>-12.09</v>
      </c>
      <c r="CO20" s="164">
        <v>55.302</v>
      </c>
      <c r="CP20" s="164">
        <v>54.234000000000002</v>
      </c>
      <c r="CQ20" s="164">
        <v>53.838999999999999</v>
      </c>
      <c r="CR20" s="164">
        <v>6.0918999999999999</v>
      </c>
      <c r="CS20" s="164">
        <v>6.2252999999999998</v>
      </c>
      <c r="CT20" s="164">
        <v>-38.353000000000002</v>
      </c>
      <c r="CU20" s="164">
        <v>-4.9718999999999998</v>
      </c>
      <c r="CV20" s="164">
        <v>-37.985999999999997</v>
      </c>
      <c r="CW20" s="164">
        <v>11.558</v>
      </c>
      <c r="CX20" s="164">
        <v>26.829000000000001</v>
      </c>
      <c r="CY20" s="164">
        <v>47.978999999999999</v>
      </c>
      <c r="CZ20" s="164">
        <v>63.521999999999998</v>
      </c>
      <c r="DA20" s="164">
        <v>60.063000000000002</v>
      </c>
      <c r="DB20" s="165"/>
      <c r="DC20" s="164">
        <v>-2.3862999999999999</v>
      </c>
      <c r="DD20" s="164">
        <v>0</v>
      </c>
      <c r="DE20" s="164">
        <v>0</v>
      </c>
      <c r="DF20" s="164">
        <v>-0.48659999999999998</v>
      </c>
      <c r="DG20" s="164">
        <v>-1E-4</v>
      </c>
      <c r="DH20" s="164">
        <v>-16.690000000000001</v>
      </c>
      <c r="DI20" s="164">
        <v>-74.5</v>
      </c>
      <c r="DJ20" s="164">
        <v>-75.900000000000006</v>
      </c>
      <c r="DK20" s="164">
        <v>30.516999999999999</v>
      </c>
      <c r="DL20" s="164">
        <v>35.164999999999999</v>
      </c>
      <c r="DM20" s="164">
        <v>35.707000000000001</v>
      </c>
      <c r="DN20" s="164">
        <v>51.58</v>
      </c>
      <c r="DO20" s="164">
        <v>34.869999999999997</v>
      </c>
      <c r="DP20" s="164">
        <v>-2.69</v>
      </c>
      <c r="DQ20" s="164">
        <v>53.122</v>
      </c>
      <c r="DR20" s="164">
        <v>0.47310000000000002</v>
      </c>
      <c r="DS20" s="164">
        <v>-24.71</v>
      </c>
      <c r="DT20" s="164">
        <v>-24.879000000000001</v>
      </c>
      <c r="DU20" s="164">
        <v>92.78</v>
      </c>
      <c r="DV20" s="164">
        <v>63.08</v>
      </c>
      <c r="DW20" s="164">
        <v>1.2908999999999999</v>
      </c>
      <c r="DX20" s="164">
        <v>3.5636000000000001</v>
      </c>
      <c r="DY20" s="164">
        <v>-83.203000000000003</v>
      </c>
      <c r="DZ20" s="164">
        <v>-83.453999999999994</v>
      </c>
      <c r="EA20" s="164">
        <v>94.013999999999996</v>
      </c>
      <c r="EB20" s="164">
        <v>52.433999999999997</v>
      </c>
      <c r="EC20" s="164">
        <v>52.313000000000002</v>
      </c>
      <c r="ED20" s="164">
        <v>51.878</v>
      </c>
      <c r="EE20" s="164">
        <v>108.67</v>
      </c>
      <c r="EF20" s="164">
        <v>93.924999999999997</v>
      </c>
      <c r="EG20" s="164">
        <v>-24.751000000000001</v>
      </c>
      <c r="EH20" s="164">
        <v>192.07</v>
      </c>
      <c r="EI20" s="164">
        <v>376.45</v>
      </c>
      <c r="EJ20" s="164">
        <v>0</v>
      </c>
      <c r="EK20" s="164">
        <v>-32.392000000000003</v>
      </c>
      <c r="EL20" s="164">
        <v>-34.76</v>
      </c>
      <c r="EM20" s="164">
        <v>-14.971</v>
      </c>
      <c r="EN20" s="164">
        <v>39.191000000000003</v>
      </c>
      <c r="EO20" s="164">
        <v>-48.345999999999997</v>
      </c>
      <c r="EP20" s="164">
        <v>129.07</v>
      </c>
      <c r="EQ20" s="164">
        <v>-115.38</v>
      </c>
      <c r="ER20" s="164">
        <v>-116.56</v>
      </c>
      <c r="ES20" s="164">
        <v>-55.057000000000002</v>
      </c>
      <c r="ET20" s="164">
        <v>0</v>
      </c>
      <c r="EU20" s="164">
        <v>-24.459</v>
      </c>
      <c r="EV20" s="164">
        <v>104.2</v>
      </c>
      <c r="EW20" s="164">
        <v>14.391999999999999</v>
      </c>
      <c r="EX20" s="164">
        <v>14.827999999999999</v>
      </c>
      <c r="EY20" s="164">
        <v>-36.9</v>
      </c>
      <c r="EZ20" s="164">
        <v>-35.970999999999997</v>
      </c>
      <c r="FA20" s="164">
        <v>8.8177000000000003</v>
      </c>
      <c r="FB20" s="164">
        <v>-89.477999999999994</v>
      </c>
      <c r="FC20" s="164">
        <v>58.555</v>
      </c>
      <c r="FD20" s="164">
        <v>24.55</v>
      </c>
      <c r="FE20" s="164">
        <v>0</v>
      </c>
      <c r="FF20" s="164">
        <v>0</v>
      </c>
      <c r="FG20" s="164">
        <v>38.113999999999997</v>
      </c>
      <c r="FH20" s="165"/>
      <c r="FI20" s="164">
        <v>37.024999999999999</v>
      </c>
      <c r="FJ20" s="164">
        <v>73.177999999999997</v>
      </c>
      <c r="FK20" s="164">
        <v>73.680000000000007</v>
      </c>
      <c r="FL20" s="164">
        <v>-187.38</v>
      </c>
      <c r="FM20" s="164">
        <v>86.558999999999997</v>
      </c>
      <c r="FN20" s="164">
        <v>86.436999999999998</v>
      </c>
      <c r="FO20" s="164">
        <v>-138.68</v>
      </c>
      <c r="FP20" s="164">
        <v>-124.52</v>
      </c>
      <c r="FQ20" s="164">
        <v>-60.664999999999999</v>
      </c>
      <c r="FR20" s="165"/>
      <c r="FS20" s="164">
        <v>18.155000000000001</v>
      </c>
      <c r="FT20" s="164">
        <v>0.86819999999999997</v>
      </c>
      <c r="FU20" s="164">
        <v>-11.279</v>
      </c>
      <c r="FV20" s="164">
        <v>9.14</v>
      </c>
      <c r="FW20" s="164">
        <v>-61.360999999999997</v>
      </c>
      <c r="FX20" s="164">
        <v>11.092000000000001</v>
      </c>
      <c r="FY20" s="164">
        <v>-12.792999999999999</v>
      </c>
      <c r="FZ20" s="164">
        <v>0.629</v>
      </c>
      <c r="GA20" s="164">
        <v>8.8491999999999997</v>
      </c>
      <c r="GB20" s="164">
        <v>20.079000000000001</v>
      </c>
      <c r="GC20" s="164">
        <v>125.13</v>
      </c>
      <c r="GD20" s="164">
        <v>139.13</v>
      </c>
      <c r="GE20" s="164">
        <v>12.53</v>
      </c>
      <c r="GF20" s="164">
        <v>71.066000000000003</v>
      </c>
      <c r="GG20" s="164">
        <v>21.5</v>
      </c>
      <c r="GH20" s="164">
        <v>-17.547999999999998</v>
      </c>
      <c r="GI20" s="164">
        <v>-3.9369999999999998</v>
      </c>
      <c r="GJ20" s="164">
        <v>4.3573000000000004</v>
      </c>
      <c r="GK20" s="164">
        <v>1.3891</v>
      </c>
      <c r="GL20" s="165"/>
      <c r="GM20" s="164">
        <v>0</v>
      </c>
      <c r="GN20" s="164">
        <v>-15.919</v>
      </c>
      <c r="GO20" s="164">
        <v>-25.077000000000002</v>
      </c>
      <c r="GP20" s="164">
        <v>19.047000000000001</v>
      </c>
      <c r="GQ20" s="164">
        <v>38.234000000000002</v>
      </c>
      <c r="GR20" s="164">
        <v>93.766999999999996</v>
      </c>
      <c r="GS20" s="164">
        <v>58.784999999999997</v>
      </c>
      <c r="GT20" s="164">
        <v>-136.81</v>
      </c>
      <c r="GU20" s="164">
        <v>-17.413</v>
      </c>
      <c r="GV20" s="164">
        <v>31.937999999999999</v>
      </c>
      <c r="GW20" s="164">
        <v>-29.652000000000001</v>
      </c>
      <c r="GX20" s="164">
        <v>10.509</v>
      </c>
      <c r="GY20" s="164">
        <v>0</v>
      </c>
      <c r="GZ20" s="164">
        <v>0</v>
      </c>
      <c r="HA20" s="164">
        <v>12</v>
      </c>
      <c r="HB20" s="164">
        <v>100.12</v>
      </c>
      <c r="HC20" s="164">
        <v>101.6</v>
      </c>
      <c r="HD20" s="164">
        <v>286.2</v>
      </c>
      <c r="HE20" s="164">
        <v>-285.49</v>
      </c>
      <c r="HF20" s="164">
        <v>-632.59</v>
      </c>
      <c r="HG20" s="164">
        <v>629.29999999999995</v>
      </c>
      <c r="HH20" s="164">
        <v>667.83</v>
      </c>
      <c r="HI20" s="164">
        <v>-96.531000000000006</v>
      </c>
      <c r="HJ20" s="164">
        <v>-96.046999999999997</v>
      </c>
      <c r="HK20" s="164">
        <v>-55.27</v>
      </c>
      <c r="HL20" s="164">
        <v>-45.222999999999999</v>
      </c>
      <c r="HM20" s="164">
        <v>0</v>
      </c>
      <c r="HN20" s="164">
        <v>0</v>
      </c>
      <c r="HO20" s="165"/>
      <c r="HP20" s="164">
        <v>-117.77</v>
      </c>
      <c r="HQ20" s="164">
        <v>57.44</v>
      </c>
      <c r="HR20" s="164">
        <v>57.264000000000003</v>
      </c>
      <c r="HS20" s="164">
        <v>-52.758000000000003</v>
      </c>
      <c r="HT20" s="164">
        <v>-52.970999999999997</v>
      </c>
      <c r="HU20" s="164">
        <v>91.198999999999998</v>
      </c>
      <c r="HV20" s="164">
        <v>90.198999999999998</v>
      </c>
      <c r="HW20" s="164">
        <v>47.5</v>
      </c>
      <c r="HX20" s="164">
        <v>47.798999999999999</v>
      </c>
      <c r="HY20" s="164">
        <v>22.027999999999999</v>
      </c>
      <c r="HZ20" s="164">
        <v>22.158999999999999</v>
      </c>
      <c r="IA20" s="164">
        <v>-346.62</v>
      </c>
      <c r="IB20" s="164">
        <v>108.81</v>
      </c>
      <c r="IC20" s="164">
        <v>108.6</v>
      </c>
      <c r="ID20" s="164">
        <v>12.898999999999999</v>
      </c>
      <c r="IE20" s="164">
        <v>2.2999000000000001</v>
      </c>
      <c r="IF20" s="164">
        <v>-55.7</v>
      </c>
      <c r="IG20" s="164">
        <v>-55.298999999999999</v>
      </c>
      <c r="IH20" s="164">
        <v>1.4714</v>
      </c>
      <c r="II20" s="164">
        <v>1.085</v>
      </c>
      <c r="IJ20" s="165"/>
      <c r="IK20" s="164">
        <v>-350.88</v>
      </c>
      <c r="IL20" s="164">
        <v>499.66</v>
      </c>
      <c r="IM20" s="164">
        <v>397.75</v>
      </c>
      <c r="IN20" s="164">
        <v>52.185000000000002</v>
      </c>
      <c r="IO20" s="164">
        <v>-390.34</v>
      </c>
      <c r="IP20" s="164">
        <v>393.5</v>
      </c>
      <c r="IQ20" s="164">
        <v>-129.38999999999999</v>
      </c>
      <c r="IR20" s="164">
        <v>-301.16000000000003</v>
      </c>
      <c r="IS20" s="164">
        <v>-386</v>
      </c>
      <c r="IT20" s="164">
        <v>126.13</v>
      </c>
      <c r="IU20" s="164">
        <v>125.73</v>
      </c>
      <c r="IV20" s="164">
        <v>135.38999999999999</v>
      </c>
      <c r="IW20" s="164">
        <v>-488.01</v>
      </c>
      <c r="IX20" s="164">
        <v>232.48</v>
      </c>
      <c r="IY20" s="164">
        <v>-257.72000000000003</v>
      </c>
      <c r="IZ20" s="164">
        <v>258.79000000000002</v>
      </c>
      <c r="JA20" s="165"/>
      <c r="JB20" s="164">
        <v>30.954999999999998</v>
      </c>
      <c r="JC20" s="164">
        <v>10.8</v>
      </c>
      <c r="JD20" s="164">
        <v>1.7439</v>
      </c>
      <c r="JE20" s="164">
        <v>1.7359</v>
      </c>
      <c r="JF20" s="164">
        <v>-10.8</v>
      </c>
      <c r="JG20" s="164">
        <v>-1.84</v>
      </c>
      <c r="JH20" s="164">
        <v>6.8807999999999998</v>
      </c>
      <c r="JI20" s="164">
        <v>1.2039</v>
      </c>
      <c r="JJ20" s="164">
        <v>-58.77</v>
      </c>
      <c r="JK20" s="164">
        <v>-16.404</v>
      </c>
      <c r="JL20" s="164">
        <v>50.5</v>
      </c>
      <c r="JM20" s="164">
        <v>52.127000000000002</v>
      </c>
      <c r="JN20" s="164">
        <v>53.408000000000001</v>
      </c>
      <c r="JO20" s="164">
        <v>0</v>
      </c>
      <c r="JP20" s="164">
        <v>0</v>
      </c>
      <c r="JQ20" s="164">
        <v>7.1101999999999999</v>
      </c>
      <c r="JR20" s="164">
        <v>7.0140000000000002</v>
      </c>
      <c r="JS20" s="164">
        <v>6.9076000000000004</v>
      </c>
      <c r="JT20" s="165"/>
      <c r="JU20" s="164">
        <v>-1.2</v>
      </c>
      <c r="JV20" s="164">
        <v>24.16</v>
      </c>
      <c r="JW20" s="164">
        <v>5.0698999999999996</v>
      </c>
      <c r="JX20" s="164">
        <v>8.6998999999999995</v>
      </c>
      <c r="JY20" s="165"/>
      <c r="JZ20" s="164">
        <v>76.224000000000004</v>
      </c>
      <c r="KA20" s="164">
        <v>55.363999999999997</v>
      </c>
      <c r="KB20" s="164">
        <v>-40.238999999999997</v>
      </c>
      <c r="KC20" s="164">
        <v>-76.352000000000004</v>
      </c>
      <c r="KD20" s="164">
        <v>45.805999999999997</v>
      </c>
      <c r="KE20" s="164">
        <v>30.047000000000001</v>
      </c>
      <c r="KF20" s="164">
        <v>-5.4</v>
      </c>
      <c r="KG20" s="164">
        <v>5.6999000000000004</v>
      </c>
      <c r="KH20" s="164">
        <v>38.508000000000003</v>
      </c>
      <c r="KI20" s="164">
        <v>147.94999999999999</v>
      </c>
    </row>
    <row r="21" spans="1:295" ht="18" customHeight="1" x14ac:dyDescent="0.25">
      <c r="A21" s="160" t="s">
        <v>57</v>
      </c>
      <c r="B21" s="160" t="s">
        <v>684</v>
      </c>
      <c r="C21" s="164">
        <v>0</v>
      </c>
      <c r="D21" s="164">
        <v>19.218</v>
      </c>
      <c r="E21" s="164">
        <v>-38.445</v>
      </c>
      <c r="F21" s="164">
        <v>8.9406999999999996</v>
      </c>
      <c r="G21" s="164">
        <v>22.856000000000002</v>
      </c>
      <c r="H21" s="164">
        <v>14.294</v>
      </c>
      <c r="I21" s="164">
        <v>45.34</v>
      </c>
      <c r="J21" s="164">
        <v>-95.019000000000005</v>
      </c>
      <c r="K21" s="164">
        <v>45.457999999999998</v>
      </c>
      <c r="L21" s="164">
        <v>22.753</v>
      </c>
      <c r="M21" s="164">
        <v>-22.466000000000001</v>
      </c>
      <c r="N21" s="164">
        <v>-2.2200000000000002</v>
      </c>
      <c r="O21" s="164">
        <v>-29.553999999999998</v>
      </c>
      <c r="P21" s="164">
        <v>26.399000000000001</v>
      </c>
      <c r="Q21" s="164">
        <v>13.247999999999999</v>
      </c>
      <c r="R21" s="164">
        <v>-26.399000000000001</v>
      </c>
      <c r="S21" s="164">
        <v>13.327999999999999</v>
      </c>
      <c r="T21" s="164">
        <v>195.108</v>
      </c>
      <c r="U21" s="164">
        <v>11.036</v>
      </c>
      <c r="V21" s="164">
        <v>11.019</v>
      </c>
      <c r="W21" s="164">
        <v>18.128</v>
      </c>
      <c r="X21" s="164">
        <v>0</v>
      </c>
      <c r="Y21" s="164">
        <v>21.678000000000001</v>
      </c>
      <c r="Z21" s="164">
        <v>7.6417000000000002</v>
      </c>
      <c r="AA21" s="165"/>
      <c r="AB21" s="164">
        <v>113</v>
      </c>
      <c r="AC21" s="164">
        <v>-75.83</v>
      </c>
      <c r="AD21" s="164">
        <v>-75.849000000000004</v>
      </c>
      <c r="AE21" s="164">
        <v>18.832999999999998</v>
      </c>
      <c r="AF21" s="164">
        <v>4.4400000000000004</v>
      </c>
      <c r="AG21" s="164">
        <v>28.6</v>
      </c>
      <c r="AH21" s="164">
        <v>6.1180000000000003</v>
      </c>
      <c r="AI21" s="164">
        <v>0.13300000000000001</v>
      </c>
      <c r="AJ21" s="164">
        <v>-21.399000000000001</v>
      </c>
      <c r="AK21" s="164">
        <v>-21.53</v>
      </c>
      <c r="AL21" s="164">
        <v>-35.72</v>
      </c>
      <c r="AM21" s="164">
        <v>21.408999999999999</v>
      </c>
      <c r="AN21" s="164">
        <v>21.5</v>
      </c>
      <c r="AO21" s="165"/>
      <c r="AP21" s="164">
        <v>15.250999999999999</v>
      </c>
      <c r="AQ21" s="164">
        <v>55.749000000000002</v>
      </c>
      <c r="AR21" s="164">
        <v>56.866</v>
      </c>
      <c r="AS21" s="164">
        <v>0</v>
      </c>
      <c r="AT21" s="164">
        <v>-45.545999999999999</v>
      </c>
      <c r="AU21" s="164">
        <v>-45.045000000000002</v>
      </c>
      <c r="AV21" s="164">
        <v>5.8948</v>
      </c>
      <c r="AW21" s="164">
        <v>6.3727999999999998</v>
      </c>
      <c r="AX21" s="164">
        <v>0</v>
      </c>
      <c r="AY21" s="164">
        <v>77.293999999999997</v>
      </c>
      <c r="AZ21" s="164">
        <v>-6.8048999999999999</v>
      </c>
      <c r="BA21" s="164">
        <v>-36.512999999999998</v>
      </c>
      <c r="BB21" s="164">
        <v>-220.45</v>
      </c>
      <c r="BC21" s="164">
        <v>-14.661</v>
      </c>
      <c r="BD21" s="164">
        <v>-13.599</v>
      </c>
      <c r="BE21" s="164">
        <v>-13.599</v>
      </c>
      <c r="BF21" s="164">
        <v>52.545999999999999</v>
      </c>
      <c r="BG21" s="165"/>
      <c r="BH21" s="164">
        <v>-3.2814000000000001</v>
      </c>
      <c r="BI21" s="164">
        <v>-67.102000000000004</v>
      </c>
      <c r="BJ21" s="165"/>
      <c r="BK21" s="164">
        <v>5.0099</v>
      </c>
      <c r="BL21" s="164">
        <v>0</v>
      </c>
      <c r="BM21" s="164">
        <v>2.0457999999999998</v>
      </c>
      <c r="BN21" s="164">
        <v>274.02</v>
      </c>
      <c r="BO21" s="164">
        <v>47.485999999999997</v>
      </c>
      <c r="BP21" s="164">
        <v>47.517000000000003</v>
      </c>
      <c r="BQ21" s="164">
        <v>-199.36</v>
      </c>
      <c r="BR21" s="164">
        <v>297.39</v>
      </c>
      <c r="BS21" s="164">
        <v>40.976999999999997</v>
      </c>
      <c r="BT21" s="164">
        <v>-80.573999999999998</v>
      </c>
      <c r="BU21" s="164">
        <v>79.751000000000005</v>
      </c>
      <c r="BV21" s="164">
        <v>64.807000000000002</v>
      </c>
      <c r="BW21" s="164">
        <v>17.5</v>
      </c>
      <c r="BX21" s="164">
        <v>13.289</v>
      </c>
      <c r="BY21" s="164">
        <v>45.81</v>
      </c>
      <c r="BZ21" s="164">
        <v>62.098999999999997</v>
      </c>
      <c r="CA21" s="164">
        <v>-72.197999999999993</v>
      </c>
      <c r="CB21" s="164">
        <v>-72.331999999999994</v>
      </c>
      <c r="CC21" s="164">
        <v>138.13</v>
      </c>
      <c r="CD21" s="164">
        <v>139.29</v>
      </c>
      <c r="CE21" s="164">
        <v>26.122</v>
      </c>
      <c r="CF21" s="164">
        <v>-53.84</v>
      </c>
      <c r="CG21" s="164">
        <v>-53.731999999999999</v>
      </c>
      <c r="CH21" s="164">
        <v>-5.2567000000000004</v>
      </c>
      <c r="CI21" s="164">
        <v>0</v>
      </c>
      <c r="CJ21" s="164">
        <v>19.57</v>
      </c>
      <c r="CK21" s="164">
        <v>25.984999999999999</v>
      </c>
      <c r="CL21" s="164">
        <v>73.400000000000006</v>
      </c>
      <c r="CM21" s="164">
        <v>66.198999999999998</v>
      </c>
      <c r="CN21" s="164">
        <v>-12.21</v>
      </c>
      <c r="CO21" s="164">
        <v>59.344999999999999</v>
      </c>
      <c r="CP21" s="164">
        <v>58.101999999999997</v>
      </c>
      <c r="CQ21" s="164">
        <v>57.558</v>
      </c>
      <c r="CR21" s="164">
        <v>13.244999999999999</v>
      </c>
      <c r="CS21" s="164">
        <v>13.599</v>
      </c>
      <c r="CT21" s="164">
        <v>-35.895000000000003</v>
      </c>
      <c r="CU21" s="164">
        <v>-12.275</v>
      </c>
      <c r="CV21" s="164">
        <v>-35.9</v>
      </c>
      <c r="CW21" s="164">
        <v>10.398999999999999</v>
      </c>
      <c r="CX21" s="164">
        <v>24.298999999999999</v>
      </c>
      <c r="CY21" s="164">
        <v>46.47</v>
      </c>
      <c r="CZ21" s="164">
        <v>63.521999999999998</v>
      </c>
      <c r="DA21" s="164">
        <v>60.063000000000002</v>
      </c>
      <c r="DB21" s="165"/>
      <c r="DC21" s="164">
        <v>-2.3862999999999999</v>
      </c>
      <c r="DD21" s="164">
        <v>0</v>
      </c>
      <c r="DE21" s="164">
        <v>0</v>
      </c>
      <c r="DF21" s="164">
        <v>-6.0697000000000001</v>
      </c>
      <c r="DG21" s="164">
        <v>-1E-4</v>
      </c>
      <c r="DH21" s="164">
        <v>-15.590999999999999</v>
      </c>
      <c r="DI21" s="164">
        <v>-75</v>
      </c>
      <c r="DJ21" s="164">
        <v>-76</v>
      </c>
      <c r="DK21" s="164">
        <v>29.984000000000002</v>
      </c>
      <c r="DL21" s="164">
        <v>36.337000000000003</v>
      </c>
      <c r="DM21" s="164">
        <v>35.707000000000001</v>
      </c>
      <c r="DN21" s="164">
        <v>53.338000000000001</v>
      </c>
      <c r="DO21" s="164">
        <v>35.97</v>
      </c>
      <c r="DP21" s="164">
        <v>-2.39</v>
      </c>
      <c r="DQ21" s="164">
        <v>49.612000000000002</v>
      </c>
      <c r="DR21" s="164">
        <v>4.9108999999999998</v>
      </c>
      <c r="DS21" s="164">
        <v>-24.84</v>
      </c>
      <c r="DT21" s="164">
        <v>-24.94</v>
      </c>
      <c r="DU21" s="164">
        <v>88.87</v>
      </c>
      <c r="DV21" s="164">
        <v>60.57</v>
      </c>
      <c r="DW21" s="164">
        <v>6.5636000000000001</v>
      </c>
      <c r="DX21" s="164">
        <v>6.5271999999999997</v>
      </c>
      <c r="DY21" s="164">
        <v>-79.959000000000003</v>
      </c>
      <c r="DZ21" s="164">
        <v>-77.808999999999997</v>
      </c>
      <c r="EA21" s="164">
        <v>95.942999999999998</v>
      </c>
      <c r="EB21" s="164">
        <v>56.85</v>
      </c>
      <c r="EC21" s="164">
        <v>54.143999999999998</v>
      </c>
      <c r="ED21" s="164">
        <v>55.276000000000003</v>
      </c>
      <c r="EE21" s="164">
        <v>73.239000000000004</v>
      </c>
      <c r="EF21" s="164">
        <v>60.444000000000003</v>
      </c>
      <c r="EG21" s="164">
        <v>-24.638000000000002</v>
      </c>
      <c r="EH21" s="164">
        <v>210.38</v>
      </c>
      <c r="EI21" s="164">
        <v>321.77</v>
      </c>
      <c r="EJ21" s="164">
        <v>0</v>
      </c>
      <c r="EK21" s="164">
        <v>-33.572000000000003</v>
      </c>
      <c r="EL21" s="164">
        <v>-35.706000000000003</v>
      </c>
      <c r="EM21" s="164">
        <v>20.408000000000001</v>
      </c>
      <c r="EN21" s="164">
        <v>41.481000000000002</v>
      </c>
      <c r="EO21" s="164">
        <v>-48.345999999999997</v>
      </c>
      <c r="EP21" s="164">
        <v>47.664000000000001</v>
      </c>
      <c r="EQ21" s="164">
        <v>-98.085999999999999</v>
      </c>
      <c r="ER21" s="164">
        <v>-99.117000000000004</v>
      </c>
      <c r="ES21" s="164">
        <v>-22.263000000000002</v>
      </c>
      <c r="ET21" s="164">
        <v>0</v>
      </c>
      <c r="EU21" s="164">
        <v>-24.129000000000001</v>
      </c>
      <c r="EV21" s="164">
        <v>1</v>
      </c>
      <c r="EW21" s="164">
        <v>15.143000000000001</v>
      </c>
      <c r="EX21" s="164">
        <v>17.515999999999998</v>
      </c>
      <c r="EY21" s="164">
        <v>-36.061</v>
      </c>
      <c r="EZ21" s="164">
        <v>-35.33</v>
      </c>
      <c r="FA21" s="164">
        <v>6.9188000000000001</v>
      </c>
      <c r="FB21" s="164">
        <v>-57.05</v>
      </c>
      <c r="FC21" s="164">
        <v>59.893000000000001</v>
      </c>
      <c r="FD21" s="164">
        <v>25.073</v>
      </c>
      <c r="FE21" s="164">
        <v>0</v>
      </c>
      <c r="FF21" s="164">
        <v>0</v>
      </c>
      <c r="FG21" s="164">
        <v>37.906999999999996</v>
      </c>
      <c r="FH21" s="165"/>
      <c r="FI21" s="164">
        <v>36.887</v>
      </c>
      <c r="FJ21" s="164">
        <v>72.173000000000002</v>
      </c>
      <c r="FK21" s="164">
        <v>72.340999999999994</v>
      </c>
      <c r="FL21" s="164">
        <v>-152.38</v>
      </c>
      <c r="FM21" s="164">
        <v>81.275999999999996</v>
      </c>
      <c r="FN21" s="164">
        <v>81.576999999999998</v>
      </c>
      <c r="FO21" s="164">
        <v>-109.52</v>
      </c>
      <c r="FP21" s="164">
        <v>-95.123000000000005</v>
      </c>
      <c r="FQ21" s="164">
        <v>-54.945</v>
      </c>
      <c r="FR21" s="165"/>
      <c r="FS21" s="164">
        <v>17.288</v>
      </c>
      <c r="FT21" s="164">
        <v>0.83409999999999995</v>
      </c>
      <c r="FU21" s="164">
        <v>-10.999000000000001</v>
      </c>
      <c r="FV21" s="164">
        <v>9.07</v>
      </c>
      <c r="FW21" s="164">
        <v>-57.156999999999996</v>
      </c>
      <c r="FX21" s="164">
        <v>10.644</v>
      </c>
      <c r="FY21" s="164">
        <v>-14.946999999999999</v>
      </c>
      <c r="FZ21" s="164">
        <v>0.68300000000000005</v>
      </c>
      <c r="GA21" s="164">
        <v>10.811</v>
      </c>
      <c r="GB21" s="164">
        <v>17.84</v>
      </c>
      <c r="GC21" s="164">
        <v>95.063000000000002</v>
      </c>
      <c r="GD21" s="164">
        <v>112.9</v>
      </c>
      <c r="GE21" s="164">
        <v>12.14</v>
      </c>
      <c r="GF21" s="164">
        <v>65.453999999999994</v>
      </c>
      <c r="GG21" s="164">
        <v>18.798999999999999</v>
      </c>
      <c r="GH21" s="164">
        <v>-16.538</v>
      </c>
      <c r="GI21" s="164">
        <v>-3.4386999999999999</v>
      </c>
      <c r="GJ21" s="164">
        <v>3.8431000000000002</v>
      </c>
      <c r="GK21" s="164">
        <v>1.4491000000000001</v>
      </c>
      <c r="GL21" s="165"/>
      <c r="GM21" s="164">
        <v>0</v>
      </c>
      <c r="GN21" s="164">
        <v>-14.923</v>
      </c>
      <c r="GO21" s="164">
        <v>-24.69</v>
      </c>
      <c r="GP21" s="164">
        <v>18.123999999999999</v>
      </c>
      <c r="GQ21" s="164">
        <v>38.402000000000001</v>
      </c>
      <c r="GR21" s="164">
        <v>88.016999999999996</v>
      </c>
      <c r="GS21" s="164">
        <v>51.273000000000003</v>
      </c>
      <c r="GT21" s="164">
        <v>-122.32</v>
      </c>
      <c r="GU21" s="164">
        <v>-17.638000000000002</v>
      </c>
      <c r="GV21" s="164">
        <v>31.702000000000002</v>
      </c>
      <c r="GW21" s="164">
        <v>-31.279</v>
      </c>
      <c r="GX21" s="164">
        <v>9.3823000000000008</v>
      </c>
      <c r="GY21" s="164">
        <v>0</v>
      </c>
      <c r="GZ21" s="164">
        <v>0</v>
      </c>
      <c r="HA21" s="164">
        <v>11</v>
      </c>
      <c r="HB21" s="164">
        <v>92.811000000000007</v>
      </c>
      <c r="HC21" s="164">
        <v>91.995999999999995</v>
      </c>
      <c r="HD21" s="164">
        <v>277</v>
      </c>
      <c r="HE21" s="164">
        <v>-278.02</v>
      </c>
      <c r="HF21" s="164">
        <v>-615.14</v>
      </c>
      <c r="HG21" s="164">
        <v>612.41</v>
      </c>
      <c r="HH21" s="164">
        <v>609.46</v>
      </c>
      <c r="HI21" s="164">
        <v>-89.135999999999996</v>
      </c>
      <c r="HJ21" s="164">
        <v>-88.707999999999998</v>
      </c>
      <c r="HK21" s="164">
        <v>-51.356999999999999</v>
      </c>
      <c r="HL21" s="164">
        <v>-44.215000000000003</v>
      </c>
      <c r="HM21" s="164">
        <v>0</v>
      </c>
      <c r="HN21" s="164">
        <v>0</v>
      </c>
      <c r="HO21" s="165"/>
      <c r="HP21" s="164">
        <v>-112.18</v>
      </c>
      <c r="HQ21" s="164">
        <v>44.673000000000002</v>
      </c>
      <c r="HR21" s="164">
        <v>44.618000000000002</v>
      </c>
      <c r="HS21" s="164">
        <v>-50.622999999999998</v>
      </c>
      <c r="HT21" s="164">
        <v>-50.857999999999997</v>
      </c>
      <c r="HU21" s="164">
        <v>95.98</v>
      </c>
      <c r="HV21" s="164">
        <v>94.51</v>
      </c>
      <c r="HW21" s="164">
        <v>46.098999999999997</v>
      </c>
      <c r="HX21" s="164">
        <v>46.2</v>
      </c>
      <c r="HY21" s="164">
        <v>22.027999999999999</v>
      </c>
      <c r="HZ21" s="164">
        <v>12.96</v>
      </c>
      <c r="IA21" s="164">
        <v>-351.46</v>
      </c>
      <c r="IB21" s="164">
        <v>99.668000000000006</v>
      </c>
      <c r="IC21" s="164">
        <v>100.17</v>
      </c>
      <c r="ID21" s="164">
        <v>11.6</v>
      </c>
      <c r="IE21" s="164">
        <v>6.8</v>
      </c>
      <c r="IF21" s="164">
        <v>-42.798999999999999</v>
      </c>
      <c r="IG21" s="164">
        <v>-42.4</v>
      </c>
      <c r="IH21" s="164">
        <v>1.4714</v>
      </c>
      <c r="II21" s="164">
        <v>1.085</v>
      </c>
      <c r="IJ21" s="165"/>
      <c r="IK21" s="164">
        <v>-289.54000000000002</v>
      </c>
      <c r="IL21" s="164">
        <v>463.31</v>
      </c>
      <c r="IM21" s="164">
        <v>352.1</v>
      </c>
      <c r="IN21" s="164">
        <v>3.6776</v>
      </c>
      <c r="IO21" s="164">
        <v>-363.6</v>
      </c>
      <c r="IP21" s="164">
        <v>363.64</v>
      </c>
      <c r="IQ21" s="164">
        <v>-114.45</v>
      </c>
      <c r="IR21" s="164">
        <v>-261.75</v>
      </c>
      <c r="IS21" s="164">
        <v>-362.43</v>
      </c>
      <c r="IT21" s="164">
        <v>119.66</v>
      </c>
      <c r="IU21" s="164">
        <v>120.54</v>
      </c>
      <c r="IV21" s="164">
        <v>115.59</v>
      </c>
      <c r="IW21" s="164">
        <v>-448.5</v>
      </c>
      <c r="IX21" s="164">
        <v>202.65</v>
      </c>
      <c r="IY21" s="164">
        <v>-246.48</v>
      </c>
      <c r="IZ21" s="164">
        <v>247.52</v>
      </c>
      <c r="JA21" s="165"/>
      <c r="JB21" s="164">
        <v>30.954999999999998</v>
      </c>
      <c r="JC21" s="164">
        <v>10.64</v>
      </c>
      <c r="JD21" s="164">
        <v>1.5620000000000001</v>
      </c>
      <c r="JE21" s="164">
        <v>1.5548999999999999</v>
      </c>
      <c r="JF21" s="164">
        <v>-10.478999999999999</v>
      </c>
      <c r="JG21" s="164">
        <v>-2.3199000000000001</v>
      </c>
      <c r="JH21" s="164">
        <v>6.5186999999999999</v>
      </c>
      <c r="JI21" s="164">
        <v>1.8478000000000001</v>
      </c>
      <c r="JJ21" s="164">
        <v>-56.633000000000003</v>
      </c>
      <c r="JK21" s="164">
        <v>-16.404</v>
      </c>
      <c r="JL21" s="164">
        <v>48.5</v>
      </c>
      <c r="JM21" s="164">
        <v>51.478999999999999</v>
      </c>
      <c r="JN21" s="164">
        <v>50.756</v>
      </c>
      <c r="JO21" s="164">
        <v>0</v>
      </c>
      <c r="JP21" s="164">
        <v>0</v>
      </c>
      <c r="JQ21" s="164">
        <v>6.5509000000000004</v>
      </c>
      <c r="JR21" s="164">
        <v>6.4576000000000002</v>
      </c>
      <c r="JS21" s="164">
        <v>6.9778000000000002</v>
      </c>
      <c r="JT21" s="165"/>
      <c r="JU21" s="164">
        <v>-6</v>
      </c>
      <c r="JV21" s="164">
        <v>22.771999999999998</v>
      </c>
      <c r="JW21" s="164">
        <v>5.23</v>
      </c>
      <c r="JX21" s="164">
        <v>8.6998999999999995</v>
      </c>
      <c r="JY21" s="165"/>
      <c r="JZ21" s="164">
        <v>73.334000000000003</v>
      </c>
      <c r="KA21" s="164">
        <v>53.140999999999998</v>
      </c>
      <c r="KB21" s="164">
        <v>-38.902999999999999</v>
      </c>
      <c r="KC21" s="164">
        <v>-72.287999999999997</v>
      </c>
      <c r="KD21" s="164">
        <v>44.636000000000003</v>
      </c>
      <c r="KE21" s="164">
        <v>28.212</v>
      </c>
      <c r="KF21" s="164">
        <v>-1.3998999999999999</v>
      </c>
      <c r="KG21" s="164">
        <v>1.1000000000000001</v>
      </c>
      <c r="KH21" s="164">
        <v>0.63</v>
      </c>
      <c r="KI21" s="164">
        <v>159.25</v>
      </c>
    </row>
    <row r="22" spans="1:295" ht="18" customHeight="1" x14ac:dyDescent="0.25">
      <c r="A22" s="160" t="s">
        <v>57</v>
      </c>
      <c r="B22" s="160" t="s">
        <v>685</v>
      </c>
      <c r="C22" s="164">
        <v>0</v>
      </c>
      <c r="D22" s="164">
        <v>19.010000000000002</v>
      </c>
      <c r="E22" s="164">
        <v>-37.881999999999998</v>
      </c>
      <c r="F22" s="164">
        <v>8.6142000000000003</v>
      </c>
      <c r="G22" s="164">
        <v>22.859000000000002</v>
      </c>
      <c r="H22" s="164">
        <v>14.683</v>
      </c>
      <c r="I22" s="164">
        <v>45.372999999999998</v>
      </c>
      <c r="J22" s="164">
        <v>-95.063000000000002</v>
      </c>
      <c r="K22" s="164">
        <v>45.59</v>
      </c>
      <c r="L22" s="164">
        <v>23.099</v>
      </c>
      <c r="M22" s="164">
        <v>-22.602</v>
      </c>
      <c r="N22" s="164">
        <v>-13.319000000000001</v>
      </c>
      <c r="O22" s="164">
        <v>-28.042999999999999</v>
      </c>
      <c r="P22" s="164">
        <v>24.2</v>
      </c>
      <c r="Q22" s="164">
        <v>14.076000000000001</v>
      </c>
      <c r="R22" s="164">
        <v>-24.2</v>
      </c>
      <c r="S22" s="164">
        <v>13.45</v>
      </c>
      <c r="T22" s="164">
        <v>194.68600000000001</v>
      </c>
      <c r="U22" s="164">
        <v>9.8279999999999994</v>
      </c>
      <c r="V22" s="164">
        <v>10.063000000000001</v>
      </c>
      <c r="W22" s="164">
        <v>16.620999999999999</v>
      </c>
      <c r="X22" s="164">
        <v>0</v>
      </c>
      <c r="Y22" s="164">
        <v>19.026</v>
      </c>
      <c r="Z22" s="164">
        <v>7.7130999999999998</v>
      </c>
      <c r="AA22" s="165"/>
      <c r="AB22" s="164">
        <v>113</v>
      </c>
      <c r="AC22" s="164">
        <v>-81.83</v>
      </c>
      <c r="AD22" s="164">
        <v>-81.62</v>
      </c>
      <c r="AE22" s="164">
        <v>18.536000000000001</v>
      </c>
      <c r="AF22" s="164">
        <v>13.319000000000001</v>
      </c>
      <c r="AG22" s="164">
        <v>26.4</v>
      </c>
      <c r="AH22" s="164">
        <v>7.4169</v>
      </c>
      <c r="AI22" s="164">
        <v>0.13600000000000001</v>
      </c>
      <c r="AJ22" s="164">
        <v>-33.08</v>
      </c>
      <c r="AK22" s="164">
        <v>-32.569000000000003</v>
      </c>
      <c r="AL22" s="164">
        <v>-19.010000000000002</v>
      </c>
      <c r="AM22" s="164">
        <v>33.459000000000003</v>
      </c>
      <c r="AN22" s="164">
        <v>33.509</v>
      </c>
      <c r="AO22" s="164">
        <v>7.1985999999999999</v>
      </c>
      <c r="AP22" s="164">
        <v>15.154</v>
      </c>
      <c r="AQ22" s="164">
        <v>55.844000000000001</v>
      </c>
      <c r="AR22" s="164">
        <v>57.707999999999998</v>
      </c>
      <c r="AS22" s="164">
        <v>0</v>
      </c>
      <c r="AT22" s="164">
        <v>-51.573999999999998</v>
      </c>
      <c r="AU22" s="164">
        <v>-52.276000000000003</v>
      </c>
      <c r="AV22" s="164">
        <v>30.007999999999999</v>
      </c>
      <c r="AW22" s="164">
        <v>26.721</v>
      </c>
      <c r="AX22" s="164">
        <v>0</v>
      </c>
      <c r="AY22" s="164">
        <v>73.275000000000006</v>
      </c>
      <c r="AZ22" s="164">
        <v>-4.1875999999999998</v>
      </c>
      <c r="BA22" s="164">
        <v>-20.562000000000001</v>
      </c>
      <c r="BB22" s="164">
        <v>-233.47</v>
      </c>
      <c r="BC22" s="164">
        <v>-13.16</v>
      </c>
      <c r="BD22" s="164">
        <v>-14.798999999999999</v>
      </c>
      <c r="BE22" s="164">
        <v>-14.699</v>
      </c>
      <c r="BF22" s="164">
        <v>60.1</v>
      </c>
      <c r="BG22" s="164">
        <v>57.738</v>
      </c>
      <c r="BH22" s="164">
        <v>-3.39</v>
      </c>
      <c r="BI22" s="164">
        <v>-67.102000000000004</v>
      </c>
      <c r="BJ22" s="164">
        <v>-25.405000000000001</v>
      </c>
      <c r="BK22" s="164">
        <v>5.44</v>
      </c>
      <c r="BL22" s="164">
        <v>0</v>
      </c>
      <c r="BM22" s="164">
        <v>2.2926000000000002</v>
      </c>
      <c r="BN22" s="164">
        <v>285.10000000000002</v>
      </c>
      <c r="BO22" s="164">
        <v>40.802999999999997</v>
      </c>
      <c r="BP22" s="164">
        <v>40.497999999999998</v>
      </c>
      <c r="BQ22" s="164">
        <v>-161.22</v>
      </c>
      <c r="BR22" s="164">
        <v>314.79000000000002</v>
      </c>
      <c r="BS22" s="164">
        <v>40.976999999999997</v>
      </c>
      <c r="BT22" s="164">
        <v>-63.38</v>
      </c>
      <c r="BU22" s="164">
        <v>64.298000000000002</v>
      </c>
      <c r="BV22" s="164">
        <v>66.593000000000004</v>
      </c>
      <c r="BW22" s="164">
        <v>17.239000000000001</v>
      </c>
      <c r="BX22" s="164">
        <v>13.51</v>
      </c>
      <c r="BY22" s="164">
        <v>46.84</v>
      </c>
      <c r="BZ22" s="164">
        <v>62.869</v>
      </c>
      <c r="CA22" s="164">
        <v>-88.272999999999996</v>
      </c>
      <c r="CB22" s="164">
        <v>-88.540999999999997</v>
      </c>
      <c r="CC22" s="164">
        <v>159.47</v>
      </c>
      <c r="CD22" s="164">
        <v>159.47</v>
      </c>
      <c r="CE22" s="164">
        <v>26.536000000000001</v>
      </c>
      <c r="CF22" s="164">
        <v>-51.793999999999997</v>
      </c>
      <c r="CG22" s="164">
        <v>-51.517000000000003</v>
      </c>
      <c r="CH22" s="164">
        <v>-7.2695999999999996</v>
      </c>
      <c r="CI22" s="164">
        <v>0</v>
      </c>
      <c r="CJ22" s="164">
        <v>19.57</v>
      </c>
      <c r="CK22" s="164">
        <v>25.984999999999999</v>
      </c>
      <c r="CL22" s="164">
        <v>78.3</v>
      </c>
      <c r="CM22" s="164">
        <v>70.3</v>
      </c>
      <c r="CN22" s="164">
        <v>-12.17</v>
      </c>
      <c r="CO22" s="164">
        <v>62.476999999999997</v>
      </c>
      <c r="CP22" s="164">
        <v>60.96</v>
      </c>
      <c r="CQ22" s="164">
        <v>60.331000000000003</v>
      </c>
      <c r="CR22" s="164">
        <v>18.164000000000001</v>
      </c>
      <c r="CS22" s="164">
        <v>17.734000000000002</v>
      </c>
      <c r="CT22" s="164">
        <v>-33.170999999999999</v>
      </c>
      <c r="CU22" s="164">
        <v>-14.321999999999999</v>
      </c>
      <c r="CV22" s="164">
        <v>-40.009</v>
      </c>
      <c r="CW22" s="164">
        <v>11.051</v>
      </c>
      <c r="CX22" s="164">
        <v>19.78</v>
      </c>
      <c r="CY22" s="164">
        <v>46.228999999999999</v>
      </c>
      <c r="CZ22" s="164">
        <v>63.521999999999998</v>
      </c>
      <c r="DA22" s="164">
        <v>60.063000000000002</v>
      </c>
      <c r="DB22" s="164">
        <v>-26.68</v>
      </c>
      <c r="DC22" s="164">
        <v>-2.3862999999999999</v>
      </c>
      <c r="DD22" s="164">
        <v>0</v>
      </c>
      <c r="DE22" s="164">
        <v>0</v>
      </c>
      <c r="DF22" s="164">
        <v>1.3304</v>
      </c>
      <c r="DG22" s="164">
        <v>-1E-4</v>
      </c>
      <c r="DH22" s="164">
        <v>-16.291</v>
      </c>
      <c r="DI22" s="164">
        <v>-78.8</v>
      </c>
      <c r="DJ22" s="164">
        <v>-78.698999999999998</v>
      </c>
      <c r="DK22" s="164">
        <v>31.643000000000001</v>
      </c>
      <c r="DL22" s="164">
        <v>39.265999999999998</v>
      </c>
      <c r="DM22" s="164">
        <v>37.585999999999999</v>
      </c>
      <c r="DN22" s="164">
        <v>57.44</v>
      </c>
      <c r="DO22" s="164">
        <v>39.08</v>
      </c>
      <c r="DP22" s="164">
        <v>-2.2200000000000002</v>
      </c>
      <c r="DQ22" s="164">
        <v>50.76</v>
      </c>
      <c r="DR22" s="164">
        <v>-0.80569999999999997</v>
      </c>
      <c r="DS22" s="164">
        <v>-21.89</v>
      </c>
      <c r="DT22" s="164">
        <v>-22.03</v>
      </c>
      <c r="DU22" s="164">
        <v>88.08</v>
      </c>
      <c r="DV22" s="164">
        <v>63.51</v>
      </c>
      <c r="DW22" s="164">
        <v>0.38179999999999997</v>
      </c>
      <c r="DX22" s="164">
        <v>1.2</v>
      </c>
      <c r="DY22" s="164">
        <v>-98.819000000000003</v>
      </c>
      <c r="DZ22" s="164">
        <v>-96.763000000000005</v>
      </c>
      <c r="EA22" s="164">
        <v>87.188000000000002</v>
      </c>
      <c r="EB22" s="164">
        <v>46.344000000000001</v>
      </c>
      <c r="EC22" s="164">
        <v>44.906999999999996</v>
      </c>
      <c r="ED22" s="164">
        <v>46.482999999999997</v>
      </c>
      <c r="EE22" s="164">
        <v>88.41</v>
      </c>
      <c r="EF22" s="164">
        <v>73.006</v>
      </c>
      <c r="EG22" s="164">
        <v>-23.893000000000001</v>
      </c>
      <c r="EH22" s="164">
        <v>172.55</v>
      </c>
      <c r="EI22" s="164">
        <v>249.28</v>
      </c>
      <c r="EJ22" s="164">
        <v>0</v>
      </c>
      <c r="EK22" s="164">
        <v>-35.322000000000003</v>
      </c>
      <c r="EL22" s="164">
        <v>-37.561999999999998</v>
      </c>
      <c r="EM22" s="164">
        <v>-8.7619000000000007</v>
      </c>
      <c r="EN22" s="164">
        <v>22.053000000000001</v>
      </c>
      <c r="EO22" s="164">
        <v>-48.345999999999997</v>
      </c>
      <c r="EP22" s="164">
        <v>167.48</v>
      </c>
      <c r="EQ22" s="164">
        <v>-116.83</v>
      </c>
      <c r="ER22" s="164">
        <v>-117.95</v>
      </c>
      <c r="ES22" s="164">
        <v>-35.597000000000001</v>
      </c>
      <c r="ET22" s="164">
        <v>0</v>
      </c>
      <c r="EU22" s="164">
        <v>-17.039000000000001</v>
      </c>
      <c r="EV22" s="164">
        <v>123.09</v>
      </c>
      <c r="EW22" s="164">
        <v>11.379</v>
      </c>
      <c r="EX22" s="164">
        <v>-6.4661</v>
      </c>
      <c r="EY22" s="164">
        <v>-33.398000000000003</v>
      </c>
      <c r="EZ22" s="164">
        <v>-33.055999999999997</v>
      </c>
      <c r="FA22" s="164">
        <v>4.7775999999999996</v>
      </c>
      <c r="FB22" s="164">
        <v>-70.492999999999995</v>
      </c>
      <c r="FC22" s="164">
        <v>28.922000000000001</v>
      </c>
      <c r="FD22" s="164">
        <v>23.835999999999999</v>
      </c>
      <c r="FE22" s="164">
        <v>0</v>
      </c>
      <c r="FF22" s="164">
        <v>0</v>
      </c>
      <c r="FG22" s="164">
        <v>37.401000000000003</v>
      </c>
      <c r="FH22" s="164">
        <v>37.970999999999997</v>
      </c>
      <c r="FI22" s="164">
        <v>36.53</v>
      </c>
      <c r="FJ22" s="164">
        <v>89.254000000000005</v>
      </c>
      <c r="FK22" s="164">
        <v>89.085999999999999</v>
      </c>
      <c r="FL22" s="164">
        <v>-196.76</v>
      </c>
      <c r="FM22" s="164">
        <v>100.47</v>
      </c>
      <c r="FN22" s="164">
        <v>101.08</v>
      </c>
      <c r="FO22" s="164">
        <v>-144.31</v>
      </c>
      <c r="FP22" s="164">
        <v>-130.82</v>
      </c>
      <c r="FQ22" s="164">
        <v>-59.412999999999997</v>
      </c>
      <c r="FR22" s="164">
        <v>-40.959000000000003</v>
      </c>
      <c r="FS22" s="164">
        <v>15.381</v>
      </c>
      <c r="FT22" s="164">
        <v>0.72789999999999999</v>
      </c>
      <c r="FU22" s="164">
        <v>-9.4999000000000002</v>
      </c>
      <c r="FV22" s="164">
        <v>8.33</v>
      </c>
      <c r="FW22" s="164">
        <v>-59.564999999999998</v>
      </c>
      <c r="FX22" s="164">
        <v>9.3440999999999992</v>
      </c>
      <c r="FY22" s="164">
        <v>-15.057</v>
      </c>
      <c r="FZ22" s="164">
        <v>0.52700000000000002</v>
      </c>
      <c r="GA22" s="164">
        <v>10.8</v>
      </c>
      <c r="GB22" s="164">
        <v>18.818999999999999</v>
      </c>
      <c r="GC22" s="164">
        <v>134.44</v>
      </c>
      <c r="GD22" s="164">
        <v>146.96</v>
      </c>
      <c r="GE22" s="164">
        <v>11.16</v>
      </c>
      <c r="GF22" s="164">
        <v>70.867000000000004</v>
      </c>
      <c r="GG22" s="164">
        <v>19.5</v>
      </c>
      <c r="GH22" s="164">
        <v>-20.234999999999999</v>
      </c>
      <c r="GI22" s="164">
        <v>-4.4649999999999999</v>
      </c>
      <c r="GJ22" s="164">
        <v>4.4414999999999996</v>
      </c>
      <c r="GK22" s="164">
        <v>1.4502999999999999</v>
      </c>
      <c r="GL22" s="164">
        <v>6.4500000000000002E-2</v>
      </c>
      <c r="GM22" s="164">
        <v>0</v>
      </c>
      <c r="GN22" s="164">
        <v>-14.606999999999999</v>
      </c>
      <c r="GO22" s="164">
        <v>-28.891999999999999</v>
      </c>
      <c r="GP22" s="164">
        <v>17.948</v>
      </c>
      <c r="GQ22" s="164">
        <v>45.209000000000003</v>
      </c>
      <c r="GR22" s="164">
        <v>100.51</v>
      </c>
      <c r="GS22" s="164">
        <v>62.588000000000001</v>
      </c>
      <c r="GT22" s="164">
        <v>-147.91</v>
      </c>
      <c r="GU22" s="164">
        <v>-19.228999999999999</v>
      </c>
      <c r="GV22" s="164">
        <v>34.116999999999997</v>
      </c>
      <c r="GW22" s="164">
        <v>-33.023000000000003</v>
      </c>
      <c r="GX22" s="164">
        <v>10.045</v>
      </c>
      <c r="GY22" s="164">
        <v>0</v>
      </c>
      <c r="GZ22" s="164">
        <v>0</v>
      </c>
      <c r="HA22" s="164">
        <v>10.673</v>
      </c>
      <c r="HB22" s="164">
        <v>82.367000000000004</v>
      </c>
      <c r="HC22" s="164">
        <v>83.165000000000006</v>
      </c>
      <c r="HD22" s="164">
        <v>285</v>
      </c>
      <c r="HE22" s="164">
        <v>-283.86</v>
      </c>
      <c r="HF22" s="164">
        <v>-612.94000000000005</v>
      </c>
      <c r="HG22" s="164">
        <v>618.57000000000005</v>
      </c>
      <c r="HH22" s="164">
        <v>566.08000000000004</v>
      </c>
      <c r="HI22" s="164">
        <v>-79.597999999999999</v>
      </c>
      <c r="HJ22" s="164">
        <v>-79.77</v>
      </c>
      <c r="HK22" s="164">
        <v>-56.554000000000002</v>
      </c>
      <c r="HL22" s="164">
        <v>-48.058999999999997</v>
      </c>
      <c r="HM22" s="164">
        <v>0</v>
      </c>
      <c r="HN22" s="164">
        <v>0</v>
      </c>
      <c r="HO22" s="164">
        <v>-116.88</v>
      </c>
      <c r="HP22" s="164">
        <v>-112.18</v>
      </c>
      <c r="HQ22" s="164">
        <v>31.082999999999998</v>
      </c>
      <c r="HR22" s="164">
        <v>30.193000000000001</v>
      </c>
      <c r="HS22" s="164">
        <v>-43.072000000000003</v>
      </c>
      <c r="HT22" s="164">
        <v>-43.95</v>
      </c>
      <c r="HU22" s="164">
        <v>101.45</v>
      </c>
      <c r="HV22" s="164">
        <v>100.05</v>
      </c>
      <c r="HW22" s="164">
        <v>43.2</v>
      </c>
      <c r="HX22" s="164">
        <v>43.5</v>
      </c>
      <c r="HY22" s="164">
        <v>21.678999999999998</v>
      </c>
      <c r="HZ22" s="164">
        <v>-5.6798999999999999</v>
      </c>
      <c r="IA22" s="164">
        <v>-344.96</v>
      </c>
      <c r="IB22" s="164">
        <v>87.953999999999994</v>
      </c>
      <c r="IC22" s="164">
        <v>88.55</v>
      </c>
      <c r="ID22" s="164">
        <v>8.8000000000000007</v>
      </c>
      <c r="IE22" s="164">
        <v>10.3</v>
      </c>
      <c r="IF22" s="164">
        <v>-28.899000000000001</v>
      </c>
      <c r="IG22" s="164">
        <v>-28.7</v>
      </c>
      <c r="IH22" s="164">
        <v>1.4714</v>
      </c>
      <c r="II22" s="164">
        <v>1.1002000000000001</v>
      </c>
      <c r="IJ22" s="164">
        <v>-553.49</v>
      </c>
      <c r="IK22" s="164">
        <v>-219.58</v>
      </c>
      <c r="IL22" s="164">
        <v>393.15</v>
      </c>
      <c r="IM22" s="164">
        <v>284.8</v>
      </c>
      <c r="IN22" s="164">
        <v>27.405999999999999</v>
      </c>
      <c r="IO22" s="164">
        <v>-309.35000000000002</v>
      </c>
      <c r="IP22" s="164">
        <v>311.2</v>
      </c>
      <c r="IQ22" s="164">
        <v>-74.147000000000006</v>
      </c>
      <c r="IR22" s="164">
        <v>-218.63</v>
      </c>
      <c r="IS22" s="164">
        <v>-307.48</v>
      </c>
      <c r="IT22" s="164">
        <v>112.58</v>
      </c>
      <c r="IU22" s="164">
        <v>111.71</v>
      </c>
      <c r="IV22" s="164">
        <v>76.856999999999999</v>
      </c>
      <c r="IW22" s="164">
        <v>-379.28</v>
      </c>
      <c r="IX22" s="164">
        <v>160.72</v>
      </c>
      <c r="IY22" s="164">
        <v>-217.29</v>
      </c>
      <c r="IZ22" s="164">
        <v>220.27</v>
      </c>
      <c r="JA22" s="164">
        <v>-8.5159000000000002</v>
      </c>
      <c r="JB22" s="164">
        <v>30.954999999999998</v>
      </c>
      <c r="JC22" s="164">
        <v>10.478999999999999</v>
      </c>
      <c r="JD22" s="164">
        <v>1.4129</v>
      </c>
      <c r="JE22" s="164">
        <v>1.4059999999999999</v>
      </c>
      <c r="JF22" s="164">
        <v>-10.56</v>
      </c>
      <c r="JG22" s="164">
        <v>-2.64</v>
      </c>
      <c r="JH22" s="164">
        <v>6.2626999999999997</v>
      </c>
      <c r="JI22" s="164">
        <v>2.3757999999999999</v>
      </c>
      <c r="JJ22" s="164">
        <v>-55.576999999999998</v>
      </c>
      <c r="JK22" s="164">
        <v>-16.638999999999999</v>
      </c>
      <c r="JL22" s="164">
        <v>47.798999999999999</v>
      </c>
      <c r="JM22" s="164">
        <v>47.823999999999998</v>
      </c>
      <c r="JN22" s="164">
        <v>47.9</v>
      </c>
      <c r="JO22" s="164">
        <v>0</v>
      </c>
      <c r="JP22" s="164">
        <v>0</v>
      </c>
      <c r="JQ22" s="164">
        <v>6.0095000000000001</v>
      </c>
      <c r="JR22" s="164">
        <v>5.8769</v>
      </c>
      <c r="JS22" s="164">
        <v>6.9987000000000004</v>
      </c>
      <c r="JT22" s="165"/>
      <c r="JU22" s="164">
        <v>-9.6998999999999995</v>
      </c>
      <c r="JV22" s="164">
        <v>22.738</v>
      </c>
      <c r="JW22" s="164">
        <v>5.5298999999999996</v>
      </c>
      <c r="JX22" s="164">
        <v>8.6998999999999995</v>
      </c>
      <c r="JY22" s="164">
        <v>-42.256</v>
      </c>
      <c r="JZ22" s="164">
        <v>76.423000000000002</v>
      </c>
      <c r="KA22" s="164">
        <v>58.113999999999997</v>
      </c>
      <c r="KB22" s="164">
        <v>-41.779000000000003</v>
      </c>
      <c r="KC22" s="164">
        <v>-75.058000000000007</v>
      </c>
      <c r="KD22" s="164">
        <v>48.64</v>
      </c>
      <c r="KE22" s="164">
        <v>26.379000000000001</v>
      </c>
      <c r="KF22" s="164">
        <v>2.4</v>
      </c>
      <c r="KG22" s="164">
        <v>-2.7999000000000001</v>
      </c>
      <c r="KH22" s="164">
        <v>-48.906999999999996</v>
      </c>
      <c r="KI22" s="164">
        <v>223.7</v>
      </c>
    </row>
    <row r="23" spans="1:295" ht="18" customHeight="1" x14ac:dyDescent="0.25">
      <c r="A23" s="160" t="s">
        <v>57</v>
      </c>
      <c r="B23" s="160" t="s">
        <v>686</v>
      </c>
      <c r="C23" s="164">
        <v>0</v>
      </c>
      <c r="D23" s="164">
        <v>19.498999999999999</v>
      </c>
      <c r="E23" s="164">
        <v>-38.860999999999997</v>
      </c>
      <c r="F23" s="164">
        <v>8.9983000000000004</v>
      </c>
      <c r="G23" s="164">
        <v>23.821000000000002</v>
      </c>
      <c r="H23" s="164">
        <v>14.733000000000001</v>
      </c>
      <c r="I23" s="164">
        <v>47.822000000000003</v>
      </c>
      <c r="J23" s="164">
        <v>-99.233999999999995</v>
      </c>
      <c r="K23" s="164">
        <v>48.875999999999998</v>
      </c>
      <c r="L23" s="164">
        <v>25.096</v>
      </c>
      <c r="M23" s="164">
        <v>-24.17</v>
      </c>
      <c r="N23" s="164">
        <v>-15.539</v>
      </c>
      <c r="O23" s="164">
        <v>-32.5</v>
      </c>
      <c r="P23" s="164">
        <v>28.6</v>
      </c>
      <c r="Q23" s="164">
        <v>14.076000000000001</v>
      </c>
      <c r="R23" s="164">
        <v>-28.6</v>
      </c>
      <c r="S23" s="164">
        <v>13.326000000000001</v>
      </c>
      <c r="T23" s="164">
        <v>202.78</v>
      </c>
      <c r="U23" s="164">
        <v>10.298999999999999</v>
      </c>
      <c r="V23" s="165"/>
      <c r="W23" s="165"/>
      <c r="X23" s="164">
        <v>0</v>
      </c>
      <c r="Y23" s="164">
        <v>16.024000000000001</v>
      </c>
      <c r="Z23" s="164">
        <v>7.5198999999999998</v>
      </c>
      <c r="AA23" s="165"/>
      <c r="AB23" s="164">
        <v>113</v>
      </c>
      <c r="AC23" s="164">
        <v>-82.989000000000004</v>
      </c>
      <c r="AD23" s="164">
        <v>-82.9</v>
      </c>
      <c r="AE23" s="164">
        <v>19.212</v>
      </c>
      <c r="AF23" s="164">
        <v>15.539</v>
      </c>
      <c r="AG23" s="164">
        <v>30.8</v>
      </c>
      <c r="AH23" s="164">
        <v>4.4269999999999996</v>
      </c>
      <c r="AI23" s="164">
        <v>0.11700000000000001</v>
      </c>
      <c r="AJ23" s="164">
        <v>-33.47</v>
      </c>
      <c r="AK23" s="164">
        <v>-33.209000000000003</v>
      </c>
      <c r="AL23" s="164">
        <v>-21.79</v>
      </c>
      <c r="AM23" s="164">
        <v>33.65</v>
      </c>
      <c r="AN23" s="164">
        <v>33.61</v>
      </c>
      <c r="AO23" s="164">
        <v>8.0564999999999998</v>
      </c>
      <c r="AP23" s="164">
        <v>14.646000000000001</v>
      </c>
      <c r="AQ23" s="164">
        <v>56.905000000000001</v>
      </c>
      <c r="AR23" s="164">
        <v>58.551000000000002</v>
      </c>
      <c r="AS23" s="164">
        <v>0</v>
      </c>
      <c r="AT23" s="164">
        <v>-50.234000000000002</v>
      </c>
      <c r="AU23" s="164">
        <v>-50.281999999999996</v>
      </c>
      <c r="AV23" s="164">
        <v>24.742000000000001</v>
      </c>
      <c r="AW23" s="164">
        <v>23.266999999999999</v>
      </c>
      <c r="AX23" s="164">
        <v>0</v>
      </c>
      <c r="AY23" s="164">
        <v>76.489999999999995</v>
      </c>
      <c r="AZ23" s="164">
        <v>-4.1875999999999998</v>
      </c>
      <c r="BA23" s="164">
        <v>-23.196999999999999</v>
      </c>
      <c r="BB23" s="164">
        <v>-247.74</v>
      </c>
      <c r="BC23" s="164">
        <v>0.39400000000000002</v>
      </c>
      <c r="BD23" s="165"/>
      <c r="BE23" s="164">
        <v>-20.298999999999999</v>
      </c>
      <c r="BF23" s="165"/>
      <c r="BG23" s="164">
        <v>55.234000000000002</v>
      </c>
      <c r="BH23" s="164">
        <v>-3.7216999999999998</v>
      </c>
      <c r="BI23" s="164">
        <v>-67.102000000000004</v>
      </c>
      <c r="BJ23" s="164">
        <v>-29.01</v>
      </c>
      <c r="BK23" s="164">
        <v>6.94</v>
      </c>
      <c r="BL23" s="164">
        <v>0</v>
      </c>
      <c r="BM23" s="164">
        <v>2.9540999999999999</v>
      </c>
      <c r="BN23" s="164">
        <v>302.86</v>
      </c>
      <c r="BO23" s="164">
        <v>53.497999999999998</v>
      </c>
      <c r="BP23" s="164">
        <v>53.59</v>
      </c>
      <c r="BQ23" s="164">
        <v>-166.39</v>
      </c>
      <c r="BR23" s="164">
        <v>359.62</v>
      </c>
      <c r="BS23" s="164">
        <v>40.976999999999997</v>
      </c>
      <c r="BT23" s="164">
        <v>-110.28</v>
      </c>
      <c r="BU23" s="164">
        <v>112.42</v>
      </c>
      <c r="BV23" s="165"/>
      <c r="BW23" s="164">
        <v>19.760000000000002</v>
      </c>
      <c r="BX23" s="164">
        <v>16.12</v>
      </c>
      <c r="BY23" s="164">
        <v>51.098999999999997</v>
      </c>
      <c r="BZ23" s="164">
        <v>66.98</v>
      </c>
      <c r="CA23" s="164">
        <v>-86.665999999999997</v>
      </c>
      <c r="CB23" s="164">
        <v>-86.8</v>
      </c>
      <c r="CC23" s="164">
        <v>161.21</v>
      </c>
      <c r="CD23" s="164">
        <v>159.74</v>
      </c>
      <c r="CE23" s="164">
        <v>22.413</v>
      </c>
      <c r="CF23" s="164">
        <v>-74.13</v>
      </c>
      <c r="CG23" s="164">
        <v>-73.603999999999999</v>
      </c>
      <c r="CH23" s="164">
        <v>-5.6622000000000003</v>
      </c>
      <c r="CI23" s="164">
        <v>0</v>
      </c>
      <c r="CJ23" s="164">
        <v>19.57</v>
      </c>
      <c r="CK23" s="164">
        <v>25.984999999999999</v>
      </c>
      <c r="CL23" s="164">
        <v>82.9</v>
      </c>
      <c r="CM23" s="164">
        <v>74.698999999999998</v>
      </c>
      <c r="CN23" s="164">
        <v>-13.449</v>
      </c>
      <c r="CO23" s="164">
        <v>57.982999999999997</v>
      </c>
      <c r="CP23" s="164">
        <v>56.540999999999997</v>
      </c>
      <c r="CQ23" s="164">
        <v>57.05</v>
      </c>
      <c r="CR23" s="164">
        <v>13.863</v>
      </c>
      <c r="CS23" s="164">
        <v>14.695</v>
      </c>
      <c r="CT23" s="164">
        <v>-36.533999999999999</v>
      </c>
      <c r="CU23" s="164">
        <v>-20.334</v>
      </c>
      <c r="CV23" s="164">
        <v>-31.97</v>
      </c>
      <c r="CW23" s="164">
        <v>10.765000000000001</v>
      </c>
      <c r="CX23" s="164">
        <v>26.45</v>
      </c>
      <c r="CY23" s="164">
        <v>52.709000000000003</v>
      </c>
      <c r="CZ23" s="164">
        <v>63.521999999999998</v>
      </c>
      <c r="DA23" s="164">
        <v>60.063000000000002</v>
      </c>
      <c r="DB23" s="164">
        <v>-28.51</v>
      </c>
      <c r="DC23" s="164">
        <v>-2.3862999999999999</v>
      </c>
      <c r="DD23" s="164">
        <v>0</v>
      </c>
      <c r="DE23" s="164">
        <v>0</v>
      </c>
      <c r="DF23" s="164">
        <v>10.489000000000001</v>
      </c>
      <c r="DG23" s="164">
        <v>-1E-4</v>
      </c>
      <c r="DH23" s="164">
        <v>-17.263000000000002</v>
      </c>
      <c r="DI23" s="164">
        <v>-85.099000000000004</v>
      </c>
      <c r="DJ23" s="164">
        <v>-85.4</v>
      </c>
      <c r="DK23" s="165"/>
      <c r="DL23" s="164">
        <v>43.954000000000001</v>
      </c>
      <c r="DM23" s="164">
        <v>43.691000000000003</v>
      </c>
      <c r="DN23" s="164">
        <v>63.298999999999999</v>
      </c>
      <c r="DO23" s="164">
        <v>43.48</v>
      </c>
      <c r="DP23" s="164">
        <v>-3.33</v>
      </c>
      <c r="DQ23" s="164">
        <v>52.082999999999998</v>
      </c>
      <c r="DR23" s="164">
        <v>-8.8817000000000004</v>
      </c>
      <c r="DS23" s="164">
        <v>-21.7</v>
      </c>
      <c r="DT23" s="164">
        <v>-22.059000000000001</v>
      </c>
      <c r="DU23" s="164">
        <v>86.43</v>
      </c>
      <c r="DV23" s="164">
        <v>67.400000000000006</v>
      </c>
      <c r="DW23" s="164">
        <v>-0.52729999999999999</v>
      </c>
      <c r="DX23" s="164">
        <v>-2.2909000000000002</v>
      </c>
      <c r="DY23" s="164">
        <v>-100.75</v>
      </c>
      <c r="DZ23" s="164">
        <v>-97.863</v>
      </c>
      <c r="EA23" s="164">
        <v>89.325999999999993</v>
      </c>
      <c r="EB23" s="164">
        <v>48.906999999999996</v>
      </c>
      <c r="EC23" s="164">
        <v>46.460999999999999</v>
      </c>
      <c r="ED23" s="164">
        <v>47.82</v>
      </c>
      <c r="EE23" s="164">
        <v>87.977999999999994</v>
      </c>
      <c r="EF23" s="164">
        <v>74.135000000000005</v>
      </c>
      <c r="EG23" s="164">
        <v>-25.26</v>
      </c>
      <c r="EH23" s="164">
        <v>177.69</v>
      </c>
      <c r="EI23" s="164">
        <v>219.96</v>
      </c>
      <c r="EJ23" s="164">
        <v>0</v>
      </c>
      <c r="EK23" s="164">
        <v>-36.49</v>
      </c>
      <c r="EL23" s="164">
        <v>-38.57</v>
      </c>
      <c r="EM23" s="164">
        <v>0</v>
      </c>
      <c r="EN23" s="164">
        <v>22.928000000000001</v>
      </c>
      <c r="EO23" s="164">
        <v>-48.345999999999997</v>
      </c>
      <c r="EP23" s="164">
        <v>145.97</v>
      </c>
      <c r="EQ23" s="164">
        <v>-116.77</v>
      </c>
      <c r="ER23" s="164">
        <v>-117.51</v>
      </c>
      <c r="ES23" s="164">
        <v>-31.992999999999999</v>
      </c>
      <c r="ET23" s="164">
        <v>0</v>
      </c>
      <c r="EU23" s="164">
        <v>-26.039000000000001</v>
      </c>
      <c r="EV23" s="164">
        <v>103.3</v>
      </c>
      <c r="EW23" s="164">
        <v>12.301</v>
      </c>
      <c r="EX23" s="164">
        <v>-9.4695999999999998</v>
      </c>
      <c r="EY23" s="164">
        <v>-34.776000000000003</v>
      </c>
      <c r="EZ23" s="164">
        <v>-34.232999999999997</v>
      </c>
      <c r="FA23" s="164">
        <v>4.5467000000000004</v>
      </c>
      <c r="FB23" s="164">
        <v>-69.013999999999996</v>
      </c>
      <c r="FC23" s="164">
        <v>38.212000000000003</v>
      </c>
      <c r="FD23" s="164">
        <v>25.023</v>
      </c>
      <c r="FE23" s="164">
        <v>0</v>
      </c>
      <c r="FF23" s="164">
        <v>0</v>
      </c>
      <c r="FG23" s="164">
        <v>37.619999999999997</v>
      </c>
      <c r="FH23" s="164">
        <v>38.146000000000001</v>
      </c>
      <c r="FI23" s="164">
        <v>36.975000000000001</v>
      </c>
      <c r="FJ23" s="164">
        <v>87.578999999999994</v>
      </c>
      <c r="FK23" s="164">
        <v>87.412000000000006</v>
      </c>
      <c r="FL23" s="164">
        <v>-190.23</v>
      </c>
      <c r="FM23" s="165"/>
      <c r="FN23" s="165"/>
      <c r="FO23" s="165"/>
      <c r="FP23" s="164">
        <v>-124.59</v>
      </c>
      <c r="FQ23" s="164">
        <v>-65.763000000000005</v>
      </c>
      <c r="FR23" s="164">
        <v>-36.109000000000002</v>
      </c>
      <c r="FS23" s="164">
        <v>18.981999999999999</v>
      </c>
      <c r="FT23" s="164">
        <v>0.751</v>
      </c>
      <c r="FU23" s="164">
        <v>-12.029</v>
      </c>
      <c r="FV23" s="164">
        <v>8.2899999999999991</v>
      </c>
      <c r="FW23" s="164">
        <v>-66.275000000000006</v>
      </c>
      <c r="FX23" s="164">
        <v>9.3359000000000005</v>
      </c>
      <c r="FY23" s="164">
        <v>-14.319000000000001</v>
      </c>
      <c r="FZ23" s="164">
        <v>0.68300000000000005</v>
      </c>
      <c r="GA23" s="164">
        <v>10.762</v>
      </c>
      <c r="GB23" s="164">
        <v>18.95</v>
      </c>
      <c r="GC23" s="164">
        <v>127.08</v>
      </c>
      <c r="GD23" s="164">
        <v>142.16999999999999</v>
      </c>
      <c r="GE23" s="164">
        <v>12.21</v>
      </c>
      <c r="GF23" s="164">
        <v>73.662999999999997</v>
      </c>
      <c r="GG23" s="164">
        <v>18.899000000000001</v>
      </c>
      <c r="GH23" s="165"/>
      <c r="GI23" s="164">
        <v>-4.4577</v>
      </c>
      <c r="GJ23" s="164">
        <v>4.7732000000000001</v>
      </c>
      <c r="GK23" s="165"/>
      <c r="GL23" s="164">
        <v>6.4500000000000002E-2</v>
      </c>
      <c r="GM23" s="164">
        <v>0</v>
      </c>
      <c r="GN23" s="164">
        <v>-14.231</v>
      </c>
      <c r="GO23" s="164">
        <v>-31.457999999999998</v>
      </c>
      <c r="GP23" s="164">
        <v>20.312000000000001</v>
      </c>
      <c r="GQ23" s="164">
        <v>48.654000000000003</v>
      </c>
      <c r="GR23" s="164">
        <v>105</v>
      </c>
      <c r="GS23" s="164">
        <v>64.379000000000005</v>
      </c>
      <c r="GT23" s="164">
        <v>-155.22</v>
      </c>
      <c r="GU23" s="165"/>
      <c r="GV23" s="164">
        <v>35.606000000000002</v>
      </c>
      <c r="GW23" s="164">
        <v>-38.252000000000002</v>
      </c>
      <c r="GX23" s="164">
        <v>9.8977000000000004</v>
      </c>
      <c r="GY23" s="164">
        <v>0</v>
      </c>
      <c r="GZ23" s="164">
        <v>0</v>
      </c>
      <c r="HA23" s="164">
        <v>11</v>
      </c>
      <c r="HB23" s="164">
        <v>81.739000000000004</v>
      </c>
      <c r="HC23" s="164">
        <v>82.463999999999999</v>
      </c>
      <c r="HD23" s="164">
        <v>287.5</v>
      </c>
      <c r="HE23" s="164">
        <v>-285.89</v>
      </c>
      <c r="HF23" s="164">
        <v>-612.98</v>
      </c>
      <c r="HG23" s="164">
        <v>612.27</v>
      </c>
      <c r="HH23" s="164">
        <v>541.11</v>
      </c>
      <c r="HI23" s="164">
        <v>-77.903000000000006</v>
      </c>
      <c r="HJ23" s="164">
        <v>-78.186999999999998</v>
      </c>
      <c r="HK23" s="164">
        <v>-52.527999999999999</v>
      </c>
      <c r="HL23" s="164">
        <v>-44.646000000000001</v>
      </c>
      <c r="HM23" s="164">
        <v>15.07</v>
      </c>
      <c r="HN23" s="164">
        <v>0</v>
      </c>
      <c r="HO23" s="164">
        <v>-104.01</v>
      </c>
      <c r="HP23" s="164">
        <v>-100.49</v>
      </c>
      <c r="HQ23" s="164">
        <v>20.195</v>
      </c>
      <c r="HR23" s="165"/>
      <c r="HS23" s="165"/>
      <c r="HT23" s="164">
        <v>-41.511000000000003</v>
      </c>
      <c r="HU23" s="164">
        <v>95.58</v>
      </c>
      <c r="HV23" s="164">
        <v>96.37</v>
      </c>
      <c r="HW23" s="164">
        <v>47.9</v>
      </c>
      <c r="HX23" s="164">
        <v>46.7</v>
      </c>
      <c r="HY23" s="164">
        <v>21.72</v>
      </c>
      <c r="HZ23" s="164">
        <v>-19.760000000000002</v>
      </c>
      <c r="IA23" s="164">
        <v>-355.36</v>
      </c>
      <c r="IB23" s="164">
        <v>83.724999999999994</v>
      </c>
      <c r="IC23" s="164">
        <v>83.058000000000007</v>
      </c>
      <c r="ID23" s="164">
        <v>8.1998999999999995</v>
      </c>
      <c r="IE23" s="164">
        <v>18.100000000000001</v>
      </c>
      <c r="IF23" s="164">
        <v>-17.399000000000001</v>
      </c>
      <c r="IG23" s="164">
        <v>-17.399000000000001</v>
      </c>
      <c r="IH23" s="164">
        <v>1.2891999999999999</v>
      </c>
      <c r="II23" s="164">
        <v>1.1002000000000001</v>
      </c>
      <c r="IJ23" s="164">
        <v>-525.89</v>
      </c>
      <c r="IK23" s="165"/>
      <c r="IL23" s="164">
        <v>358.26</v>
      </c>
      <c r="IM23" s="164">
        <v>255.26</v>
      </c>
      <c r="IN23" s="164">
        <v>34.36</v>
      </c>
      <c r="IO23" s="164">
        <v>-282.25</v>
      </c>
      <c r="IP23" s="165"/>
      <c r="IQ23" s="164">
        <v>-51.939</v>
      </c>
      <c r="IR23" s="164">
        <v>-186.2</v>
      </c>
      <c r="IS23" s="164">
        <v>-275.61</v>
      </c>
      <c r="IT23" s="164">
        <v>110.41</v>
      </c>
      <c r="IU23" s="164">
        <v>112.19</v>
      </c>
      <c r="IV23" s="164">
        <v>52.933</v>
      </c>
      <c r="IW23" s="164">
        <v>-347.22</v>
      </c>
      <c r="IX23" s="164">
        <v>137.62</v>
      </c>
      <c r="IY23" s="164">
        <v>-209</v>
      </c>
      <c r="IZ23" s="164">
        <v>212.11</v>
      </c>
      <c r="JA23" s="164">
        <v>-7.0930999999999997</v>
      </c>
      <c r="JB23" s="164">
        <v>30.954999999999998</v>
      </c>
      <c r="JC23" s="165"/>
      <c r="JD23" s="164">
        <v>1.2709999999999999</v>
      </c>
      <c r="JE23" s="164">
        <v>1.2719</v>
      </c>
      <c r="JF23" s="164">
        <v>-12.159000000000001</v>
      </c>
      <c r="JG23" s="164">
        <v>0</v>
      </c>
      <c r="JH23" s="164">
        <v>6.1523000000000003</v>
      </c>
      <c r="JI23" s="164">
        <v>0.58750000000000002</v>
      </c>
      <c r="JJ23" s="164">
        <v>-52.296999999999997</v>
      </c>
      <c r="JK23" s="164">
        <v>-17.225000000000001</v>
      </c>
      <c r="JL23" s="164">
        <v>45.7</v>
      </c>
      <c r="JM23" s="164">
        <v>50.853000000000002</v>
      </c>
      <c r="JN23" s="164">
        <v>50.061</v>
      </c>
      <c r="JO23" s="164">
        <v>0</v>
      </c>
      <c r="JP23" s="164">
        <v>0</v>
      </c>
      <c r="JQ23" s="164">
        <v>7.8796999999999997</v>
      </c>
      <c r="JR23" s="164">
        <v>8.1205999999999996</v>
      </c>
      <c r="JS23" s="164">
        <v>8.5909999999999993</v>
      </c>
      <c r="JT23" s="165"/>
      <c r="JU23" s="164">
        <v>-15.6</v>
      </c>
      <c r="JV23" s="164">
        <v>21.71</v>
      </c>
      <c r="JW23" s="164">
        <v>5.9298999999999999</v>
      </c>
      <c r="JX23" s="164">
        <v>8.6998999999999995</v>
      </c>
      <c r="JY23" s="164">
        <v>-39.843000000000004</v>
      </c>
      <c r="JZ23" s="164">
        <v>74.451999999999998</v>
      </c>
      <c r="KA23" s="164">
        <v>53.624000000000002</v>
      </c>
      <c r="KB23" s="164">
        <v>-39.398000000000003</v>
      </c>
      <c r="KC23" s="164">
        <v>-73.263999999999996</v>
      </c>
      <c r="KD23" s="164">
        <v>44.585000000000001</v>
      </c>
      <c r="KE23" s="164">
        <v>28.224</v>
      </c>
      <c r="KF23" s="164">
        <v>9.8999000000000006</v>
      </c>
      <c r="KG23" s="164">
        <v>-10</v>
      </c>
      <c r="KH23" s="164">
        <v>-65.590999999999994</v>
      </c>
      <c r="KI23" s="164">
        <v>245.27</v>
      </c>
    </row>
    <row r="24" spans="1:295" ht="18" customHeight="1" x14ac:dyDescent="0.25">
      <c r="A24" s="160" t="s">
        <v>57</v>
      </c>
      <c r="B24" s="160" t="s">
        <v>687</v>
      </c>
      <c r="C24" s="167">
        <v>0</v>
      </c>
      <c r="D24" s="167">
        <v>20.277999999999999</v>
      </c>
      <c r="E24" s="168"/>
      <c r="F24" s="167">
        <v>9.3057999999999996</v>
      </c>
      <c r="G24" s="167">
        <v>24.798999999999999</v>
      </c>
      <c r="H24" s="167">
        <v>13.005000000000001</v>
      </c>
      <c r="I24" s="167">
        <v>49.1</v>
      </c>
      <c r="J24" s="167">
        <v>-102.61</v>
      </c>
      <c r="K24" s="167">
        <v>53.283999999999999</v>
      </c>
      <c r="L24" s="167">
        <v>26.782</v>
      </c>
      <c r="M24" s="167">
        <v>-26.186</v>
      </c>
      <c r="N24" s="167">
        <v>-13.319000000000001</v>
      </c>
      <c r="O24" s="167">
        <v>-36.088000000000001</v>
      </c>
      <c r="P24" s="167">
        <v>33</v>
      </c>
      <c r="Q24" s="167">
        <v>15.731999999999999</v>
      </c>
      <c r="R24" s="167">
        <v>-30.798999999999999</v>
      </c>
      <c r="S24" s="167">
        <v>13.446999999999999</v>
      </c>
      <c r="T24" s="167">
        <v>205.82</v>
      </c>
      <c r="U24" s="167">
        <v>10.064</v>
      </c>
      <c r="V24" s="168"/>
      <c r="W24" s="168"/>
      <c r="X24" s="167">
        <v>0</v>
      </c>
      <c r="Y24" s="167">
        <v>15.615</v>
      </c>
      <c r="Z24" s="167">
        <v>4.1818</v>
      </c>
      <c r="AA24" s="168"/>
      <c r="AB24" s="167">
        <v>113</v>
      </c>
      <c r="AC24" s="167">
        <v>-81.93</v>
      </c>
      <c r="AD24" s="167">
        <v>-82.25</v>
      </c>
      <c r="AE24" s="167">
        <v>19.753</v>
      </c>
      <c r="AF24" s="167">
        <v>13.319000000000001</v>
      </c>
      <c r="AG24" s="167">
        <v>35.200000000000003</v>
      </c>
      <c r="AH24" s="167">
        <v>8.6008999999999993</v>
      </c>
      <c r="AI24" s="167">
        <v>0.14699999999999999</v>
      </c>
      <c r="AJ24" s="167">
        <v>-34.81</v>
      </c>
      <c r="AK24" s="167">
        <v>-34.869</v>
      </c>
      <c r="AL24" s="167">
        <v>-16.739000000000001</v>
      </c>
      <c r="AM24" s="167">
        <v>35.04</v>
      </c>
      <c r="AN24" s="167">
        <v>35.439</v>
      </c>
      <c r="AO24" s="167">
        <v>9.0510000000000002</v>
      </c>
      <c r="AP24" s="167">
        <v>14.412000000000001</v>
      </c>
      <c r="AQ24" s="167">
        <v>60.018000000000001</v>
      </c>
      <c r="AR24" s="167">
        <v>62.369</v>
      </c>
      <c r="AS24" s="167">
        <v>0</v>
      </c>
      <c r="AT24" s="167">
        <v>-54.119</v>
      </c>
      <c r="AU24" s="167">
        <v>-54.828000000000003</v>
      </c>
      <c r="AV24" s="167">
        <v>23.388000000000002</v>
      </c>
      <c r="AW24" s="167">
        <v>29.099</v>
      </c>
      <c r="AX24" s="167">
        <v>61.889000000000003</v>
      </c>
      <c r="AY24" s="167">
        <v>64.3</v>
      </c>
      <c r="AZ24" s="167">
        <v>-3.6640999999999999</v>
      </c>
      <c r="BA24" s="167">
        <v>-19.423999999999999</v>
      </c>
      <c r="BB24" s="167">
        <v>-276.55</v>
      </c>
      <c r="BC24" s="167">
        <v>0.83209999999999995</v>
      </c>
      <c r="BD24" s="168"/>
      <c r="BE24" s="167">
        <v>-20.399000000000001</v>
      </c>
      <c r="BF24" s="168"/>
      <c r="BG24" s="167">
        <v>59.420999999999999</v>
      </c>
      <c r="BH24" s="167">
        <v>-3.57</v>
      </c>
      <c r="BI24" s="167">
        <v>-67.102000000000004</v>
      </c>
      <c r="BJ24" s="167">
        <v>-34.034999999999997</v>
      </c>
      <c r="BK24" s="167">
        <v>7.75</v>
      </c>
      <c r="BL24" s="167">
        <v>4.5842999999999998</v>
      </c>
      <c r="BM24" s="167">
        <v>3.3193000000000001</v>
      </c>
      <c r="BN24" s="167">
        <v>323</v>
      </c>
      <c r="BO24" s="167">
        <v>69.765000000000001</v>
      </c>
      <c r="BP24" s="167">
        <v>69.643000000000001</v>
      </c>
      <c r="BQ24" s="167">
        <v>-218.06</v>
      </c>
      <c r="BR24" s="167">
        <v>382.68</v>
      </c>
      <c r="BS24" s="167">
        <v>40.976999999999997</v>
      </c>
      <c r="BT24" s="167">
        <v>-131.41999999999999</v>
      </c>
      <c r="BU24" s="167">
        <v>135.87</v>
      </c>
      <c r="BV24" s="168"/>
      <c r="BW24" s="167">
        <v>20.92</v>
      </c>
      <c r="BX24" s="167">
        <v>17.600000000000001</v>
      </c>
      <c r="BY24" s="167">
        <v>55.11</v>
      </c>
      <c r="BZ24" s="167">
        <v>70.66</v>
      </c>
      <c r="CA24" s="167">
        <v>-84.388000000000005</v>
      </c>
      <c r="CB24" s="167">
        <v>-84.388000000000005</v>
      </c>
      <c r="CC24" s="167">
        <v>155.59</v>
      </c>
      <c r="CD24" s="167">
        <v>157.07</v>
      </c>
      <c r="CE24" s="167">
        <v>18.559999999999999</v>
      </c>
      <c r="CF24" s="167">
        <v>-85.808999999999997</v>
      </c>
      <c r="CG24" s="167">
        <v>-86.227000000000004</v>
      </c>
      <c r="CH24" s="167">
        <v>-2.5023</v>
      </c>
      <c r="CI24" s="167">
        <v>0</v>
      </c>
      <c r="CJ24" s="167">
        <v>19.57</v>
      </c>
      <c r="CK24" s="167">
        <v>25.984999999999999</v>
      </c>
      <c r="CL24" s="167">
        <v>88.9</v>
      </c>
      <c r="CM24" s="167">
        <v>80.400000000000006</v>
      </c>
      <c r="CN24" s="167">
        <v>-14.42</v>
      </c>
      <c r="CO24" s="167">
        <v>57.957999999999998</v>
      </c>
      <c r="CP24" s="167">
        <v>57.825000000000003</v>
      </c>
      <c r="CQ24" s="167">
        <v>56.533999999999999</v>
      </c>
      <c r="CR24" s="167">
        <v>16.434999999999999</v>
      </c>
      <c r="CS24" s="167">
        <v>16.524999999999999</v>
      </c>
      <c r="CT24" s="167">
        <v>-31.63</v>
      </c>
      <c r="CU24" s="167">
        <v>-29.204999999999998</v>
      </c>
      <c r="CV24" s="167">
        <v>-27.451000000000001</v>
      </c>
      <c r="CW24" s="167">
        <v>11.617000000000001</v>
      </c>
      <c r="CX24" s="167">
        <v>32.319000000000003</v>
      </c>
      <c r="CY24" s="167">
        <v>55.65</v>
      </c>
      <c r="CZ24" s="167">
        <v>63.521999999999998</v>
      </c>
      <c r="DA24" s="168"/>
      <c r="DB24" s="167">
        <v>-29.719000000000001</v>
      </c>
      <c r="DC24" s="167">
        <v>-2.2606999999999999</v>
      </c>
      <c r="DD24" s="167">
        <v>0</v>
      </c>
      <c r="DE24" s="167">
        <v>0</v>
      </c>
      <c r="DF24" s="167">
        <v>9.9153000000000002</v>
      </c>
      <c r="DG24" s="167">
        <v>-2.0000000000000001E-4</v>
      </c>
      <c r="DH24" s="167">
        <v>-18.001999999999999</v>
      </c>
      <c r="DI24" s="167">
        <v>-91.698999999999998</v>
      </c>
      <c r="DJ24" s="167">
        <v>-93.198999999999998</v>
      </c>
      <c r="DK24" s="168"/>
      <c r="DL24" s="167">
        <v>46.884</v>
      </c>
      <c r="DM24" s="167">
        <v>49.796999999999997</v>
      </c>
      <c r="DN24" s="167">
        <v>69.158000000000001</v>
      </c>
      <c r="DO24" s="167">
        <v>47.01</v>
      </c>
      <c r="DP24" s="167">
        <v>-4.68</v>
      </c>
      <c r="DQ24" s="167">
        <v>55.795000000000002</v>
      </c>
      <c r="DR24" s="167">
        <v>-12.627000000000001</v>
      </c>
      <c r="DS24" s="167">
        <v>-21.96</v>
      </c>
      <c r="DT24" s="167">
        <v>-22.129000000000001</v>
      </c>
      <c r="DU24" s="167">
        <v>95.33</v>
      </c>
      <c r="DV24" s="167">
        <v>70.569000000000003</v>
      </c>
      <c r="DW24" s="167">
        <v>-11.763</v>
      </c>
      <c r="DX24" s="167">
        <v>-11.436</v>
      </c>
      <c r="DY24" s="167">
        <v>-99.343999999999994</v>
      </c>
      <c r="DZ24" s="167">
        <v>-98.126999999999995</v>
      </c>
      <c r="EA24" s="167">
        <v>98.682000000000002</v>
      </c>
      <c r="EB24" s="167">
        <v>55.237000000000002</v>
      </c>
      <c r="EC24" s="167">
        <v>52.807000000000002</v>
      </c>
      <c r="ED24" s="167">
        <v>55.863999999999997</v>
      </c>
      <c r="EE24" s="167">
        <v>94.259</v>
      </c>
      <c r="EF24" s="167">
        <v>79.037999999999997</v>
      </c>
      <c r="EG24" s="167">
        <v>-25.271999999999998</v>
      </c>
      <c r="EH24" s="167">
        <v>228.56</v>
      </c>
      <c r="EI24" s="167">
        <v>247.81</v>
      </c>
      <c r="EJ24" s="167">
        <v>0</v>
      </c>
      <c r="EK24" s="167">
        <v>-37.615000000000002</v>
      </c>
      <c r="EL24" s="167">
        <v>-39.429000000000002</v>
      </c>
      <c r="EM24" s="167">
        <v>-11.21</v>
      </c>
      <c r="EN24" s="167">
        <v>24.63</v>
      </c>
      <c r="EO24" s="167">
        <v>-48.345999999999997</v>
      </c>
      <c r="EP24" s="167">
        <v>175.16</v>
      </c>
      <c r="EQ24" s="167">
        <v>-121.24</v>
      </c>
      <c r="ER24" s="167">
        <v>-122.84</v>
      </c>
      <c r="ES24" s="167">
        <v>-40.853000000000002</v>
      </c>
      <c r="ET24" s="167">
        <v>15.369</v>
      </c>
      <c r="EU24" s="167">
        <v>-23.35</v>
      </c>
      <c r="EV24" s="167">
        <v>109</v>
      </c>
      <c r="EW24" s="167">
        <v>13.013</v>
      </c>
      <c r="EX24" s="167">
        <v>-7.9775999999999998</v>
      </c>
      <c r="EY24" s="167">
        <v>-36.090000000000003</v>
      </c>
      <c r="EZ24" s="167">
        <v>-34.847999999999999</v>
      </c>
      <c r="FA24" s="167">
        <v>6.5410000000000004</v>
      </c>
      <c r="FB24" s="167">
        <v>-76.564999999999998</v>
      </c>
      <c r="FC24" s="167">
        <v>34.453000000000003</v>
      </c>
      <c r="FD24" s="167">
        <v>24.798999999999999</v>
      </c>
      <c r="FE24" s="167">
        <v>0</v>
      </c>
      <c r="FF24" s="167">
        <v>0</v>
      </c>
      <c r="FG24" s="167">
        <v>37.359000000000002</v>
      </c>
      <c r="FH24" s="167">
        <v>37.866</v>
      </c>
      <c r="FI24" s="167">
        <v>36.479999999999997</v>
      </c>
      <c r="FJ24" s="167">
        <v>85.57</v>
      </c>
      <c r="FK24" s="167">
        <v>84.564999999999998</v>
      </c>
      <c r="FL24" s="167">
        <v>-187.04</v>
      </c>
      <c r="FM24" s="168"/>
      <c r="FN24" s="168"/>
      <c r="FO24" s="168"/>
      <c r="FP24" s="167">
        <v>-119.69</v>
      </c>
      <c r="FQ24" s="167">
        <v>-63.814999999999998</v>
      </c>
      <c r="FR24" s="167">
        <v>-36.389000000000003</v>
      </c>
      <c r="FS24" s="167">
        <v>18.952999999999999</v>
      </c>
      <c r="FT24" s="167">
        <v>0.84499999999999997</v>
      </c>
      <c r="FU24" s="167">
        <v>-12.298999999999999</v>
      </c>
      <c r="FV24" s="167">
        <v>8.77</v>
      </c>
      <c r="FW24" s="167">
        <v>-65.501999999999995</v>
      </c>
      <c r="FX24" s="167">
        <v>9.3066999999999993</v>
      </c>
      <c r="FY24" s="167">
        <v>-13.692</v>
      </c>
      <c r="FZ24" s="167">
        <v>0.61599999999999999</v>
      </c>
      <c r="GA24" s="167">
        <v>8.7436000000000007</v>
      </c>
      <c r="GB24" s="167">
        <v>19.920000000000002</v>
      </c>
      <c r="GC24" s="167">
        <v>121.75</v>
      </c>
      <c r="GD24" s="167">
        <v>137.72</v>
      </c>
      <c r="GE24" s="167">
        <v>12.36</v>
      </c>
      <c r="GF24" s="167">
        <v>76.090999999999994</v>
      </c>
      <c r="GG24" s="167">
        <v>18.899000000000001</v>
      </c>
      <c r="GH24" s="168"/>
      <c r="GI24" s="167">
        <v>-3.9944999999999999</v>
      </c>
      <c r="GJ24" s="167">
        <v>4.4893000000000001</v>
      </c>
      <c r="GK24" s="168"/>
      <c r="GL24" s="168"/>
      <c r="GM24" s="168"/>
      <c r="GN24" s="167">
        <v>-14.476000000000001</v>
      </c>
      <c r="GO24" s="167">
        <v>-33.042000000000002</v>
      </c>
      <c r="GP24" s="167">
        <v>19.908000000000001</v>
      </c>
      <c r="GQ24" s="167">
        <v>51.259</v>
      </c>
      <c r="GR24" s="167">
        <v>106.28</v>
      </c>
      <c r="GS24" s="167">
        <v>66.048000000000002</v>
      </c>
      <c r="GT24" s="167">
        <v>-156.84</v>
      </c>
      <c r="GU24" s="168"/>
      <c r="GV24" s="167">
        <v>36.338000000000001</v>
      </c>
      <c r="GW24" s="167">
        <v>-41.167000000000002</v>
      </c>
      <c r="GX24" s="167">
        <v>9.1168999999999993</v>
      </c>
      <c r="GY24" s="167">
        <v>0</v>
      </c>
      <c r="GZ24" s="167">
        <v>0</v>
      </c>
      <c r="HA24" s="167">
        <v>10</v>
      </c>
      <c r="HB24" s="167">
        <v>87.86</v>
      </c>
      <c r="HC24" s="167">
        <v>87.760999999999996</v>
      </c>
      <c r="HD24" s="167">
        <v>295</v>
      </c>
      <c r="HE24" s="167">
        <v>-290.10000000000002</v>
      </c>
      <c r="HF24" s="167">
        <v>-604.36</v>
      </c>
      <c r="HG24" s="167">
        <v>613.83000000000004</v>
      </c>
      <c r="HH24" s="167">
        <v>549.27</v>
      </c>
      <c r="HI24" s="167">
        <v>-84.691000000000003</v>
      </c>
      <c r="HJ24" s="167">
        <v>-83.387</v>
      </c>
      <c r="HK24" s="167">
        <v>-46.578000000000003</v>
      </c>
      <c r="HL24" s="167">
        <v>-37.281999999999996</v>
      </c>
      <c r="HM24" s="167">
        <v>14.653</v>
      </c>
      <c r="HN24" s="167">
        <v>13.18</v>
      </c>
      <c r="HO24" s="168"/>
      <c r="HP24" s="167">
        <v>-100.49</v>
      </c>
      <c r="HQ24" s="167">
        <v>22.843</v>
      </c>
      <c r="HR24" s="168"/>
      <c r="HS24" s="168"/>
      <c r="HT24" s="167">
        <v>-13.093999999999999</v>
      </c>
      <c r="HU24" s="167">
        <v>84.319000000000003</v>
      </c>
      <c r="HV24" s="167">
        <v>84.68</v>
      </c>
      <c r="HW24" s="167">
        <v>80.400000000000006</v>
      </c>
      <c r="HX24" s="167">
        <v>79.8</v>
      </c>
      <c r="HY24" s="167">
        <v>21.739000000000001</v>
      </c>
      <c r="HZ24" s="167">
        <v>-21.84</v>
      </c>
      <c r="IA24" s="167">
        <v>-381.69</v>
      </c>
      <c r="IB24" s="167">
        <v>78.992000000000004</v>
      </c>
      <c r="IC24" s="167">
        <v>78.637</v>
      </c>
      <c r="ID24" s="167">
        <v>8.1998999999999995</v>
      </c>
      <c r="IE24" s="167">
        <v>69</v>
      </c>
      <c r="IF24" s="167">
        <v>-21.6</v>
      </c>
      <c r="IG24" s="167">
        <v>-21.7</v>
      </c>
      <c r="IH24" s="167">
        <v>1.2891999999999999</v>
      </c>
      <c r="II24" s="167">
        <v>1.1979</v>
      </c>
      <c r="IJ24" s="167">
        <v>-543.72</v>
      </c>
      <c r="IK24" s="168"/>
      <c r="IL24" s="167">
        <v>359.11</v>
      </c>
      <c r="IM24" s="167">
        <v>262.37</v>
      </c>
      <c r="IN24" s="167">
        <v>66.819999999999993</v>
      </c>
      <c r="IO24" s="167">
        <v>-288.83999999999997</v>
      </c>
      <c r="IP24" s="168"/>
      <c r="IQ24" s="167">
        <v>-59.463000000000001</v>
      </c>
      <c r="IR24" s="167">
        <v>-186.48</v>
      </c>
      <c r="IS24" s="167">
        <v>-279.2</v>
      </c>
      <c r="IT24" s="167">
        <v>109.2</v>
      </c>
      <c r="IU24" s="167">
        <v>111.01</v>
      </c>
      <c r="IV24" s="167">
        <v>56.951000000000001</v>
      </c>
      <c r="IW24" s="167">
        <v>-349.06</v>
      </c>
      <c r="IX24" s="167">
        <v>139.58000000000001</v>
      </c>
      <c r="IY24" s="167">
        <v>-209.6</v>
      </c>
      <c r="IZ24" s="167">
        <v>207.89</v>
      </c>
      <c r="JA24" s="167">
        <v>-7.5655000000000001</v>
      </c>
      <c r="JB24" s="168"/>
      <c r="JC24" s="168"/>
      <c r="JD24" s="167">
        <v>1.1929000000000001</v>
      </c>
      <c r="JE24" s="167">
        <v>1.1809000000000001</v>
      </c>
      <c r="JF24" s="167">
        <v>-34.24</v>
      </c>
      <c r="JG24" s="167">
        <v>20.798999999999999</v>
      </c>
      <c r="JH24" s="167">
        <v>6.6585999999999999</v>
      </c>
      <c r="JI24" s="167">
        <v>-21.62</v>
      </c>
      <c r="JJ24" s="167">
        <v>-57.335000000000001</v>
      </c>
      <c r="JK24" s="167">
        <v>16.611999999999998</v>
      </c>
      <c r="JL24" s="167">
        <v>40.9</v>
      </c>
      <c r="JM24" s="167">
        <v>51.237000000000002</v>
      </c>
      <c r="JN24" s="167">
        <v>51.756</v>
      </c>
      <c r="JO24" s="167">
        <v>0</v>
      </c>
      <c r="JP24" s="167">
        <v>0</v>
      </c>
      <c r="JQ24" s="167">
        <v>8.6478999999999999</v>
      </c>
      <c r="JR24" s="167">
        <v>8.6818000000000008</v>
      </c>
      <c r="JS24" s="167">
        <v>9.0725999999999996</v>
      </c>
      <c r="JT24" s="168"/>
      <c r="JU24" s="167">
        <v>-68.599000000000004</v>
      </c>
      <c r="JV24" s="167">
        <v>0</v>
      </c>
      <c r="JW24" s="167">
        <v>6.0198999999999998</v>
      </c>
      <c r="JX24" s="167">
        <v>8.6998999999999995</v>
      </c>
      <c r="JY24" s="167">
        <v>-32.433</v>
      </c>
      <c r="JZ24" s="167">
        <v>70.522999999999996</v>
      </c>
      <c r="KA24" s="167">
        <v>46.887</v>
      </c>
      <c r="KB24" s="167">
        <v>-31.388999999999999</v>
      </c>
      <c r="KC24" s="167">
        <v>-68.540000000000006</v>
      </c>
      <c r="KD24" s="167">
        <v>36.234999999999999</v>
      </c>
      <c r="KE24" s="167">
        <v>32.273000000000003</v>
      </c>
      <c r="KF24" s="167">
        <v>61</v>
      </c>
      <c r="KG24" s="167">
        <v>-61.4</v>
      </c>
      <c r="KH24" s="167">
        <v>-51.631</v>
      </c>
      <c r="KI24" s="167">
        <v>229.68</v>
      </c>
    </row>
    <row r="25" spans="1:295" ht="18" customHeight="1" x14ac:dyDescent="0.25">
      <c r="A25" s="160" t="s">
        <v>57</v>
      </c>
      <c r="B25" s="160" t="s">
        <v>688</v>
      </c>
      <c r="C25" s="161">
        <v>0</v>
      </c>
      <c r="D25" s="161">
        <v>20.780999999999999</v>
      </c>
      <c r="E25" s="162"/>
      <c r="F25" s="161">
        <v>9.4438999999999993</v>
      </c>
      <c r="G25" s="161">
        <v>26.035</v>
      </c>
      <c r="H25" s="161">
        <v>16.879000000000001</v>
      </c>
      <c r="I25" s="161">
        <v>51.887</v>
      </c>
      <c r="J25" s="161">
        <v>-79.953000000000003</v>
      </c>
      <c r="K25" s="161">
        <v>56.673000000000002</v>
      </c>
      <c r="L25" s="161">
        <v>28.869</v>
      </c>
      <c r="M25" s="161">
        <v>-28.042000000000002</v>
      </c>
      <c r="N25" s="161">
        <v>-22.2</v>
      </c>
      <c r="O25" s="161">
        <v>-40.728000000000002</v>
      </c>
      <c r="P25" s="161">
        <v>37.4</v>
      </c>
      <c r="Q25" s="161">
        <v>17.388000000000002</v>
      </c>
      <c r="R25" s="161">
        <v>-35.200000000000003</v>
      </c>
      <c r="S25" s="161">
        <v>13.170999999999999</v>
      </c>
      <c r="T25" s="161">
        <v>163.10599999999999</v>
      </c>
      <c r="U25" s="161">
        <v>10.406000000000001</v>
      </c>
      <c r="V25" s="162"/>
      <c r="W25" s="162"/>
      <c r="X25" s="161">
        <v>0</v>
      </c>
      <c r="Y25" s="161">
        <v>14.877000000000001</v>
      </c>
      <c r="Z25" s="161">
        <v>4.3945999999999996</v>
      </c>
      <c r="AA25" s="162"/>
      <c r="AB25" s="161">
        <v>113</v>
      </c>
      <c r="AC25" s="161">
        <v>-85.65</v>
      </c>
      <c r="AD25" s="161">
        <v>-86.099000000000004</v>
      </c>
      <c r="AE25" s="161">
        <v>20.414000000000001</v>
      </c>
      <c r="AF25" s="161">
        <v>22.2</v>
      </c>
      <c r="AG25" s="161">
        <v>39.6</v>
      </c>
      <c r="AH25" s="161">
        <v>9.8178999999999998</v>
      </c>
      <c r="AI25" s="161">
        <v>0.151</v>
      </c>
      <c r="AJ25" s="161">
        <v>-34.65</v>
      </c>
      <c r="AK25" s="161">
        <v>-34.74</v>
      </c>
      <c r="AL25" s="161">
        <v>-27.809000000000001</v>
      </c>
      <c r="AM25" s="161">
        <v>34.93</v>
      </c>
      <c r="AN25" s="161">
        <v>35.06</v>
      </c>
      <c r="AO25" s="161">
        <v>9.9015000000000004</v>
      </c>
      <c r="AP25" s="161">
        <v>14.196</v>
      </c>
      <c r="AQ25" s="161">
        <v>63.719000000000001</v>
      </c>
      <c r="AR25" s="161">
        <v>66.081000000000003</v>
      </c>
      <c r="AS25" s="161">
        <v>0</v>
      </c>
      <c r="AT25" s="161">
        <v>-51.841999999999999</v>
      </c>
      <c r="AU25" s="161">
        <v>-51.426000000000002</v>
      </c>
      <c r="AV25" s="161">
        <v>7.8632</v>
      </c>
      <c r="AW25" s="161">
        <v>7.4992000000000001</v>
      </c>
      <c r="AX25" s="161">
        <v>65.772999999999996</v>
      </c>
      <c r="AY25" s="161">
        <v>67.649000000000001</v>
      </c>
      <c r="AZ25" s="161">
        <v>-5.758</v>
      </c>
      <c r="BA25" s="161">
        <v>-1.34E-2</v>
      </c>
      <c r="BB25" s="161">
        <v>-267.86</v>
      </c>
      <c r="BC25" s="161">
        <v>-1.7401</v>
      </c>
      <c r="BD25" s="162"/>
      <c r="BE25" s="161">
        <v>-19.899000000000001</v>
      </c>
      <c r="BF25" s="162"/>
      <c r="BG25" s="161">
        <v>56.517000000000003</v>
      </c>
      <c r="BH25" s="161">
        <v>-4.3844000000000003</v>
      </c>
      <c r="BI25" s="161">
        <v>-67.102000000000004</v>
      </c>
      <c r="BJ25" s="161">
        <v>-31.93</v>
      </c>
      <c r="BK25" s="161">
        <v>8.6198999999999995</v>
      </c>
      <c r="BL25" s="161">
        <v>4.8617999999999997</v>
      </c>
      <c r="BM25" s="161">
        <v>3.4209999999999998</v>
      </c>
      <c r="BN25" s="161">
        <v>314.27</v>
      </c>
      <c r="BO25" s="161">
        <v>70.832999999999998</v>
      </c>
      <c r="BP25" s="161">
        <v>71.778999999999996</v>
      </c>
      <c r="BQ25" s="161">
        <v>-226.22</v>
      </c>
      <c r="BR25" s="161">
        <v>381.59</v>
      </c>
      <c r="BS25" s="161">
        <v>40.976999999999997</v>
      </c>
      <c r="BT25" s="161">
        <v>-100.88</v>
      </c>
      <c r="BU25" s="161">
        <v>102.67</v>
      </c>
      <c r="BV25" s="162"/>
      <c r="BW25" s="161">
        <v>22.43</v>
      </c>
      <c r="BX25" s="161">
        <v>19.709</v>
      </c>
      <c r="BY25" s="161">
        <v>61.348999999999997</v>
      </c>
      <c r="BZ25" s="161">
        <v>77.010000000000005</v>
      </c>
      <c r="CA25" s="161">
        <v>-87.334999999999994</v>
      </c>
      <c r="CB25" s="161">
        <v>-87.066999999999993</v>
      </c>
      <c r="CC25" s="161">
        <v>157.01</v>
      </c>
      <c r="CD25" s="161">
        <v>157.68</v>
      </c>
      <c r="CE25" s="161">
        <v>16.297999999999998</v>
      </c>
      <c r="CF25" s="161">
        <v>-65.710999999999999</v>
      </c>
      <c r="CG25" s="161">
        <v>-65.215999999999994</v>
      </c>
      <c r="CH25" s="161">
        <v>1.9455</v>
      </c>
      <c r="CI25" s="161">
        <v>0</v>
      </c>
      <c r="CJ25" s="161">
        <v>19.57</v>
      </c>
      <c r="CK25" s="161">
        <v>25.984999999999999</v>
      </c>
      <c r="CL25" s="161">
        <v>85.099000000000004</v>
      </c>
      <c r="CM25" s="161">
        <v>77.5</v>
      </c>
      <c r="CN25" s="161">
        <v>-15.14</v>
      </c>
      <c r="CO25" s="161">
        <v>70.790999999999997</v>
      </c>
      <c r="CP25" s="161">
        <v>70.209000000000003</v>
      </c>
      <c r="CQ25" s="161">
        <v>69.692999999999998</v>
      </c>
      <c r="CR25" s="161">
        <v>0.62980000000000003</v>
      </c>
      <c r="CS25" s="161">
        <v>0.93989999999999996</v>
      </c>
      <c r="CT25" s="161">
        <v>-28.335000000000001</v>
      </c>
      <c r="CU25" s="161">
        <v>-18.195</v>
      </c>
      <c r="CV25" s="161">
        <v>-26.157</v>
      </c>
      <c r="CW25" s="161">
        <v>12.27</v>
      </c>
      <c r="CX25" s="161">
        <v>40.439</v>
      </c>
      <c r="CY25" s="161">
        <v>60.24</v>
      </c>
      <c r="CZ25" s="161">
        <v>63.521999999999998</v>
      </c>
      <c r="DA25" s="162"/>
      <c r="DB25" s="161">
        <v>-31.888999999999999</v>
      </c>
      <c r="DC25" s="161">
        <v>-2.2606999999999999</v>
      </c>
      <c r="DD25" s="161">
        <v>0</v>
      </c>
      <c r="DE25" s="161">
        <v>0</v>
      </c>
      <c r="DF25" s="161">
        <v>-1.5676000000000001</v>
      </c>
      <c r="DG25" s="161">
        <v>0</v>
      </c>
      <c r="DH25" s="161">
        <v>-19.361999999999998</v>
      </c>
      <c r="DI25" s="161">
        <v>-106.19</v>
      </c>
      <c r="DJ25" s="161">
        <v>-107.69</v>
      </c>
      <c r="DK25" s="162"/>
      <c r="DL25" s="161">
        <v>51.570999999999998</v>
      </c>
      <c r="DM25" s="161">
        <v>56.372</v>
      </c>
      <c r="DN25" s="161">
        <v>75.018000000000001</v>
      </c>
      <c r="DO25" s="161">
        <v>51.02</v>
      </c>
      <c r="DP25" s="161">
        <v>-6.32</v>
      </c>
      <c r="DQ25" s="161">
        <v>57.51</v>
      </c>
      <c r="DR25" s="161">
        <v>2.4131999999999998</v>
      </c>
      <c r="DS25" s="161">
        <v>-22.37</v>
      </c>
      <c r="DT25" s="161">
        <v>-22.52</v>
      </c>
      <c r="DU25" s="161">
        <v>92.11</v>
      </c>
      <c r="DV25" s="161">
        <v>73.72</v>
      </c>
      <c r="DW25" s="161">
        <v>-8.9817999999999998</v>
      </c>
      <c r="DX25" s="161">
        <v>-8.3635999999999999</v>
      </c>
      <c r="DY25" s="161">
        <v>-97.921000000000006</v>
      </c>
      <c r="DZ25" s="161">
        <v>-96.462999999999994</v>
      </c>
      <c r="EA25" s="161">
        <v>114.26</v>
      </c>
      <c r="EB25" s="161">
        <v>69.150000000000006</v>
      </c>
      <c r="EC25" s="161">
        <v>66.945999999999998</v>
      </c>
      <c r="ED25" s="161">
        <v>67.957999999999998</v>
      </c>
      <c r="EE25" s="161">
        <v>90.701999999999998</v>
      </c>
      <c r="EF25" s="161">
        <v>71.281999999999996</v>
      </c>
      <c r="EG25" s="161">
        <v>-27.28</v>
      </c>
      <c r="EH25" s="161">
        <v>239.27</v>
      </c>
      <c r="EI25" s="161">
        <v>216.37</v>
      </c>
      <c r="EJ25" s="161">
        <v>0</v>
      </c>
      <c r="EK25" s="161">
        <v>-30.145</v>
      </c>
      <c r="EL25" s="161">
        <v>-31.844000000000001</v>
      </c>
      <c r="EM25" s="161">
        <v>0</v>
      </c>
      <c r="EN25" s="161">
        <v>29.465</v>
      </c>
      <c r="EO25" s="161">
        <v>-48.345999999999997</v>
      </c>
      <c r="EP25" s="161">
        <v>155.19</v>
      </c>
      <c r="EQ25" s="161">
        <v>-116.69</v>
      </c>
      <c r="ER25" s="161">
        <v>-117.06</v>
      </c>
      <c r="ES25" s="161">
        <v>-32.575000000000003</v>
      </c>
      <c r="ET25" s="161">
        <v>0</v>
      </c>
      <c r="EU25" s="161">
        <v>-20.209</v>
      </c>
      <c r="EV25" s="161">
        <v>91.9</v>
      </c>
      <c r="EW25" s="161">
        <v>27.495999999999999</v>
      </c>
      <c r="EX25" s="161">
        <v>-1.5404</v>
      </c>
      <c r="EY25" s="161">
        <v>-34.6</v>
      </c>
      <c r="EZ25" s="161">
        <v>-33.482999999999997</v>
      </c>
      <c r="FA25" s="161">
        <v>7.3479000000000001</v>
      </c>
      <c r="FB25" s="161">
        <v>-68.328999999999994</v>
      </c>
      <c r="FC25" s="161">
        <v>50.466000000000001</v>
      </c>
      <c r="FD25" s="161">
        <v>22.408000000000001</v>
      </c>
      <c r="FE25" s="161">
        <v>0</v>
      </c>
      <c r="FF25" s="161">
        <v>0</v>
      </c>
      <c r="FG25" s="161">
        <v>38.81</v>
      </c>
      <c r="FH25" s="161">
        <v>39.134</v>
      </c>
      <c r="FI25" s="161">
        <v>38.15</v>
      </c>
      <c r="FJ25" s="161">
        <v>87.578999999999994</v>
      </c>
      <c r="FK25" s="161">
        <v>88.248999999999995</v>
      </c>
      <c r="FL25" s="161">
        <v>-183.86</v>
      </c>
      <c r="FM25" s="162"/>
      <c r="FN25" s="162"/>
      <c r="FO25" s="162"/>
      <c r="FP25" s="161">
        <v>-116.65</v>
      </c>
      <c r="FQ25" s="161">
        <v>-62.137</v>
      </c>
      <c r="FR25" s="161">
        <v>-35.798999999999999</v>
      </c>
      <c r="FS25" s="161">
        <v>18.984999999999999</v>
      </c>
      <c r="FT25" s="161">
        <v>0.79869999999999997</v>
      </c>
      <c r="FU25" s="161">
        <v>-12.179</v>
      </c>
      <c r="FV25" s="161">
        <v>10.18</v>
      </c>
      <c r="FW25" s="161">
        <v>-61.895000000000003</v>
      </c>
      <c r="FX25" s="161">
        <v>9.1371000000000002</v>
      </c>
      <c r="FY25" s="161">
        <v>-13.349</v>
      </c>
      <c r="FZ25" s="161">
        <v>0.70399999999999996</v>
      </c>
      <c r="GA25" s="161">
        <v>8.1873000000000005</v>
      </c>
      <c r="GB25" s="161">
        <v>21.42</v>
      </c>
      <c r="GC25" s="161">
        <v>118.66</v>
      </c>
      <c r="GD25" s="161">
        <v>138.84</v>
      </c>
      <c r="GE25" s="161">
        <v>13.47</v>
      </c>
      <c r="GF25" s="161">
        <v>77.727000000000004</v>
      </c>
      <c r="GG25" s="161">
        <v>17.899000000000001</v>
      </c>
      <c r="GH25" s="162"/>
      <c r="GI25" s="161">
        <v>-3.6131000000000002</v>
      </c>
      <c r="GJ25" s="161">
        <v>3.9447999999999999</v>
      </c>
      <c r="GK25" s="162"/>
      <c r="GL25" s="162"/>
      <c r="GM25" s="162"/>
      <c r="GN25" s="161">
        <v>-14.073</v>
      </c>
      <c r="GO25" s="161">
        <v>-34.664000000000001</v>
      </c>
      <c r="GP25" s="161">
        <v>21.183</v>
      </c>
      <c r="GQ25" s="161">
        <v>54.283999999999999</v>
      </c>
      <c r="GR25" s="161">
        <v>107.84</v>
      </c>
      <c r="GS25" s="161">
        <v>66.186999999999998</v>
      </c>
      <c r="GT25" s="161">
        <v>-159.85</v>
      </c>
      <c r="GU25" s="162"/>
      <c r="GV25" s="161">
        <v>37.994</v>
      </c>
      <c r="GW25" s="161">
        <v>-46.578000000000003</v>
      </c>
      <c r="GX25" s="161">
        <v>7.9161000000000001</v>
      </c>
      <c r="GY25" s="161">
        <v>1.3379000000000001</v>
      </c>
      <c r="GZ25" s="161">
        <v>0.95979999999999999</v>
      </c>
      <c r="HA25" s="161">
        <v>9</v>
      </c>
      <c r="HB25" s="161">
        <v>78.849999999999994</v>
      </c>
      <c r="HC25" s="161">
        <v>81.406000000000006</v>
      </c>
      <c r="HD25" s="161">
        <v>286.2</v>
      </c>
      <c r="HE25" s="161">
        <v>-283.33</v>
      </c>
      <c r="HF25" s="161">
        <v>-603.78</v>
      </c>
      <c r="HG25" s="161">
        <v>602.87</v>
      </c>
      <c r="HH25" s="161">
        <v>529.9</v>
      </c>
      <c r="HI25" s="161">
        <v>-76.950999999999993</v>
      </c>
      <c r="HJ25" s="161">
        <v>-76.224000000000004</v>
      </c>
      <c r="HK25" s="161">
        <v>-51.551000000000002</v>
      </c>
      <c r="HL25" s="161">
        <v>-42.427</v>
      </c>
      <c r="HM25" s="161">
        <v>0</v>
      </c>
      <c r="HN25" s="161">
        <v>0</v>
      </c>
      <c r="HO25" s="162"/>
      <c r="HP25" s="161">
        <v>-100.49</v>
      </c>
      <c r="HQ25" s="161">
        <v>22.579000000000001</v>
      </c>
      <c r="HR25" s="162"/>
      <c r="HS25" s="162"/>
      <c r="HT25" s="161">
        <v>-12.728</v>
      </c>
      <c r="HU25" s="161">
        <v>86.739000000000004</v>
      </c>
      <c r="HV25" s="161">
        <v>86.569000000000003</v>
      </c>
      <c r="HW25" s="161">
        <v>72.698999999999998</v>
      </c>
      <c r="HX25" s="161">
        <v>73.099000000000004</v>
      </c>
      <c r="HY25" s="161">
        <v>21.863</v>
      </c>
      <c r="HZ25" s="161">
        <v>-32.158999999999999</v>
      </c>
      <c r="IA25" s="161">
        <v>-378.68</v>
      </c>
      <c r="IB25" s="161">
        <v>76.62</v>
      </c>
      <c r="IC25" s="161">
        <v>76.611000000000004</v>
      </c>
      <c r="ID25" s="161">
        <v>8.1998999999999995</v>
      </c>
      <c r="IE25" s="161">
        <v>58.098999999999997</v>
      </c>
      <c r="IF25" s="161">
        <v>-20.7</v>
      </c>
      <c r="IG25" s="161">
        <v>-20.7</v>
      </c>
      <c r="IH25" s="161">
        <v>1.44</v>
      </c>
      <c r="II25" s="161">
        <v>1.1979</v>
      </c>
      <c r="IJ25" s="161">
        <v>-521.79</v>
      </c>
      <c r="IK25" s="162"/>
      <c r="IL25" s="161">
        <v>334.09</v>
      </c>
      <c r="IM25" s="161">
        <v>247.59</v>
      </c>
      <c r="IN25" s="161">
        <v>71.119</v>
      </c>
      <c r="IO25" s="161">
        <v>-262.45</v>
      </c>
      <c r="IP25" s="162"/>
      <c r="IQ25" s="161">
        <v>-46.000999999999998</v>
      </c>
      <c r="IR25" s="161">
        <v>-175.9</v>
      </c>
      <c r="IS25" s="161">
        <v>-260</v>
      </c>
      <c r="IT25" s="161">
        <v>104.26</v>
      </c>
      <c r="IU25" s="161">
        <v>105.84</v>
      </c>
      <c r="IV25" s="161">
        <v>46.390999999999998</v>
      </c>
      <c r="IW25" s="161">
        <v>-322.16000000000003</v>
      </c>
      <c r="IX25" s="161">
        <v>129.44</v>
      </c>
      <c r="IY25" s="161">
        <v>-192.2</v>
      </c>
      <c r="IZ25" s="161">
        <v>195.47</v>
      </c>
      <c r="JA25" s="161">
        <v>-8.6202000000000005</v>
      </c>
      <c r="JB25" s="162"/>
      <c r="JC25" s="162"/>
      <c r="JD25" s="161">
        <v>1.1138999999999999</v>
      </c>
      <c r="JE25" s="161">
        <v>1.1020000000000001</v>
      </c>
      <c r="JF25" s="161">
        <v>-30.719000000000001</v>
      </c>
      <c r="JG25" s="161">
        <v>16.959</v>
      </c>
      <c r="JH25" s="161">
        <v>7.2019000000000002</v>
      </c>
      <c r="JI25" s="161">
        <v>-18.161999999999999</v>
      </c>
      <c r="JJ25" s="161">
        <v>-55.253999999999998</v>
      </c>
      <c r="JK25" s="161">
        <v>8.7021999999999995</v>
      </c>
      <c r="JL25" s="161">
        <v>43</v>
      </c>
      <c r="JM25" s="161">
        <v>53.012999999999998</v>
      </c>
      <c r="JN25" s="161">
        <v>53.125999999999998</v>
      </c>
      <c r="JO25" s="161">
        <v>0</v>
      </c>
      <c r="JP25" s="161">
        <v>0</v>
      </c>
      <c r="JQ25" s="161">
        <v>8.5714000000000006</v>
      </c>
      <c r="JR25" s="161">
        <v>8.0187000000000008</v>
      </c>
      <c r="JS25" s="161">
        <v>8.1136999999999997</v>
      </c>
      <c r="JT25" s="162"/>
      <c r="JU25" s="161">
        <v>-59</v>
      </c>
      <c r="JV25" s="161">
        <v>24.643999999999998</v>
      </c>
      <c r="JW25" s="161">
        <v>6.5</v>
      </c>
      <c r="JX25" s="161">
        <v>8.6998999999999995</v>
      </c>
      <c r="JY25" s="161">
        <v>-35.088999999999999</v>
      </c>
      <c r="JZ25" s="161">
        <v>76.119</v>
      </c>
      <c r="KA25" s="161">
        <v>52.86</v>
      </c>
      <c r="KB25" s="161">
        <v>-35.231999999999999</v>
      </c>
      <c r="KC25" s="161">
        <v>-74.825000000000003</v>
      </c>
      <c r="KD25" s="161">
        <v>41.906999999999996</v>
      </c>
      <c r="KE25" s="161">
        <v>32.600999999999999</v>
      </c>
      <c r="KF25" s="161">
        <v>50.9</v>
      </c>
      <c r="KG25" s="161">
        <v>-50.298999999999999</v>
      </c>
      <c r="KH25" s="161">
        <v>-68.819000000000003</v>
      </c>
      <c r="KI25" s="161">
        <v>244.1</v>
      </c>
    </row>
    <row r="26" spans="1:295" ht="18" customHeight="1" x14ac:dyDescent="0.25">
      <c r="A26" s="160" t="s">
        <v>57</v>
      </c>
      <c r="B26" s="160" t="s">
        <v>689</v>
      </c>
      <c r="C26" s="164">
        <v>0</v>
      </c>
      <c r="D26" s="164">
        <v>20.972000000000001</v>
      </c>
      <c r="E26" s="165"/>
      <c r="F26" s="164">
        <v>9.8734999999999999</v>
      </c>
      <c r="G26" s="164">
        <v>27.122</v>
      </c>
      <c r="H26" s="164">
        <v>19.818000000000001</v>
      </c>
      <c r="I26" s="164">
        <v>54.048999999999999</v>
      </c>
      <c r="J26" s="164">
        <v>-86.555999999999997</v>
      </c>
      <c r="K26" s="164">
        <v>60.088999999999999</v>
      </c>
      <c r="L26" s="164">
        <v>30.597999999999999</v>
      </c>
      <c r="M26" s="164">
        <v>-29.704000000000001</v>
      </c>
      <c r="N26" s="164">
        <v>-28.86</v>
      </c>
      <c r="O26" s="164">
        <v>-42.021999999999998</v>
      </c>
      <c r="P26" s="164">
        <v>37.4</v>
      </c>
      <c r="Q26" s="164">
        <v>19.044</v>
      </c>
      <c r="R26" s="164">
        <v>-37.4</v>
      </c>
      <c r="S26" s="164">
        <v>13.167999999999999</v>
      </c>
      <c r="T26" s="164">
        <v>174.786</v>
      </c>
      <c r="U26" s="164">
        <v>12.157999999999999</v>
      </c>
      <c r="V26" s="165"/>
      <c r="W26" s="165"/>
      <c r="X26" s="164">
        <v>0</v>
      </c>
      <c r="Y26" s="164">
        <v>14.837999999999999</v>
      </c>
      <c r="Z26" s="164">
        <v>8.0449999999999999</v>
      </c>
      <c r="AA26" s="165"/>
      <c r="AB26" s="164">
        <v>113</v>
      </c>
      <c r="AC26" s="164">
        <v>-87.638999999999996</v>
      </c>
      <c r="AD26" s="164">
        <v>-88.129000000000005</v>
      </c>
      <c r="AE26" s="164">
        <v>20.122</v>
      </c>
      <c r="AF26" s="164">
        <v>28.86</v>
      </c>
      <c r="AG26" s="164">
        <v>39.6</v>
      </c>
      <c r="AH26" s="164">
        <v>10.34</v>
      </c>
      <c r="AI26" s="164">
        <v>0.153</v>
      </c>
      <c r="AJ26" s="164">
        <v>-40.978999999999999</v>
      </c>
      <c r="AK26" s="164">
        <v>-41.13</v>
      </c>
      <c r="AL26" s="164">
        <v>-21.888999999999999</v>
      </c>
      <c r="AM26" s="164">
        <v>41.31</v>
      </c>
      <c r="AN26" s="164">
        <v>40.79</v>
      </c>
      <c r="AO26" s="164">
        <v>10.304</v>
      </c>
      <c r="AP26" s="164">
        <v>14.340999999999999</v>
      </c>
      <c r="AQ26" s="164">
        <v>65.352000000000004</v>
      </c>
      <c r="AR26" s="164">
        <v>67.748999999999995</v>
      </c>
      <c r="AS26" s="164">
        <v>0</v>
      </c>
      <c r="AT26" s="164">
        <v>-56.798000000000002</v>
      </c>
      <c r="AU26" s="164">
        <v>-56.262999999999998</v>
      </c>
      <c r="AV26" s="164">
        <v>29.574000000000002</v>
      </c>
      <c r="AW26" s="164">
        <v>27.266999999999999</v>
      </c>
      <c r="AX26" s="164">
        <v>67.381</v>
      </c>
      <c r="AY26" s="164">
        <v>68.855000000000004</v>
      </c>
      <c r="AZ26" s="164">
        <v>-2.0937999999999999</v>
      </c>
      <c r="BA26" s="164">
        <v>-1.34E-2</v>
      </c>
      <c r="BB26" s="164">
        <v>-326.93</v>
      </c>
      <c r="BC26" s="164">
        <v>-6.2004999999999999</v>
      </c>
      <c r="BD26" s="165"/>
      <c r="BE26" s="164">
        <v>-19.498999999999999</v>
      </c>
      <c r="BF26" s="165"/>
      <c r="BG26" s="164">
        <v>60.738999999999997</v>
      </c>
      <c r="BH26" s="164">
        <v>-3.9058000000000002</v>
      </c>
      <c r="BI26" s="164">
        <v>-67.102000000000004</v>
      </c>
      <c r="BJ26" s="164">
        <v>0</v>
      </c>
      <c r="BK26" s="164">
        <v>10.067</v>
      </c>
      <c r="BL26" s="164">
        <v>5.9259000000000004</v>
      </c>
      <c r="BM26" s="164">
        <v>3.8999000000000001</v>
      </c>
      <c r="BN26" s="164">
        <v>369.18</v>
      </c>
      <c r="BO26" s="164">
        <v>80.843000000000004</v>
      </c>
      <c r="BP26" s="164">
        <v>80.751000000000005</v>
      </c>
      <c r="BQ26" s="164">
        <v>-274.31</v>
      </c>
      <c r="BR26" s="164">
        <v>427.07</v>
      </c>
      <c r="BS26" s="164">
        <v>40.976999999999997</v>
      </c>
      <c r="BT26" s="164">
        <v>-123.32</v>
      </c>
      <c r="BU26" s="164">
        <v>126.63</v>
      </c>
      <c r="BV26" s="165"/>
      <c r="BW26" s="164">
        <v>23.69</v>
      </c>
      <c r="BX26" s="164">
        <v>21.25</v>
      </c>
      <c r="BY26" s="164">
        <v>64.36</v>
      </c>
      <c r="BZ26" s="164">
        <v>80.290000000000006</v>
      </c>
      <c r="CA26" s="164">
        <v>-86.397999999999996</v>
      </c>
      <c r="CB26" s="164">
        <v>-85.995999999999995</v>
      </c>
      <c r="CC26" s="164">
        <v>155.08000000000001</v>
      </c>
      <c r="CD26" s="164">
        <v>155.44999999999999</v>
      </c>
      <c r="CE26" s="164">
        <v>13.884</v>
      </c>
      <c r="CF26" s="164">
        <v>-80.388000000000005</v>
      </c>
      <c r="CG26" s="164">
        <v>-80.254000000000005</v>
      </c>
      <c r="CH26" s="164">
        <v>3.3492999999999999</v>
      </c>
      <c r="CI26" s="164">
        <v>0</v>
      </c>
      <c r="CJ26" s="164">
        <v>19.57</v>
      </c>
      <c r="CK26" s="164">
        <v>25.984999999999999</v>
      </c>
      <c r="CL26" s="164">
        <v>90.8</v>
      </c>
      <c r="CM26" s="164">
        <v>81.8</v>
      </c>
      <c r="CN26" s="164">
        <v>-15.699</v>
      </c>
      <c r="CO26" s="164">
        <v>69.995000000000005</v>
      </c>
      <c r="CP26" s="164">
        <v>68.605000000000004</v>
      </c>
      <c r="CQ26" s="164">
        <v>68.129000000000005</v>
      </c>
      <c r="CR26" s="164">
        <v>-2.1951000000000001</v>
      </c>
      <c r="CS26" s="164">
        <v>-1.0325</v>
      </c>
      <c r="CT26" s="164">
        <v>-26.603000000000002</v>
      </c>
      <c r="CU26" s="164">
        <v>-22.302</v>
      </c>
      <c r="CV26" s="164">
        <v>-20.294</v>
      </c>
      <c r="CW26" s="164">
        <v>12.695</v>
      </c>
      <c r="CX26" s="164">
        <v>42.418999999999997</v>
      </c>
      <c r="CY26" s="164">
        <v>64.349000000000004</v>
      </c>
      <c r="CZ26" s="164">
        <v>63.521999999999998</v>
      </c>
      <c r="DA26" s="165"/>
      <c r="DB26" s="164">
        <v>-33.319000000000003</v>
      </c>
      <c r="DC26" s="164">
        <v>-2.2606999999999999</v>
      </c>
      <c r="DD26" s="164">
        <v>0</v>
      </c>
      <c r="DE26" s="164">
        <v>0</v>
      </c>
      <c r="DF26" s="164">
        <v>-6.8933999999999997</v>
      </c>
      <c r="DG26" s="164">
        <v>-2.0000000000000001E-4</v>
      </c>
      <c r="DH26" s="164">
        <v>-20.238</v>
      </c>
      <c r="DI26" s="164">
        <v>-112.69</v>
      </c>
      <c r="DJ26" s="164">
        <v>-113.69</v>
      </c>
      <c r="DK26" s="165"/>
      <c r="DL26" s="164">
        <v>54.500999999999998</v>
      </c>
      <c r="DM26" s="164">
        <v>60.598999999999997</v>
      </c>
      <c r="DN26" s="164">
        <v>78.533000000000001</v>
      </c>
      <c r="DO26" s="164">
        <v>54.36</v>
      </c>
      <c r="DP26" s="164">
        <v>-7.66</v>
      </c>
      <c r="DQ26" s="164">
        <v>59.13</v>
      </c>
      <c r="DR26" s="164">
        <v>6.2891000000000004</v>
      </c>
      <c r="DS26" s="164">
        <v>-22.21</v>
      </c>
      <c r="DT26" s="164">
        <v>-22.559000000000001</v>
      </c>
      <c r="DU26" s="164">
        <v>98.1</v>
      </c>
      <c r="DV26" s="164">
        <v>77</v>
      </c>
      <c r="DW26" s="164">
        <v>7.0727000000000002</v>
      </c>
      <c r="DX26" s="164">
        <v>7</v>
      </c>
      <c r="DY26" s="164">
        <v>-96.100999999999999</v>
      </c>
      <c r="DZ26" s="164">
        <v>-93.3</v>
      </c>
      <c r="EA26" s="164">
        <v>125.19</v>
      </c>
      <c r="EB26" s="164">
        <v>78.733000000000004</v>
      </c>
      <c r="EC26" s="164">
        <v>76.531999999999996</v>
      </c>
      <c r="ED26" s="164">
        <v>78.156999999999996</v>
      </c>
      <c r="EE26" s="164">
        <v>68.272999999999996</v>
      </c>
      <c r="EF26" s="164">
        <v>45.598999999999997</v>
      </c>
      <c r="EG26" s="164">
        <v>-30.003</v>
      </c>
      <c r="EH26" s="164">
        <v>283.39999999999998</v>
      </c>
      <c r="EI26" s="164">
        <v>227.06</v>
      </c>
      <c r="EJ26" s="164">
        <v>0</v>
      </c>
      <c r="EK26" s="164">
        <v>-30.381</v>
      </c>
      <c r="EL26" s="164">
        <v>-32.722999999999999</v>
      </c>
      <c r="EM26" s="164">
        <v>22.838000000000001</v>
      </c>
      <c r="EN26" s="164">
        <v>45.213999999999999</v>
      </c>
      <c r="EO26" s="164">
        <v>-48.345999999999997</v>
      </c>
      <c r="EP26" s="164">
        <v>38.448</v>
      </c>
      <c r="EQ26" s="164">
        <v>-102.37</v>
      </c>
      <c r="ER26" s="164">
        <v>-103.38</v>
      </c>
      <c r="ES26" s="164">
        <v>-7.0396999999999998</v>
      </c>
      <c r="ET26" s="164">
        <v>0</v>
      </c>
      <c r="EU26" s="164">
        <v>-11.898999999999999</v>
      </c>
      <c r="EV26" s="164">
        <v>1</v>
      </c>
      <c r="EW26" s="164">
        <v>29.388000000000002</v>
      </c>
      <c r="EX26" s="164">
        <v>26.702999999999999</v>
      </c>
      <c r="EY26" s="164">
        <v>-37.25</v>
      </c>
      <c r="EZ26" s="164">
        <v>-36.283000000000001</v>
      </c>
      <c r="FA26" s="164">
        <v>9.7340999999999998</v>
      </c>
      <c r="FB26" s="164">
        <v>-43.530999999999999</v>
      </c>
      <c r="FC26" s="164">
        <v>36.033000000000001</v>
      </c>
      <c r="FD26" s="164">
        <v>24.225999999999999</v>
      </c>
      <c r="FE26" s="164">
        <v>0</v>
      </c>
      <c r="FF26" s="164">
        <v>0</v>
      </c>
      <c r="FG26" s="164">
        <v>37.526000000000003</v>
      </c>
      <c r="FH26" s="164">
        <v>37.594000000000001</v>
      </c>
      <c r="FI26" s="164">
        <v>36.537999999999997</v>
      </c>
      <c r="FJ26" s="164">
        <v>85.905000000000001</v>
      </c>
      <c r="FK26" s="164">
        <v>85.234999999999999</v>
      </c>
      <c r="FL26" s="164">
        <v>-172.64</v>
      </c>
      <c r="FM26" s="165"/>
      <c r="FN26" s="165"/>
      <c r="FO26" s="165"/>
      <c r="FP26" s="164">
        <v>-108.64</v>
      </c>
      <c r="FQ26" s="164">
        <v>-60.042999999999999</v>
      </c>
      <c r="FR26" s="164">
        <v>-34.848999999999997</v>
      </c>
      <c r="FS26" s="164">
        <v>18.89</v>
      </c>
      <c r="FT26" s="164">
        <v>0.88900000000000001</v>
      </c>
      <c r="FU26" s="164">
        <v>-12.289</v>
      </c>
      <c r="FV26" s="164">
        <v>10.39</v>
      </c>
      <c r="FW26" s="164">
        <v>-60.078000000000003</v>
      </c>
      <c r="FX26" s="164">
        <v>9.7074999999999996</v>
      </c>
      <c r="FY26" s="164">
        <v>-13.212</v>
      </c>
      <c r="FZ26" s="164">
        <v>0.64600000000000002</v>
      </c>
      <c r="GA26" s="164">
        <v>9.3040000000000003</v>
      </c>
      <c r="GB26" s="164">
        <v>22.638999999999999</v>
      </c>
      <c r="GC26" s="164">
        <v>110.21</v>
      </c>
      <c r="GD26" s="164">
        <v>126.92</v>
      </c>
      <c r="GE26" s="164">
        <v>13.47</v>
      </c>
      <c r="GF26" s="164">
        <v>81.277000000000001</v>
      </c>
      <c r="GG26" s="164">
        <v>18</v>
      </c>
      <c r="GH26" s="165"/>
      <c r="GI26" s="164">
        <v>-2.5190000000000001</v>
      </c>
      <c r="GJ26" s="164">
        <v>3.3443999999999998</v>
      </c>
      <c r="GK26" s="165"/>
      <c r="GL26" s="165"/>
      <c r="GM26" s="165"/>
      <c r="GN26" s="164">
        <v>-15.129</v>
      </c>
      <c r="GO26" s="164">
        <v>-37.031999999999996</v>
      </c>
      <c r="GP26" s="164">
        <v>21.507999999999999</v>
      </c>
      <c r="GQ26" s="164">
        <v>58.905999999999999</v>
      </c>
      <c r="GR26" s="164">
        <v>110.35</v>
      </c>
      <c r="GS26" s="164">
        <v>68.043000000000006</v>
      </c>
      <c r="GT26" s="164">
        <v>-162.80000000000001</v>
      </c>
      <c r="GU26" s="165"/>
      <c r="GV26" s="164">
        <v>40.323999999999998</v>
      </c>
      <c r="GW26" s="164">
        <v>-51.067999999999998</v>
      </c>
      <c r="GX26" s="164">
        <v>8.8610000000000007</v>
      </c>
      <c r="GY26" s="164">
        <v>2.3144999999999998</v>
      </c>
      <c r="GZ26" s="164">
        <v>1.909</v>
      </c>
      <c r="HA26" s="164">
        <v>9.8664000000000005</v>
      </c>
      <c r="HB26" s="164">
        <v>83.486000000000004</v>
      </c>
      <c r="HC26" s="164">
        <v>84.346000000000004</v>
      </c>
      <c r="HD26" s="164">
        <v>283.7</v>
      </c>
      <c r="HE26" s="164">
        <v>-283.08999999999997</v>
      </c>
      <c r="HF26" s="164">
        <v>-595.14</v>
      </c>
      <c r="HG26" s="164">
        <v>596.41</v>
      </c>
      <c r="HH26" s="164">
        <v>524.54</v>
      </c>
      <c r="HI26" s="164">
        <v>-79.945999999999998</v>
      </c>
      <c r="HJ26" s="164">
        <v>-79.033000000000001</v>
      </c>
      <c r="HK26" s="164">
        <v>-47.695999999999998</v>
      </c>
      <c r="HL26" s="164">
        <v>-37.295999999999999</v>
      </c>
      <c r="HM26" s="164">
        <v>0</v>
      </c>
      <c r="HN26" s="164">
        <v>0</v>
      </c>
      <c r="HO26" s="165"/>
      <c r="HP26" s="164">
        <v>-95.450999999999993</v>
      </c>
      <c r="HQ26" s="164">
        <v>21.777000000000001</v>
      </c>
      <c r="HR26" s="165"/>
      <c r="HS26" s="165"/>
      <c r="HT26" s="164">
        <v>-10.938000000000001</v>
      </c>
      <c r="HU26" s="164">
        <v>88.15</v>
      </c>
      <c r="HV26" s="164">
        <v>87.58</v>
      </c>
      <c r="HW26" s="164">
        <v>71.8</v>
      </c>
      <c r="HX26" s="164">
        <v>71.900000000000006</v>
      </c>
      <c r="HY26" s="164">
        <v>21.800999999999998</v>
      </c>
      <c r="HZ26" s="164">
        <v>-36.08</v>
      </c>
      <c r="IA26" s="164">
        <v>-379.7</v>
      </c>
      <c r="IB26" s="164">
        <v>76.224000000000004</v>
      </c>
      <c r="IC26" s="164">
        <v>77.441999999999993</v>
      </c>
      <c r="ID26" s="164">
        <v>8.8000000000000007</v>
      </c>
      <c r="IE26" s="164">
        <v>60.4</v>
      </c>
      <c r="IF26" s="164">
        <v>-18.899000000000001</v>
      </c>
      <c r="IG26" s="164">
        <v>-18.298999999999999</v>
      </c>
      <c r="IH26" s="164">
        <v>1.5913999999999999</v>
      </c>
      <c r="II26" s="164">
        <v>1.2884</v>
      </c>
      <c r="IJ26" s="164">
        <v>-515.13</v>
      </c>
      <c r="IK26" s="165"/>
      <c r="IL26" s="164">
        <v>328.81</v>
      </c>
      <c r="IM26" s="164">
        <v>246.63</v>
      </c>
      <c r="IN26" s="164">
        <v>72.126999999999995</v>
      </c>
      <c r="IO26" s="164">
        <v>-265.56</v>
      </c>
      <c r="IP26" s="165"/>
      <c r="IQ26" s="164">
        <v>-43.781999999999996</v>
      </c>
      <c r="IR26" s="164">
        <v>-175.33</v>
      </c>
      <c r="IS26" s="164">
        <v>-261.44</v>
      </c>
      <c r="IT26" s="164">
        <v>106.66</v>
      </c>
      <c r="IU26" s="164">
        <v>107.17</v>
      </c>
      <c r="IV26" s="164">
        <v>45.783000000000001</v>
      </c>
      <c r="IW26" s="164">
        <v>-321.91000000000003</v>
      </c>
      <c r="IX26" s="164">
        <v>128.07</v>
      </c>
      <c r="IY26" s="164">
        <v>-191.97</v>
      </c>
      <c r="IZ26" s="164">
        <v>195.03</v>
      </c>
      <c r="JA26" s="164">
        <v>-8.0929000000000002</v>
      </c>
      <c r="JB26" s="165"/>
      <c r="JC26" s="165"/>
      <c r="JD26" s="164">
        <v>1.0248999999999999</v>
      </c>
      <c r="JE26" s="164">
        <v>1.0148999999999999</v>
      </c>
      <c r="JF26" s="164">
        <v>-31.2</v>
      </c>
      <c r="JG26" s="164">
        <v>17.600000000000001</v>
      </c>
      <c r="JH26" s="164">
        <v>7.2918000000000003</v>
      </c>
      <c r="JI26" s="164">
        <v>-18.193000000000001</v>
      </c>
      <c r="JJ26" s="164">
        <v>-53.029000000000003</v>
      </c>
      <c r="JK26" s="164">
        <v>7.9423000000000004</v>
      </c>
      <c r="JL26" s="164">
        <v>40</v>
      </c>
      <c r="JM26" s="164">
        <v>49.082000000000001</v>
      </c>
      <c r="JN26" s="164">
        <v>51.231000000000002</v>
      </c>
      <c r="JO26" s="164">
        <v>0</v>
      </c>
      <c r="JP26" s="164">
        <v>0</v>
      </c>
      <c r="JQ26" s="164">
        <v>8.0789000000000009</v>
      </c>
      <c r="JR26" s="164">
        <v>7.8860999999999999</v>
      </c>
      <c r="JS26" s="164">
        <v>8.1686999999999994</v>
      </c>
      <c r="JT26" s="165"/>
      <c r="JU26" s="164">
        <v>-59.298999999999999</v>
      </c>
      <c r="JV26" s="164">
        <v>23.335000000000001</v>
      </c>
      <c r="JW26" s="164">
        <v>6.75</v>
      </c>
      <c r="JX26" s="164">
        <v>8.6998999999999995</v>
      </c>
      <c r="JY26" s="164">
        <v>-31.966999999999999</v>
      </c>
      <c r="JZ26" s="164">
        <v>72.715999999999994</v>
      </c>
      <c r="KA26" s="164">
        <v>48.241</v>
      </c>
      <c r="KB26" s="164">
        <v>-31.308</v>
      </c>
      <c r="KC26" s="164">
        <v>-71.019000000000005</v>
      </c>
      <c r="KD26" s="164">
        <v>36.603999999999999</v>
      </c>
      <c r="KE26" s="164">
        <v>34.892000000000003</v>
      </c>
      <c r="KF26" s="164">
        <v>51.798999999999999</v>
      </c>
      <c r="KG26" s="164">
        <v>-51.7</v>
      </c>
      <c r="KH26" s="164">
        <v>-69.971999999999994</v>
      </c>
      <c r="KI26" s="164">
        <v>238.69</v>
      </c>
    </row>
    <row r="27" spans="1:295" ht="18" customHeight="1" x14ac:dyDescent="0.25">
      <c r="A27" s="160" t="s">
        <v>57</v>
      </c>
      <c r="B27" s="160" t="s">
        <v>690</v>
      </c>
      <c r="C27" s="164">
        <v>0</v>
      </c>
      <c r="D27" s="164">
        <v>21.239000000000001</v>
      </c>
      <c r="E27" s="165"/>
      <c r="F27" s="164">
        <v>10.702</v>
      </c>
      <c r="G27" s="164">
        <v>28.690999999999999</v>
      </c>
      <c r="H27" s="164">
        <v>21.878</v>
      </c>
      <c r="I27" s="164">
        <v>56.860999999999997</v>
      </c>
      <c r="J27" s="164">
        <v>-93.260999999999996</v>
      </c>
      <c r="K27" s="164">
        <v>61.707000000000001</v>
      </c>
      <c r="L27" s="164">
        <v>31.606000000000002</v>
      </c>
      <c r="M27" s="164">
        <v>-30.678999999999998</v>
      </c>
      <c r="N27" s="164">
        <v>-64.379000000000005</v>
      </c>
      <c r="O27" s="164">
        <v>-43.841000000000001</v>
      </c>
      <c r="P27" s="164">
        <v>39.598999999999997</v>
      </c>
      <c r="Q27" s="164">
        <v>19.044</v>
      </c>
      <c r="R27" s="164">
        <v>-39.598999999999997</v>
      </c>
      <c r="S27" s="164">
        <v>13.215</v>
      </c>
      <c r="T27" s="164">
        <v>187.92599999999999</v>
      </c>
      <c r="U27" s="164">
        <v>11.705</v>
      </c>
      <c r="V27" s="165"/>
      <c r="W27" s="165"/>
      <c r="X27" s="164">
        <v>0</v>
      </c>
      <c r="Y27" s="164">
        <v>14.782</v>
      </c>
      <c r="Z27" s="164">
        <v>6.1201999999999996</v>
      </c>
      <c r="AA27" s="165"/>
      <c r="AB27" s="164">
        <v>113</v>
      </c>
      <c r="AC27" s="164">
        <v>-98.3</v>
      </c>
      <c r="AD27" s="164">
        <v>-99.069000000000003</v>
      </c>
      <c r="AE27" s="164">
        <v>20.245000000000001</v>
      </c>
      <c r="AF27" s="164">
        <v>64.379000000000005</v>
      </c>
      <c r="AG27" s="164">
        <v>41.798999999999999</v>
      </c>
      <c r="AH27" s="164">
        <v>9.9960000000000004</v>
      </c>
      <c r="AI27" s="164">
        <v>0.153</v>
      </c>
      <c r="AJ27" s="164">
        <v>-46.27</v>
      </c>
      <c r="AK27" s="164">
        <v>-46.548999999999999</v>
      </c>
      <c r="AL27" s="164">
        <v>-34.24</v>
      </c>
      <c r="AM27" s="164">
        <v>46.908999999999999</v>
      </c>
      <c r="AN27" s="164">
        <v>46.63</v>
      </c>
      <c r="AO27" s="164">
        <v>10.936</v>
      </c>
      <c r="AP27" s="164">
        <v>14.393000000000001</v>
      </c>
      <c r="AQ27" s="164">
        <v>66.27</v>
      </c>
      <c r="AR27" s="164">
        <v>67.843999999999994</v>
      </c>
      <c r="AS27" s="164">
        <v>0</v>
      </c>
      <c r="AT27" s="164">
        <v>-57.87</v>
      </c>
      <c r="AU27" s="164">
        <v>-57.334000000000003</v>
      </c>
      <c r="AV27" s="164">
        <v>8.6119000000000003</v>
      </c>
      <c r="AW27" s="164">
        <v>9.4440000000000008</v>
      </c>
      <c r="AX27" s="164">
        <v>77.427999999999997</v>
      </c>
      <c r="AY27" s="164">
        <v>78.900999999999996</v>
      </c>
      <c r="AZ27" s="164">
        <v>-4.1875999999999998</v>
      </c>
      <c r="BA27" s="164">
        <v>-1.34E-2</v>
      </c>
      <c r="BB27" s="164">
        <v>-369.93</v>
      </c>
      <c r="BC27" s="164">
        <v>-6.4038000000000004</v>
      </c>
      <c r="BD27" s="165"/>
      <c r="BE27" s="164">
        <v>-19.298999999999999</v>
      </c>
      <c r="BF27" s="165"/>
      <c r="BG27" s="164">
        <v>62.73</v>
      </c>
      <c r="BH27" s="164">
        <v>-3.9961000000000002</v>
      </c>
      <c r="BI27" s="164">
        <v>-67.102000000000004</v>
      </c>
      <c r="BJ27" s="164">
        <v>0</v>
      </c>
      <c r="BK27" s="164">
        <v>10.548999999999999</v>
      </c>
      <c r="BL27" s="164">
        <v>6.4279000000000002</v>
      </c>
      <c r="BM27" s="164">
        <v>4.5121000000000002</v>
      </c>
      <c r="BN27" s="164">
        <v>411.72</v>
      </c>
      <c r="BO27" s="164">
        <v>94.850999999999999</v>
      </c>
      <c r="BP27" s="164">
        <v>94.697999999999993</v>
      </c>
      <c r="BQ27" s="164">
        <v>-345.32</v>
      </c>
      <c r="BR27" s="164">
        <v>449.27</v>
      </c>
      <c r="BS27" s="164">
        <v>40.976999999999997</v>
      </c>
      <c r="BT27" s="164">
        <v>-123.93</v>
      </c>
      <c r="BU27" s="164">
        <v>126.18</v>
      </c>
      <c r="BV27" s="165"/>
      <c r="BW27" s="164">
        <v>24.489000000000001</v>
      </c>
      <c r="BX27" s="164">
        <v>22.61</v>
      </c>
      <c r="BY27" s="164">
        <v>67.12</v>
      </c>
      <c r="BZ27" s="164">
        <v>81.8</v>
      </c>
      <c r="CA27" s="164">
        <v>-79.566000000000003</v>
      </c>
      <c r="CB27" s="164">
        <v>-80.236000000000004</v>
      </c>
      <c r="CC27" s="164">
        <v>147.88999999999999</v>
      </c>
      <c r="CD27" s="164">
        <v>148.61000000000001</v>
      </c>
      <c r="CE27" s="164">
        <v>14.196</v>
      </c>
      <c r="CF27" s="164">
        <v>-90.301000000000002</v>
      </c>
      <c r="CG27" s="164">
        <v>-90.480999999999995</v>
      </c>
      <c r="CH27" s="164">
        <v>6.4105999999999996</v>
      </c>
      <c r="CI27" s="164">
        <v>0</v>
      </c>
      <c r="CJ27" s="164">
        <v>19.57</v>
      </c>
      <c r="CK27" s="164">
        <v>25.984999999999999</v>
      </c>
      <c r="CL27" s="164">
        <v>94.3</v>
      </c>
      <c r="CM27" s="164">
        <v>85</v>
      </c>
      <c r="CN27" s="164">
        <v>-15.88</v>
      </c>
      <c r="CO27" s="164">
        <v>69.373000000000005</v>
      </c>
      <c r="CP27" s="164">
        <v>67.754999999999995</v>
      </c>
      <c r="CQ27" s="164">
        <v>66.968000000000004</v>
      </c>
      <c r="CR27" s="164">
        <v>-7.7799999999999994E-2</v>
      </c>
      <c r="CS27" s="164">
        <v>-1.9E-3</v>
      </c>
      <c r="CT27" s="164">
        <v>-21.713000000000001</v>
      </c>
      <c r="CU27" s="164">
        <v>-31.946999999999999</v>
      </c>
      <c r="CV27" s="164">
        <v>-12.449</v>
      </c>
      <c r="CW27" s="164">
        <v>12.882999999999999</v>
      </c>
      <c r="CX27" s="164">
        <v>44.86</v>
      </c>
      <c r="CY27" s="164">
        <v>67.12</v>
      </c>
      <c r="CZ27" s="164">
        <v>63.521999999999998</v>
      </c>
      <c r="DA27" s="165"/>
      <c r="DB27" s="164">
        <v>-34.779000000000003</v>
      </c>
      <c r="DC27" s="164">
        <v>-2.1351</v>
      </c>
      <c r="DD27" s="164">
        <v>0</v>
      </c>
      <c r="DE27" s="164">
        <v>0</v>
      </c>
      <c r="DF27" s="164">
        <v>-22.382000000000001</v>
      </c>
      <c r="DG27" s="164">
        <v>0</v>
      </c>
      <c r="DH27" s="164">
        <v>-21.169</v>
      </c>
      <c r="DI27" s="164">
        <v>-113.9</v>
      </c>
      <c r="DJ27" s="164">
        <v>-116.4</v>
      </c>
      <c r="DK27" s="165"/>
      <c r="DL27" s="164">
        <v>57.430999999999997</v>
      </c>
      <c r="DM27" s="164">
        <v>64.355999999999995</v>
      </c>
      <c r="DN27" s="164">
        <v>83.221000000000004</v>
      </c>
      <c r="DO27" s="164">
        <v>56.89</v>
      </c>
      <c r="DP27" s="164">
        <v>-8.4600000000000009</v>
      </c>
      <c r="DQ27" s="164">
        <v>60.195999999999998</v>
      </c>
      <c r="DR27" s="164">
        <v>22.4</v>
      </c>
      <c r="DS27" s="164">
        <v>-23.59</v>
      </c>
      <c r="DT27" s="164">
        <v>-23.719000000000001</v>
      </c>
      <c r="DU27" s="164">
        <v>98.28</v>
      </c>
      <c r="DV27" s="164">
        <v>77.73</v>
      </c>
      <c r="DW27" s="164">
        <v>23.908999999999999</v>
      </c>
      <c r="DX27" s="164">
        <v>22.709</v>
      </c>
      <c r="DY27" s="164">
        <v>-84.960999999999999</v>
      </c>
      <c r="DZ27" s="164">
        <v>-82.39</v>
      </c>
      <c r="EA27" s="164">
        <v>143.16</v>
      </c>
      <c r="EB27" s="164">
        <v>96.754999999999995</v>
      </c>
      <c r="EC27" s="164">
        <v>94.298000000000002</v>
      </c>
      <c r="ED27" s="164">
        <v>94.974000000000004</v>
      </c>
      <c r="EE27" s="164">
        <v>110.99</v>
      </c>
      <c r="EF27" s="164">
        <v>88.805000000000007</v>
      </c>
      <c r="EG27" s="164">
        <v>-28.812000000000001</v>
      </c>
      <c r="EH27" s="164">
        <v>358.4</v>
      </c>
      <c r="EI27" s="164">
        <v>273.58</v>
      </c>
      <c r="EJ27" s="164">
        <v>0</v>
      </c>
      <c r="EK27" s="164">
        <v>-31.11</v>
      </c>
      <c r="EL27" s="164">
        <v>-33.774999999999999</v>
      </c>
      <c r="EM27" s="164">
        <v>-17.986999999999998</v>
      </c>
      <c r="EN27" s="164">
        <v>35.53</v>
      </c>
      <c r="EO27" s="164">
        <v>-48.345999999999997</v>
      </c>
      <c r="EP27" s="164">
        <v>159.80000000000001</v>
      </c>
      <c r="EQ27" s="164">
        <v>-117.49</v>
      </c>
      <c r="ER27" s="164">
        <v>-117.63</v>
      </c>
      <c r="ES27" s="164">
        <v>-49.811999999999998</v>
      </c>
      <c r="ET27" s="164">
        <v>0</v>
      </c>
      <c r="EU27" s="164">
        <v>-16.048999999999999</v>
      </c>
      <c r="EV27" s="164">
        <v>117</v>
      </c>
      <c r="EW27" s="164">
        <v>30.100999999999999</v>
      </c>
      <c r="EX27" s="164">
        <v>6.6982999999999997</v>
      </c>
      <c r="EY27" s="164">
        <v>-34.4</v>
      </c>
      <c r="EZ27" s="164">
        <v>-33.658000000000001</v>
      </c>
      <c r="FA27" s="164">
        <v>5.7534999999999998</v>
      </c>
      <c r="FB27" s="164">
        <v>-84.575999999999993</v>
      </c>
      <c r="FC27" s="164">
        <v>15.37</v>
      </c>
      <c r="FD27" s="164">
        <v>24.225999999999999</v>
      </c>
      <c r="FE27" s="164">
        <v>0</v>
      </c>
      <c r="FF27" s="164">
        <v>0</v>
      </c>
      <c r="FG27" s="164">
        <v>37.000999999999998</v>
      </c>
      <c r="FH27" s="164">
        <v>37.491999999999997</v>
      </c>
      <c r="FI27" s="164">
        <v>36.042000000000002</v>
      </c>
      <c r="FJ27" s="164">
        <v>79.373999999999995</v>
      </c>
      <c r="FK27" s="164">
        <v>79.206000000000003</v>
      </c>
      <c r="FL27" s="164">
        <v>-160.91999999999999</v>
      </c>
      <c r="FM27" s="165"/>
      <c r="FN27" s="165"/>
      <c r="FO27" s="165"/>
      <c r="FP27" s="164">
        <v>-101.64</v>
      </c>
      <c r="FQ27" s="164">
        <v>-58.087000000000003</v>
      </c>
      <c r="FR27" s="164">
        <v>-33.168999999999997</v>
      </c>
      <c r="FS27" s="164">
        <v>18.677</v>
      </c>
      <c r="FT27" s="164">
        <v>0.86819999999999997</v>
      </c>
      <c r="FU27" s="164">
        <v>-11.939</v>
      </c>
      <c r="FV27" s="164">
        <v>9.9499999999999993</v>
      </c>
      <c r="FW27" s="164">
        <v>-58.646000000000001</v>
      </c>
      <c r="FX27" s="164">
        <v>9.6221999999999994</v>
      </c>
      <c r="FY27" s="164">
        <v>-13.048</v>
      </c>
      <c r="FZ27" s="164">
        <v>0.70199999999999996</v>
      </c>
      <c r="GA27" s="164">
        <v>10.673</v>
      </c>
      <c r="GB27" s="164">
        <v>24.18</v>
      </c>
      <c r="GC27" s="164">
        <v>104.11</v>
      </c>
      <c r="GD27" s="164">
        <v>119.87</v>
      </c>
      <c r="GE27" s="164">
        <v>14.57</v>
      </c>
      <c r="GF27" s="164">
        <v>82.460999999999999</v>
      </c>
      <c r="GG27" s="164">
        <v>18</v>
      </c>
      <c r="GH27" s="165"/>
      <c r="GI27" s="164">
        <v>-2.2115</v>
      </c>
      <c r="GJ27" s="164">
        <v>2.2968000000000002</v>
      </c>
      <c r="GK27" s="165"/>
      <c r="GL27" s="165"/>
      <c r="GM27" s="165"/>
      <c r="GN27" s="164">
        <v>-15.641</v>
      </c>
      <c r="GO27" s="164">
        <v>-40.415999999999997</v>
      </c>
      <c r="GP27" s="164">
        <v>20.585000000000001</v>
      </c>
      <c r="GQ27" s="164">
        <v>62.771000000000001</v>
      </c>
      <c r="GR27" s="164">
        <v>114.44</v>
      </c>
      <c r="GS27" s="164">
        <v>70.144000000000005</v>
      </c>
      <c r="GT27" s="164">
        <v>-167.41</v>
      </c>
      <c r="GU27" s="165"/>
      <c r="GV27" s="164">
        <v>43.265999999999998</v>
      </c>
      <c r="GW27" s="164">
        <v>-55.472999999999999</v>
      </c>
      <c r="GX27" s="164">
        <v>8.1227</v>
      </c>
      <c r="GY27" s="164">
        <v>3.2031999999999998</v>
      </c>
      <c r="GZ27" s="164">
        <v>2.7422</v>
      </c>
      <c r="HA27" s="164">
        <v>8.8106000000000009</v>
      </c>
      <c r="HB27" s="164">
        <v>87.781000000000006</v>
      </c>
      <c r="HC27" s="164">
        <v>88.162999999999997</v>
      </c>
      <c r="HD27" s="164">
        <v>282</v>
      </c>
      <c r="HE27" s="164">
        <v>-280.63</v>
      </c>
      <c r="HF27" s="164">
        <v>-584.71</v>
      </c>
      <c r="HG27" s="164">
        <v>586.66</v>
      </c>
      <c r="HH27" s="164">
        <v>544.23</v>
      </c>
      <c r="HI27" s="164">
        <v>-83.46</v>
      </c>
      <c r="HJ27" s="164">
        <v>-84.965000000000003</v>
      </c>
      <c r="HK27" s="164">
        <v>-44.89</v>
      </c>
      <c r="HL27" s="164">
        <v>-34.402999999999999</v>
      </c>
      <c r="HM27" s="164">
        <v>0</v>
      </c>
      <c r="HN27" s="164">
        <v>0</v>
      </c>
      <c r="HO27" s="165"/>
      <c r="HP27" s="164">
        <v>-95.450999999999993</v>
      </c>
      <c r="HQ27" s="164">
        <v>23.338000000000001</v>
      </c>
      <c r="HR27" s="165"/>
      <c r="HS27" s="165"/>
      <c r="HT27" s="164">
        <v>-19.722000000000001</v>
      </c>
      <c r="HU27" s="164">
        <v>82.349000000000004</v>
      </c>
      <c r="HV27" s="164">
        <v>81.338999999999999</v>
      </c>
      <c r="HW27" s="164">
        <v>83.599000000000004</v>
      </c>
      <c r="HX27" s="164">
        <v>85.3</v>
      </c>
      <c r="HY27" s="164">
        <v>21.943999999999999</v>
      </c>
      <c r="HZ27" s="164">
        <v>-44.88</v>
      </c>
      <c r="IA27" s="164">
        <v>-407.8</v>
      </c>
      <c r="IB27" s="164">
        <v>82.35</v>
      </c>
      <c r="IC27" s="164">
        <v>79.873000000000005</v>
      </c>
      <c r="ID27" s="164">
        <v>9.3999000000000006</v>
      </c>
      <c r="IE27" s="164">
        <v>75.400000000000006</v>
      </c>
      <c r="IF27" s="164">
        <v>-19.899000000000001</v>
      </c>
      <c r="IG27" s="164">
        <v>-20</v>
      </c>
      <c r="IH27" s="164">
        <v>1.3874</v>
      </c>
      <c r="II27" s="164">
        <v>1.1002000000000001</v>
      </c>
      <c r="IJ27" s="164">
        <v>-536.65</v>
      </c>
      <c r="IK27" s="165"/>
      <c r="IL27" s="164">
        <v>361.08</v>
      </c>
      <c r="IM27" s="164">
        <v>277.43</v>
      </c>
      <c r="IN27" s="164">
        <v>88.840999999999994</v>
      </c>
      <c r="IO27" s="164">
        <v>-291.19</v>
      </c>
      <c r="IP27" s="165"/>
      <c r="IQ27" s="164">
        <v>-57.688000000000002</v>
      </c>
      <c r="IR27" s="164">
        <v>-186.02</v>
      </c>
      <c r="IS27" s="164">
        <v>-283.26</v>
      </c>
      <c r="IT27" s="164">
        <v>112.54</v>
      </c>
      <c r="IU27" s="164">
        <v>113.8</v>
      </c>
      <c r="IV27" s="164">
        <v>56.451999999999998</v>
      </c>
      <c r="IW27" s="164">
        <v>-356.47</v>
      </c>
      <c r="IX27" s="164">
        <v>138.27000000000001</v>
      </c>
      <c r="IY27" s="164">
        <v>-215.64</v>
      </c>
      <c r="IZ27" s="164">
        <v>216.91</v>
      </c>
      <c r="JA27" s="164">
        <v>-6.4311999999999996</v>
      </c>
      <c r="JB27" s="165"/>
      <c r="JC27" s="165"/>
      <c r="JD27" s="164">
        <v>0.97699999999999998</v>
      </c>
      <c r="JE27" s="164">
        <v>0.96599999999999997</v>
      </c>
      <c r="JF27" s="164">
        <v>-34.158999999999999</v>
      </c>
      <c r="JG27" s="164">
        <v>19.2</v>
      </c>
      <c r="JH27" s="164">
        <v>8.0991999999999997</v>
      </c>
      <c r="JI27" s="164">
        <v>-21.15</v>
      </c>
      <c r="JJ27" s="164">
        <v>-55.781999999999996</v>
      </c>
      <c r="JK27" s="164">
        <v>16.553999999999998</v>
      </c>
      <c r="JL27" s="164">
        <v>36.5</v>
      </c>
      <c r="JM27" s="164">
        <v>53.481000000000002</v>
      </c>
      <c r="JN27" s="164">
        <v>53.612000000000002</v>
      </c>
      <c r="JO27" s="164">
        <v>0</v>
      </c>
      <c r="JP27" s="164">
        <v>0</v>
      </c>
      <c r="JQ27" s="164">
        <v>7.5959000000000003</v>
      </c>
      <c r="JR27" s="164">
        <v>7.6547000000000001</v>
      </c>
      <c r="JS27" s="164">
        <v>7.6351000000000004</v>
      </c>
      <c r="JT27" s="165"/>
      <c r="JU27" s="164">
        <v>-74</v>
      </c>
      <c r="JV27" s="164">
        <v>-13.138999999999999</v>
      </c>
      <c r="JW27" s="164">
        <v>7.0799000000000003</v>
      </c>
      <c r="JX27" s="164">
        <v>8.6998999999999995</v>
      </c>
      <c r="JY27" s="164">
        <v>-26.63</v>
      </c>
      <c r="JZ27" s="164">
        <v>70.013999999999996</v>
      </c>
      <c r="KA27" s="164">
        <v>45.637</v>
      </c>
      <c r="KB27" s="164">
        <v>-26.715</v>
      </c>
      <c r="KC27" s="164">
        <v>-69.028999999999996</v>
      </c>
      <c r="KD27" s="164">
        <v>34.497999999999998</v>
      </c>
      <c r="KE27" s="164">
        <v>34.22</v>
      </c>
      <c r="KF27" s="164">
        <v>67.400000000000006</v>
      </c>
      <c r="KG27" s="164">
        <v>-66.8</v>
      </c>
      <c r="KH27" s="164">
        <v>-35.598999999999997</v>
      </c>
      <c r="KI27" s="164">
        <v>204.4</v>
      </c>
    </row>
    <row r="28" spans="1:295" ht="18" customHeight="1" x14ac:dyDescent="0.25">
      <c r="A28" s="160" t="s">
        <v>57</v>
      </c>
      <c r="B28" s="160" t="s">
        <v>691</v>
      </c>
      <c r="C28" s="164">
        <v>0</v>
      </c>
      <c r="D28" s="164">
        <v>21.22</v>
      </c>
      <c r="E28" s="165"/>
      <c r="F28" s="164">
        <v>11.13</v>
      </c>
      <c r="G28" s="164">
        <v>29.928000000000001</v>
      </c>
      <c r="H28" s="164">
        <v>20.312999999999999</v>
      </c>
      <c r="I28" s="164">
        <v>59.265000000000001</v>
      </c>
      <c r="J28" s="164">
        <v>-95.941999999999993</v>
      </c>
      <c r="K28" s="164">
        <v>63.073</v>
      </c>
      <c r="L28" s="164">
        <v>32.023000000000003</v>
      </c>
      <c r="M28" s="164">
        <v>-31.521000000000001</v>
      </c>
      <c r="N28" s="164">
        <v>-71.040000000000006</v>
      </c>
      <c r="O28" s="164">
        <v>-44.807000000000002</v>
      </c>
      <c r="P28" s="164">
        <v>39.598999999999997</v>
      </c>
      <c r="Q28" s="164">
        <v>19.044</v>
      </c>
      <c r="R28" s="164">
        <v>-39.598999999999997</v>
      </c>
      <c r="S28" s="164">
        <v>13.119</v>
      </c>
      <c r="T28" s="164">
        <v>196.114</v>
      </c>
      <c r="U28" s="164">
        <v>11.207000000000001</v>
      </c>
      <c r="V28" s="165"/>
      <c r="W28" s="165"/>
      <c r="X28" s="164">
        <v>0</v>
      </c>
      <c r="Y28" s="164">
        <v>14.64</v>
      </c>
      <c r="Z28" s="164">
        <v>6.2180999999999997</v>
      </c>
      <c r="AA28" s="165"/>
      <c r="AB28" s="164">
        <v>113</v>
      </c>
      <c r="AC28" s="164">
        <v>-101.47</v>
      </c>
      <c r="AD28" s="164">
        <v>-101.08</v>
      </c>
      <c r="AE28" s="164">
        <v>19.745000000000001</v>
      </c>
      <c r="AF28" s="164">
        <v>71.040000000000006</v>
      </c>
      <c r="AG28" s="164">
        <v>41.798999999999999</v>
      </c>
      <c r="AH28" s="164">
        <v>10.148999999999999</v>
      </c>
      <c r="AI28" s="164">
        <v>0.152</v>
      </c>
      <c r="AJ28" s="164">
        <v>-51.819000000000003</v>
      </c>
      <c r="AK28" s="164">
        <v>-52.31</v>
      </c>
      <c r="AL28" s="164">
        <v>-26.568999999999999</v>
      </c>
      <c r="AM28" s="164">
        <v>52.259</v>
      </c>
      <c r="AN28" s="164">
        <v>52.58</v>
      </c>
      <c r="AO28" s="164">
        <v>10.212999999999999</v>
      </c>
      <c r="AP28" s="164">
        <v>13.632999999999999</v>
      </c>
      <c r="AQ28" s="164">
        <v>66.314999999999998</v>
      </c>
      <c r="AR28" s="164">
        <v>68.611000000000004</v>
      </c>
      <c r="AS28" s="164">
        <v>0</v>
      </c>
      <c r="AT28" s="164">
        <v>-61.085000000000001</v>
      </c>
      <c r="AU28" s="164">
        <v>-61.051000000000002</v>
      </c>
      <c r="AV28" s="164">
        <v>30.617999999999999</v>
      </c>
      <c r="AW28" s="164">
        <v>30.843</v>
      </c>
      <c r="AX28" s="164">
        <v>76.623999999999995</v>
      </c>
      <c r="AY28" s="164">
        <v>77.16</v>
      </c>
      <c r="AZ28" s="164">
        <v>-1.0468999999999999</v>
      </c>
      <c r="BA28" s="164">
        <v>-1.34E-2</v>
      </c>
      <c r="BB28" s="164">
        <v>-399.37</v>
      </c>
      <c r="BC28" s="164">
        <v>-6.4234</v>
      </c>
      <c r="BD28" s="165"/>
      <c r="BE28" s="164">
        <v>-19.399000000000001</v>
      </c>
      <c r="BF28" s="165"/>
      <c r="BG28" s="164">
        <v>66.614999999999995</v>
      </c>
      <c r="BH28" s="164">
        <v>-4.3274999999999997</v>
      </c>
      <c r="BI28" s="164">
        <v>-67.102000000000004</v>
      </c>
      <c r="BJ28" s="164">
        <v>0</v>
      </c>
      <c r="BK28" s="164">
        <v>10.689</v>
      </c>
      <c r="BL28" s="164">
        <v>7.3354999999999997</v>
      </c>
      <c r="BM28" s="164">
        <v>4.9398</v>
      </c>
      <c r="BN28" s="164">
        <v>440.07</v>
      </c>
      <c r="BO28" s="164">
        <v>107.39</v>
      </c>
      <c r="BP28" s="164">
        <v>107.18</v>
      </c>
      <c r="BQ28" s="164">
        <v>-371.48</v>
      </c>
      <c r="BR28" s="164">
        <v>482.65</v>
      </c>
      <c r="BS28" s="164">
        <v>40.976999999999997</v>
      </c>
      <c r="BT28" s="164">
        <v>-51.408000000000001</v>
      </c>
      <c r="BU28" s="164">
        <v>54.685000000000002</v>
      </c>
      <c r="BV28" s="165"/>
      <c r="BW28" s="164">
        <v>25.459</v>
      </c>
      <c r="BX28" s="164">
        <v>24.329000000000001</v>
      </c>
      <c r="BY28" s="164">
        <v>68.58</v>
      </c>
      <c r="BZ28" s="164">
        <v>83.44</v>
      </c>
      <c r="CA28" s="164">
        <v>-92.694000000000003</v>
      </c>
      <c r="CB28" s="164">
        <v>-92.694000000000003</v>
      </c>
      <c r="CC28" s="164">
        <v>152.71</v>
      </c>
      <c r="CD28" s="164">
        <v>153.55000000000001</v>
      </c>
      <c r="CE28" s="164">
        <v>15.987</v>
      </c>
      <c r="CF28" s="164">
        <v>-87.394000000000005</v>
      </c>
      <c r="CG28" s="164">
        <v>-87.373000000000005</v>
      </c>
      <c r="CH28" s="164">
        <v>4.9691000000000001</v>
      </c>
      <c r="CI28" s="164">
        <v>0</v>
      </c>
      <c r="CJ28" s="164">
        <v>19.57</v>
      </c>
      <c r="CK28" s="164">
        <v>25.984999999999999</v>
      </c>
      <c r="CL28" s="164">
        <v>96.698999999999998</v>
      </c>
      <c r="CM28" s="164">
        <v>87.198999999999998</v>
      </c>
      <c r="CN28" s="164">
        <v>-16.25</v>
      </c>
      <c r="CO28" s="164">
        <v>72.644999999999996</v>
      </c>
      <c r="CP28" s="164">
        <v>70.736000000000004</v>
      </c>
      <c r="CQ28" s="164">
        <v>70.459999999999994</v>
      </c>
      <c r="CR28" s="164">
        <v>8.1389999999999993</v>
      </c>
      <c r="CS28" s="164">
        <v>8.2868999999999993</v>
      </c>
      <c r="CT28" s="164">
        <v>-15.532999999999999</v>
      </c>
      <c r="CU28" s="164">
        <v>-46.177</v>
      </c>
      <c r="CV28" s="164">
        <v>-7.8712</v>
      </c>
      <c r="CW28" s="164">
        <v>13.241</v>
      </c>
      <c r="CX28" s="164">
        <v>42.798999999999999</v>
      </c>
      <c r="CY28" s="164">
        <v>70.519000000000005</v>
      </c>
      <c r="CZ28" s="164">
        <v>63.521999999999998</v>
      </c>
      <c r="DA28" s="165"/>
      <c r="DB28" s="164">
        <v>-35.439</v>
      </c>
      <c r="DC28" s="164">
        <v>-2.1351</v>
      </c>
      <c r="DD28" s="164">
        <v>0</v>
      </c>
      <c r="DE28" s="164">
        <v>0</v>
      </c>
      <c r="DF28" s="164">
        <v>-33.542999999999999</v>
      </c>
      <c r="DG28" s="164">
        <v>0</v>
      </c>
      <c r="DH28" s="164">
        <v>-21.338999999999999</v>
      </c>
      <c r="DI28" s="164">
        <v>-115.69</v>
      </c>
      <c r="DJ28" s="164">
        <v>-117.69</v>
      </c>
      <c r="DK28" s="165"/>
      <c r="DL28" s="164">
        <v>58.601999999999997</v>
      </c>
      <c r="DM28" s="164">
        <v>67.643000000000001</v>
      </c>
      <c r="DN28" s="164">
        <v>85.564999999999998</v>
      </c>
      <c r="DO28" s="164">
        <v>58.76</v>
      </c>
      <c r="DP28" s="164">
        <v>-9.52</v>
      </c>
      <c r="DQ28" s="164">
        <v>61.802999999999997</v>
      </c>
      <c r="DR28" s="164">
        <v>35.176000000000002</v>
      </c>
      <c r="DS28" s="164">
        <v>-23.78</v>
      </c>
      <c r="DT28" s="164">
        <v>-24.12</v>
      </c>
      <c r="DU28" s="164">
        <v>97.51</v>
      </c>
      <c r="DV28" s="164">
        <v>78.819000000000003</v>
      </c>
      <c r="DW28" s="164">
        <v>36.69</v>
      </c>
      <c r="DX28" s="164">
        <v>35.654000000000003</v>
      </c>
      <c r="DY28" s="164">
        <v>-85.665999999999997</v>
      </c>
      <c r="DZ28" s="164">
        <v>-83.853999999999999</v>
      </c>
      <c r="EA28" s="164">
        <v>155.85</v>
      </c>
      <c r="EB28" s="164">
        <v>105.37</v>
      </c>
      <c r="EC28" s="164">
        <v>103.96</v>
      </c>
      <c r="ED28" s="164">
        <v>104.06</v>
      </c>
      <c r="EE28" s="164">
        <v>73.429000000000002</v>
      </c>
      <c r="EF28" s="164">
        <v>48.686</v>
      </c>
      <c r="EG28" s="164">
        <v>-31.811</v>
      </c>
      <c r="EH28" s="164">
        <v>382.2</v>
      </c>
      <c r="EI28" s="164">
        <v>194.4</v>
      </c>
      <c r="EJ28" s="164">
        <v>0</v>
      </c>
      <c r="EK28" s="164">
        <v>-30.917999999999999</v>
      </c>
      <c r="EL28" s="164">
        <v>-33.841999999999999</v>
      </c>
      <c r="EM28" s="164">
        <v>19.754999999999999</v>
      </c>
      <c r="EN28" s="164">
        <v>41.027999999999999</v>
      </c>
      <c r="EO28" s="164">
        <v>-48.345999999999997</v>
      </c>
      <c r="EP28" s="164">
        <v>38.448</v>
      </c>
      <c r="EQ28" s="164">
        <v>-98.441000000000003</v>
      </c>
      <c r="ER28" s="164">
        <v>-99.549000000000007</v>
      </c>
      <c r="ES28" s="164">
        <v>-9.7483000000000004</v>
      </c>
      <c r="ET28" s="164">
        <v>0</v>
      </c>
      <c r="EU28" s="164">
        <v>-15.859</v>
      </c>
      <c r="EV28" s="164">
        <v>1</v>
      </c>
      <c r="EW28" s="164">
        <v>31.731999999999999</v>
      </c>
      <c r="EX28" s="164">
        <v>13.866</v>
      </c>
      <c r="EY28" s="164">
        <v>-33.652999999999999</v>
      </c>
      <c r="EZ28" s="164">
        <v>-33.103000000000002</v>
      </c>
      <c r="FA28" s="164">
        <v>8.0158000000000005</v>
      </c>
      <c r="FB28" s="164">
        <v>-46.393000000000001</v>
      </c>
      <c r="FC28" s="164">
        <v>57.216000000000001</v>
      </c>
      <c r="FD28" s="164">
        <v>24.225999999999999</v>
      </c>
      <c r="FE28" s="164">
        <v>0</v>
      </c>
      <c r="FF28" s="164">
        <v>0</v>
      </c>
      <c r="FG28" s="164">
        <v>37.119</v>
      </c>
      <c r="FH28" s="164">
        <v>37.284999999999997</v>
      </c>
      <c r="FI28" s="164">
        <v>35.963000000000001</v>
      </c>
      <c r="FJ28" s="164">
        <v>93.105000000000004</v>
      </c>
      <c r="FK28" s="164">
        <v>92.1</v>
      </c>
      <c r="FL28" s="164">
        <v>-153.72</v>
      </c>
      <c r="FM28" s="165"/>
      <c r="FN28" s="165"/>
      <c r="FO28" s="165"/>
      <c r="FP28" s="164">
        <v>-98.019000000000005</v>
      </c>
      <c r="FQ28" s="164">
        <v>-53.896999999999998</v>
      </c>
      <c r="FR28" s="164">
        <v>-32.429000000000002</v>
      </c>
      <c r="FS28" s="164">
        <v>18.981999999999999</v>
      </c>
      <c r="FT28" s="164">
        <v>0.92810000000000004</v>
      </c>
      <c r="FU28" s="164">
        <v>-11.989000000000001</v>
      </c>
      <c r="FV28" s="164">
        <v>11.86</v>
      </c>
      <c r="FW28" s="164">
        <v>-55.533999999999999</v>
      </c>
      <c r="FX28" s="164">
        <v>10.013</v>
      </c>
      <c r="FY28" s="164">
        <v>-13.026999999999999</v>
      </c>
      <c r="FZ28" s="164">
        <v>0.80400000000000005</v>
      </c>
      <c r="GA28" s="164">
        <v>10.093</v>
      </c>
      <c r="GB28" s="164">
        <v>25.45</v>
      </c>
      <c r="GC28" s="164">
        <v>100.52</v>
      </c>
      <c r="GD28" s="164">
        <v>114.73</v>
      </c>
      <c r="GE28" s="164">
        <v>14.36</v>
      </c>
      <c r="GF28" s="164">
        <v>84.4</v>
      </c>
      <c r="GG28" s="164">
        <v>16.7</v>
      </c>
      <c r="GH28" s="165"/>
      <c r="GI28" s="164">
        <v>-1.6996</v>
      </c>
      <c r="GJ28" s="164">
        <v>1.9787999999999999</v>
      </c>
      <c r="GK28" s="165"/>
      <c r="GL28" s="165"/>
      <c r="GM28" s="165"/>
      <c r="GN28" s="164">
        <v>-15.22</v>
      </c>
      <c r="GO28" s="164">
        <v>-41.552999999999997</v>
      </c>
      <c r="GP28" s="164">
        <v>21.111999999999998</v>
      </c>
      <c r="GQ28" s="164">
        <v>65.207999999999998</v>
      </c>
      <c r="GR28" s="164">
        <v>115.63</v>
      </c>
      <c r="GS28" s="164">
        <v>72.771000000000001</v>
      </c>
      <c r="GT28" s="164">
        <v>-171.04</v>
      </c>
      <c r="GU28" s="165"/>
      <c r="GV28" s="164">
        <v>45.024999999999999</v>
      </c>
      <c r="GW28" s="164">
        <v>-57.527000000000001</v>
      </c>
      <c r="GX28" s="164">
        <v>7.6829999999999998</v>
      </c>
      <c r="GY28" s="164">
        <v>3.7109999999999999</v>
      </c>
      <c r="GZ28" s="164">
        <v>3.3540000000000001</v>
      </c>
      <c r="HA28" s="164">
        <v>9</v>
      </c>
      <c r="HB28" s="164">
        <v>76.605999999999995</v>
      </c>
      <c r="HC28" s="164">
        <v>75.441000000000003</v>
      </c>
      <c r="HD28" s="164">
        <v>280.8</v>
      </c>
      <c r="HE28" s="164">
        <v>-280.32</v>
      </c>
      <c r="HF28" s="164">
        <v>-585.21</v>
      </c>
      <c r="HG28" s="164">
        <v>586.79</v>
      </c>
      <c r="HH28" s="164">
        <v>480.09</v>
      </c>
      <c r="HI28" s="164">
        <v>-72.203999999999994</v>
      </c>
      <c r="HJ28" s="164">
        <v>-72.534999999999997</v>
      </c>
      <c r="HK28" s="164">
        <v>-49.040999999999997</v>
      </c>
      <c r="HL28" s="164">
        <v>-39.503</v>
      </c>
      <c r="HM28" s="164">
        <v>0</v>
      </c>
      <c r="HN28" s="164">
        <v>0</v>
      </c>
      <c r="HO28" s="165"/>
      <c r="HP28" s="164">
        <v>-95.450999999999993</v>
      </c>
      <c r="HQ28" s="164">
        <v>20.766999999999999</v>
      </c>
      <c r="HR28" s="165"/>
      <c r="HS28" s="165"/>
      <c r="HT28" s="164">
        <v>-9.1865000000000006</v>
      </c>
      <c r="HU28" s="164">
        <v>80.25</v>
      </c>
      <c r="HV28" s="164">
        <v>80.61</v>
      </c>
      <c r="HW28" s="164">
        <v>71.599000000000004</v>
      </c>
      <c r="HX28" s="164">
        <v>71.5</v>
      </c>
      <c r="HY28" s="164">
        <v>22.170999999999999</v>
      </c>
      <c r="HZ28" s="164">
        <v>-48.798999999999999</v>
      </c>
      <c r="IA28" s="164">
        <v>-378.82</v>
      </c>
      <c r="IB28" s="164">
        <v>76.335999999999999</v>
      </c>
      <c r="IC28" s="164">
        <v>76.430999999999997</v>
      </c>
      <c r="ID28" s="164">
        <v>9.8999000000000006</v>
      </c>
      <c r="IE28" s="164">
        <v>57.598999999999997</v>
      </c>
      <c r="IF28" s="164">
        <v>-19</v>
      </c>
      <c r="IG28" s="164">
        <v>-19.100000000000001</v>
      </c>
      <c r="IH28" s="164">
        <v>1.3874</v>
      </c>
      <c r="II28" s="164">
        <v>1.2523</v>
      </c>
      <c r="IJ28" s="164">
        <v>-470.41</v>
      </c>
      <c r="IK28" s="165"/>
      <c r="IL28" s="164">
        <v>303.63</v>
      </c>
      <c r="IM28" s="164">
        <v>226.4</v>
      </c>
      <c r="IN28" s="164">
        <v>38.070999999999998</v>
      </c>
      <c r="IO28" s="164">
        <v>-248.28</v>
      </c>
      <c r="IP28" s="165"/>
      <c r="IQ28" s="164">
        <v>-46.462000000000003</v>
      </c>
      <c r="IR28" s="164">
        <v>-158.13999999999999</v>
      </c>
      <c r="IS28" s="164">
        <v>-244.73</v>
      </c>
      <c r="IT28" s="164">
        <v>94.903999999999996</v>
      </c>
      <c r="IU28" s="164">
        <v>92.507999999999996</v>
      </c>
      <c r="IV28" s="164">
        <v>47.463999999999999</v>
      </c>
      <c r="IW28" s="164">
        <v>-295.11</v>
      </c>
      <c r="IX28" s="164">
        <v>117.97</v>
      </c>
      <c r="IY28" s="164">
        <v>-177.77</v>
      </c>
      <c r="IZ28" s="164">
        <v>179.47</v>
      </c>
      <c r="JA28" s="164">
        <v>-8.1724999999999994</v>
      </c>
      <c r="JB28" s="165"/>
      <c r="JC28" s="165"/>
      <c r="JD28" s="164">
        <v>0.98299999999999998</v>
      </c>
      <c r="JE28" s="164">
        <v>0.98199999999999998</v>
      </c>
      <c r="JF28" s="164">
        <v>-30.719000000000001</v>
      </c>
      <c r="JG28" s="164">
        <v>16.158999999999999</v>
      </c>
      <c r="JH28" s="164">
        <v>8.2744999999999997</v>
      </c>
      <c r="JI28" s="164">
        <v>-16.754999999999999</v>
      </c>
      <c r="JJ28" s="164">
        <v>-50.539000000000001</v>
      </c>
      <c r="JK28" s="164">
        <v>4.8049999999999997</v>
      </c>
      <c r="JL28" s="164">
        <v>40.200000000000003</v>
      </c>
      <c r="JM28" s="164">
        <v>51.518000000000001</v>
      </c>
      <c r="JN28" s="164">
        <v>51.081000000000003</v>
      </c>
      <c r="JO28" s="164">
        <v>0</v>
      </c>
      <c r="JP28" s="164">
        <v>0</v>
      </c>
      <c r="JQ28" s="164">
        <v>6.6909000000000001</v>
      </c>
      <c r="JR28" s="164">
        <v>6.9550999999999998</v>
      </c>
      <c r="JS28" s="164">
        <v>7</v>
      </c>
      <c r="JT28" s="165"/>
      <c r="JU28" s="164">
        <v>-55.4</v>
      </c>
      <c r="JV28" s="164">
        <v>11.81</v>
      </c>
      <c r="JW28" s="164">
        <v>7.3198999999999996</v>
      </c>
      <c r="JX28" s="164">
        <v>8.6998999999999995</v>
      </c>
      <c r="JY28" s="164">
        <v>-32.369</v>
      </c>
      <c r="JZ28" s="164">
        <v>71.709000000000003</v>
      </c>
      <c r="KA28" s="164">
        <v>49.6</v>
      </c>
      <c r="KB28" s="164">
        <v>-31.736999999999998</v>
      </c>
      <c r="KC28" s="164">
        <v>-70.971999999999994</v>
      </c>
      <c r="KD28" s="164">
        <v>38.841999999999999</v>
      </c>
      <c r="KE28" s="164">
        <v>31.463000000000001</v>
      </c>
      <c r="KF28" s="164">
        <v>49</v>
      </c>
      <c r="KG28" s="164">
        <v>-48.298999999999999</v>
      </c>
      <c r="KH28" s="164">
        <v>-106.62</v>
      </c>
      <c r="KI28" s="164">
        <v>255.52</v>
      </c>
    </row>
    <row r="29" spans="1:295" ht="18" customHeight="1" x14ac:dyDescent="0.25">
      <c r="A29" s="160" t="s">
        <v>57</v>
      </c>
      <c r="B29" s="160" t="s">
        <v>692</v>
      </c>
      <c r="C29" s="164">
        <v>0</v>
      </c>
      <c r="D29" s="164">
        <v>20.890999999999998</v>
      </c>
      <c r="E29" s="165"/>
      <c r="F29" s="164">
        <v>11.359</v>
      </c>
      <c r="G29" s="164">
        <v>30.946999999999999</v>
      </c>
      <c r="H29" s="164">
        <v>18.920000000000002</v>
      </c>
      <c r="I29" s="164">
        <v>61.393000000000001</v>
      </c>
      <c r="J29" s="164">
        <v>-98.65</v>
      </c>
      <c r="K29" s="164">
        <v>65.379000000000005</v>
      </c>
      <c r="L29" s="164">
        <v>32.728999999999999</v>
      </c>
      <c r="M29" s="164">
        <v>-32.801000000000002</v>
      </c>
      <c r="N29" s="164">
        <v>-68.819000000000003</v>
      </c>
      <c r="O29" s="164">
        <v>-47.116999999999997</v>
      </c>
      <c r="P29" s="164">
        <v>41.798999999999999</v>
      </c>
      <c r="Q29" s="164">
        <v>19.870999999999999</v>
      </c>
      <c r="R29" s="164">
        <v>-41.798999999999999</v>
      </c>
      <c r="S29" s="164">
        <v>13.423</v>
      </c>
      <c r="T29" s="164">
        <v>200.02</v>
      </c>
      <c r="U29" s="164">
        <v>11.48</v>
      </c>
      <c r="V29" s="165"/>
      <c r="W29" s="165"/>
      <c r="X29" s="164">
        <v>0</v>
      </c>
      <c r="Y29" s="164">
        <v>15.446</v>
      </c>
      <c r="Z29" s="164">
        <v>6.0366999999999997</v>
      </c>
      <c r="AA29" s="165"/>
      <c r="AB29" s="164">
        <v>113</v>
      </c>
      <c r="AC29" s="164">
        <v>-100.04</v>
      </c>
      <c r="AD29" s="164">
        <v>-100.61</v>
      </c>
      <c r="AE29" s="164">
        <v>19.742999999999999</v>
      </c>
      <c r="AF29" s="164">
        <v>68.819000000000003</v>
      </c>
      <c r="AG29" s="164">
        <v>46.2</v>
      </c>
      <c r="AH29" s="164">
        <v>9.9540000000000006</v>
      </c>
      <c r="AI29" s="164">
        <v>0.14899999999999999</v>
      </c>
      <c r="AJ29" s="164">
        <v>-47.65</v>
      </c>
      <c r="AK29" s="164">
        <v>-47.68</v>
      </c>
      <c r="AL29" s="164">
        <v>-35.61</v>
      </c>
      <c r="AM29" s="164">
        <v>48.069000000000003</v>
      </c>
      <c r="AN29" s="164">
        <v>48.098999999999997</v>
      </c>
      <c r="AO29" s="164">
        <v>10.811999999999999</v>
      </c>
      <c r="AP29" s="164">
        <v>14.375</v>
      </c>
      <c r="AQ29" s="164">
        <v>69.186999999999998</v>
      </c>
      <c r="AR29" s="164">
        <v>72.004999999999995</v>
      </c>
      <c r="AS29" s="164">
        <v>0</v>
      </c>
      <c r="AT29" s="164">
        <v>-59.476999999999997</v>
      </c>
      <c r="AU29" s="164">
        <v>-59.323</v>
      </c>
      <c r="AV29" s="164">
        <v>6.6932999999999998</v>
      </c>
      <c r="AW29" s="164">
        <v>7.0050999999999997</v>
      </c>
      <c r="AX29" s="164">
        <v>81.849000000000004</v>
      </c>
      <c r="AY29" s="164">
        <v>83.456000000000003</v>
      </c>
      <c r="AZ29" s="164">
        <v>-4.1875999999999998</v>
      </c>
      <c r="BA29" s="164">
        <v>-1.34E-2</v>
      </c>
      <c r="BB29" s="164">
        <v>-391.5</v>
      </c>
      <c r="BC29" s="164">
        <v>-8.1243999999999996</v>
      </c>
      <c r="BD29" s="165"/>
      <c r="BE29" s="164">
        <v>-18.199000000000002</v>
      </c>
      <c r="BF29" s="165"/>
      <c r="BG29" s="164">
        <v>64.350999999999999</v>
      </c>
      <c r="BH29" s="164">
        <v>-4.4961000000000002</v>
      </c>
      <c r="BI29" s="164">
        <v>-67.102000000000004</v>
      </c>
      <c r="BJ29" s="164">
        <v>0</v>
      </c>
      <c r="BK29" s="164">
        <v>11.286</v>
      </c>
      <c r="BL29" s="164">
        <v>7.5702999999999996</v>
      </c>
      <c r="BM29" s="164">
        <v>5.0864000000000003</v>
      </c>
      <c r="BN29" s="164">
        <v>432.75</v>
      </c>
      <c r="BO29" s="164">
        <v>101.47</v>
      </c>
      <c r="BP29" s="164">
        <v>101.38</v>
      </c>
      <c r="BQ29" s="164">
        <v>-339.93</v>
      </c>
      <c r="BR29" s="164">
        <v>488.7</v>
      </c>
      <c r="BS29" s="164">
        <v>40.976999999999997</v>
      </c>
      <c r="BT29" s="164">
        <v>-99.853999999999999</v>
      </c>
      <c r="BU29" s="164">
        <v>103.25</v>
      </c>
      <c r="BV29" s="165"/>
      <c r="BW29" s="164">
        <v>26.01</v>
      </c>
      <c r="BX29" s="164">
        <v>25.37</v>
      </c>
      <c r="BY29" s="164">
        <v>70.91</v>
      </c>
      <c r="BZ29" s="164">
        <v>84.47</v>
      </c>
      <c r="CA29" s="164">
        <v>-82.379000000000005</v>
      </c>
      <c r="CB29" s="164">
        <v>-82.111000000000004</v>
      </c>
      <c r="CC29" s="164">
        <v>150.94999999999999</v>
      </c>
      <c r="CD29" s="164">
        <v>152.27000000000001</v>
      </c>
      <c r="CE29" s="164">
        <v>13.352</v>
      </c>
      <c r="CF29" s="164">
        <v>-106.5</v>
      </c>
      <c r="CG29" s="164">
        <v>-104.32</v>
      </c>
      <c r="CH29" s="164">
        <v>10.926</v>
      </c>
      <c r="CI29" s="164">
        <v>0</v>
      </c>
      <c r="CJ29" s="164">
        <v>19.57</v>
      </c>
      <c r="CK29" s="164">
        <v>25.984999999999999</v>
      </c>
      <c r="CL29" s="164">
        <v>97.4</v>
      </c>
      <c r="CM29" s="164">
        <v>87.9</v>
      </c>
      <c r="CN29" s="164">
        <v>-16.79</v>
      </c>
      <c r="CO29" s="164">
        <v>66.638000000000005</v>
      </c>
      <c r="CP29" s="164">
        <v>65.353999999999999</v>
      </c>
      <c r="CQ29" s="164">
        <v>64.638999999999996</v>
      </c>
      <c r="CR29" s="164">
        <v>-0.42570000000000002</v>
      </c>
      <c r="CS29" s="164">
        <v>0.33200000000000002</v>
      </c>
      <c r="CT29" s="164">
        <v>-12.113</v>
      </c>
      <c r="CU29" s="164">
        <v>-38.621000000000002</v>
      </c>
      <c r="CV29" s="164">
        <v>-8.7806999999999995</v>
      </c>
      <c r="CW29" s="164">
        <v>14.042</v>
      </c>
      <c r="CX29" s="164">
        <v>52.27</v>
      </c>
      <c r="CY29" s="164">
        <v>74.168999999999997</v>
      </c>
      <c r="CZ29" s="164">
        <v>63.521999999999998</v>
      </c>
      <c r="DA29" s="165"/>
      <c r="DB29" s="164">
        <v>-36.579000000000001</v>
      </c>
      <c r="DC29" s="164">
        <v>-2.1351</v>
      </c>
      <c r="DD29" s="164">
        <v>0</v>
      </c>
      <c r="DE29" s="164">
        <v>0</v>
      </c>
      <c r="DF29" s="164">
        <v>-18.954000000000001</v>
      </c>
      <c r="DG29" s="164">
        <v>0</v>
      </c>
      <c r="DH29" s="164">
        <v>-22.056999999999999</v>
      </c>
      <c r="DI29" s="164">
        <v>-117.8</v>
      </c>
      <c r="DJ29" s="164">
        <v>-118.09</v>
      </c>
      <c r="DK29" s="165"/>
      <c r="DL29" s="164">
        <v>59.481000000000002</v>
      </c>
      <c r="DM29" s="164">
        <v>67.174000000000007</v>
      </c>
      <c r="DN29" s="164">
        <v>86.736999999999995</v>
      </c>
      <c r="DO29" s="164">
        <v>60.73</v>
      </c>
      <c r="DP29" s="164">
        <v>-9.34</v>
      </c>
      <c r="DQ29" s="164">
        <v>64.921000000000006</v>
      </c>
      <c r="DR29" s="164">
        <v>18.582999999999998</v>
      </c>
      <c r="DS29" s="164">
        <v>-24.65</v>
      </c>
      <c r="DT29" s="164">
        <v>-24.6</v>
      </c>
      <c r="DU29" s="164">
        <v>108.01</v>
      </c>
      <c r="DV29" s="164">
        <v>81.239999999999995</v>
      </c>
      <c r="DW29" s="164">
        <v>19.109000000000002</v>
      </c>
      <c r="DX29" s="164">
        <v>19.218</v>
      </c>
      <c r="DY29" s="164">
        <v>-81.459000000000003</v>
      </c>
      <c r="DZ29" s="164">
        <v>-78.59</v>
      </c>
      <c r="EA29" s="164">
        <v>154.55000000000001</v>
      </c>
      <c r="EB29" s="164">
        <v>105.01</v>
      </c>
      <c r="EC29" s="164">
        <v>101.56</v>
      </c>
      <c r="ED29" s="164">
        <v>102.56</v>
      </c>
      <c r="EE29" s="164">
        <v>104.48</v>
      </c>
      <c r="EF29" s="164">
        <v>76.950999999999993</v>
      </c>
      <c r="EG29" s="164">
        <v>-31.484000000000002</v>
      </c>
      <c r="EH29" s="164">
        <v>351.29</v>
      </c>
      <c r="EI29" s="164">
        <v>217.13</v>
      </c>
      <c r="EJ29" s="164">
        <v>0</v>
      </c>
      <c r="EK29" s="164">
        <v>-32.219000000000001</v>
      </c>
      <c r="EL29" s="164">
        <v>-34.043999999999997</v>
      </c>
      <c r="EM29" s="164">
        <v>-10.247</v>
      </c>
      <c r="EN29" s="164">
        <v>35.415999999999997</v>
      </c>
      <c r="EO29" s="164">
        <v>-48.345999999999997</v>
      </c>
      <c r="EP29" s="164">
        <v>124.46</v>
      </c>
      <c r="EQ29" s="164">
        <v>-110.86</v>
      </c>
      <c r="ER29" s="164">
        <v>-112.65</v>
      </c>
      <c r="ES29" s="164">
        <v>-39.082000000000001</v>
      </c>
      <c r="ET29" s="164">
        <v>0</v>
      </c>
      <c r="EU29" s="164">
        <v>-12.798999999999999</v>
      </c>
      <c r="EV29" s="164">
        <v>91.8</v>
      </c>
      <c r="EW29" s="164">
        <v>32.811</v>
      </c>
      <c r="EX29" s="164">
        <v>1.8781000000000001</v>
      </c>
      <c r="EY29" s="164">
        <v>-35.552999999999997</v>
      </c>
      <c r="EZ29" s="164">
        <v>-34.630000000000003</v>
      </c>
      <c r="FA29" s="164">
        <v>9.6616999999999997</v>
      </c>
      <c r="FB29" s="164">
        <v>-74.400999999999996</v>
      </c>
      <c r="FC29" s="164">
        <v>20.277000000000001</v>
      </c>
      <c r="FD29" s="164">
        <v>24.225999999999999</v>
      </c>
      <c r="FE29" s="164">
        <v>0</v>
      </c>
      <c r="FF29" s="164">
        <v>0</v>
      </c>
      <c r="FG29" s="164">
        <v>38.030999999999999</v>
      </c>
      <c r="FH29" s="164">
        <v>38.356000000000002</v>
      </c>
      <c r="FI29" s="164">
        <v>37.340000000000003</v>
      </c>
      <c r="FJ29" s="164">
        <v>82.221000000000004</v>
      </c>
      <c r="FK29" s="164">
        <v>82.555000000000007</v>
      </c>
      <c r="FL29" s="164">
        <v>-148.86000000000001</v>
      </c>
      <c r="FM29" s="165"/>
      <c r="FN29" s="165"/>
      <c r="FO29" s="165"/>
      <c r="FP29" s="164">
        <v>-97.287999999999997</v>
      </c>
      <c r="FQ29" s="164">
        <v>-48.448</v>
      </c>
      <c r="FR29" s="164">
        <v>-30.599</v>
      </c>
      <c r="FS29" s="164">
        <v>18.981999999999999</v>
      </c>
      <c r="FT29" s="164">
        <v>0.89390000000000003</v>
      </c>
      <c r="FU29" s="164">
        <v>-11.968999999999999</v>
      </c>
      <c r="FV29" s="164">
        <v>14.25</v>
      </c>
      <c r="FW29" s="164">
        <v>-49.045000000000002</v>
      </c>
      <c r="FX29" s="164">
        <v>10.29</v>
      </c>
      <c r="FY29" s="164">
        <v>-12.314</v>
      </c>
      <c r="FZ29" s="164">
        <v>0.77900000000000003</v>
      </c>
      <c r="GA29" s="164">
        <v>10.791</v>
      </c>
      <c r="GB29" s="164">
        <v>28.34</v>
      </c>
      <c r="GC29" s="164">
        <v>98.501999999999995</v>
      </c>
      <c r="GD29" s="164">
        <v>111.88</v>
      </c>
      <c r="GE29" s="164">
        <v>14.36</v>
      </c>
      <c r="GF29" s="164">
        <v>86.13</v>
      </c>
      <c r="GG29" s="164">
        <v>18.600000000000001</v>
      </c>
      <c r="GH29" s="165"/>
      <c r="GI29" s="164">
        <v>-1.5919000000000001</v>
      </c>
      <c r="GJ29" s="164">
        <v>1.8492</v>
      </c>
      <c r="GK29" s="165"/>
      <c r="GL29" s="165"/>
      <c r="GM29" s="165"/>
      <c r="GN29" s="164">
        <v>-14.378</v>
      </c>
      <c r="GO29" s="164">
        <v>-41.960999999999999</v>
      </c>
      <c r="GP29" s="164">
        <v>21.138999999999999</v>
      </c>
      <c r="GQ29" s="164">
        <v>65.881</v>
      </c>
      <c r="GR29" s="164">
        <v>115.24</v>
      </c>
      <c r="GS29" s="164">
        <v>70.933999999999997</v>
      </c>
      <c r="GT29" s="164">
        <v>-170.49</v>
      </c>
      <c r="GU29" s="165"/>
      <c r="GV29" s="164">
        <v>44.777999999999999</v>
      </c>
      <c r="GW29" s="164">
        <v>-59.941000000000003</v>
      </c>
      <c r="GX29" s="164">
        <v>7.6417999999999999</v>
      </c>
      <c r="GY29" s="164">
        <v>4.2774000000000001</v>
      </c>
      <c r="GZ29" s="164">
        <v>3.8708</v>
      </c>
      <c r="HA29" s="164">
        <v>9</v>
      </c>
      <c r="HB29" s="164">
        <v>80.736999999999995</v>
      </c>
      <c r="HC29" s="164">
        <v>80.652000000000001</v>
      </c>
      <c r="HD29" s="164">
        <v>286.60000000000002</v>
      </c>
      <c r="HE29" s="164">
        <v>-282.37</v>
      </c>
      <c r="HF29" s="164">
        <v>-584.71</v>
      </c>
      <c r="HG29" s="164">
        <v>586.79999999999995</v>
      </c>
      <c r="HH29" s="164">
        <v>500.99</v>
      </c>
      <c r="HI29" s="164">
        <v>-77.760000000000005</v>
      </c>
      <c r="HJ29" s="164">
        <v>-78.307000000000002</v>
      </c>
      <c r="HK29" s="164">
        <v>-48.191000000000003</v>
      </c>
      <c r="HL29" s="164">
        <v>-38.264000000000003</v>
      </c>
      <c r="HM29" s="164">
        <v>15.26</v>
      </c>
      <c r="HN29" s="164">
        <v>13.363</v>
      </c>
      <c r="HO29" s="165"/>
      <c r="HP29" s="164">
        <v>-95.450999999999993</v>
      </c>
      <c r="HQ29" s="164">
        <v>18.46</v>
      </c>
      <c r="HR29" s="165"/>
      <c r="HS29" s="165"/>
      <c r="HT29" s="164">
        <v>-9.1623999999999999</v>
      </c>
      <c r="HU29" s="164">
        <v>86.698999999999998</v>
      </c>
      <c r="HV29" s="164">
        <v>85.959000000000003</v>
      </c>
      <c r="HW29" s="164">
        <v>72.900000000000006</v>
      </c>
      <c r="HX29" s="164">
        <v>71.599000000000004</v>
      </c>
      <c r="HY29" s="164">
        <v>22.109000000000002</v>
      </c>
      <c r="HZ29" s="164">
        <v>-48.319000000000003</v>
      </c>
      <c r="IA29" s="164">
        <v>-378.67</v>
      </c>
      <c r="IB29" s="164">
        <v>74.802999999999997</v>
      </c>
      <c r="IC29" s="164">
        <v>74.450999999999993</v>
      </c>
      <c r="ID29" s="164">
        <v>9.8999000000000006</v>
      </c>
      <c r="IE29" s="164">
        <v>58.098999999999997</v>
      </c>
      <c r="IF29" s="164">
        <v>-17.298999999999999</v>
      </c>
      <c r="IG29" s="164">
        <v>-17.399000000000001</v>
      </c>
      <c r="IH29" s="164">
        <v>1.5365</v>
      </c>
      <c r="II29" s="164">
        <v>1.2523</v>
      </c>
      <c r="IJ29" s="164">
        <v>-496.24</v>
      </c>
      <c r="IK29" s="165"/>
      <c r="IL29" s="164">
        <v>320.08999999999997</v>
      </c>
      <c r="IM29" s="164">
        <v>240.09</v>
      </c>
      <c r="IN29" s="164">
        <v>60.292000000000002</v>
      </c>
      <c r="IO29" s="164">
        <v>-261.48</v>
      </c>
      <c r="IP29" s="165"/>
      <c r="IQ29" s="164">
        <v>-42.177</v>
      </c>
      <c r="IR29" s="164">
        <v>-166.03</v>
      </c>
      <c r="IS29" s="164">
        <v>-253.53</v>
      </c>
      <c r="IT29" s="164">
        <v>101.54</v>
      </c>
      <c r="IU29" s="164">
        <v>100.6</v>
      </c>
      <c r="IV29" s="164">
        <v>43.46</v>
      </c>
      <c r="IW29" s="164">
        <v>-311.04000000000002</v>
      </c>
      <c r="IX29" s="164">
        <v>122.56</v>
      </c>
      <c r="IY29" s="164">
        <v>-188.31</v>
      </c>
      <c r="IZ29" s="164">
        <v>189.21</v>
      </c>
      <c r="JA29" s="164">
        <v>-8.0406999999999993</v>
      </c>
      <c r="JB29" s="165"/>
      <c r="JC29" s="165"/>
      <c r="JD29" s="164">
        <v>0.92900000000000005</v>
      </c>
      <c r="JE29" s="164">
        <v>0.92</v>
      </c>
      <c r="JF29" s="164">
        <v>-31.36</v>
      </c>
      <c r="JG29" s="164">
        <v>17.2</v>
      </c>
      <c r="JH29" s="164">
        <v>8.2752999999999997</v>
      </c>
      <c r="JI29" s="164">
        <v>-17.780999999999999</v>
      </c>
      <c r="JJ29" s="164">
        <v>-49.686999999999998</v>
      </c>
      <c r="JK29" s="164">
        <v>4.9240000000000004</v>
      </c>
      <c r="JL29" s="164">
        <v>40.200000000000003</v>
      </c>
      <c r="JM29" s="164">
        <v>51.521999999999998</v>
      </c>
      <c r="JN29" s="164">
        <v>51.033999999999999</v>
      </c>
      <c r="JO29" s="164">
        <v>0</v>
      </c>
      <c r="JP29" s="164">
        <v>0</v>
      </c>
      <c r="JQ29" s="164">
        <v>10.365</v>
      </c>
      <c r="JR29" s="164">
        <v>9.7906999999999993</v>
      </c>
      <c r="JS29" s="164">
        <v>9.8503000000000007</v>
      </c>
      <c r="JT29" s="165"/>
      <c r="JU29" s="164">
        <v>-57.598999999999997</v>
      </c>
      <c r="JV29" s="164">
        <v>10.787000000000001</v>
      </c>
      <c r="JW29" s="164">
        <v>7.4499000000000004</v>
      </c>
      <c r="JX29" s="164">
        <v>8.6998999999999995</v>
      </c>
      <c r="JY29" s="164">
        <v>-28.49</v>
      </c>
      <c r="JZ29" s="164">
        <v>73.918000000000006</v>
      </c>
      <c r="KA29" s="164">
        <v>49.122999999999998</v>
      </c>
      <c r="KB29" s="164">
        <v>-28.600999999999999</v>
      </c>
      <c r="KC29" s="164">
        <v>-72.06</v>
      </c>
      <c r="KD29" s="164">
        <v>37.774999999999999</v>
      </c>
      <c r="KE29" s="164">
        <v>34.409999999999997</v>
      </c>
      <c r="KF29" s="164">
        <v>49.9</v>
      </c>
      <c r="KG29" s="164">
        <v>-49.5</v>
      </c>
      <c r="KH29" s="164">
        <v>-73.158000000000001</v>
      </c>
      <c r="KI29" s="164">
        <v>242.27</v>
      </c>
    </row>
    <row r="30" spans="1:295" ht="18" customHeight="1" x14ac:dyDescent="0.25">
      <c r="A30" s="160" t="s">
        <v>57</v>
      </c>
      <c r="B30" s="160" t="s">
        <v>693</v>
      </c>
      <c r="C30" s="164">
        <v>0</v>
      </c>
      <c r="D30" s="164">
        <v>20.954999999999998</v>
      </c>
      <c r="E30" s="164">
        <v>-41.475000000000001</v>
      </c>
      <c r="F30" s="164">
        <v>11.788</v>
      </c>
      <c r="G30" s="164">
        <v>31.640999999999998</v>
      </c>
      <c r="H30" s="164">
        <v>19.039000000000001</v>
      </c>
      <c r="I30" s="164">
        <v>62.645000000000003</v>
      </c>
      <c r="J30" s="164">
        <v>-119.69</v>
      </c>
      <c r="K30" s="164">
        <v>66.935000000000002</v>
      </c>
      <c r="L30" s="164">
        <v>32.728999999999999</v>
      </c>
      <c r="M30" s="164">
        <v>-33.445</v>
      </c>
      <c r="N30" s="164">
        <v>-77.7</v>
      </c>
      <c r="O30" s="164">
        <v>-41.405999999999999</v>
      </c>
      <c r="P30" s="164">
        <v>37.4</v>
      </c>
      <c r="Q30" s="164">
        <v>11.592000000000001</v>
      </c>
      <c r="R30" s="164">
        <v>-35.200000000000003</v>
      </c>
      <c r="S30" s="164">
        <v>13.414999999999999</v>
      </c>
      <c r="T30" s="164">
        <v>244.08</v>
      </c>
      <c r="U30" s="164">
        <v>12.901999999999999</v>
      </c>
      <c r="V30" s="164">
        <v>13.215999999999999</v>
      </c>
      <c r="W30" s="164">
        <v>21.843</v>
      </c>
      <c r="X30" s="164">
        <v>0</v>
      </c>
      <c r="Y30" s="164">
        <v>18.622</v>
      </c>
      <c r="Z30" s="164">
        <v>5.8901000000000003</v>
      </c>
      <c r="AA30" s="165"/>
      <c r="AB30" s="164">
        <v>113</v>
      </c>
      <c r="AC30" s="164">
        <v>-103.55</v>
      </c>
      <c r="AD30" s="164">
        <v>-103.66</v>
      </c>
      <c r="AE30" s="164">
        <v>19.696000000000002</v>
      </c>
      <c r="AF30" s="164">
        <v>79.918999999999997</v>
      </c>
      <c r="AG30" s="164">
        <v>39.6</v>
      </c>
      <c r="AH30" s="164">
        <v>10.25</v>
      </c>
      <c r="AI30" s="164">
        <v>0.14599999999999999</v>
      </c>
      <c r="AJ30" s="164">
        <v>-54.869</v>
      </c>
      <c r="AK30" s="164">
        <v>-55.09</v>
      </c>
      <c r="AL30" s="164">
        <v>-26.44</v>
      </c>
      <c r="AM30" s="164">
        <v>55.709000000000003</v>
      </c>
      <c r="AN30" s="164">
        <v>55.668999999999997</v>
      </c>
      <c r="AO30" s="164">
        <v>11.554</v>
      </c>
      <c r="AP30" s="164">
        <v>13.89</v>
      </c>
      <c r="AQ30" s="164">
        <v>71.685000000000002</v>
      </c>
      <c r="AR30" s="164">
        <v>73.150000000000006</v>
      </c>
      <c r="AS30" s="164">
        <v>0</v>
      </c>
      <c r="AT30" s="164">
        <v>-67.515000000000001</v>
      </c>
      <c r="AU30" s="164">
        <v>-66.16</v>
      </c>
      <c r="AV30" s="164">
        <v>27.346</v>
      </c>
      <c r="AW30" s="164">
        <v>29.931000000000001</v>
      </c>
      <c r="AX30" s="164">
        <v>83.724000000000004</v>
      </c>
      <c r="AY30" s="164">
        <v>84.26</v>
      </c>
      <c r="AZ30" s="164">
        <v>-1.0468999999999999</v>
      </c>
      <c r="BA30" s="164">
        <v>-1.34E-2</v>
      </c>
      <c r="BB30" s="164">
        <v>-444.89</v>
      </c>
      <c r="BC30" s="164">
        <v>-8.6151999999999997</v>
      </c>
      <c r="BD30" s="164">
        <v>-18.298999999999999</v>
      </c>
      <c r="BE30" s="164">
        <v>-18.099</v>
      </c>
      <c r="BF30" s="164">
        <v>72.632000000000005</v>
      </c>
      <c r="BG30" s="164">
        <v>71.525000000000006</v>
      </c>
      <c r="BH30" s="164">
        <v>-4.2416</v>
      </c>
      <c r="BI30" s="164">
        <v>-67.102000000000004</v>
      </c>
      <c r="BJ30" s="164">
        <v>0</v>
      </c>
      <c r="BK30" s="164">
        <v>10.481</v>
      </c>
      <c r="BL30" s="164">
        <v>7.8958000000000004</v>
      </c>
      <c r="BM30" s="164">
        <v>5.2203999999999997</v>
      </c>
      <c r="BN30" s="164">
        <v>486.95</v>
      </c>
      <c r="BO30" s="164">
        <v>100.52</v>
      </c>
      <c r="BP30" s="164">
        <v>99.581000000000003</v>
      </c>
      <c r="BQ30" s="164">
        <v>-342.78</v>
      </c>
      <c r="BR30" s="164">
        <v>526.79</v>
      </c>
      <c r="BS30" s="164">
        <v>40.976999999999997</v>
      </c>
      <c r="BT30" s="164">
        <v>-94.284999999999997</v>
      </c>
      <c r="BU30" s="164">
        <v>96.918000000000006</v>
      </c>
      <c r="BV30" s="164">
        <v>96.801000000000002</v>
      </c>
      <c r="BW30" s="164">
        <v>26.469000000000001</v>
      </c>
      <c r="BX30" s="164">
        <v>25.959</v>
      </c>
      <c r="BY30" s="164">
        <v>71.62</v>
      </c>
      <c r="BZ30" s="164">
        <v>85.41</v>
      </c>
      <c r="CA30" s="164">
        <v>-82.915000000000006</v>
      </c>
      <c r="CB30" s="164">
        <v>-82.647000000000006</v>
      </c>
      <c r="CC30" s="164">
        <v>152.32</v>
      </c>
      <c r="CD30" s="164">
        <v>153.6</v>
      </c>
      <c r="CE30" s="164">
        <v>14.646000000000001</v>
      </c>
      <c r="CF30" s="164">
        <v>-118.79</v>
      </c>
      <c r="CG30" s="164">
        <v>-118.99</v>
      </c>
      <c r="CH30" s="164">
        <v>10.920999999999999</v>
      </c>
      <c r="CI30" s="164">
        <v>0</v>
      </c>
      <c r="CJ30" s="164">
        <v>19.57</v>
      </c>
      <c r="CK30" s="164">
        <v>25.984999999999999</v>
      </c>
      <c r="CL30" s="164">
        <v>99.4</v>
      </c>
      <c r="CM30" s="164">
        <v>89.8</v>
      </c>
      <c r="CN30" s="164">
        <v>-16.87</v>
      </c>
      <c r="CO30" s="164">
        <v>62.503999999999998</v>
      </c>
      <c r="CP30" s="164">
        <v>61.219000000000001</v>
      </c>
      <c r="CQ30" s="164">
        <v>61.814</v>
      </c>
      <c r="CR30" s="164">
        <v>-9.0521999999999991</v>
      </c>
      <c r="CS30" s="164">
        <v>-9.0638000000000005</v>
      </c>
      <c r="CT30" s="164">
        <v>-13.012</v>
      </c>
      <c r="CU30" s="164">
        <v>-35.478000000000002</v>
      </c>
      <c r="CV30" s="164">
        <v>0</v>
      </c>
      <c r="CW30" s="164">
        <v>13.698</v>
      </c>
      <c r="CX30" s="164">
        <v>54.439</v>
      </c>
      <c r="CY30" s="164">
        <v>83.948999999999998</v>
      </c>
      <c r="CZ30" s="164">
        <v>56.725999999999999</v>
      </c>
      <c r="DA30" s="164">
        <v>53.470999999999997</v>
      </c>
      <c r="DB30" s="164">
        <v>-37.75</v>
      </c>
      <c r="DC30" s="164">
        <v>-2.1351</v>
      </c>
      <c r="DD30" s="164">
        <v>0</v>
      </c>
      <c r="DE30" s="164">
        <v>0</v>
      </c>
      <c r="DF30" s="164">
        <v>-15.698</v>
      </c>
      <c r="DG30" s="164">
        <v>1E-4</v>
      </c>
      <c r="DH30" s="164">
        <v>-22.925999999999998</v>
      </c>
      <c r="DI30" s="164">
        <v>-119.19</v>
      </c>
      <c r="DJ30" s="164">
        <v>-120.3</v>
      </c>
      <c r="DK30" s="164">
        <v>35.219000000000001</v>
      </c>
      <c r="DL30" s="164">
        <v>62.704000000000001</v>
      </c>
      <c r="DM30" s="164">
        <v>69.991</v>
      </c>
      <c r="DN30" s="164">
        <v>92.01</v>
      </c>
      <c r="DO30" s="164">
        <v>62.68</v>
      </c>
      <c r="DP30" s="164">
        <v>-9.59</v>
      </c>
      <c r="DQ30" s="164">
        <v>65.367000000000004</v>
      </c>
      <c r="DR30" s="164">
        <v>17.942</v>
      </c>
      <c r="DS30" s="164">
        <v>-25.15</v>
      </c>
      <c r="DT30" s="164">
        <v>-25.219000000000001</v>
      </c>
      <c r="DU30" s="164">
        <v>106.64</v>
      </c>
      <c r="DV30" s="164">
        <v>83.06</v>
      </c>
      <c r="DW30" s="164">
        <v>18.381</v>
      </c>
      <c r="DX30" s="164">
        <v>17.963000000000001</v>
      </c>
      <c r="DY30" s="164">
        <v>-78.706999999999994</v>
      </c>
      <c r="DZ30" s="164">
        <v>-77.063000000000002</v>
      </c>
      <c r="EA30" s="164">
        <v>158.18</v>
      </c>
      <c r="EB30" s="164">
        <v>107.1</v>
      </c>
      <c r="EC30" s="164">
        <v>105.49</v>
      </c>
      <c r="ED30" s="164">
        <v>106.8</v>
      </c>
      <c r="EE30" s="164">
        <v>82.248000000000005</v>
      </c>
      <c r="EF30" s="164">
        <v>56.094000000000001</v>
      </c>
      <c r="EG30" s="164">
        <v>-32.637</v>
      </c>
      <c r="EH30" s="164">
        <v>353.61</v>
      </c>
      <c r="EI30" s="164">
        <v>202.67</v>
      </c>
      <c r="EJ30" s="164">
        <v>0</v>
      </c>
      <c r="EK30" s="164">
        <v>-32</v>
      </c>
      <c r="EL30" s="164">
        <v>-35.024999999999999</v>
      </c>
      <c r="EM30" s="164">
        <v>14.215999999999999</v>
      </c>
      <c r="EN30" s="164">
        <v>47.969000000000001</v>
      </c>
      <c r="EO30" s="164">
        <v>-48.345999999999997</v>
      </c>
      <c r="EP30" s="164">
        <v>33.840000000000003</v>
      </c>
      <c r="EQ30" s="164">
        <v>-97.167000000000002</v>
      </c>
      <c r="ER30" s="164">
        <v>-98.289000000000001</v>
      </c>
      <c r="ES30" s="164">
        <v>-15.692</v>
      </c>
      <c r="ET30" s="164">
        <v>0</v>
      </c>
      <c r="EU30" s="164">
        <v>-8.4099000000000004</v>
      </c>
      <c r="EV30" s="164">
        <v>1</v>
      </c>
      <c r="EW30" s="164">
        <v>32.682000000000002</v>
      </c>
      <c r="EX30" s="164">
        <v>23.01</v>
      </c>
      <c r="EY30" s="164">
        <v>-34.966999999999999</v>
      </c>
      <c r="EZ30" s="164">
        <v>-34.058</v>
      </c>
      <c r="FA30" s="164">
        <v>10.333</v>
      </c>
      <c r="FB30" s="164">
        <v>-53.456000000000003</v>
      </c>
      <c r="FC30" s="164">
        <v>46.698999999999998</v>
      </c>
      <c r="FD30" s="164">
        <v>24.225999999999999</v>
      </c>
      <c r="FE30" s="164">
        <v>0</v>
      </c>
      <c r="FF30" s="164">
        <v>0</v>
      </c>
      <c r="FG30" s="164">
        <v>37.927999999999997</v>
      </c>
      <c r="FH30" s="164">
        <v>38.807000000000002</v>
      </c>
      <c r="FI30" s="164">
        <v>37.735999999999997</v>
      </c>
      <c r="FJ30" s="164">
        <v>83.058000000000007</v>
      </c>
      <c r="FK30" s="164">
        <v>82.89</v>
      </c>
      <c r="FL30" s="164">
        <v>-142</v>
      </c>
      <c r="FM30" s="164">
        <v>80.850999999999999</v>
      </c>
      <c r="FN30" s="164">
        <v>80.540000000000006</v>
      </c>
      <c r="FO30" s="164">
        <v>-104.95</v>
      </c>
      <c r="FP30" s="164">
        <v>-91.358000000000004</v>
      </c>
      <c r="FQ30" s="164">
        <v>-47.115000000000002</v>
      </c>
      <c r="FR30" s="164">
        <v>-29.919</v>
      </c>
      <c r="FS30" s="164">
        <v>18.981999999999999</v>
      </c>
      <c r="FT30" s="164">
        <v>0.91579999999999995</v>
      </c>
      <c r="FU30" s="164">
        <v>-12.069000000000001</v>
      </c>
      <c r="FV30" s="164">
        <v>14.81</v>
      </c>
      <c r="FW30" s="164">
        <v>-47.496000000000002</v>
      </c>
      <c r="FX30" s="164">
        <v>9.5525000000000002</v>
      </c>
      <c r="FY30" s="164">
        <v>-12.145</v>
      </c>
      <c r="FZ30" s="164">
        <v>0.77600000000000002</v>
      </c>
      <c r="GA30" s="164">
        <v>11.301</v>
      </c>
      <c r="GB30" s="164">
        <v>28.388999999999999</v>
      </c>
      <c r="GC30" s="164">
        <v>92.253</v>
      </c>
      <c r="GD30" s="164">
        <v>105.87</v>
      </c>
      <c r="GE30" s="164">
        <v>14.36</v>
      </c>
      <c r="GF30" s="164">
        <v>86.932000000000002</v>
      </c>
      <c r="GG30" s="164">
        <v>17.798999999999999</v>
      </c>
      <c r="GH30" s="164">
        <v>-28.193999999999999</v>
      </c>
      <c r="GI30" s="164">
        <v>-1.6671</v>
      </c>
      <c r="GJ30" s="164">
        <v>1.7629999999999999</v>
      </c>
      <c r="GK30" s="164">
        <v>1.8105</v>
      </c>
      <c r="GL30" s="164">
        <v>6.4500000000000002E-2</v>
      </c>
      <c r="GM30" s="164">
        <v>0</v>
      </c>
      <c r="GN30" s="164">
        <v>-14.869</v>
      </c>
      <c r="GO30" s="164">
        <v>-43.418999999999997</v>
      </c>
      <c r="GP30" s="164">
        <v>21.824999999999999</v>
      </c>
      <c r="GQ30" s="164">
        <v>68.486000000000004</v>
      </c>
      <c r="GR30" s="164">
        <v>120.66</v>
      </c>
      <c r="GS30" s="164">
        <v>75.286000000000001</v>
      </c>
      <c r="GT30" s="164">
        <v>-180.06</v>
      </c>
      <c r="GU30" s="164">
        <v>-29.238</v>
      </c>
      <c r="GV30" s="164">
        <v>45.723999999999997</v>
      </c>
      <c r="GW30" s="164">
        <v>-59.725000000000001</v>
      </c>
      <c r="GX30" s="164">
        <v>8.0009999999999994</v>
      </c>
      <c r="GY30" s="164">
        <v>4.4824999999999999</v>
      </c>
      <c r="GZ30" s="164">
        <v>4.0712000000000002</v>
      </c>
      <c r="HA30" s="164">
        <v>9.1347000000000005</v>
      </c>
      <c r="HB30" s="164">
        <v>79.188999999999993</v>
      </c>
      <c r="HC30" s="164">
        <v>79.09</v>
      </c>
      <c r="HD30" s="164">
        <v>279.89</v>
      </c>
      <c r="HE30" s="164">
        <v>-279.76</v>
      </c>
      <c r="HF30" s="164">
        <v>-588.94000000000005</v>
      </c>
      <c r="HG30" s="164">
        <v>588.4</v>
      </c>
      <c r="HH30" s="164">
        <v>498.95</v>
      </c>
      <c r="HI30" s="164">
        <v>-75.956000000000003</v>
      </c>
      <c r="HJ30" s="164">
        <v>-76.486000000000004</v>
      </c>
      <c r="HK30" s="164">
        <v>-50.947000000000003</v>
      </c>
      <c r="HL30" s="164">
        <v>-42.502000000000002</v>
      </c>
      <c r="HM30" s="164">
        <v>17.234000000000002</v>
      </c>
      <c r="HN30" s="164">
        <v>14.555</v>
      </c>
      <c r="HO30" s="164">
        <v>-89.751999999999995</v>
      </c>
      <c r="HP30" s="164">
        <v>-91.858999999999995</v>
      </c>
      <c r="HQ30" s="164">
        <v>16.702000000000002</v>
      </c>
      <c r="HR30" s="164">
        <v>16.042999999999999</v>
      </c>
      <c r="HS30" s="164">
        <v>-6.8540000000000001</v>
      </c>
      <c r="HT30" s="164">
        <v>-6.2995000000000001</v>
      </c>
      <c r="HU30" s="164">
        <v>101.98</v>
      </c>
      <c r="HV30" s="164">
        <v>102.04</v>
      </c>
      <c r="HW30" s="164">
        <v>56.298999999999999</v>
      </c>
      <c r="HX30" s="164">
        <v>54.298999999999999</v>
      </c>
      <c r="HY30" s="164">
        <v>21.966000000000001</v>
      </c>
      <c r="HZ30" s="164">
        <v>-50.158999999999999</v>
      </c>
      <c r="IA30" s="164">
        <v>-364.98</v>
      </c>
      <c r="IB30" s="164">
        <v>77.674000000000007</v>
      </c>
      <c r="IC30" s="164">
        <v>76.808000000000007</v>
      </c>
      <c r="ID30" s="164">
        <v>10.5</v>
      </c>
      <c r="IE30" s="164">
        <v>33.598999999999997</v>
      </c>
      <c r="IF30" s="164">
        <v>-15.6</v>
      </c>
      <c r="IG30" s="164">
        <v>-15.6</v>
      </c>
      <c r="IH30" s="164">
        <v>1.5365</v>
      </c>
      <c r="II30" s="164">
        <v>1.2031000000000001</v>
      </c>
      <c r="IJ30" s="164">
        <v>-490.92</v>
      </c>
      <c r="IK30" s="164">
        <v>-180.72</v>
      </c>
      <c r="IL30" s="164">
        <v>308.12</v>
      </c>
      <c r="IM30" s="164">
        <v>233.23</v>
      </c>
      <c r="IN30" s="164">
        <v>66.784999999999997</v>
      </c>
      <c r="IO30" s="164">
        <v>-249.26</v>
      </c>
      <c r="IP30" s="164">
        <v>251.18</v>
      </c>
      <c r="IQ30" s="164">
        <v>-28.349</v>
      </c>
      <c r="IR30" s="164">
        <v>-164.81</v>
      </c>
      <c r="IS30" s="164">
        <v>-243.74</v>
      </c>
      <c r="IT30" s="164">
        <v>106.94</v>
      </c>
      <c r="IU30" s="164">
        <v>106.86</v>
      </c>
      <c r="IV30" s="164">
        <v>31.719000000000001</v>
      </c>
      <c r="IW30" s="164">
        <v>-295.7</v>
      </c>
      <c r="IX30" s="164">
        <v>116.64</v>
      </c>
      <c r="IY30" s="164">
        <v>-177.41</v>
      </c>
      <c r="IZ30" s="164">
        <v>180.23</v>
      </c>
      <c r="JA30" s="164">
        <v>-6.7497999999999996</v>
      </c>
      <c r="JB30" s="164">
        <v>30.954999999999998</v>
      </c>
      <c r="JC30" s="164">
        <v>25.44</v>
      </c>
      <c r="JD30" s="164">
        <v>0.89100000000000001</v>
      </c>
      <c r="JE30" s="164">
        <v>0.88100000000000001</v>
      </c>
      <c r="JF30" s="164">
        <v>-25.44</v>
      </c>
      <c r="JG30" s="164">
        <v>10.239000000000001</v>
      </c>
      <c r="JH30" s="164">
        <v>8.5004000000000008</v>
      </c>
      <c r="JI30" s="164">
        <v>-10.545</v>
      </c>
      <c r="JJ30" s="164">
        <v>-45.762999999999998</v>
      </c>
      <c r="JK30" s="164">
        <v>-9.7550000000000008</v>
      </c>
      <c r="JL30" s="164">
        <v>44.5</v>
      </c>
      <c r="JM30" s="164">
        <v>49.284999999999997</v>
      </c>
      <c r="JN30" s="164">
        <v>47.895000000000003</v>
      </c>
      <c r="JO30" s="164">
        <v>0</v>
      </c>
      <c r="JP30" s="164">
        <v>0</v>
      </c>
      <c r="JQ30" s="164">
        <v>11.082000000000001</v>
      </c>
      <c r="JR30" s="164">
        <v>11.548</v>
      </c>
      <c r="JS30" s="164">
        <v>11.616</v>
      </c>
      <c r="JT30" s="165"/>
      <c r="JU30" s="164">
        <v>-32</v>
      </c>
      <c r="JV30" s="164">
        <v>29.068000000000001</v>
      </c>
      <c r="JW30" s="164">
        <v>7.6699000000000002</v>
      </c>
      <c r="JX30" s="164">
        <v>8.6998999999999995</v>
      </c>
      <c r="JY30" s="164">
        <v>-36.918999999999997</v>
      </c>
      <c r="JZ30" s="164">
        <v>75.787999999999997</v>
      </c>
      <c r="KA30" s="164">
        <v>52.646000000000001</v>
      </c>
      <c r="KB30" s="164">
        <v>-36.238</v>
      </c>
      <c r="KC30" s="164">
        <v>-74.155000000000001</v>
      </c>
      <c r="KD30" s="164">
        <v>41.546999999999997</v>
      </c>
      <c r="KE30" s="164">
        <v>32.854999999999997</v>
      </c>
      <c r="KF30" s="164">
        <v>24.2</v>
      </c>
      <c r="KG30" s="164">
        <v>-24.6</v>
      </c>
      <c r="KH30" s="164">
        <v>-89.094999999999999</v>
      </c>
      <c r="KI30" s="164">
        <v>256.49</v>
      </c>
    </row>
    <row r="31" spans="1:295" ht="18" customHeight="1" x14ac:dyDescent="0.25">
      <c r="A31" s="160" t="s">
        <v>57</v>
      </c>
      <c r="B31" s="160" t="s">
        <v>694</v>
      </c>
      <c r="C31" s="164">
        <v>0</v>
      </c>
      <c r="D31" s="164">
        <v>21.193999999999999</v>
      </c>
      <c r="E31" s="164">
        <v>-42.494</v>
      </c>
      <c r="F31" s="164">
        <v>11.93</v>
      </c>
      <c r="G31" s="164">
        <v>31.962</v>
      </c>
      <c r="H31" s="164">
        <v>17.248000000000001</v>
      </c>
      <c r="I31" s="164">
        <v>63.725000000000001</v>
      </c>
      <c r="J31" s="164">
        <v>-121.24</v>
      </c>
      <c r="K31" s="164">
        <v>69.102000000000004</v>
      </c>
      <c r="L31" s="164">
        <v>32.728999999999999</v>
      </c>
      <c r="M31" s="164">
        <v>-34.482999999999997</v>
      </c>
      <c r="N31" s="164">
        <v>-68.819000000000003</v>
      </c>
      <c r="O31" s="164">
        <v>-51.512999999999998</v>
      </c>
      <c r="P31" s="164">
        <v>46.2</v>
      </c>
      <c r="Q31" s="164">
        <v>20.7</v>
      </c>
      <c r="R31" s="164">
        <v>-46.2</v>
      </c>
      <c r="S31" s="164">
        <v>11.02</v>
      </c>
      <c r="T31" s="164">
        <v>246.28</v>
      </c>
      <c r="U31" s="164">
        <v>13.016999999999999</v>
      </c>
      <c r="V31" s="164">
        <v>13.387</v>
      </c>
      <c r="W31" s="164">
        <v>21.667000000000002</v>
      </c>
      <c r="X31" s="164">
        <v>0</v>
      </c>
      <c r="Y31" s="164">
        <v>19.645</v>
      </c>
      <c r="Z31" s="164">
        <v>6.2</v>
      </c>
      <c r="AA31" s="165"/>
      <c r="AB31" s="164">
        <v>113</v>
      </c>
      <c r="AC31" s="164">
        <v>-102.33</v>
      </c>
      <c r="AD31" s="164">
        <v>-102</v>
      </c>
      <c r="AE31" s="164">
        <v>19.213000000000001</v>
      </c>
      <c r="AF31" s="164">
        <v>68.819000000000003</v>
      </c>
      <c r="AG31" s="164">
        <v>50.6</v>
      </c>
      <c r="AH31" s="164">
        <v>10.385</v>
      </c>
      <c r="AI31" s="164">
        <v>0.14599999999999999</v>
      </c>
      <c r="AJ31" s="164">
        <v>-50.658999999999999</v>
      </c>
      <c r="AK31" s="164">
        <v>-50.29</v>
      </c>
      <c r="AL31" s="164">
        <v>-33.43</v>
      </c>
      <c r="AM31" s="164">
        <v>50.709000000000003</v>
      </c>
      <c r="AN31" s="164">
        <v>50.819000000000003</v>
      </c>
      <c r="AO31" s="164">
        <v>11.439</v>
      </c>
      <c r="AP31" s="164">
        <v>13.768000000000001</v>
      </c>
      <c r="AQ31" s="164">
        <v>71.162000000000006</v>
      </c>
      <c r="AR31" s="164">
        <v>73.424999999999997</v>
      </c>
      <c r="AS31" s="164">
        <v>0</v>
      </c>
      <c r="AT31" s="164">
        <v>-62.156999999999996</v>
      </c>
      <c r="AU31" s="164">
        <v>-61.115000000000002</v>
      </c>
      <c r="AV31" s="164">
        <v>9.3213000000000008</v>
      </c>
      <c r="AW31" s="164">
        <v>10.27</v>
      </c>
      <c r="AX31" s="164">
        <v>83.59</v>
      </c>
      <c r="AY31" s="164">
        <v>83.054000000000002</v>
      </c>
      <c r="AZ31" s="164">
        <v>-3.6640999999999999</v>
      </c>
      <c r="BA31" s="164">
        <v>-1.34E-2</v>
      </c>
      <c r="BB31" s="164">
        <v>-418.79</v>
      </c>
      <c r="BC31" s="164">
        <v>-8.7360000000000007</v>
      </c>
      <c r="BD31" s="164">
        <v>-18.199000000000002</v>
      </c>
      <c r="BE31" s="164">
        <v>-18.099</v>
      </c>
      <c r="BF31" s="164">
        <v>67.744</v>
      </c>
      <c r="BG31" s="164">
        <v>66.56</v>
      </c>
      <c r="BH31" s="164">
        <v>-4.5640999999999998</v>
      </c>
      <c r="BI31" s="164">
        <v>-67.102000000000004</v>
      </c>
      <c r="BJ31" s="164">
        <v>0</v>
      </c>
      <c r="BK31" s="164">
        <v>11.413</v>
      </c>
      <c r="BL31" s="164">
        <v>7.9725000000000001</v>
      </c>
      <c r="BM31" s="164">
        <v>5.4530000000000003</v>
      </c>
      <c r="BN31" s="164">
        <v>459.51</v>
      </c>
      <c r="BO31" s="164">
        <v>104.89</v>
      </c>
      <c r="BP31" s="164">
        <v>104.22</v>
      </c>
      <c r="BQ31" s="164">
        <v>-353.41</v>
      </c>
      <c r="BR31" s="164">
        <v>510.43</v>
      </c>
      <c r="BS31" s="164">
        <v>40.976999999999997</v>
      </c>
      <c r="BT31" s="164">
        <v>-116.63</v>
      </c>
      <c r="BU31" s="164">
        <v>120.24</v>
      </c>
      <c r="BV31" s="164">
        <v>97.728999999999999</v>
      </c>
      <c r="BW31" s="164">
        <v>26.739000000000001</v>
      </c>
      <c r="BX31" s="164">
        <v>26.78</v>
      </c>
      <c r="BY31" s="164">
        <v>72.41</v>
      </c>
      <c r="BZ31" s="164">
        <v>85.349000000000004</v>
      </c>
      <c r="CA31" s="164">
        <v>-77.957999999999998</v>
      </c>
      <c r="CB31" s="164">
        <v>-77.555999999999997</v>
      </c>
      <c r="CC31" s="164">
        <v>146.94</v>
      </c>
      <c r="CD31" s="164">
        <v>146.96</v>
      </c>
      <c r="CE31" s="164">
        <v>14.206</v>
      </c>
      <c r="CF31" s="164">
        <v>-118.58</v>
      </c>
      <c r="CG31" s="164">
        <v>-118.18</v>
      </c>
      <c r="CH31" s="164">
        <v>13.669</v>
      </c>
      <c r="CI31" s="164">
        <v>0</v>
      </c>
      <c r="CJ31" s="164">
        <v>19.57</v>
      </c>
      <c r="CK31" s="164">
        <v>25.984999999999999</v>
      </c>
      <c r="CL31" s="164">
        <v>100.5</v>
      </c>
      <c r="CM31" s="164">
        <v>91.8</v>
      </c>
      <c r="CN31" s="164">
        <v>-17.010000000000002</v>
      </c>
      <c r="CO31" s="164">
        <v>63.906999999999996</v>
      </c>
      <c r="CP31" s="164">
        <v>61.773000000000003</v>
      </c>
      <c r="CQ31" s="164">
        <v>61.709000000000003</v>
      </c>
      <c r="CR31" s="164">
        <v>-5.8411999999999997</v>
      </c>
      <c r="CS31" s="164">
        <v>-5.5960000000000001</v>
      </c>
      <c r="CT31" s="164">
        <v>1</v>
      </c>
      <c r="CU31" s="164">
        <v>-37.551000000000002</v>
      </c>
      <c r="CV31" s="164">
        <v>-1.4799</v>
      </c>
      <c r="CW31" s="164">
        <v>13.964</v>
      </c>
      <c r="CX31" s="164">
        <v>57.069000000000003</v>
      </c>
      <c r="CY31" s="164">
        <v>81.47</v>
      </c>
      <c r="CZ31" s="164">
        <v>56.725999999999999</v>
      </c>
      <c r="DA31" s="164">
        <v>53.470999999999997</v>
      </c>
      <c r="DB31" s="164">
        <v>-37.808999999999997</v>
      </c>
      <c r="DC31" s="164">
        <v>-2.1351</v>
      </c>
      <c r="DD31" s="164">
        <v>0</v>
      </c>
      <c r="DE31" s="164">
        <v>0</v>
      </c>
      <c r="DF31" s="164">
        <v>1.0497000000000001</v>
      </c>
      <c r="DG31" s="164">
        <v>1E-4</v>
      </c>
      <c r="DH31" s="164">
        <v>-22.925999999999998</v>
      </c>
      <c r="DI31" s="164">
        <v>-120.19</v>
      </c>
      <c r="DJ31" s="164">
        <v>-121</v>
      </c>
      <c r="DK31" s="164">
        <v>35.505000000000003</v>
      </c>
      <c r="DL31" s="164">
        <v>64.462000000000003</v>
      </c>
      <c r="DM31" s="164">
        <v>70.460999999999999</v>
      </c>
      <c r="DN31" s="164">
        <v>93.182000000000002</v>
      </c>
      <c r="DO31" s="164">
        <v>63.99</v>
      </c>
      <c r="DP31" s="164">
        <v>-9.36</v>
      </c>
      <c r="DQ31" s="164">
        <v>65.082999999999998</v>
      </c>
      <c r="DR31" s="164">
        <v>0.86629999999999996</v>
      </c>
      <c r="DS31" s="164">
        <v>-25.63</v>
      </c>
      <c r="DT31" s="164">
        <v>-25.818999999999999</v>
      </c>
      <c r="DU31" s="164">
        <v>111.52</v>
      </c>
      <c r="DV31" s="164">
        <v>84</v>
      </c>
      <c r="DW31" s="164">
        <v>3.6400000000000002E-2</v>
      </c>
      <c r="DX31" s="164">
        <v>0.70909999999999995</v>
      </c>
      <c r="DY31" s="164">
        <v>-79.197999999999993</v>
      </c>
      <c r="DZ31" s="164">
        <v>-77.662999999999997</v>
      </c>
      <c r="EA31" s="164">
        <v>150.62</v>
      </c>
      <c r="EB31" s="164">
        <v>100.8</v>
      </c>
      <c r="EC31" s="164">
        <v>98.025999999999996</v>
      </c>
      <c r="ED31" s="164">
        <v>99.796000000000006</v>
      </c>
      <c r="EE31" s="164">
        <v>111.05</v>
      </c>
      <c r="EF31" s="164">
        <v>86.346000000000004</v>
      </c>
      <c r="EG31" s="164">
        <v>-30.567</v>
      </c>
      <c r="EH31" s="164">
        <v>363.44</v>
      </c>
      <c r="EI31" s="164">
        <v>217.55</v>
      </c>
      <c r="EJ31" s="164">
        <v>0</v>
      </c>
      <c r="EK31" s="164">
        <v>-32.524000000000001</v>
      </c>
      <c r="EL31" s="164">
        <v>-35.366999999999997</v>
      </c>
      <c r="EM31" s="164">
        <v>-18.786000000000001</v>
      </c>
      <c r="EN31" s="164">
        <v>29.297999999999998</v>
      </c>
      <c r="EO31" s="164">
        <v>-48.345999999999997</v>
      </c>
      <c r="EP31" s="164">
        <v>182.84</v>
      </c>
      <c r="EQ31" s="164">
        <v>-115.45</v>
      </c>
      <c r="ER31" s="164">
        <v>-116.55</v>
      </c>
      <c r="ES31" s="164">
        <v>-47.720999999999997</v>
      </c>
      <c r="ET31" s="164">
        <v>14.029</v>
      </c>
      <c r="EU31" s="164">
        <v>-20.809000000000001</v>
      </c>
      <c r="EV31" s="164">
        <v>115.2</v>
      </c>
      <c r="EW31" s="164">
        <v>33.031999999999996</v>
      </c>
      <c r="EX31" s="164">
        <v>-11.057</v>
      </c>
      <c r="EY31" s="164">
        <v>-35.332999999999998</v>
      </c>
      <c r="EZ31" s="164">
        <v>-34.302999999999997</v>
      </c>
      <c r="FA31" s="164">
        <v>9.4505999999999997</v>
      </c>
      <c r="FB31" s="164">
        <v>-82.936999999999998</v>
      </c>
      <c r="FC31" s="164">
        <v>29.244</v>
      </c>
      <c r="FD31" s="164">
        <v>21.818999999999999</v>
      </c>
      <c r="FE31" s="164">
        <v>0</v>
      </c>
      <c r="FF31" s="164">
        <v>0</v>
      </c>
      <c r="FG31" s="164">
        <v>38.273000000000003</v>
      </c>
      <c r="FH31" s="164">
        <v>38.463000000000001</v>
      </c>
      <c r="FI31" s="164">
        <v>37.223999999999997</v>
      </c>
      <c r="FJ31" s="164">
        <v>77.698999999999998</v>
      </c>
      <c r="FK31" s="164">
        <v>77.028999999999996</v>
      </c>
      <c r="FL31" s="164">
        <v>-140.66</v>
      </c>
      <c r="FM31" s="164">
        <v>82.159000000000006</v>
      </c>
      <c r="FN31" s="164">
        <v>81.647999999999996</v>
      </c>
      <c r="FO31" s="164">
        <v>-107.9</v>
      </c>
      <c r="FP31" s="164">
        <v>-92.674999999999997</v>
      </c>
      <c r="FQ31" s="164">
        <v>-47.890999999999998</v>
      </c>
      <c r="FR31" s="164">
        <v>-30.699000000000002</v>
      </c>
      <c r="FS31" s="164">
        <v>18.89</v>
      </c>
      <c r="FT31" s="164">
        <v>0.92679999999999996</v>
      </c>
      <c r="FU31" s="164">
        <v>-12.069000000000001</v>
      </c>
      <c r="FV31" s="164">
        <v>14.8</v>
      </c>
      <c r="FW31" s="164">
        <v>-48.793999999999997</v>
      </c>
      <c r="FX31" s="164">
        <v>9.6167999999999996</v>
      </c>
      <c r="FY31" s="164">
        <v>-11.981</v>
      </c>
      <c r="FZ31" s="164">
        <v>0.748</v>
      </c>
      <c r="GA31" s="164">
        <v>11.003</v>
      </c>
      <c r="GB31" s="164">
        <v>28.079000000000001</v>
      </c>
      <c r="GC31" s="164">
        <v>93.334000000000003</v>
      </c>
      <c r="GD31" s="164">
        <v>108.55</v>
      </c>
      <c r="GE31" s="164">
        <v>14.62</v>
      </c>
      <c r="GF31" s="164">
        <v>86.578000000000003</v>
      </c>
      <c r="GG31" s="164">
        <v>18.298999999999999</v>
      </c>
      <c r="GH31" s="164">
        <v>-28.138000000000002</v>
      </c>
      <c r="GI31" s="164">
        <v>-0.78859999999999997</v>
      </c>
      <c r="GJ31" s="164">
        <v>0</v>
      </c>
      <c r="GK31" s="164">
        <v>1.9212</v>
      </c>
      <c r="GL31" s="164">
        <v>6.4500000000000002E-2</v>
      </c>
      <c r="GM31" s="164">
        <v>0</v>
      </c>
      <c r="GN31" s="164">
        <v>-14.138999999999999</v>
      </c>
      <c r="GO31" s="164">
        <v>-43.411000000000001</v>
      </c>
      <c r="GP31" s="164">
        <v>22.44</v>
      </c>
      <c r="GQ31" s="164">
        <v>68.569999999999993</v>
      </c>
      <c r="GR31" s="164">
        <v>117.39</v>
      </c>
      <c r="GS31" s="164">
        <v>72.391999999999996</v>
      </c>
      <c r="GT31" s="164">
        <v>-173.82</v>
      </c>
      <c r="GU31" s="164">
        <v>-29.683</v>
      </c>
      <c r="GV31" s="164">
        <v>47.18</v>
      </c>
      <c r="GW31" s="164">
        <v>-62.249000000000002</v>
      </c>
      <c r="GX31" s="164">
        <v>10.315</v>
      </c>
      <c r="GY31" s="164">
        <v>4.5216000000000003</v>
      </c>
      <c r="GZ31" s="164">
        <v>4.1977000000000002</v>
      </c>
      <c r="HA31" s="164">
        <v>11.872</v>
      </c>
      <c r="HB31" s="164">
        <v>77.253</v>
      </c>
      <c r="HC31" s="164">
        <v>78.108000000000004</v>
      </c>
      <c r="HD31" s="164">
        <v>283.7</v>
      </c>
      <c r="HE31" s="164">
        <v>-283.08999999999997</v>
      </c>
      <c r="HF31" s="164">
        <v>-578.69000000000005</v>
      </c>
      <c r="HG31" s="164">
        <v>583.78</v>
      </c>
      <c r="HH31" s="164">
        <v>502.61</v>
      </c>
      <c r="HI31" s="164">
        <v>-74.798000000000002</v>
      </c>
      <c r="HJ31" s="164">
        <v>-74.248000000000005</v>
      </c>
      <c r="HK31" s="164">
        <v>-47.957999999999998</v>
      </c>
      <c r="HL31" s="164">
        <v>-37.819000000000003</v>
      </c>
      <c r="HM31" s="164">
        <v>0</v>
      </c>
      <c r="HN31" s="164">
        <v>0</v>
      </c>
      <c r="HO31" s="164">
        <v>-89.751999999999995</v>
      </c>
      <c r="HP31" s="164">
        <v>-91.858999999999995</v>
      </c>
      <c r="HQ31" s="164">
        <v>19.097000000000001</v>
      </c>
      <c r="HR31" s="164">
        <v>18.306000000000001</v>
      </c>
      <c r="HS31" s="164">
        <v>-2.3995000000000002</v>
      </c>
      <c r="HT31" s="164">
        <v>-3.3313000000000001</v>
      </c>
      <c r="HU31" s="164">
        <v>101.76</v>
      </c>
      <c r="HV31" s="164">
        <v>101.98</v>
      </c>
      <c r="HW31" s="164">
        <v>55.2</v>
      </c>
      <c r="HX31" s="164">
        <v>55.7</v>
      </c>
      <c r="HY31" s="164">
        <v>21.986999999999998</v>
      </c>
      <c r="HZ31" s="164">
        <v>-52.319000000000003</v>
      </c>
      <c r="IA31" s="164">
        <v>-373.23</v>
      </c>
      <c r="IB31" s="164">
        <v>81.540000000000006</v>
      </c>
      <c r="IC31" s="164">
        <v>80.677999999999997</v>
      </c>
      <c r="ID31" s="164">
        <v>11.1</v>
      </c>
      <c r="IE31" s="164">
        <v>32.5</v>
      </c>
      <c r="IF31" s="164">
        <v>-18.100000000000001</v>
      </c>
      <c r="IG31" s="164">
        <v>-17.399000000000001</v>
      </c>
      <c r="IH31" s="164">
        <v>1.8763000000000001</v>
      </c>
      <c r="II31" s="164">
        <v>1.6435999999999999</v>
      </c>
      <c r="IJ31" s="164">
        <v>-490.92</v>
      </c>
      <c r="IK31" s="164">
        <v>-193.84</v>
      </c>
      <c r="IL31" s="164">
        <v>301.95</v>
      </c>
      <c r="IM31" s="164">
        <v>238.15</v>
      </c>
      <c r="IN31" s="164">
        <v>91.748000000000005</v>
      </c>
      <c r="IO31" s="164">
        <v>-247.19</v>
      </c>
      <c r="IP31" s="164">
        <v>245.84</v>
      </c>
      <c r="IQ31" s="164">
        <v>-35.792999999999999</v>
      </c>
      <c r="IR31" s="164">
        <v>-163.29</v>
      </c>
      <c r="IS31" s="164">
        <v>-245.04</v>
      </c>
      <c r="IT31" s="164">
        <v>101.38</v>
      </c>
      <c r="IU31" s="164">
        <v>101.57</v>
      </c>
      <c r="IV31" s="164">
        <v>37.131999999999998</v>
      </c>
      <c r="IW31" s="164">
        <v>-292.8</v>
      </c>
      <c r="IX31" s="164">
        <v>117.08</v>
      </c>
      <c r="IY31" s="164">
        <v>-176.94</v>
      </c>
      <c r="IZ31" s="164">
        <v>177.76</v>
      </c>
      <c r="JA31" s="164">
        <v>-6.2224000000000004</v>
      </c>
      <c r="JB31" s="164">
        <v>30.954999999999998</v>
      </c>
      <c r="JC31" s="164">
        <v>26.559000000000001</v>
      </c>
      <c r="JD31" s="164">
        <v>0.82499999999999996</v>
      </c>
      <c r="JE31" s="164">
        <v>0.80600000000000005</v>
      </c>
      <c r="JF31" s="164">
        <v>-26.158999999999999</v>
      </c>
      <c r="JG31" s="164">
        <v>11.039</v>
      </c>
      <c r="JH31" s="164">
        <v>8.6053999999999995</v>
      </c>
      <c r="JI31" s="164">
        <v>-11.57</v>
      </c>
      <c r="JJ31" s="164">
        <v>-44.502000000000002</v>
      </c>
      <c r="JK31" s="164">
        <v>-9.5505999999999993</v>
      </c>
      <c r="JL31" s="164">
        <v>44.298999999999999</v>
      </c>
      <c r="JM31" s="164">
        <v>50.323</v>
      </c>
      <c r="JN31" s="164">
        <v>50.63</v>
      </c>
      <c r="JO31" s="164">
        <v>0</v>
      </c>
      <c r="JP31" s="164">
        <v>0</v>
      </c>
      <c r="JQ31" s="164">
        <v>8.8770000000000007</v>
      </c>
      <c r="JR31" s="164">
        <v>8.6674000000000007</v>
      </c>
      <c r="JS31" s="164">
        <v>8.7667000000000002</v>
      </c>
      <c r="JT31" s="165"/>
      <c r="JU31" s="164">
        <v>-31.7</v>
      </c>
      <c r="JV31" s="164">
        <v>28.486999999999998</v>
      </c>
      <c r="JW31" s="164">
        <v>7.9199000000000002</v>
      </c>
      <c r="JX31" s="164">
        <v>8.6998999999999995</v>
      </c>
      <c r="JY31" s="164">
        <v>-33.265000000000001</v>
      </c>
      <c r="JZ31" s="164">
        <v>72.483999999999995</v>
      </c>
      <c r="KA31" s="164">
        <v>49.399000000000001</v>
      </c>
      <c r="KB31" s="164">
        <v>-33.103999999999999</v>
      </c>
      <c r="KC31" s="164">
        <v>-71.614999999999995</v>
      </c>
      <c r="KD31" s="164">
        <v>37.616999999999997</v>
      </c>
      <c r="KE31" s="164">
        <v>33.564</v>
      </c>
      <c r="KF31" s="164">
        <v>24.7</v>
      </c>
      <c r="KG31" s="164">
        <v>-24.2</v>
      </c>
      <c r="KH31" s="164">
        <v>-74.89</v>
      </c>
      <c r="KI31" s="164">
        <v>241.05</v>
      </c>
    </row>
    <row r="32" spans="1:295" ht="18" customHeight="1" x14ac:dyDescent="0.25">
      <c r="A32" s="160" t="s">
        <v>57</v>
      </c>
      <c r="B32" s="160" t="s">
        <v>695</v>
      </c>
      <c r="C32" s="167">
        <v>0</v>
      </c>
      <c r="D32" s="167">
        <v>21.462</v>
      </c>
      <c r="E32" s="167">
        <v>-43.018999999999998</v>
      </c>
      <c r="F32" s="167">
        <v>12.09</v>
      </c>
      <c r="G32" s="167">
        <v>32.304000000000002</v>
      </c>
      <c r="H32" s="167">
        <v>17.962</v>
      </c>
      <c r="I32" s="167">
        <v>64.448999999999998</v>
      </c>
      <c r="J32" s="167">
        <v>-121.34</v>
      </c>
      <c r="K32" s="167">
        <v>69.578999999999994</v>
      </c>
      <c r="L32" s="167">
        <v>32.728999999999999</v>
      </c>
      <c r="M32" s="167">
        <v>-34.707000000000001</v>
      </c>
      <c r="N32" s="167">
        <v>-53.279000000000003</v>
      </c>
      <c r="O32" s="167">
        <v>-52.256</v>
      </c>
      <c r="P32" s="167">
        <v>0</v>
      </c>
      <c r="Q32" s="167">
        <v>20.7</v>
      </c>
      <c r="R32" s="167">
        <v>-46.2</v>
      </c>
      <c r="S32" s="167">
        <v>13.272</v>
      </c>
      <c r="T32" s="167">
        <v>245.72</v>
      </c>
      <c r="U32" s="167">
        <v>12.773</v>
      </c>
      <c r="V32" s="167">
        <v>13.157999999999999</v>
      </c>
      <c r="W32" s="167">
        <v>21.088999999999999</v>
      </c>
      <c r="X32" s="167">
        <v>0</v>
      </c>
      <c r="Y32" s="167">
        <v>19.552</v>
      </c>
      <c r="Z32" s="167">
        <v>5.53</v>
      </c>
      <c r="AA32" s="168"/>
      <c r="AB32" s="167">
        <v>113</v>
      </c>
      <c r="AC32" s="167">
        <v>-99.11</v>
      </c>
      <c r="AD32" s="167">
        <v>-99.08</v>
      </c>
      <c r="AE32" s="167">
        <v>19.739999999999998</v>
      </c>
      <c r="AF32" s="167">
        <v>55.5</v>
      </c>
      <c r="AG32" s="167">
        <v>50.6</v>
      </c>
      <c r="AH32" s="167">
        <v>9.5629000000000008</v>
      </c>
      <c r="AI32" s="167">
        <v>0.14699999999999999</v>
      </c>
      <c r="AJ32" s="167">
        <v>-47.689</v>
      </c>
      <c r="AK32" s="167">
        <v>-47.81</v>
      </c>
      <c r="AL32" s="167">
        <v>-33.200000000000003</v>
      </c>
      <c r="AM32" s="167">
        <v>48.15</v>
      </c>
      <c r="AN32" s="167">
        <v>48.348999999999997</v>
      </c>
      <c r="AO32" s="167">
        <v>11.311999999999999</v>
      </c>
      <c r="AP32" s="167">
        <v>14.039</v>
      </c>
      <c r="AQ32" s="167">
        <v>73.28</v>
      </c>
      <c r="AR32" s="167">
        <v>75.478999999999999</v>
      </c>
      <c r="AS32" s="167">
        <v>0</v>
      </c>
      <c r="AT32" s="167">
        <v>-60.548999999999999</v>
      </c>
      <c r="AU32" s="167">
        <v>-60.581000000000003</v>
      </c>
      <c r="AV32" s="167">
        <v>7.0486000000000004</v>
      </c>
      <c r="AW32" s="167">
        <v>7.3489000000000004</v>
      </c>
      <c r="AX32" s="167">
        <v>78.768000000000001</v>
      </c>
      <c r="AY32" s="167">
        <v>83.456000000000003</v>
      </c>
      <c r="AZ32" s="167">
        <v>-4.1875999999999998</v>
      </c>
      <c r="BA32" s="167">
        <v>-1.34E-2</v>
      </c>
      <c r="BB32" s="167">
        <v>-410.24</v>
      </c>
      <c r="BC32" s="167">
        <v>-8.1791999999999998</v>
      </c>
      <c r="BD32" s="167">
        <v>-18.298999999999999</v>
      </c>
      <c r="BE32" s="167">
        <v>-18.199000000000002</v>
      </c>
      <c r="BF32" s="167">
        <v>65.843999999999994</v>
      </c>
      <c r="BG32" s="167">
        <v>65.522000000000006</v>
      </c>
      <c r="BH32" s="167">
        <v>-4.6932</v>
      </c>
      <c r="BI32" s="167">
        <v>-67.102000000000004</v>
      </c>
      <c r="BJ32" s="167">
        <v>0</v>
      </c>
      <c r="BK32" s="167">
        <v>11.548</v>
      </c>
      <c r="BL32" s="167">
        <v>7.6589</v>
      </c>
      <c r="BM32" s="167">
        <v>5.1262999999999996</v>
      </c>
      <c r="BN32" s="167">
        <v>449.41</v>
      </c>
      <c r="BO32" s="167">
        <v>105.8</v>
      </c>
      <c r="BP32" s="167">
        <v>106.26</v>
      </c>
      <c r="BQ32" s="167">
        <v>-346.98</v>
      </c>
      <c r="BR32" s="167">
        <v>506.24</v>
      </c>
      <c r="BS32" s="167">
        <v>40.976999999999997</v>
      </c>
      <c r="BT32" s="167">
        <v>-117.58</v>
      </c>
      <c r="BU32" s="167">
        <v>118.33</v>
      </c>
      <c r="BV32" s="167">
        <v>98.617000000000004</v>
      </c>
      <c r="BW32" s="167">
        <v>26.28</v>
      </c>
      <c r="BX32" s="167">
        <v>26.28</v>
      </c>
      <c r="BY32" s="167">
        <v>73.94</v>
      </c>
      <c r="BZ32" s="167">
        <v>86.278999999999996</v>
      </c>
      <c r="CA32" s="167">
        <v>-78.628</v>
      </c>
      <c r="CB32" s="167">
        <v>-77.69</v>
      </c>
      <c r="CC32" s="167">
        <v>147.44</v>
      </c>
      <c r="CD32" s="167">
        <v>147.31</v>
      </c>
      <c r="CE32" s="167">
        <v>15.103</v>
      </c>
      <c r="CF32" s="167">
        <v>-120.7</v>
      </c>
      <c r="CG32" s="167">
        <v>-120.26</v>
      </c>
      <c r="CH32" s="167">
        <v>12.811</v>
      </c>
      <c r="CI32" s="167">
        <v>0</v>
      </c>
      <c r="CJ32" s="167">
        <v>19.57</v>
      </c>
      <c r="CK32" s="167">
        <v>25.984999999999999</v>
      </c>
      <c r="CL32" s="167">
        <v>101.09</v>
      </c>
      <c r="CM32" s="167">
        <v>91.3</v>
      </c>
      <c r="CN32" s="167">
        <v>-17.37</v>
      </c>
      <c r="CO32" s="167">
        <v>63.347000000000001</v>
      </c>
      <c r="CP32" s="167">
        <v>61.953000000000003</v>
      </c>
      <c r="CQ32" s="167">
        <v>61.3</v>
      </c>
      <c r="CR32" s="167">
        <v>-3.3494999999999999</v>
      </c>
      <c r="CS32" s="167">
        <v>-2.9664999999999999</v>
      </c>
      <c r="CT32" s="167">
        <v>-9.9821000000000009</v>
      </c>
      <c r="CU32" s="167">
        <v>-36.738</v>
      </c>
      <c r="CV32" s="167">
        <v>-7.2511999999999999</v>
      </c>
      <c r="CW32" s="167">
        <v>13.682</v>
      </c>
      <c r="CX32" s="167">
        <v>52.83</v>
      </c>
      <c r="CY32" s="167">
        <v>82.489000000000004</v>
      </c>
      <c r="CZ32" s="167">
        <v>56.725999999999999</v>
      </c>
      <c r="DA32" s="167">
        <v>53.470999999999997</v>
      </c>
      <c r="DB32" s="167">
        <v>-38.079000000000001</v>
      </c>
      <c r="DC32" s="167">
        <v>-2.1351</v>
      </c>
      <c r="DD32" s="167">
        <v>0</v>
      </c>
      <c r="DE32" s="167">
        <v>0</v>
      </c>
      <c r="DF32" s="167">
        <v>-1.6990000000000001</v>
      </c>
      <c r="DG32" s="167">
        <v>0</v>
      </c>
      <c r="DH32" s="167">
        <v>-23.135999999999999</v>
      </c>
      <c r="DI32" s="167">
        <v>-121.9</v>
      </c>
      <c r="DJ32" s="167">
        <v>-122.69</v>
      </c>
      <c r="DK32" s="167">
        <v>34.834000000000003</v>
      </c>
      <c r="DL32" s="167">
        <v>65.340999999999994</v>
      </c>
      <c r="DM32" s="167">
        <v>70.460999999999999</v>
      </c>
      <c r="DN32" s="167">
        <v>94.353999999999999</v>
      </c>
      <c r="DO32" s="167">
        <v>64.72</v>
      </c>
      <c r="DP32" s="167">
        <v>-9.24</v>
      </c>
      <c r="DQ32" s="167">
        <v>64.245999999999995</v>
      </c>
      <c r="DR32" s="167">
        <v>1.8275999999999999</v>
      </c>
      <c r="DS32" s="167">
        <v>-25.64</v>
      </c>
      <c r="DT32" s="167">
        <v>-25.709</v>
      </c>
      <c r="DU32" s="167">
        <v>107.3</v>
      </c>
      <c r="DV32" s="167">
        <v>83.819000000000003</v>
      </c>
      <c r="DW32" s="167">
        <v>4.7454000000000001</v>
      </c>
      <c r="DX32" s="167">
        <v>3.2909000000000002</v>
      </c>
      <c r="DY32" s="167">
        <v>-79.069000000000003</v>
      </c>
      <c r="DZ32" s="167">
        <v>-77.381</v>
      </c>
      <c r="EA32" s="167">
        <v>152.19</v>
      </c>
      <c r="EB32" s="167">
        <v>101.33</v>
      </c>
      <c r="EC32" s="167">
        <v>98.837000000000003</v>
      </c>
      <c r="ED32" s="167">
        <v>100.46</v>
      </c>
      <c r="EE32" s="167">
        <v>107.85</v>
      </c>
      <c r="EF32" s="167">
        <v>81.891999999999996</v>
      </c>
      <c r="EG32" s="167">
        <v>-31.399000000000001</v>
      </c>
      <c r="EH32" s="167">
        <v>356.87</v>
      </c>
      <c r="EI32" s="167">
        <v>229.2</v>
      </c>
      <c r="EJ32" s="167">
        <v>0</v>
      </c>
      <c r="EK32" s="167">
        <v>-32.915999999999997</v>
      </c>
      <c r="EL32" s="167">
        <v>-35.085999999999999</v>
      </c>
      <c r="EM32" s="167">
        <v>-12.723000000000001</v>
      </c>
      <c r="EN32" s="167">
        <v>32.128</v>
      </c>
      <c r="EO32" s="167">
        <v>-48.345999999999997</v>
      </c>
      <c r="EP32" s="167">
        <v>144.44</v>
      </c>
      <c r="EQ32" s="167">
        <v>-112.62</v>
      </c>
      <c r="ER32" s="167">
        <v>-110.84</v>
      </c>
      <c r="ES32" s="167">
        <v>-37.847999999999999</v>
      </c>
      <c r="ET32" s="167">
        <v>0</v>
      </c>
      <c r="EU32" s="167">
        <v>-22</v>
      </c>
      <c r="EV32" s="167">
        <v>112.59</v>
      </c>
      <c r="EW32" s="167">
        <v>34.06</v>
      </c>
      <c r="EX32" s="167">
        <v>-11.564</v>
      </c>
      <c r="EY32" s="167">
        <v>-33.271999999999998</v>
      </c>
      <c r="EZ32" s="167">
        <v>-32.445999999999998</v>
      </c>
      <c r="FA32" s="167">
        <v>7.1260000000000003</v>
      </c>
      <c r="FB32" s="167">
        <v>-79.927000000000007</v>
      </c>
      <c r="FC32" s="167">
        <v>59.015999999999998</v>
      </c>
      <c r="FD32" s="167">
        <v>21.587</v>
      </c>
      <c r="FE32" s="167">
        <v>0</v>
      </c>
      <c r="FF32" s="167">
        <v>0</v>
      </c>
      <c r="FG32" s="167">
        <v>38.863999999999997</v>
      </c>
      <c r="FH32" s="167">
        <v>38.713000000000001</v>
      </c>
      <c r="FI32" s="167">
        <v>37.468000000000004</v>
      </c>
      <c r="FJ32" s="167">
        <v>79.206000000000003</v>
      </c>
      <c r="FK32" s="167">
        <v>78.703999999999994</v>
      </c>
      <c r="FL32" s="167">
        <v>-144.16999999999999</v>
      </c>
      <c r="FM32" s="167">
        <v>81.486000000000004</v>
      </c>
      <c r="FN32" s="167">
        <v>81.585999999999999</v>
      </c>
      <c r="FO32" s="167">
        <v>-108.05</v>
      </c>
      <c r="FP32" s="167">
        <v>-94.991</v>
      </c>
      <c r="FQ32" s="167">
        <v>-45.621000000000002</v>
      </c>
      <c r="FR32" s="167">
        <v>-32.579000000000001</v>
      </c>
      <c r="FS32" s="167">
        <v>18.489000000000001</v>
      </c>
      <c r="FT32" s="167">
        <v>0.97440000000000004</v>
      </c>
      <c r="FU32" s="167">
        <v>-12.048999999999999</v>
      </c>
      <c r="FV32" s="167">
        <v>14.65</v>
      </c>
      <c r="FW32" s="167">
        <v>-47.018999999999998</v>
      </c>
      <c r="FX32" s="167">
        <v>9.1931999999999992</v>
      </c>
      <c r="FY32" s="167">
        <v>-11.930999999999999</v>
      </c>
      <c r="FZ32" s="167">
        <v>0.621</v>
      </c>
      <c r="GA32" s="167">
        <v>10.983000000000001</v>
      </c>
      <c r="GB32" s="167">
        <v>27.809000000000001</v>
      </c>
      <c r="GC32" s="167">
        <v>94.846000000000004</v>
      </c>
      <c r="GD32" s="167">
        <v>109.87</v>
      </c>
      <c r="GE32" s="167">
        <v>14.86</v>
      </c>
      <c r="GF32" s="167">
        <v>84.87</v>
      </c>
      <c r="GG32" s="167">
        <v>18.7</v>
      </c>
      <c r="GH32" s="167">
        <v>-27.695</v>
      </c>
      <c r="GI32" s="167">
        <v>-0.84619999999999995</v>
      </c>
      <c r="GJ32" s="167">
        <v>0</v>
      </c>
      <c r="GK32" s="167">
        <v>1.9652000000000001</v>
      </c>
      <c r="GL32" s="167">
        <v>6.4500000000000002E-2</v>
      </c>
      <c r="GM32" s="167">
        <v>0</v>
      </c>
      <c r="GN32" s="167">
        <v>-13.939</v>
      </c>
      <c r="GO32" s="167">
        <v>-43.037999999999997</v>
      </c>
      <c r="GP32" s="167">
        <v>20.286999999999999</v>
      </c>
      <c r="GQ32" s="167">
        <v>68.738</v>
      </c>
      <c r="GR32" s="167">
        <v>116.68</v>
      </c>
      <c r="GS32" s="167">
        <v>71.512</v>
      </c>
      <c r="GT32" s="167">
        <v>-172.19</v>
      </c>
      <c r="GU32" s="167">
        <v>-28.977</v>
      </c>
      <c r="GV32" s="167">
        <v>46.981999999999999</v>
      </c>
      <c r="GW32" s="167">
        <v>-60.933999999999997</v>
      </c>
      <c r="GX32" s="167">
        <v>10.648999999999999</v>
      </c>
      <c r="GY32" s="167">
        <v>4.6485000000000003</v>
      </c>
      <c r="GZ32" s="167">
        <v>4.1765999999999996</v>
      </c>
      <c r="HA32" s="167">
        <v>11.907999999999999</v>
      </c>
      <c r="HB32" s="167">
        <v>80.734999999999999</v>
      </c>
      <c r="HC32" s="167">
        <v>81.515000000000001</v>
      </c>
      <c r="HD32" s="167">
        <v>280.39</v>
      </c>
      <c r="HE32" s="167">
        <v>-280.83999999999997</v>
      </c>
      <c r="HF32" s="167">
        <v>-580.91</v>
      </c>
      <c r="HG32" s="167">
        <v>585.86</v>
      </c>
      <c r="HH32" s="167">
        <v>511.22</v>
      </c>
      <c r="HI32" s="167">
        <v>-78.25</v>
      </c>
      <c r="HJ32" s="167">
        <v>-77.552000000000007</v>
      </c>
      <c r="HK32" s="167">
        <v>-47.911000000000001</v>
      </c>
      <c r="HL32" s="167">
        <v>-38.838000000000001</v>
      </c>
      <c r="HM32" s="167">
        <v>14.757999999999999</v>
      </c>
      <c r="HN32" s="167">
        <v>13.718999999999999</v>
      </c>
      <c r="HO32" s="167">
        <v>-89.751999999999995</v>
      </c>
      <c r="HP32" s="167">
        <v>-91.858999999999995</v>
      </c>
      <c r="HQ32" s="167">
        <v>17.536999999999999</v>
      </c>
      <c r="HR32" s="167">
        <v>17.437999999999999</v>
      </c>
      <c r="HS32" s="167">
        <v>-3.3511000000000002</v>
      </c>
      <c r="HT32" s="167">
        <v>-2.9666999999999999</v>
      </c>
      <c r="HU32" s="167">
        <v>105.9</v>
      </c>
      <c r="HV32" s="167">
        <v>105.48</v>
      </c>
      <c r="HW32" s="167">
        <v>56.7</v>
      </c>
      <c r="HX32" s="167">
        <v>57</v>
      </c>
      <c r="HY32" s="167">
        <v>21.167000000000002</v>
      </c>
      <c r="HZ32" s="167">
        <v>-51.52</v>
      </c>
      <c r="IA32" s="167">
        <v>-374.72</v>
      </c>
      <c r="IB32" s="167">
        <v>83.75</v>
      </c>
      <c r="IC32" s="167">
        <v>83.447000000000003</v>
      </c>
      <c r="ID32" s="167">
        <v>10.5</v>
      </c>
      <c r="IE32" s="167">
        <v>32.5</v>
      </c>
      <c r="IF32" s="167">
        <v>-15.699</v>
      </c>
      <c r="IG32" s="167">
        <v>-15.699</v>
      </c>
      <c r="IH32" s="167">
        <v>1.7430000000000001</v>
      </c>
      <c r="II32" s="167">
        <v>1.5033000000000001</v>
      </c>
      <c r="IJ32" s="167">
        <v>-502.74</v>
      </c>
      <c r="IK32" s="167">
        <v>-198.55</v>
      </c>
      <c r="IL32" s="167">
        <v>320.43</v>
      </c>
      <c r="IM32" s="167">
        <v>243.93</v>
      </c>
      <c r="IN32" s="167">
        <v>84.414000000000001</v>
      </c>
      <c r="IO32" s="167">
        <v>-253.29</v>
      </c>
      <c r="IP32" s="167">
        <v>253.13</v>
      </c>
      <c r="IQ32" s="167">
        <v>-32.000999999999998</v>
      </c>
      <c r="IR32" s="167">
        <v>-172.86</v>
      </c>
      <c r="IS32" s="167">
        <v>-254.13</v>
      </c>
      <c r="IT32" s="167">
        <v>109.51</v>
      </c>
      <c r="IU32" s="167">
        <v>109.07</v>
      </c>
      <c r="IV32" s="167">
        <v>34.478000000000002</v>
      </c>
      <c r="IW32" s="167">
        <v>-308.44</v>
      </c>
      <c r="IX32" s="167">
        <v>122.48</v>
      </c>
      <c r="IY32" s="167">
        <v>-183.57</v>
      </c>
      <c r="IZ32" s="167">
        <v>184.47</v>
      </c>
      <c r="JA32" s="167">
        <v>-7.4337</v>
      </c>
      <c r="JB32" s="167">
        <v>30.954999999999998</v>
      </c>
      <c r="JC32" s="167">
        <v>25.36</v>
      </c>
      <c r="JD32" s="167">
        <v>0.84299999999999997</v>
      </c>
      <c r="JE32" s="167">
        <v>0.83299999999999996</v>
      </c>
      <c r="JF32" s="167">
        <v>-25.28</v>
      </c>
      <c r="JG32" s="167">
        <v>11.119</v>
      </c>
      <c r="JH32" s="167">
        <v>8.0776000000000003</v>
      </c>
      <c r="JI32" s="167">
        <v>-11.542999999999999</v>
      </c>
      <c r="JJ32" s="167">
        <v>-44.884</v>
      </c>
      <c r="JK32" s="167">
        <v>-10.164</v>
      </c>
      <c r="JL32" s="167">
        <v>45.9</v>
      </c>
      <c r="JM32" s="167">
        <v>53.561999999999998</v>
      </c>
      <c r="JN32" s="167">
        <v>53.694000000000003</v>
      </c>
      <c r="JO32" s="167">
        <v>0</v>
      </c>
      <c r="JP32" s="167">
        <v>0</v>
      </c>
      <c r="JQ32" s="167">
        <v>11.116</v>
      </c>
      <c r="JR32" s="167">
        <v>11.082000000000001</v>
      </c>
      <c r="JS32" s="167">
        <v>11.124000000000001</v>
      </c>
      <c r="JT32" s="168"/>
      <c r="JU32" s="167">
        <v>-32.700000000000003</v>
      </c>
      <c r="JV32" s="167">
        <v>27.096</v>
      </c>
      <c r="JW32" s="167">
        <v>8.0398999999999994</v>
      </c>
      <c r="JX32" s="167">
        <v>8.6998999999999995</v>
      </c>
      <c r="JY32" s="167">
        <v>-33.332999999999998</v>
      </c>
      <c r="JZ32" s="167">
        <v>72.084000000000003</v>
      </c>
      <c r="KA32" s="167">
        <v>49.457000000000001</v>
      </c>
      <c r="KB32" s="167">
        <v>-33.17</v>
      </c>
      <c r="KC32" s="167">
        <v>-71.242000000000004</v>
      </c>
      <c r="KD32" s="167">
        <v>37.994999999999997</v>
      </c>
      <c r="KE32" s="167">
        <v>32.789000000000001</v>
      </c>
      <c r="KF32" s="167">
        <v>24.2</v>
      </c>
      <c r="KG32" s="167">
        <v>-24.298999999999999</v>
      </c>
      <c r="KH32" s="167">
        <v>-69.679000000000002</v>
      </c>
      <c r="KI32" s="167">
        <v>236.48</v>
      </c>
    </row>
    <row r="33" spans="1:295" ht="18" customHeight="1" x14ac:dyDescent="0.25">
      <c r="A33" s="160" t="s">
        <v>57</v>
      </c>
      <c r="B33" s="160" t="s">
        <v>696</v>
      </c>
      <c r="C33" s="161">
        <v>0</v>
      </c>
      <c r="D33" s="161">
        <v>21.695</v>
      </c>
      <c r="E33" s="161">
        <v>-43.018999999999998</v>
      </c>
      <c r="F33" s="161">
        <v>12.276</v>
      </c>
      <c r="G33" s="161">
        <v>32.526000000000003</v>
      </c>
      <c r="H33" s="161">
        <v>19.946000000000002</v>
      </c>
      <c r="I33" s="161">
        <v>65.152000000000001</v>
      </c>
      <c r="J33" s="161">
        <v>-124.25</v>
      </c>
      <c r="K33" s="161">
        <v>70.632000000000005</v>
      </c>
      <c r="L33" s="161">
        <v>32.728999999999999</v>
      </c>
      <c r="M33" s="161">
        <v>-35.076999999999998</v>
      </c>
      <c r="N33" s="161">
        <v>-53.279000000000003</v>
      </c>
      <c r="O33" s="161">
        <v>-49.139000000000003</v>
      </c>
      <c r="P33" s="161">
        <v>0</v>
      </c>
      <c r="Q33" s="161">
        <v>19.870999999999999</v>
      </c>
      <c r="R33" s="161">
        <v>-44</v>
      </c>
      <c r="S33" s="161">
        <v>13.736000000000001</v>
      </c>
      <c r="T33" s="161">
        <v>253.9</v>
      </c>
      <c r="U33" s="161">
        <v>12.282999999999999</v>
      </c>
      <c r="V33" s="161">
        <v>12.641</v>
      </c>
      <c r="W33" s="161">
        <v>20.734999999999999</v>
      </c>
      <c r="X33" s="161">
        <v>0</v>
      </c>
      <c r="Y33" s="161">
        <v>19.559999999999999</v>
      </c>
      <c r="Z33" s="161">
        <v>5.9572000000000003</v>
      </c>
      <c r="AA33" s="162"/>
      <c r="AB33" s="161">
        <v>113</v>
      </c>
      <c r="AC33" s="161">
        <v>-96.709000000000003</v>
      </c>
      <c r="AD33" s="161">
        <v>-96.51</v>
      </c>
      <c r="AE33" s="161">
        <v>19.297999999999998</v>
      </c>
      <c r="AF33" s="161">
        <v>55.5</v>
      </c>
      <c r="AG33" s="161">
        <v>48.4</v>
      </c>
      <c r="AH33" s="161">
        <v>8.8338999999999999</v>
      </c>
      <c r="AI33" s="161">
        <v>0.14099999999999999</v>
      </c>
      <c r="AJ33" s="161">
        <v>-48.819000000000003</v>
      </c>
      <c r="AK33" s="161">
        <v>-49.029000000000003</v>
      </c>
      <c r="AL33" s="161">
        <v>-24.888999999999999</v>
      </c>
      <c r="AM33" s="161">
        <v>49.348999999999997</v>
      </c>
      <c r="AN33" s="161">
        <v>49.658999999999999</v>
      </c>
      <c r="AO33" s="161">
        <v>11.532999999999999</v>
      </c>
      <c r="AP33" s="161">
        <v>13.91</v>
      </c>
      <c r="AQ33" s="161">
        <v>66.275999999999996</v>
      </c>
      <c r="AR33" s="161">
        <v>69.346000000000004</v>
      </c>
      <c r="AS33" s="161">
        <v>0</v>
      </c>
      <c r="AT33" s="161">
        <v>-60.817</v>
      </c>
      <c r="AU33" s="161">
        <v>-61.546999999999997</v>
      </c>
      <c r="AV33" s="161">
        <v>24.96</v>
      </c>
      <c r="AW33" s="161">
        <v>26.696999999999999</v>
      </c>
      <c r="AX33" s="161">
        <v>76.489999999999995</v>
      </c>
      <c r="AY33" s="161">
        <v>78.231999999999999</v>
      </c>
      <c r="AZ33" s="161">
        <v>-1.5703</v>
      </c>
      <c r="BA33" s="161">
        <v>-1.34E-2</v>
      </c>
      <c r="BB33" s="161">
        <v>-407.14</v>
      </c>
      <c r="BC33" s="161">
        <v>-7.5454999999999997</v>
      </c>
      <c r="BD33" s="161">
        <v>-18.998999999999999</v>
      </c>
      <c r="BE33" s="161">
        <v>-18.899000000000001</v>
      </c>
      <c r="BF33" s="161">
        <v>67.572000000000003</v>
      </c>
      <c r="BG33" s="161">
        <v>66.66</v>
      </c>
      <c r="BH33" s="161">
        <v>-4.6628999999999996</v>
      </c>
      <c r="BI33" s="161">
        <v>-67.102000000000004</v>
      </c>
      <c r="BJ33" s="161">
        <v>0</v>
      </c>
      <c r="BK33" s="161">
        <v>11.548</v>
      </c>
      <c r="BL33" s="161">
        <v>7.0709</v>
      </c>
      <c r="BM33" s="161">
        <v>4.8734999999999999</v>
      </c>
      <c r="BN33" s="161">
        <v>445.32</v>
      </c>
      <c r="BO33" s="161">
        <v>106.32</v>
      </c>
      <c r="BP33" s="161">
        <v>108</v>
      </c>
      <c r="BQ33" s="161">
        <v>-353.55</v>
      </c>
      <c r="BR33" s="161">
        <v>496.67</v>
      </c>
      <c r="BS33" s="161">
        <v>40.976999999999997</v>
      </c>
      <c r="BT33" s="161">
        <v>-87.811999999999998</v>
      </c>
      <c r="BU33" s="161">
        <v>88.363</v>
      </c>
      <c r="BV33" s="161">
        <v>98.507999999999996</v>
      </c>
      <c r="BW33" s="161">
        <v>25.62</v>
      </c>
      <c r="BX33" s="161">
        <v>26.1</v>
      </c>
      <c r="BY33" s="161">
        <v>73.94</v>
      </c>
      <c r="BZ33" s="161">
        <v>86.308999999999997</v>
      </c>
      <c r="CA33" s="161">
        <v>-85.191999999999993</v>
      </c>
      <c r="CB33" s="161">
        <v>-86.13</v>
      </c>
      <c r="CC33" s="161">
        <v>151.56</v>
      </c>
      <c r="CD33" s="161">
        <v>152.44999999999999</v>
      </c>
      <c r="CE33" s="161">
        <v>15.576000000000001</v>
      </c>
      <c r="CF33" s="161">
        <v>-115.37</v>
      </c>
      <c r="CG33" s="161">
        <v>-115.46</v>
      </c>
      <c r="CH33" s="161">
        <v>9.0510999999999999</v>
      </c>
      <c r="CI33" s="161">
        <v>0</v>
      </c>
      <c r="CJ33" s="161">
        <v>19.57</v>
      </c>
      <c r="CK33" s="161">
        <v>25.984999999999999</v>
      </c>
      <c r="CL33" s="161">
        <v>101.9</v>
      </c>
      <c r="CM33" s="161">
        <v>91.3</v>
      </c>
      <c r="CN33" s="161">
        <v>-17.04</v>
      </c>
      <c r="CO33" s="161">
        <v>66.570999999999998</v>
      </c>
      <c r="CP33" s="161">
        <v>64.165000000000006</v>
      </c>
      <c r="CQ33" s="161">
        <v>64.358000000000004</v>
      </c>
      <c r="CR33" s="161">
        <v>0.80700000000000005</v>
      </c>
      <c r="CS33" s="161">
        <v>1.6154999999999999</v>
      </c>
      <c r="CT33" s="161">
        <v>-11.146000000000001</v>
      </c>
      <c r="CU33" s="161">
        <v>-39.478999999999999</v>
      </c>
      <c r="CV33" s="161">
        <v>-8.9496000000000002</v>
      </c>
      <c r="CW33" s="161">
        <v>14.59</v>
      </c>
      <c r="CX33" s="161">
        <v>54.34</v>
      </c>
      <c r="CY33" s="161">
        <v>83.12</v>
      </c>
      <c r="CZ33" s="161">
        <v>57.662999999999997</v>
      </c>
      <c r="DA33" s="161">
        <v>54.496000000000002</v>
      </c>
      <c r="DB33" s="161">
        <v>-37.908999999999999</v>
      </c>
      <c r="DC33" s="161">
        <v>-2.1351</v>
      </c>
      <c r="DD33" s="161">
        <v>0</v>
      </c>
      <c r="DE33" s="161">
        <v>0</v>
      </c>
      <c r="DF33" s="161">
        <v>-11.608000000000001</v>
      </c>
      <c r="DG33" s="161">
        <v>0</v>
      </c>
      <c r="DH33" s="161">
        <v>-23.007999999999999</v>
      </c>
      <c r="DI33" s="161">
        <v>-122.09</v>
      </c>
      <c r="DJ33" s="161">
        <v>-123</v>
      </c>
      <c r="DK33" s="161">
        <v>34.779000000000003</v>
      </c>
      <c r="DL33" s="161">
        <v>65.340999999999994</v>
      </c>
      <c r="DM33" s="161">
        <v>70.460999999999999</v>
      </c>
      <c r="DN33" s="161">
        <v>94.94</v>
      </c>
      <c r="DO33" s="161">
        <v>64.72</v>
      </c>
      <c r="DP33" s="161">
        <v>-9.02</v>
      </c>
      <c r="DQ33" s="161">
        <v>61.195</v>
      </c>
      <c r="DR33" s="161">
        <v>11.007</v>
      </c>
      <c r="DS33" s="161">
        <v>-25.35</v>
      </c>
      <c r="DT33" s="161">
        <v>-25.53</v>
      </c>
      <c r="DU33" s="161">
        <v>117.81</v>
      </c>
      <c r="DV33" s="161">
        <v>82.89</v>
      </c>
      <c r="DW33" s="161">
        <v>11.654</v>
      </c>
      <c r="DX33" s="161">
        <v>14.036</v>
      </c>
      <c r="DY33" s="161">
        <v>-82.402000000000001</v>
      </c>
      <c r="DZ33" s="161">
        <v>-79.953999999999994</v>
      </c>
      <c r="EA33" s="161">
        <v>155.96</v>
      </c>
      <c r="EB33" s="161">
        <v>108.03</v>
      </c>
      <c r="EC33" s="161">
        <v>104.87</v>
      </c>
      <c r="ED33" s="161">
        <v>105.11</v>
      </c>
      <c r="EE33" s="161">
        <v>82.424000000000007</v>
      </c>
      <c r="EF33" s="161">
        <v>57.334000000000003</v>
      </c>
      <c r="EG33" s="161">
        <v>-31.036999999999999</v>
      </c>
      <c r="EH33" s="161">
        <v>366.89</v>
      </c>
      <c r="EI33" s="161">
        <v>234.54</v>
      </c>
      <c r="EJ33" s="161">
        <v>0</v>
      </c>
      <c r="EK33" s="161">
        <v>-31.503</v>
      </c>
      <c r="EL33" s="161">
        <v>-34.491</v>
      </c>
      <c r="EM33" s="161">
        <v>8.1087000000000007</v>
      </c>
      <c r="EN33" s="161">
        <v>39.110999999999997</v>
      </c>
      <c r="EO33" s="161">
        <v>-48.345999999999997</v>
      </c>
      <c r="EP33" s="161">
        <v>66.096000000000004</v>
      </c>
      <c r="EQ33" s="161">
        <v>-99.382000000000005</v>
      </c>
      <c r="ER33" s="161">
        <v>-100.62</v>
      </c>
      <c r="ES33" s="161">
        <v>-19.469000000000001</v>
      </c>
      <c r="ET33" s="161">
        <v>18.059000000000001</v>
      </c>
      <c r="EU33" s="161">
        <v>-24.17</v>
      </c>
      <c r="EV33" s="161">
        <v>1</v>
      </c>
      <c r="EW33" s="161">
        <v>34.067</v>
      </c>
      <c r="EX33" s="161">
        <v>4.9733999999999998</v>
      </c>
      <c r="EY33" s="161">
        <v>-35.097000000000001</v>
      </c>
      <c r="EZ33" s="161">
        <v>-33.716000000000001</v>
      </c>
      <c r="FA33" s="161">
        <v>8.0025999999999993</v>
      </c>
      <c r="FB33" s="161">
        <v>-55.921999999999997</v>
      </c>
      <c r="FC33" s="161">
        <v>52.531999999999996</v>
      </c>
      <c r="FD33" s="161">
        <v>22.806999999999999</v>
      </c>
      <c r="FE33" s="161">
        <v>0</v>
      </c>
      <c r="FF33" s="161">
        <v>0</v>
      </c>
      <c r="FG33" s="161">
        <v>37.970999999999997</v>
      </c>
      <c r="FH33" s="161">
        <v>37.744999999999997</v>
      </c>
      <c r="FI33" s="161">
        <v>36.826000000000001</v>
      </c>
      <c r="FJ33" s="161">
        <v>86.239000000000004</v>
      </c>
      <c r="FK33" s="161">
        <v>84.397000000000006</v>
      </c>
      <c r="FL33" s="161">
        <v>-156.06</v>
      </c>
      <c r="FM33" s="161">
        <v>84.141000000000005</v>
      </c>
      <c r="FN33" s="161">
        <v>84.144999999999996</v>
      </c>
      <c r="FO33" s="161">
        <v>-113</v>
      </c>
      <c r="FP33" s="161">
        <v>-99.549000000000007</v>
      </c>
      <c r="FQ33" s="161">
        <v>-53.268000000000001</v>
      </c>
      <c r="FR33" s="161">
        <v>-34.548999999999999</v>
      </c>
      <c r="FS33" s="161">
        <v>19.077999999999999</v>
      </c>
      <c r="FT33" s="161">
        <v>0.97440000000000004</v>
      </c>
      <c r="FU33" s="161">
        <v>-12.159000000000001</v>
      </c>
      <c r="FV33" s="161">
        <v>12.99</v>
      </c>
      <c r="FW33" s="161">
        <v>-55.259</v>
      </c>
      <c r="FX33" s="161">
        <v>9.3737999999999992</v>
      </c>
      <c r="FY33" s="161">
        <v>-11.981</v>
      </c>
      <c r="FZ33" s="161">
        <v>0.498</v>
      </c>
      <c r="GA33" s="161">
        <v>10.179</v>
      </c>
      <c r="GB33" s="161">
        <v>24.2</v>
      </c>
      <c r="GC33" s="161">
        <v>99.245999999999995</v>
      </c>
      <c r="GD33" s="161">
        <v>116.05</v>
      </c>
      <c r="GE33" s="161">
        <v>14.42</v>
      </c>
      <c r="GF33" s="161">
        <v>83.656999999999996</v>
      </c>
      <c r="GG33" s="161">
        <v>17.798999999999999</v>
      </c>
      <c r="GH33" s="161">
        <v>-27.262</v>
      </c>
      <c r="GI33" s="161">
        <v>-1.3056000000000001</v>
      </c>
      <c r="GJ33" s="161">
        <v>1.1940999999999999</v>
      </c>
      <c r="GK33" s="161">
        <v>1.9351</v>
      </c>
      <c r="GL33" s="161">
        <v>6.4500000000000002E-2</v>
      </c>
      <c r="GM33" s="161">
        <v>0</v>
      </c>
      <c r="GN33" s="161">
        <v>-14.169</v>
      </c>
      <c r="GO33" s="161">
        <v>-42.725000000000001</v>
      </c>
      <c r="GP33" s="161">
        <v>20.224</v>
      </c>
      <c r="GQ33" s="161">
        <v>67.561000000000007</v>
      </c>
      <c r="GR33" s="161">
        <v>116.25</v>
      </c>
      <c r="GS33" s="161">
        <v>72.436999999999998</v>
      </c>
      <c r="GT33" s="161">
        <v>-175.83</v>
      </c>
      <c r="GU33" s="161">
        <v>-28.280999999999999</v>
      </c>
      <c r="GV33" s="161">
        <v>45.322000000000003</v>
      </c>
      <c r="GW33" s="161">
        <v>-58.34</v>
      </c>
      <c r="GX33" s="161">
        <v>10.766</v>
      </c>
      <c r="GY33" s="161">
        <v>4.6875999999999998</v>
      </c>
      <c r="GZ33" s="161">
        <v>4.3665000000000003</v>
      </c>
      <c r="HA33" s="161">
        <v>12.087999999999999</v>
      </c>
      <c r="HB33" s="161">
        <v>79.44</v>
      </c>
      <c r="HC33" s="161">
        <v>81.088999999999999</v>
      </c>
      <c r="HD33" s="161">
        <v>279.5</v>
      </c>
      <c r="HE33" s="161">
        <v>-279.88</v>
      </c>
      <c r="HF33" s="161">
        <v>-596.74</v>
      </c>
      <c r="HG33" s="161">
        <v>596.1</v>
      </c>
      <c r="HH33" s="161">
        <v>521.82000000000005</v>
      </c>
      <c r="HI33" s="161">
        <v>-76.340999999999994</v>
      </c>
      <c r="HJ33" s="161">
        <v>-76.804000000000002</v>
      </c>
      <c r="HK33" s="161">
        <v>-51.298999999999999</v>
      </c>
      <c r="HL33" s="161">
        <v>-40.835000000000001</v>
      </c>
      <c r="HM33" s="161">
        <v>0</v>
      </c>
      <c r="HN33" s="161">
        <v>0</v>
      </c>
      <c r="HO33" s="161">
        <v>-89.751999999999995</v>
      </c>
      <c r="HP33" s="161">
        <v>-91.858999999999995</v>
      </c>
      <c r="HQ33" s="161">
        <v>15.042999999999999</v>
      </c>
      <c r="HR33" s="161">
        <v>14.196999999999999</v>
      </c>
      <c r="HS33" s="161">
        <v>-31.9</v>
      </c>
      <c r="HT33" s="161">
        <v>-32.122999999999998</v>
      </c>
      <c r="HU33" s="161">
        <v>103.23</v>
      </c>
      <c r="HV33" s="161">
        <v>102.23</v>
      </c>
      <c r="HW33" s="161">
        <v>51.098999999999997</v>
      </c>
      <c r="HX33" s="161">
        <v>50.9</v>
      </c>
      <c r="HY33" s="161">
        <v>21.72</v>
      </c>
      <c r="HZ33" s="161">
        <v>-51.84</v>
      </c>
      <c r="IA33" s="161">
        <v>-370.59</v>
      </c>
      <c r="IB33" s="161">
        <v>80.081000000000003</v>
      </c>
      <c r="IC33" s="161">
        <v>80.418000000000006</v>
      </c>
      <c r="ID33" s="161">
        <v>10.5</v>
      </c>
      <c r="IE33" s="161">
        <v>27.899000000000001</v>
      </c>
      <c r="IF33" s="161">
        <v>-13.898999999999999</v>
      </c>
      <c r="IG33" s="161">
        <v>-14</v>
      </c>
      <c r="IH33" s="161">
        <v>1.7430000000000001</v>
      </c>
      <c r="II33" s="161">
        <v>1.5033000000000001</v>
      </c>
      <c r="IJ33" s="161">
        <v>-506.84</v>
      </c>
      <c r="IK33" s="161">
        <v>-208.51</v>
      </c>
      <c r="IL33" s="161">
        <v>337.24</v>
      </c>
      <c r="IM33" s="161">
        <v>252.12</v>
      </c>
      <c r="IN33" s="161">
        <v>71.006</v>
      </c>
      <c r="IO33" s="161">
        <v>-266.45</v>
      </c>
      <c r="IP33" s="161">
        <v>263.61</v>
      </c>
      <c r="IQ33" s="161">
        <v>-35.517000000000003</v>
      </c>
      <c r="IR33" s="161">
        <v>-170.78</v>
      </c>
      <c r="IS33" s="161">
        <v>-265.32</v>
      </c>
      <c r="IT33" s="161">
        <v>110.07</v>
      </c>
      <c r="IU33" s="161">
        <v>110.91</v>
      </c>
      <c r="IV33" s="161">
        <v>34.82</v>
      </c>
      <c r="IW33" s="161">
        <v>-327.58999999999997</v>
      </c>
      <c r="IX33" s="161">
        <v>120.62</v>
      </c>
      <c r="IY33" s="161">
        <v>-202.99</v>
      </c>
      <c r="IZ33" s="161">
        <v>203.48</v>
      </c>
      <c r="JA33" s="161">
        <v>-8.0406999999999993</v>
      </c>
      <c r="JB33" s="161">
        <v>30.954999999999998</v>
      </c>
      <c r="JC33" s="161">
        <v>17.04</v>
      </c>
      <c r="JD33" s="161">
        <v>0.80600000000000005</v>
      </c>
      <c r="JE33" s="161">
        <v>0.8</v>
      </c>
      <c r="JF33" s="161">
        <v>-16.959</v>
      </c>
      <c r="JG33" s="161">
        <v>3.0398999999999998</v>
      </c>
      <c r="JH33" s="161">
        <v>8.0238999999999994</v>
      </c>
      <c r="JI33" s="161">
        <v>-2.1652</v>
      </c>
      <c r="JJ33" s="161">
        <v>-48.545999999999999</v>
      </c>
      <c r="JK33" s="161">
        <v>-14.003</v>
      </c>
      <c r="JL33" s="161">
        <v>43</v>
      </c>
      <c r="JM33" s="161">
        <v>49.845999999999997</v>
      </c>
      <c r="JN33" s="161">
        <v>50.744999999999997</v>
      </c>
      <c r="JO33" s="161">
        <v>0</v>
      </c>
      <c r="JP33" s="161">
        <v>0</v>
      </c>
      <c r="JQ33" s="161">
        <v>6.8136000000000001</v>
      </c>
      <c r="JR33" s="161">
        <v>7.1546000000000003</v>
      </c>
      <c r="JS33" s="161">
        <v>6.3585000000000003</v>
      </c>
      <c r="JT33" s="162"/>
      <c r="JU33" s="161">
        <v>-27.2</v>
      </c>
      <c r="JV33" s="161">
        <v>22.521000000000001</v>
      </c>
      <c r="JW33" s="161">
        <v>7.9499000000000004</v>
      </c>
      <c r="JX33" s="161">
        <v>8.6998999999999995</v>
      </c>
      <c r="JY33" s="161">
        <v>-36.091999999999999</v>
      </c>
      <c r="JZ33" s="161">
        <v>74.745000000000005</v>
      </c>
      <c r="KA33" s="161">
        <v>51.304000000000002</v>
      </c>
      <c r="KB33" s="161">
        <v>-34.576000000000001</v>
      </c>
      <c r="KC33" s="161">
        <v>-73.423000000000002</v>
      </c>
      <c r="KD33" s="161">
        <v>41.526000000000003</v>
      </c>
      <c r="KE33" s="161">
        <v>32.612000000000002</v>
      </c>
      <c r="KF33" s="161">
        <v>19</v>
      </c>
      <c r="KG33" s="161">
        <v>-19</v>
      </c>
      <c r="KH33" s="161">
        <v>-69.040000000000006</v>
      </c>
      <c r="KI33" s="161">
        <v>237.62</v>
      </c>
    </row>
    <row r="34" spans="1:295" ht="18" customHeight="1" x14ac:dyDescent="0.25">
      <c r="A34" s="160" t="s">
        <v>57</v>
      </c>
      <c r="B34" s="160" t="s">
        <v>697</v>
      </c>
      <c r="C34" s="164">
        <v>0</v>
      </c>
      <c r="D34" s="164">
        <v>21.472000000000001</v>
      </c>
      <c r="E34" s="164">
        <v>-43.018999999999998</v>
      </c>
      <c r="F34" s="164">
        <v>12.263999999999999</v>
      </c>
      <c r="G34" s="164">
        <v>32.054000000000002</v>
      </c>
      <c r="H34" s="164">
        <v>16.792000000000002</v>
      </c>
      <c r="I34" s="164">
        <v>64.254000000000005</v>
      </c>
      <c r="J34" s="164">
        <v>-117.86</v>
      </c>
      <c r="K34" s="164">
        <v>68.826999999999998</v>
      </c>
      <c r="L34" s="164">
        <v>32.728999999999999</v>
      </c>
      <c r="M34" s="164">
        <v>-34.029000000000003</v>
      </c>
      <c r="N34" s="164">
        <v>-51.06</v>
      </c>
      <c r="O34" s="164">
        <v>-48.533999999999999</v>
      </c>
      <c r="P34" s="164">
        <v>0</v>
      </c>
      <c r="Q34" s="164">
        <v>19.870999999999999</v>
      </c>
      <c r="R34" s="164">
        <v>-44</v>
      </c>
      <c r="S34" s="164">
        <v>13.731999999999999</v>
      </c>
      <c r="T34" s="164">
        <v>240.8</v>
      </c>
      <c r="U34" s="164">
        <v>11.992000000000001</v>
      </c>
      <c r="V34" s="164">
        <v>11.834</v>
      </c>
      <c r="W34" s="164">
        <v>20.216000000000001</v>
      </c>
      <c r="X34" s="164">
        <v>0</v>
      </c>
      <c r="Y34" s="164">
        <v>20.611999999999998</v>
      </c>
      <c r="Z34" s="164">
        <v>5.7487000000000004</v>
      </c>
      <c r="AA34" s="165"/>
      <c r="AB34" s="164">
        <v>113</v>
      </c>
      <c r="AC34" s="164">
        <v>-95</v>
      </c>
      <c r="AD34" s="164">
        <v>-95.099000000000004</v>
      </c>
      <c r="AE34" s="164">
        <v>19.460999999999999</v>
      </c>
      <c r="AF34" s="164">
        <v>51.06</v>
      </c>
      <c r="AG34" s="164">
        <v>46.2</v>
      </c>
      <c r="AH34" s="164">
        <v>8.3610000000000007</v>
      </c>
      <c r="AI34" s="164">
        <v>0.13800000000000001</v>
      </c>
      <c r="AJ34" s="164">
        <v>-43.25</v>
      </c>
      <c r="AK34" s="164">
        <v>-43.408999999999999</v>
      </c>
      <c r="AL34" s="164">
        <v>-32.9</v>
      </c>
      <c r="AM34" s="164">
        <v>43.72</v>
      </c>
      <c r="AN34" s="164">
        <v>43.939</v>
      </c>
      <c r="AO34" s="164">
        <v>11.128</v>
      </c>
      <c r="AP34" s="164">
        <v>14.068</v>
      </c>
      <c r="AQ34" s="164">
        <v>68.376999999999995</v>
      </c>
      <c r="AR34" s="164">
        <v>70.634</v>
      </c>
      <c r="AS34" s="164">
        <v>0</v>
      </c>
      <c r="AT34" s="164">
        <v>-57.2</v>
      </c>
      <c r="AU34" s="164">
        <v>-56.604999999999997</v>
      </c>
      <c r="AV34" s="164">
        <v>7.1444999999999999</v>
      </c>
      <c r="AW34" s="164">
        <v>7.5750999999999999</v>
      </c>
      <c r="AX34" s="164">
        <v>76.757999999999996</v>
      </c>
      <c r="AY34" s="164">
        <v>77.963999999999999</v>
      </c>
      <c r="AZ34" s="164">
        <v>-4.7111000000000001</v>
      </c>
      <c r="BA34" s="164">
        <v>-1.34E-2</v>
      </c>
      <c r="BB34" s="164">
        <v>-370.98</v>
      </c>
      <c r="BC34" s="164">
        <v>-6.8194999999999997</v>
      </c>
      <c r="BD34" s="164">
        <v>-19.199000000000002</v>
      </c>
      <c r="BE34" s="164">
        <v>-19.199000000000002</v>
      </c>
      <c r="BF34" s="164">
        <v>62.542999999999999</v>
      </c>
      <c r="BG34" s="164">
        <v>61.503</v>
      </c>
      <c r="BH34" s="164">
        <v>-5.0058999999999996</v>
      </c>
      <c r="BI34" s="164">
        <v>-67.102000000000004</v>
      </c>
      <c r="BJ34" s="164">
        <v>0</v>
      </c>
      <c r="BK34" s="164">
        <v>11.548</v>
      </c>
      <c r="BL34" s="164">
        <v>6.9306999999999999</v>
      </c>
      <c r="BM34" s="164">
        <v>4.8647999999999998</v>
      </c>
      <c r="BN34" s="164">
        <v>413.34</v>
      </c>
      <c r="BO34" s="164">
        <v>107.45</v>
      </c>
      <c r="BP34" s="164">
        <v>106.87</v>
      </c>
      <c r="BQ34" s="164">
        <v>-350.56</v>
      </c>
      <c r="BR34" s="164">
        <v>476.34</v>
      </c>
      <c r="BS34" s="164">
        <v>40.976999999999997</v>
      </c>
      <c r="BT34" s="164">
        <v>-72.11</v>
      </c>
      <c r="BU34" s="164">
        <v>74.813999999999993</v>
      </c>
      <c r="BV34" s="164">
        <v>97.4</v>
      </c>
      <c r="BW34" s="164">
        <v>24.76</v>
      </c>
      <c r="BX34" s="164">
        <v>25.35</v>
      </c>
      <c r="BY34" s="164">
        <v>73.16</v>
      </c>
      <c r="BZ34" s="164">
        <v>85.33</v>
      </c>
      <c r="CA34" s="164">
        <v>-86.933000000000007</v>
      </c>
      <c r="CB34" s="164">
        <v>-87.066999999999993</v>
      </c>
      <c r="CC34" s="164">
        <v>150.91</v>
      </c>
      <c r="CD34" s="164">
        <v>150.88999999999999</v>
      </c>
      <c r="CE34" s="164">
        <v>16.16</v>
      </c>
      <c r="CF34" s="164">
        <v>-107.48</v>
      </c>
      <c r="CG34" s="164">
        <v>-108.01</v>
      </c>
      <c r="CH34" s="164">
        <v>9.0574999999999992</v>
      </c>
      <c r="CI34" s="164">
        <v>0</v>
      </c>
      <c r="CJ34" s="164">
        <v>19.57</v>
      </c>
      <c r="CK34" s="164">
        <v>25.984999999999999</v>
      </c>
      <c r="CL34" s="164">
        <v>100.4</v>
      </c>
      <c r="CM34" s="164">
        <v>91.198999999999998</v>
      </c>
      <c r="CN34" s="164">
        <v>-16.87</v>
      </c>
      <c r="CO34" s="164">
        <v>68.667000000000002</v>
      </c>
      <c r="CP34" s="164">
        <v>66.683000000000007</v>
      </c>
      <c r="CQ34" s="164">
        <v>66.835999999999999</v>
      </c>
      <c r="CR34" s="164">
        <v>4.6726000000000001</v>
      </c>
      <c r="CS34" s="164">
        <v>4.8890000000000002</v>
      </c>
      <c r="CT34" s="164">
        <v>-13.866</v>
      </c>
      <c r="CU34" s="164">
        <v>-39.274999999999999</v>
      </c>
      <c r="CV34" s="164">
        <v>-11.914999999999999</v>
      </c>
      <c r="CW34" s="164">
        <v>14.507</v>
      </c>
      <c r="CX34" s="164">
        <v>54.098999999999997</v>
      </c>
      <c r="CY34" s="164">
        <v>79.138999999999996</v>
      </c>
      <c r="CZ34" s="164">
        <v>57.662999999999997</v>
      </c>
      <c r="DA34" s="164">
        <v>54.496000000000002</v>
      </c>
      <c r="DB34" s="164">
        <v>-37.04</v>
      </c>
      <c r="DC34" s="164">
        <v>-2.0095000000000001</v>
      </c>
      <c r="DD34" s="164">
        <v>0</v>
      </c>
      <c r="DE34" s="164">
        <v>0</v>
      </c>
      <c r="DF34" s="164">
        <v>-12.791</v>
      </c>
      <c r="DG34" s="164">
        <v>0</v>
      </c>
      <c r="DH34" s="164">
        <v>-22.414000000000001</v>
      </c>
      <c r="DI34" s="164">
        <v>-122.59</v>
      </c>
      <c r="DJ34" s="164">
        <v>-121.69</v>
      </c>
      <c r="DK34" s="164">
        <v>34.235999999999997</v>
      </c>
      <c r="DL34" s="164">
        <v>65.340999999999994</v>
      </c>
      <c r="DM34" s="164">
        <v>70.930999999999997</v>
      </c>
      <c r="DN34" s="164">
        <v>94.94</v>
      </c>
      <c r="DO34" s="164">
        <v>64.72</v>
      </c>
      <c r="DP34" s="164">
        <v>-9.0398999999999994</v>
      </c>
      <c r="DQ34" s="164">
        <v>59.44</v>
      </c>
      <c r="DR34" s="164">
        <v>13.833</v>
      </c>
      <c r="DS34" s="164">
        <v>-24.6</v>
      </c>
      <c r="DT34" s="164">
        <v>-25.03</v>
      </c>
      <c r="DU34" s="164">
        <v>113.74</v>
      </c>
      <c r="DV34" s="164">
        <v>81.05</v>
      </c>
      <c r="DW34" s="164">
        <v>14.654</v>
      </c>
      <c r="DX34" s="164">
        <v>14.509</v>
      </c>
      <c r="DY34" s="164">
        <v>-81.885999999999996</v>
      </c>
      <c r="DZ34" s="164">
        <v>-79.754000000000005</v>
      </c>
      <c r="EA34" s="164">
        <v>153.80000000000001</v>
      </c>
      <c r="EB34" s="164">
        <v>106.74</v>
      </c>
      <c r="EC34" s="164">
        <v>103.93</v>
      </c>
      <c r="ED34" s="164">
        <v>104.15</v>
      </c>
      <c r="EE34" s="164">
        <v>77.293999999999997</v>
      </c>
      <c r="EF34" s="164">
        <v>51.921999999999997</v>
      </c>
      <c r="EG34" s="164">
        <v>-31.114000000000001</v>
      </c>
      <c r="EH34" s="164">
        <v>361.25</v>
      </c>
      <c r="EI34" s="164">
        <v>234.72</v>
      </c>
      <c r="EJ34" s="164">
        <v>0</v>
      </c>
      <c r="EK34" s="164">
        <v>-31.52</v>
      </c>
      <c r="EL34" s="164">
        <v>-34.188000000000002</v>
      </c>
      <c r="EM34" s="164">
        <v>11.832000000000001</v>
      </c>
      <c r="EN34" s="164">
        <v>42.095999999999997</v>
      </c>
      <c r="EO34" s="164">
        <v>-48.345999999999997</v>
      </c>
      <c r="EP34" s="164">
        <v>44.591000000000001</v>
      </c>
      <c r="EQ34" s="164">
        <v>-96.027000000000001</v>
      </c>
      <c r="ER34" s="164">
        <v>-97.04</v>
      </c>
      <c r="ES34" s="164">
        <v>-14.436999999999999</v>
      </c>
      <c r="ET34" s="164">
        <v>0</v>
      </c>
      <c r="EU34" s="164">
        <v>-19.920000000000002</v>
      </c>
      <c r="EV34" s="164">
        <v>1</v>
      </c>
      <c r="EW34" s="164">
        <v>34.305999999999997</v>
      </c>
      <c r="EX34" s="164">
        <v>11.234</v>
      </c>
      <c r="EY34" s="164">
        <v>-33.515999999999998</v>
      </c>
      <c r="EZ34" s="164">
        <v>-32.695</v>
      </c>
      <c r="FA34" s="164">
        <v>6.9797000000000002</v>
      </c>
      <c r="FB34" s="164">
        <v>-49.973999999999997</v>
      </c>
      <c r="FC34" s="164">
        <v>29.923999999999999</v>
      </c>
      <c r="FD34" s="164">
        <v>22.375</v>
      </c>
      <c r="FE34" s="164">
        <v>0</v>
      </c>
      <c r="FF34" s="164">
        <v>0</v>
      </c>
      <c r="FG34" s="164">
        <v>37.051000000000002</v>
      </c>
      <c r="FH34" s="164">
        <v>37.930999999999997</v>
      </c>
      <c r="FI34" s="164">
        <v>35.932000000000002</v>
      </c>
      <c r="FJ34" s="164">
        <v>86.239000000000004</v>
      </c>
      <c r="FK34" s="164">
        <v>88.081999999999994</v>
      </c>
      <c r="FL34" s="164">
        <v>-155.38999999999999</v>
      </c>
      <c r="FM34" s="164">
        <v>84.709000000000003</v>
      </c>
      <c r="FN34" s="164">
        <v>84.625</v>
      </c>
      <c r="FO34" s="164">
        <v>-113.45</v>
      </c>
      <c r="FP34" s="164">
        <v>-99.088999999999999</v>
      </c>
      <c r="FQ34" s="164">
        <v>-53.896999999999998</v>
      </c>
      <c r="FR34" s="164">
        <v>-34.509</v>
      </c>
      <c r="FS34" s="164">
        <v>18.89</v>
      </c>
      <c r="FT34" s="164">
        <v>0.97440000000000004</v>
      </c>
      <c r="FU34" s="164">
        <v>-11.978999999999999</v>
      </c>
      <c r="FV34" s="164">
        <v>12.41</v>
      </c>
      <c r="FW34" s="164">
        <v>-54.706000000000003</v>
      </c>
      <c r="FX34" s="164">
        <v>9.3054000000000006</v>
      </c>
      <c r="FY34" s="164">
        <v>-11.843999999999999</v>
      </c>
      <c r="FZ34" s="164">
        <v>0.60499999999999998</v>
      </c>
      <c r="GA34" s="164">
        <v>11.092000000000001</v>
      </c>
      <c r="GB34" s="164">
        <v>25.03</v>
      </c>
      <c r="GC34" s="164">
        <v>101.74</v>
      </c>
      <c r="GD34" s="164">
        <v>114.99</v>
      </c>
      <c r="GE34" s="164">
        <v>14.42</v>
      </c>
      <c r="GF34" s="164">
        <v>83.971999999999994</v>
      </c>
      <c r="GG34" s="164">
        <v>18.7</v>
      </c>
      <c r="GH34" s="164">
        <v>-26.175000000000001</v>
      </c>
      <c r="GI34" s="164">
        <v>-1.3364</v>
      </c>
      <c r="GJ34" s="164">
        <v>1.7114</v>
      </c>
      <c r="GK34" s="164">
        <v>1.9339999999999999</v>
      </c>
      <c r="GL34" s="164">
        <v>6.4500000000000002E-2</v>
      </c>
      <c r="GM34" s="164">
        <v>0</v>
      </c>
      <c r="GN34" s="164">
        <v>-14.026</v>
      </c>
      <c r="GO34" s="164">
        <v>-41.637999999999998</v>
      </c>
      <c r="GP34" s="164">
        <v>19.46</v>
      </c>
      <c r="GQ34" s="164">
        <v>65.207999999999998</v>
      </c>
      <c r="GR34" s="164">
        <v>116.14</v>
      </c>
      <c r="GS34" s="164">
        <v>70.682000000000002</v>
      </c>
      <c r="GT34" s="164">
        <v>-169.5</v>
      </c>
      <c r="GU34" s="164">
        <v>-27.814</v>
      </c>
      <c r="GV34" s="164">
        <v>43.787999999999997</v>
      </c>
      <c r="GW34" s="164">
        <v>-57.173999999999999</v>
      </c>
      <c r="GX34" s="164">
        <v>11.083</v>
      </c>
      <c r="GY34" s="164">
        <v>4.2091000000000003</v>
      </c>
      <c r="GZ34" s="164">
        <v>3.8075000000000001</v>
      </c>
      <c r="HA34" s="164">
        <v>12.087999999999999</v>
      </c>
      <c r="HB34" s="164">
        <v>80.736000000000004</v>
      </c>
      <c r="HC34" s="164">
        <v>80.403000000000006</v>
      </c>
      <c r="HD34" s="164">
        <v>280.39</v>
      </c>
      <c r="HE34" s="164">
        <v>-279.61</v>
      </c>
      <c r="HF34" s="164">
        <v>-594.41</v>
      </c>
      <c r="HG34" s="164">
        <v>595.22</v>
      </c>
      <c r="HH34" s="164">
        <v>524.07000000000005</v>
      </c>
      <c r="HI34" s="164">
        <v>-75.866</v>
      </c>
      <c r="HJ34" s="164">
        <v>-76.959000000000003</v>
      </c>
      <c r="HK34" s="164">
        <v>-48.643999999999998</v>
      </c>
      <c r="HL34" s="164">
        <v>-38.686999999999998</v>
      </c>
      <c r="HM34" s="164">
        <v>0</v>
      </c>
      <c r="HN34" s="164">
        <v>0</v>
      </c>
      <c r="HO34" s="164">
        <v>-97.713999999999999</v>
      </c>
      <c r="HP34" s="164">
        <v>-95.632999999999996</v>
      </c>
      <c r="HQ34" s="164">
        <v>12.548999999999999</v>
      </c>
      <c r="HR34" s="164">
        <v>12.351000000000001</v>
      </c>
      <c r="HS34" s="164">
        <v>-39.161999999999999</v>
      </c>
      <c r="HT34" s="164">
        <v>-38.65</v>
      </c>
      <c r="HU34" s="164">
        <v>98.23</v>
      </c>
      <c r="HV34" s="164">
        <v>98.04</v>
      </c>
      <c r="HW34" s="164">
        <v>51.098999999999997</v>
      </c>
      <c r="HX34" s="164">
        <v>51.7</v>
      </c>
      <c r="HY34" s="164">
        <v>22.170999999999999</v>
      </c>
      <c r="HZ34" s="164">
        <v>-50.56</v>
      </c>
      <c r="IA34" s="164">
        <v>-369.95</v>
      </c>
      <c r="IB34" s="164">
        <v>79.108000000000004</v>
      </c>
      <c r="IC34" s="164">
        <v>78.807000000000002</v>
      </c>
      <c r="ID34" s="164">
        <v>9.8999000000000006</v>
      </c>
      <c r="IE34" s="164">
        <v>26.2</v>
      </c>
      <c r="IF34" s="164">
        <v>-11.3</v>
      </c>
      <c r="IG34" s="164">
        <v>-11.398999999999999</v>
      </c>
      <c r="IH34" s="164">
        <v>1.8077000000000001</v>
      </c>
      <c r="II34" s="164">
        <v>1.6711</v>
      </c>
      <c r="IJ34" s="164">
        <v>-511.92</v>
      </c>
      <c r="IK34" s="164">
        <v>-208.23</v>
      </c>
      <c r="IL34" s="164">
        <v>337.1</v>
      </c>
      <c r="IM34" s="164">
        <v>254.56</v>
      </c>
      <c r="IN34" s="164">
        <v>72.960999999999999</v>
      </c>
      <c r="IO34" s="164">
        <v>-265.47000000000003</v>
      </c>
      <c r="IP34" s="164">
        <v>262</v>
      </c>
      <c r="IQ34" s="164">
        <v>-32.840000000000003</v>
      </c>
      <c r="IR34" s="164">
        <v>-164.32</v>
      </c>
      <c r="IS34" s="164">
        <v>-264.64</v>
      </c>
      <c r="IT34" s="164">
        <v>111.06</v>
      </c>
      <c r="IU34" s="164">
        <v>112.27</v>
      </c>
      <c r="IV34" s="164">
        <v>32.003</v>
      </c>
      <c r="IW34" s="164">
        <v>-327.37</v>
      </c>
      <c r="IX34" s="164">
        <v>119.3</v>
      </c>
      <c r="IY34" s="164">
        <v>-206.39</v>
      </c>
      <c r="IZ34" s="164">
        <v>207.29</v>
      </c>
      <c r="JA34" s="164">
        <v>-7.4611999999999998</v>
      </c>
      <c r="JB34" s="164">
        <v>30.954999999999998</v>
      </c>
      <c r="JC34" s="164">
        <v>15.76</v>
      </c>
      <c r="JD34" s="164">
        <v>0.878</v>
      </c>
      <c r="JE34" s="164">
        <v>0.873</v>
      </c>
      <c r="JF34" s="164">
        <v>-15.279</v>
      </c>
      <c r="JG34" s="164">
        <v>0.4</v>
      </c>
      <c r="JH34" s="164">
        <v>7.6721000000000004</v>
      </c>
      <c r="JI34" s="164">
        <v>-0.6149</v>
      </c>
      <c r="JJ34" s="164">
        <v>-47.286000000000001</v>
      </c>
      <c r="JK34" s="164">
        <v>-16.169</v>
      </c>
      <c r="JL34" s="164">
        <v>41.098999999999997</v>
      </c>
      <c r="JM34" s="164">
        <v>50.3</v>
      </c>
      <c r="JN34" s="164">
        <v>50.747</v>
      </c>
      <c r="JO34" s="164">
        <v>0</v>
      </c>
      <c r="JP34" s="164">
        <v>0</v>
      </c>
      <c r="JQ34" s="164">
        <v>5.7807000000000004</v>
      </c>
      <c r="JR34" s="164">
        <v>6.3987999999999996</v>
      </c>
      <c r="JS34" s="164">
        <v>5.8826999999999998</v>
      </c>
      <c r="JT34" s="165"/>
      <c r="JU34" s="164">
        <v>-26.298999999999999</v>
      </c>
      <c r="JV34" s="164">
        <v>19.917000000000002</v>
      </c>
      <c r="JW34" s="164">
        <v>7.7999000000000001</v>
      </c>
      <c r="JX34" s="164">
        <v>8.6998999999999995</v>
      </c>
      <c r="JY34" s="164">
        <v>-34.515999999999998</v>
      </c>
      <c r="JZ34" s="164">
        <v>72.817999999999998</v>
      </c>
      <c r="KA34" s="164">
        <v>49.256999999999998</v>
      </c>
      <c r="KB34" s="164">
        <v>-34.270000000000003</v>
      </c>
      <c r="KC34" s="164">
        <v>-71.2</v>
      </c>
      <c r="KD34" s="164">
        <v>38.555</v>
      </c>
      <c r="KE34" s="164">
        <v>32.783000000000001</v>
      </c>
      <c r="KF34" s="164">
        <v>18.2</v>
      </c>
      <c r="KG34" s="164">
        <v>-18.100000000000001</v>
      </c>
      <c r="KH34" s="164">
        <v>-71.031999999999996</v>
      </c>
      <c r="KI34" s="164">
        <v>228.45</v>
      </c>
    </row>
    <row r="35" spans="1:295" ht="18" customHeight="1" x14ac:dyDescent="0.25">
      <c r="A35" s="160" t="s">
        <v>57</v>
      </c>
      <c r="B35" s="160" t="s">
        <v>698</v>
      </c>
      <c r="C35" s="164">
        <v>0</v>
      </c>
      <c r="D35" s="164">
        <v>21.094999999999999</v>
      </c>
      <c r="E35" s="164">
        <v>-42.223999999999997</v>
      </c>
      <c r="F35" s="164">
        <v>12.121</v>
      </c>
      <c r="G35" s="164">
        <v>31.04</v>
      </c>
      <c r="H35" s="164">
        <v>29.428000000000001</v>
      </c>
      <c r="I35" s="164">
        <v>61.558999999999997</v>
      </c>
      <c r="J35" s="164">
        <v>-123.87</v>
      </c>
      <c r="K35" s="164">
        <v>66.340999999999994</v>
      </c>
      <c r="L35" s="164">
        <v>32.728999999999999</v>
      </c>
      <c r="M35" s="164">
        <v>-32.978999999999999</v>
      </c>
      <c r="N35" s="164">
        <v>-46.619</v>
      </c>
      <c r="O35" s="164">
        <v>-47.277999999999999</v>
      </c>
      <c r="P35" s="164">
        <v>41.798999999999999</v>
      </c>
      <c r="Q35" s="164">
        <v>19.044</v>
      </c>
      <c r="R35" s="164">
        <v>-41.798999999999999</v>
      </c>
      <c r="S35" s="164">
        <v>13.632999999999999</v>
      </c>
      <c r="T35" s="164">
        <v>251.52</v>
      </c>
      <c r="U35" s="164">
        <v>11.856</v>
      </c>
      <c r="V35" s="164">
        <v>11.951000000000001</v>
      </c>
      <c r="W35" s="164">
        <v>19.777999999999999</v>
      </c>
      <c r="X35" s="164">
        <v>0</v>
      </c>
      <c r="Y35" s="164">
        <v>20.552</v>
      </c>
      <c r="Z35" s="164">
        <v>5.5788000000000002</v>
      </c>
      <c r="AA35" s="165"/>
      <c r="AB35" s="164">
        <v>113</v>
      </c>
      <c r="AC35" s="164">
        <v>-93.15</v>
      </c>
      <c r="AD35" s="164">
        <v>-93.849000000000004</v>
      </c>
      <c r="AE35" s="164">
        <v>19.138000000000002</v>
      </c>
      <c r="AF35" s="164">
        <v>46.619</v>
      </c>
      <c r="AG35" s="164">
        <v>46.2</v>
      </c>
      <c r="AH35" s="164">
        <v>8.2469000000000001</v>
      </c>
      <c r="AI35" s="164">
        <v>0.13800000000000001</v>
      </c>
      <c r="AJ35" s="164">
        <v>-44.5</v>
      </c>
      <c r="AK35" s="164">
        <v>-45.139000000000003</v>
      </c>
      <c r="AL35" s="164">
        <v>-26.67</v>
      </c>
      <c r="AM35" s="164">
        <v>45.47</v>
      </c>
      <c r="AN35" s="164">
        <v>45.689</v>
      </c>
      <c r="AO35" s="164">
        <v>10.183</v>
      </c>
      <c r="AP35" s="164">
        <v>14.829000000000001</v>
      </c>
      <c r="AQ35" s="164">
        <v>67.02</v>
      </c>
      <c r="AR35" s="164">
        <v>68.543000000000006</v>
      </c>
      <c r="AS35" s="164">
        <v>0</v>
      </c>
      <c r="AT35" s="164">
        <v>-60.414999999999999</v>
      </c>
      <c r="AU35" s="164">
        <v>-60.802999999999997</v>
      </c>
      <c r="AV35" s="164">
        <v>28.815999999999999</v>
      </c>
      <c r="AW35" s="164">
        <v>26.670999999999999</v>
      </c>
      <c r="AX35" s="164">
        <v>74.346999999999994</v>
      </c>
      <c r="AY35" s="164">
        <v>76.757999999999996</v>
      </c>
      <c r="AZ35" s="164">
        <v>-2.0937999999999999</v>
      </c>
      <c r="BA35" s="164">
        <v>0</v>
      </c>
      <c r="BB35" s="164">
        <v>-389.11</v>
      </c>
      <c r="BC35" s="164">
        <v>-7.3966000000000003</v>
      </c>
      <c r="BD35" s="164">
        <v>-18.899000000000001</v>
      </c>
      <c r="BE35" s="164">
        <v>-18.899000000000001</v>
      </c>
      <c r="BF35" s="164">
        <v>65.971000000000004</v>
      </c>
      <c r="BG35" s="164">
        <v>64.734999999999999</v>
      </c>
      <c r="BH35" s="164">
        <v>-4.9261999999999997</v>
      </c>
      <c r="BI35" s="164">
        <v>-67.102000000000004</v>
      </c>
      <c r="BJ35" s="164">
        <v>0</v>
      </c>
      <c r="BK35" s="164">
        <v>11.548</v>
      </c>
      <c r="BL35" s="164">
        <v>7.4451999999999998</v>
      </c>
      <c r="BM35" s="164">
        <v>4.8855000000000004</v>
      </c>
      <c r="BN35" s="164">
        <v>432.96</v>
      </c>
      <c r="BO35" s="164">
        <v>102.51</v>
      </c>
      <c r="BP35" s="164">
        <v>102.63</v>
      </c>
      <c r="BQ35" s="164">
        <v>-349.81</v>
      </c>
      <c r="BR35" s="164">
        <v>481.84</v>
      </c>
      <c r="BS35" s="164">
        <v>40.976999999999997</v>
      </c>
      <c r="BT35" s="164">
        <v>-82.578000000000003</v>
      </c>
      <c r="BU35" s="164">
        <v>84.494</v>
      </c>
      <c r="BV35" s="164">
        <v>94.206000000000003</v>
      </c>
      <c r="BW35" s="164">
        <v>23.69</v>
      </c>
      <c r="BX35" s="164">
        <v>24.09</v>
      </c>
      <c r="BY35" s="164">
        <v>71.61</v>
      </c>
      <c r="BZ35" s="164">
        <v>84.379000000000005</v>
      </c>
      <c r="CA35" s="164">
        <v>-81.977000000000004</v>
      </c>
      <c r="CB35" s="164">
        <v>-81.977000000000004</v>
      </c>
      <c r="CC35" s="164">
        <v>150</v>
      </c>
      <c r="CD35" s="164">
        <v>150.62</v>
      </c>
      <c r="CE35" s="164">
        <v>17.763000000000002</v>
      </c>
      <c r="CF35" s="164">
        <v>-107.13</v>
      </c>
      <c r="CG35" s="164">
        <v>-106.86</v>
      </c>
      <c r="CH35" s="164">
        <v>8.6228999999999996</v>
      </c>
      <c r="CI35" s="164">
        <v>0</v>
      </c>
      <c r="CJ35" s="164">
        <v>19.57</v>
      </c>
      <c r="CK35" s="164">
        <v>25.984999999999999</v>
      </c>
      <c r="CL35" s="164">
        <v>99.599000000000004</v>
      </c>
      <c r="CM35" s="164">
        <v>89.599000000000004</v>
      </c>
      <c r="CN35" s="164">
        <v>-16.899000000000001</v>
      </c>
      <c r="CO35" s="164">
        <v>68.018000000000001</v>
      </c>
      <c r="CP35" s="164">
        <v>66.643000000000001</v>
      </c>
      <c r="CQ35" s="164">
        <v>65.875</v>
      </c>
      <c r="CR35" s="164">
        <v>2.4055</v>
      </c>
      <c r="CS35" s="164">
        <v>2.4420999999999999</v>
      </c>
      <c r="CT35" s="164">
        <v>-15.768000000000001</v>
      </c>
      <c r="CU35" s="164">
        <v>-38.645000000000003</v>
      </c>
      <c r="CV35" s="164">
        <v>-11.406000000000001</v>
      </c>
      <c r="CW35" s="164">
        <v>14.215999999999999</v>
      </c>
      <c r="CX35" s="164">
        <v>55.04</v>
      </c>
      <c r="CY35" s="164">
        <v>76.629000000000005</v>
      </c>
      <c r="CZ35" s="164">
        <v>55.787999999999997</v>
      </c>
      <c r="DA35" s="164">
        <v>52.738</v>
      </c>
      <c r="DB35" s="164">
        <v>-36.658999999999999</v>
      </c>
      <c r="DC35" s="164">
        <v>-2.0095000000000001</v>
      </c>
      <c r="DD35" s="164">
        <v>0</v>
      </c>
      <c r="DE35" s="164">
        <v>0</v>
      </c>
      <c r="DF35" s="164">
        <v>-2.2484000000000002</v>
      </c>
      <c r="DG35" s="164">
        <v>-1E-4</v>
      </c>
      <c r="DH35" s="164">
        <v>-22.306999999999999</v>
      </c>
      <c r="DI35" s="164">
        <v>-118.19</v>
      </c>
      <c r="DJ35" s="164">
        <v>-119.09</v>
      </c>
      <c r="DK35" s="164">
        <v>34.494</v>
      </c>
      <c r="DL35" s="164">
        <v>64.462000000000003</v>
      </c>
      <c r="DM35" s="164">
        <v>67.643000000000001</v>
      </c>
      <c r="DN35" s="164">
        <v>92.596000000000004</v>
      </c>
      <c r="DO35" s="164">
        <v>63.41</v>
      </c>
      <c r="DP35" s="164">
        <v>-7.81</v>
      </c>
      <c r="DQ35" s="164">
        <v>59.832000000000001</v>
      </c>
      <c r="DR35" s="164">
        <v>2.6795</v>
      </c>
      <c r="DS35" s="164">
        <v>-25.04</v>
      </c>
      <c r="DT35" s="164">
        <v>-25.04</v>
      </c>
      <c r="DU35" s="164">
        <v>107.09</v>
      </c>
      <c r="DV35" s="164">
        <v>80.98</v>
      </c>
      <c r="DW35" s="164">
        <v>5.2545000000000002</v>
      </c>
      <c r="DX35" s="164">
        <v>4.8362999999999996</v>
      </c>
      <c r="DY35" s="164">
        <v>-81.778000000000006</v>
      </c>
      <c r="DZ35" s="164">
        <v>-80.171999999999997</v>
      </c>
      <c r="EA35" s="164">
        <v>145.94999999999999</v>
      </c>
      <c r="EB35" s="164">
        <v>97.037999999999997</v>
      </c>
      <c r="EC35" s="164">
        <v>96.097999999999999</v>
      </c>
      <c r="ED35" s="164">
        <v>95.617000000000004</v>
      </c>
      <c r="EE35" s="164">
        <v>97.795000000000002</v>
      </c>
      <c r="EF35" s="164">
        <v>78.037000000000006</v>
      </c>
      <c r="EG35" s="164">
        <v>-29.620999999999999</v>
      </c>
      <c r="EH35" s="164">
        <v>356.86</v>
      </c>
      <c r="EI35" s="164">
        <v>230.45</v>
      </c>
      <c r="EJ35" s="164">
        <v>0</v>
      </c>
      <c r="EK35" s="164">
        <v>-30.042000000000002</v>
      </c>
      <c r="EL35" s="164">
        <v>-32.159999999999997</v>
      </c>
      <c r="EM35" s="164">
        <v>-13.28</v>
      </c>
      <c r="EN35" s="164">
        <v>28.83</v>
      </c>
      <c r="EO35" s="164">
        <v>-48.345999999999997</v>
      </c>
      <c r="EP35" s="164">
        <v>162.87</v>
      </c>
      <c r="EQ35" s="164">
        <v>-114.13</v>
      </c>
      <c r="ER35" s="164">
        <v>-114.26</v>
      </c>
      <c r="ES35" s="164">
        <v>-41.402000000000001</v>
      </c>
      <c r="ET35" s="164">
        <v>0</v>
      </c>
      <c r="EU35" s="164">
        <v>-25.959</v>
      </c>
      <c r="EV35" s="164">
        <v>108.8</v>
      </c>
      <c r="EW35" s="164">
        <v>33.314</v>
      </c>
      <c r="EX35" s="164">
        <v>-15.073</v>
      </c>
      <c r="EY35" s="164">
        <v>-34.804000000000002</v>
      </c>
      <c r="EZ35" s="164">
        <v>-34.279000000000003</v>
      </c>
      <c r="FA35" s="164">
        <v>8.6798000000000002</v>
      </c>
      <c r="FB35" s="164">
        <v>-75.811000000000007</v>
      </c>
      <c r="FC35" s="164">
        <v>24.329000000000001</v>
      </c>
      <c r="FD35" s="164">
        <v>22.616</v>
      </c>
      <c r="FE35" s="164">
        <v>0</v>
      </c>
      <c r="FF35" s="164">
        <v>0</v>
      </c>
      <c r="FG35" s="164">
        <v>38.311999999999998</v>
      </c>
      <c r="FH35" s="164">
        <v>38.125999999999998</v>
      </c>
      <c r="FI35" s="164">
        <v>36.780999999999999</v>
      </c>
      <c r="FJ35" s="164">
        <v>82.555000000000007</v>
      </c>
      <c r="FK35" s="164">
        <v>81.718000000000004</v>
      </c>
      <c r="FL35" s="164">
        <v>-151.71</v>
      </c>
      <c r="FM35" s="164">
        <v>84.679000000000002</v>
      </c>
      <c r="FN35" s="164">
        <v>84.308999999999997</v>
      </c>
      <c r="FO35" s="164">
        <v>-113.85</v>
      </c>
      <c r="FP35" s="164">
        <v>-99.748000000000005</v>
      </c>
      <c r="FQ35" s="164">
        <v>-48.448</v>
      </c>
      <c r="FR35" s="164">
        <v>-35.009</v>
      </c>
      <c r="FS35" s="164">
        <v>19.077999999999999</v>
      </c>
      <c r="FT35" s="164">
        <v>0.90359999999999996</v>
      </c>
      <c r="FU35" s="164">
        <v>-12.319000000000001</v>
      </c>
      <c r="FV35" s="164">
        <v>16.899999999999999</v>
      </c>
      <c r="FW35" s="164">
        <v>-49.05</v>
      </c>
      <c r="FX35" s="164">
        <v>9.7175999999999991</v>
      </c>
      <c r="FY35" s="164">
        <v>-11.843999999999999</v>
      </c>
      <c r="FZ35" s="164">
        <v>0.65100000000000002</v>
      </c>
      <c r="GA35" s="164">
        <v>11.384</v>
      </c>
      <c r="GB35" s="164">
        <v>26.629000000000001</v>
      </c>
      <c r="GC35" s="164">
        <v>100.22</v>
      </c>
      <c r="GD35" s="164">
        <v>113.32</v>
      </c>
      <c r="GE35" s="164">
        <v>14.23</v>
      </c>
      <c r="GF35" s="164">
        <v>86.537999999999997</v>
      </c>
      <c r="GG35" s="164">
        <v>18.399000000000001</v>
      </c>
      <c r="GH35" s="164">
        <v>-25.687999999999999</v>
      </c>
      <c r="GI35" s="164">
        <v>-1.7014</v>
      </c>
      <c r="GJ35" s="164">
        <v>1.8140000000000001</v>
      </c>
      <c r="GK35" s="164">
        <v>1.9319</v>
      </c>
      <c r="GL35" s="164">
        <v>6.4500000000000002E-2</v>
      </c>
      <c r="GM35" s="164">
        <v>0</v>
      </c>
      <c r="GN35" s="164">
        <v>-14.191000000000001</v>
      </c>
      <c r="GO35" s="164">
        <v>-40.991999999999997</v>
      </c>
      <c r="GP35" s="164">
        <v>21.164999999999999</v>
      </c>
      <c r="GQ35" s="164">
        <v>63.527999999999999</v>
      </c>
      <c r="GR35" s="164">
        <v>118.55</v>
      </c>
      <c r="GS35" s="164">
        <v>71.628</v>
      </c>
      <c r="GT35" s="164">
        <v>-171.84</v>
      </c>
      <c r="GU35" s="164">
        <v>-28.065000000000001</v>
      </c>
      <c r="GV35" s="164">
        <v>43.326000000000001</v>
      </c>
      <c r="GW35" s="164">
        <v>-56.975999999999999</v>
      </c>
      <c r="GX35" s="164">
        <v>12.099</v>
      </c>
      <c r="GY35" s="164">
        <v>3.1153</v>
      </c>
      <c r="GZ35" s="164">
        <v>2.7949999999999999</v>
      </c>
      <c r="HA35" s="164">
        <v>13</v>
      </c>
      <c r="HB35" s="164">
        <v>75.552999999999997</v>
      </c>
      <c r="HC35" s="164">
        <v>76.375</v>
      </c>
      <c r="HD35" s="164">
        <v>284.10000000000002</v>
      </c>
      <c r="HE35" s="164">
        <v>-281.38</v>
      </c>
      <c r="HF35" s="164">
        <v>-584.54999999999995</v>
      </c>
      <c r="HG35" s="164">
        <v>589.51</v>
      </c>
      <c r="HH35" s="164">
        <v>511.07</v>
      </c>
      <c r="HI35" s="164">
        <v>-73.867999999999995</v>
      </c>
      <c r="HJ35" s="164">
        <v>-73.001000000000005</v>
      </c>
      <c r="HK35" s="164">
        <v>-52.084000000000003</v>
      </c>
      <c r="HL35" s="164">
        <v>-42.722000000000001</v>
      </c>
      <c r="HM35" s="164">
        <v>0</v>
      </c>
      <c r="HN35" s="164">
        <v>0</v>
      </c>
      <c r="HO35" s="164">
        <v>-97.713999999999999</v>
      </c>
      <c r="HP35" s="164">
        <v>-95.632999999999996</v>
      </c>
      <c r="HQ35" s="164">
        <v>11.582000000000001</v>
      </c>
      <c r="HR35" s="164">
        <v>10.78</v>
      </c>
      <c r="HS35" s="164">
        <v>-40.962000000000003</v>
      </c>
      <c r="HT35" s="164">
        <v>-41.039000000000001</v>
      </c>
      <c r="HU35" s="164">
        <v>95.44</v>
      </c>
      <c r="HV35" s="164">
        <v>95.948999999999998</v>
      </c>
      <c r="HW35" s="164">
        <v>49.298999999999999</v>
      </c>
      <c r="HX35" s="164">
        <v>48.9</v>
      </c>
      <c r="HY35" s="164">
        <v>22.13</v>
      </c>
      <c r="HZ35" s="164">
        <v>-45.52</v>
      </c>
      <c r="IA35" s="164">
        <v>-359.6</v>
      </c>
      <c r="IB35" s="164">
        <v>75.977000000000004</v>
      </c>
      <c r="IC35" s="164">
        <v>75.998000000000005</v>
      </c>
      <c r="ID35" s="164">
        <v>9.8999000000000006</v>
      </c>
      <c r="IE35" s="164">
        <v>25.1</v>
      </c>
      <c r="IF35" s="164">
        <v>-9.6</v>
      </c>
      <c r="IG35" s="164">
        <v>-9.6</v>
      </c>
      <c r="IH35" s="164">
        <v>1.8077000000000001</v>
      </c>
      <c r="II35" s="164">
        <v>1.6711</v>
      </c>
      <c r="IJ35" s="164">
        <v>-502.95</v>
      </c>
      <c r="IK35" s="164">
        <v>-201.29</v>
      </c>
      <c r="IL35" s="164">
        <v>325.77</v>
      </c>
      <c r="IM35" s="164">
        <v>246.1</v>
      </c>
      <c r="IN35" s="164">
        <v>80.781999999999996</v>
      </c>
      <c r="IO35" s="164">
        <v>-258.17</v>
      </c>
      <c r="IP35" s="164">
        <v>257.58999999999997</v>
      </c>
      <c r="IQ35" s="164">
        <v>-27.863</v>
      </c>
      <c r="IR35" s="164">
        <v>-162.77000000000001</v>
      </c>
      <c r="IS35" s="164">
        <v>-253</v>
      </c>
      <c r="IT35" s="164">
        <v>109.94</v>
      </c>
      <c r="IU35" s="164">
        <v>112.94</v>
      </c>
      <c r="IV35" s="164">
        <v>30.396999999999998</v>
      </c>
      <c r="IW35" s="164">
        <v>-318.07</v>
      </c>
      <c r="IX35" s="164">
        <v>115.3</v>
      </c>
      <c r="IY35" s="164">
        <v>-200.45</v>
      </c>
      <c r="IZ35" s="164">
        <v>201.39</v>
      </c>
      <c r="JA35" s="164">
        <v>-7.6974</v>
      </c>
      <c r="JB35" s="164">
        <v>30.954999999999998</v>
      </c>
      <c r="JC35" s="164">
        <v>14.64</v>
      </c>
      <c r="JD35" s="164">
        <v>0.879</v>
      </c>
      <c r="JE35" s="164">
        <v>0.86899999999999999</v>
      </c>
      <c r="JF35" s="164">
        <v>-14.319000000000001</v>
      </c>
      <c r="JG35" s="164">
        <v>-0.4</v>
      </c>
      <c r="JH35" s="164">
        <v>7.7099000000000002</v>
      </c>
      <c r="JI35" s="164">
        <v>0.29449999999999998</v>
      </c>
      <c r="JJ35" s="164">
        <v>-47.402000000000001</v>
      </c>
      <c r="JK35" s="164">
        <v>-17.372</v>
      </c>
      <c r="JL35" s="164">
        <v>41.7</v>
      </c>
      <c r="JM35" s="164">
        <v>48.975999999999999</v>
      </c>
      <c r="JN35" s="164">
        <v>48.314</v>
      </c>
      <c r="JO35" s="164">
        <v>0</v>
      </c>
      <c r="JP35" s="164">
        <v>0</v>
      </c>
      <c r="JQ35" s="164">
        <v>5.2549000000000001</v>
      </c>
      <c r="JR35" s="164">
        <v>5.1128999999999998</v>
      </c>
      <c r="JS35" s="164">
        <v>5.2374999999999998</v>
      </c>
      <c r="JT35" s="165"/>
      <c r="JU35" s="164">
        <v>-23.7</v>
      </c>
      <c r="JV35" s="164">
        <v>20.055</v>
      </c>
      <c r="JW35" s="164">
        <v>7.7398999999999996</v>
      </c>
      <c r="JX35" s="164">
        <v>8.6998999999999995</v>
      </c>
      <c r="JY35" s="164">
        <v>-36.731000000000002</v>
      </c>
      <c r="JZ35" s="164">
        <v>76.477999999999994</v>
      </c>
      <c r="KA35" s="164">
        <v>52.959000000000003</v>
      </c>
      <c r="KB35" s="164">
        <v>-37.155000000000001</v>
      </c>
      <c r="KC35" s="164">
        <v>-74.311999999999998</v>
      </c>
      <c r="KD35" s="164">
        <v>42.305999999999997</v>
      </c>
      <c r="KE35" s="164">
        <v>32.006</v>
      </c>
      <c r="KF35" s="164">
        <v>16.600000000000001</v>
      </c>
      <c r="KG35" s="164">
        <v>-16.399000000000001</v>
      </c>
      <c r="KH35" s="164">
        <v>-74.429000000000002</v>
      </c>
      <c r="KI35" s="164">
        <v>233.43</v>
      </c>
    </row>
    <row r="36" spans="1:295" ht="18" customHeight="1" x14ac:dyDescent="0.25">
      <c r="A36" s="160" t="s">
        <v>57</v>
      </c>
      <c r="B36" s="160" t="s">
        <v>699</v>
      </c>
      <c r="C36" s="164">
        <v>0</v>
      </c>
      <c r="D36" s="164">
        <v>20.785</v>
      </c>
      <c r="E36" s="164">
        <v>-41.134</v>
      </c>
      <c r="F36" s="164">
        <v>11.79</v>
      </c>
      <c r="G36" s="164">
        <v>30.715</v>
      </c>
      <c r="H36" s="164">
        <v>29.321000000000002</v>
      </c>
      <c r="I36" s="164">
        <v>60.783000000000001</v>
      </c>
      <c r="J36" s="164">
        <v>-121.81</v>
      </c>
      <c r="K36" s="164">
        <v>64.927999999999997</v>
      </c>
      <c r="L36" s="164">
        <v>32.728999999999999</v>
      </c>
      <c r="M36" s="164">
        <v>-32.173999999999999</v>
      </c>
      <c r="N36" s="164">
        <v>-46.619</v>
      </c>
      <c r="O36" s="164">
        <v>-45.764000000000003</v>
      </c>
      <c r="P36" s="164">
        <v>41.798999999999999</v>
      </c>
      <c r="Q36" s="164">
        <v>17.388000000000002</v>
      </c>
      <c r="R36" s="164">
        <v>-41.798999999999999</v>
      </c>
      <c r="S36" s="164">
        <v>13.487</v>
      </c>
      <c r="T36" s="164">
        <v>246.32</v>
      </c>
      <c r="U36" s="164">
        <v>12.241</v>
      </c>
      <c r="V36" s="164">
        <v>12.304</v>
      </c>
      <c r="W36" s="164">
        <v>20.635999999999999</v>
      </c>
      <c r="X36" s="164">
        <v>0</v>
      </c>
      <c r="Y36" s="164">
        <v>21.568999999999999</v>
      </c>
      <c r="Z36" s="164">
        <v>6.7565</v>
      </c>
      <c r="AA36" s="165"/>
      <c r="AB36" s="164">
        <v>113</v>
      </c>
      <c r="AC36" s="164">
        <v>-94.379000000000005</v>
      </c>
      <c r="AD36" s="164">
        <v>-93.388999999999996</v>
      </c>
      <c r="AE36" s="164">
        <v>19.274999999999999</v>
      </c>
      <c r="AF36" s="164">
        <v>48.84</v>
      </c>
      <c r="AG36" s="164">
        <v>44</v>
      </c>
      <c r="AH36" s="164">
        <v>9.4909999999999997</v>
      </c>
      <c r="AI36" s="164">
        <v>0.14499999999999999</v>
      </c>
      <c r="AJ36" s="164">
        <v>-42.86</v>
      </c>
      <c r="AK36" s="164">
        <v>-42.83</v>
      </c>
      <c r="AL36" s="164">
        <v>-33.61</v>
      </c>
      <c r="AM36" s="164">
        <v>43.36</v>
      </c>
      <c r="AN36" s="164">
        <v>43.58</v>
      </c>
      <c r="AO36" s="164">
        <v>10.334</v>
      </c>
      <c r="AP36" s="164">
        <v>14.105</v>
      </c>
      <c r="AQ36" s="164">
        <v>68.153000000000006</v>
      </c>
      <c r="AR36" s="164">
        <v>70.677000000000007</v>
      </c>
      <c r="AS36" s="164">
        <v>0</v>
      </c>
      <c r="AT36" s="164">
        <v>-57.2</v>
      </c>
      <c r="AU36" s="164">
        <v>-57.286000000000001</v>
      </c>
      <c r="AV36" s="164">
        <v>7.9183000000000003</v>
      </c>
      <c r="AW36" s="164">
        <v>8.9453999999999994</v>
      </c>
      <c r="AX36" s="164">
        <v>77.427999999999997</v>
      </c>
      <c r="AY36" s="164">
        <v>78.634</v>
      </c>
      <c r="AZ36" s="164">
        <v>-4.1875999999999998</v>
      </c>
      <c r="BA36" s="164">
        <v>0</v>
      </c>
      <c r="BB36" s="164">
        <v>-378.18</v>
      </c>
      <c r="BC36" s="164">
        <v>-6.7807000000000004</v>
      </c>
      <c r="BD36" s="164">
        <v>-18.998999999999999</v>
      </c>
      <c r="BE36" s="164">
        <v>-18.998999999999999</v>
      </c>
      <c r="BF36" s="164">
        <v>63.29</v>
      </c>
      <c r="BG36" s="164">
        <v>62.161999999999999</v>
      </c>
      <c r="BH36" s="164">
        <v>-4.7625000000000002</v>
      </c>
      <c r="BI36" s="164">
        <v>-67.102000000000004</v>
      </c>
      <c r="BJ36" s="164">
        <v>0</v>
      </c>
      <c r="BK36" s="164">
        <v>11.548</v>
      </c>
      <c r="BL36" s="164">
        <v>6.8811</v>
      </c>
      <c r="BM36" s="164">
        <v>4.8784000000000001</v>
      </c>
      <c r="BN36" s="164">
        <v>418.62</v>
      </c>
      <c r="BO36" s="164">
        <v>102.72</v>
      </c>
      <c r="BP36" s="164">
        <v>103.64</v>
      </c>
      <c r="BQ36" s="164">
        <v>-337.18</v>
      </c>
      <c r="BR36" s="164">
        <v>477.55</v>
      </c>
      <c r="BS36" s="164">
        <v>40.976999999999997</v>
      </c>
      <c r="BT36" s="164">
        <v>-110.63</v>
      </c>
      <c r="BU36" s="164">
        <v>112.94</v>
      </c>
      <c r="BV36" s="164">
        <v>93.227999999999994</v>
      </c>
      <c r="BW36" s="164">
        <v>23.638999999999999</v>
      </c>
      <c r="BX36" s="164">
        <v>23.84</v>
      </c>
      <c r="BY36" s="164">
        <v>70.87</v>
      </c>
      <c r="BZ36" s="164">
        <v>83.459000000000003</v>
      </c>
      <c r="CA36" s="164">
        <v>-77.823999999999998</v>
      </c>
      <c r="CB36" s="164">
        <v>-76.753</v>
      </c>
      <c r="CC36" s="164">
        <v>147.99</v>
      </c>
      <c r="CD36" s="164">
        <v>149.19999999999999</v>
      </c>
      <c r="CE36" s="164">
        <v>16.702000000000002</v>
      </c>
      <c r="CF36" s="164">
        <v>-108.69</v>
      </c>
      <c r="CG36" s="164">
        <v>-108.18</v>
      </c>
      <c r="CH36" s="164">
        <v>9.4367999999999999</v>
      </c>
      <c r="CI36" s="164">
        <v>0</v>
      </c>
      <c r="CJ36" s="164">
        <v>19.57</v>
      </c>
      <c r="CK36" s="164">
        <v>25.984999999999999</v>
      </c>
      <c r="CL36" s="164">
        <v>101.3</v>
      </c>
      <c r="CM36" s="164">
        <v>91.5</v>
      </c>
      <c r="CN36" s="164">
        <v>-16.489000000000001</v>
      </c>
      <c r="CO36" s="164">
        <v>67.364999999999995</v>
      </c>
      <c r="CP36" s="164">
        <v>66.111000000000004</v>
      </c>
      <c r="CQ36" s="164">
        <v>65.352000000000004</v>
      </c>
      <c r="CR36" s="164">
        <v>2.2892999999999999</v>
      </c>
      <c r="CS36" s="164">
        <v>1.9917</v>
      </c>
      <c r="CT36" s="164">
        <v>-13.272</v>
      </c>
      <c r="CU36" s="164">
        <v>-35.89</v>
      </c>
      <c r="CV36" s="164">
        <v>-12.118</v>
      </c>
      <c r="CW36" s="164">
        <v>13.661</v>
      </c>
      <c r="CX36" s="164">
        <v>50.439</v>
      </c>
      <c r="CY36" s="164">
        <v>74.97</v>
      </c>
      <c r="CZ36" s="164">
        <v>56.725999999999999</v>
      </c>
      <c r="DA36" s="164">
        <v>53.470999999999997</v>
      </c>
      <c r="DB36" s="164">
        <v>-35.908999999999999</v>
      </c>
      <c r="DC36" s="164">
        <v>-2.0095000000000001</v>
      </c>
      <c r="DD36" s="164">
        <v>0</v>
      </c>
      <c r="DE36" s="164">
        <v>0</v>
      </c>
      <c r="DF36" s="164">
        <v>26.641999999999999</v>
      </c>
      <c r="DG36" s="164">
        <v>1E-4</v>
      </c>
      <c r="DH36" s="164">
        <v>-21.959</v>
      </c>
      <c r="DI36" s="164">
        <v>-120.69</v>
      </c>
      <c r="DJ36" s="164">
        <v>-121.69</v>
      </c>
      <c r="DK36" s="164">
        <v>33.67</v>
      </c>
      <c r="DL36" s="164">
        <v>62.997</v>
      </c>
      <c r="DM36" s="164">
        <v>62.476999999999997</v>
      </c>
      <c r="DN36" s="164">
        <v>91.424000000000007</v>
      </c>
      <c r="DO36" s="164">
        <v>62.71</v>
      </c>
      <c r="DP36" s="164">
        <v>-6.34</v>
      </c>
      <c r="DQ36" s="164">
        <v>59.655999999999999</v>
      </c>
      <c r="DR36" s="164">
        <v>-26.384</v>
      </c>
      <c r="DS36" s="164">
        <v>-25.39</v>
      </c>
      <c r="DT36" s="164">
        <v>-25.399000000000001</v>
      </c>
      <c r="DU36" s="164">
        <v>117.5</v>
      </c>
      <c r="DV36" s="164">
        <v>80.98</v>
      </c>
      <c r="DW36" s="164">
        <v>-25.399000000000001</v>
      </c>
      <c r="DX36" s="164">
        <v>-25.69</v>
      </c>
      <c r="DY36" s="164">
        <v>-89</v>
      </c>
      <c r="DZ36" s="164">
        <v>-86.817999999999998</v>
      </c>
      <c r="EA36" s="164">
        <v>125.46</v>
      </c>
      <c r="EB36" s="164">
        <v>78.122</v>
      </c>
      <c r="EC36" s="164">
        <v>76.218000000000004</v>
      </c>
      <c r="ED36" s="164">
        <v>77.748000000000005</v>
      </c>
      <c r="EE36" s="164">
        <v>100.17</v>
      </c>
      <c r="EF36" s="164">
        <v>76.296000000000006</v>
      </c>
      <c r="EG36" s="164">
        <v>-30.030999999999999</v>
      </c>
      <c r="EH36" s="164">
        <v>347.71</v>
      </c>
      <c r="EI36" s="164">
        <v>224.18</v>
      </c>
      <c r="EJ36" s="164">
        <v>0</v>
      </c>
      <c r="EK36" s="164">
        <v>-30.061</v>
      </c>
      <c r="EL36" s="164">
        <v>-32.595999999999997</v>
      </c>
      <c r="EM36" s="164">
        <v>0</v>
      </c>
      <c r="EN36" s="164">
        <v>23.608000000000001</v>
      </c>
      <c r="EO36" s="164">
        <v>-48.345999999999997</v>
      </c>
      <c r="EP36" s="164">
        <v>164.41</v>
      </c>
      <c r="EQ36" s="164">
        <v>-115.47</v>
      </c>
      <c r="ER36" s="164">
        <v>-117.4</v>
      </c>
      <c r="ES36" s="164">
        <v>-36.81</v>
      </c>
      <c r="ET36" s="164">
        <v>0</v>
      </c>
      <c r="EU36" s="164">
        <v>-23.489000000000001</v>
      </c>
      <c r="EV36" s="164">
        <v>118.2</v>
      </c>
      <c r="EW36" s="164">
        <v>33.064999999999998</v>
      </c>
      <c r="EX36" s="164">
        <v>-21.725000000000001</v>
      </c>
      <c r="EY36" s="164">
        <v>-34.546999999999997</v>
      </c>
      <c r="EZ36" s="164">
        <v>-33.758000000000003</v>
      </c>
      <c r="FA36" s="164">
        <v>10.173999999999999</v>
      </c>
      <c r="FB36" s="164">
        <v>-74.072999999999993</v>
      </c>
      <c r="FC36" s="164">
        <v>48.042999999999999</v>
      </c>
      <c r="FD36" s="164">
        <v>21.96</v>
      </c>
      <c r="FE36" s="164">
        <v>0</v>
      </c>
      <c r="FF36" s="164">
        <v>0</v>
      </c>
      <c r="FG36" s="164">
        <v>38.753999999999998</v>
      </c>
      <c r="FH36" s="164">
        <v>38.380000000000003</v>
      </c>
      <c r="FI36" s="164">
        <v>37.713999999999999</v>
      </c>
      <c r="FJ36" s="164">
        <v>78.201999999999998</v>
      </c>
      <c r="FK36" s="164">
        <v>77.698999999999998</v>
      </c>
      <c r="FL36" s="164">
        <v>-147.02000000000001</v>
      </c>
      <c r="FM36" s="164">
        <v>91.100999999999999</v>
      </c>
      <c r="FN36" s="164">
        <v>90.917000000000002</v>
      </c>
      <c r="FO36" s="164">
        <v>-115.69</v>
      </c>
      <c r="FP36" s="164">
        <v>-101.03</v>
      </c>
      <c r="FQ36" s="164">
        <v>-47.884</v>
      </c>
      <c r="FR36" s="164">
        <v>-35.228999999999999</v>
      </c>
      <c r="FS36" s="164">
        <v>18.885000000000002</v>
      </c>
      <c r="FT36" s="164">
        <v>0.89270000000000005</v>
      </c>
      <c r="FU36" s="164">
        <v>-12.099</v>
      </c>
      <c r="FV36" s="164">
        <v>16.170000000000002</v>
      </c>
      <c r="FW36" s="164">
        <v>-48.89</v>
      </c>
      <c r="FX36" s="164">
        <v>9.5714000000000006</v>
      </c>
      <c r="FY36" s="164">
        <v>-11.972</v>
      </c>
      <c r="FZ36" s="164">
        <v>0.63500000000000001</v>
      </c>
      <c r="GA36" s="164">
        <v>11.43</v>
      </c>
      <c r="GB36" s="164">
        <v>27.04</v>
      </c>
      <c r="GC36" s="164">
        <v>102.19</v>
      </c>
      <c r="GD36" s="164">
        <v>115.72</v>
      </c>
      <c r="GE36" s="164">
        <v>14.23</v>
      </c>
      <c r="GF36" s="164">
        <v>86.727000000000004</v>
      </c>
      <c r="GG36" s="164">
        <v>18.899000000000001</v>
      </c>
      <c r="GH36" s="164">
        <v>-24.937000000000001</v>
      </c>
      <c r="GI36" s="164">
        <v>-1.5357000000000001</v>
      </c>
      <c r="GJ36" s="164">
        <v>1.8651</v>
      </c>
      <c r="GK36" s="164">
        <v>1.9162999999999999</v>
      </c>
      <c r="GL36" s="164">
        <v>6.4500000000000002E-2</v>
      </c>
      <c r="GM36" s="164">
        <v>0</v>
      </c>
      <c r="GN36" s="164">
        <v>-13.007</v>
      </c>
      <c r="GO36" s="164">
        <v>-39.671999999999997</v>
      </c>
      <c r="GP36" s="164">
        <v>21.631</v>
      </c>
      <c r="GQ36" s="164">
        <v>63.192</v>
      </c>
      <c r="GR36" s="164">
        <v>112.83</v>
      </c>
      <c r="GS36" s="164">
        <v>69.081000000000003</v>
      </c>
      <c r="GT36" s="164">
        <v>-166.71</v>
      </c>
      <c r="GU36" s="164">
        <v>-28.15</v>
      </c>
      <c r="GV36" s="164">
        <v>42.112000000000002</v>
      </c>
      <c r="GW36" s="164">
        <v>-58.033000000000001</v>
      </c>
      <c r="GX36" s="164">
        <v>11.52</v>
      </c>
      <c r="GY36" s="164">
        <v>2.9003999999999999</v>
      </c>
      <c r="GZ36" s="164">
        <v>2.5312999999999999</v>
      </c>
      <c r="HA36" s="164">
        <v>13</v>
      </c>
      <c r="HB36" s="164">
        <v>79.061999999999998</v>
      </c>
      <c r="HC36" s="164">
        <v>77.807000000000002</v>
      </c>
      <c r="HD36" s="164">
        <v>284.5</v>
      </c>
      <c r="HE36" s="164">
        <v>-286.11</v>
      </c>
      <c r="HF36" s="164">
        <v>-578.14</v>
      </c>
      <c r="HG36" s="164">
        <v>585.39</v>
      </c>
      <c r="HH36" s="164">
        <v>511.95</v>
      </c>
      <c r="HI36" s="164">
        <v>-76.353999999999999</v>
      </c>
      <c r="HJ36" s="164">
        <v>-75.837999999999994</v>
      </c>
      <c r="HK36" s="164">
        <v>-47.774999999999999</v>
      </c>
      <c r="HL36" s="164">
        <v>-38.036999999999999</v>
      </c>
      <c r="HM36" s="164">
        <v>0</v>
      </c>
      <c r="HN36" s="164">
        <v>0</v>
      </c>
      <c r="HO36" s="164">
        <v>-97.713999999999999</v>
      </c>
      <c r="HP36" s="164">
        <v>-95.632999999999996</v>
      </c>
      <c r="HQ36" s="164">
        <v>15.098000000000001</v>
      </c>
      <c r="HR36" s="164">
        <v>14.417</v>
      </c>
      <c r="HS36" s="164">
        <v>-42.826999999999998</v>
      </c>
      <c r="HT36" s="164">
        <v>-41.875</v>
      </c>
      <c r="HU36" s="164">
        <v>90.54</v>
      </c>
      <c r="HV36" s="164">
        <v>89.47</v>
      </c>
      <c r="HW36" s="164">
        <v>50.598999999999997</v>
      </c>
      <c r="HX36" s="164">
        <v>50.798999999999999</v>
      </c>
      <c r="HY36" s="164">
        <v>22.09</v>
      </c>
      <c r="HZ36" s="164">
        <v>-45.52</v>
      </c>
      <c r="IA36" s="164">
        <v>-371.94</v>
      </c>
      <c r="IB36" s="164">
        <v>81.745999999999995</v>
      </c>
      <c r="IC36" s="164">
        <v>81.453999999999994</v>
      </c>
      <c r="ID36" s="164">
        <v>9.8000000000000007</v>
      </c>
      <c r="IE36" s="164">
        <v>25.1</v>
      </c>
      <c r="IF36" s="164">
        <v>-13</v>
      </c>
      <c r="IG36" s="164">
        <v>-13.1</v>
      </c>
      <c r="IH36" s="164">
        <v>1.8077000000000001</v>
      </c>
      <c r="II36" s="164">
        <v>1.4456</v>
      </c>
      <c r="IJ36" s="164">
        <v>-500.03</v>
      </c>
      <c r="IK36" s="164">
        <v>-203.5</v>
      </c>
      <c r="IL36" s="164">
        <v>342.32</v>
      </c>
      <c r="IM36" s="164">
        <v>251.09</v>
      </c>
      <c r="IN36" s="164">
        <v>53.917999999999999</v>
      </c>
      <c r="IO36" s="164">
        <v>-266.22000000000003</v>
      </c>
      <c r="IP36" s="164">
        <v>268.19</v>
      </c>
      <c r="IQ36" s="164">
        <v>-36.055999999999997</v>
      </c>
      <c r="IR36" s="164">
        <v>-172.83</v>
      </c>
      <c r="IS36" s="164">
        <v>-263.99</v>
      </c>
      <c r="IT36" s="164">
        <v>110.66</v>
      </c>
      <c r="IU36" s="164">
        <v>111.36</v>
      </c>
      <c r="IV36" s="164">
        <v>37.680999999999997</v>
      </c>
      <c r="IW36" s="164">
        <v>-328.28</v>
      </c>
      <c r="IX36" s="164">
        <v>121.28</v>
      </c>
      <c r="IY36" s="164">
        <v>-204.67</v>
      </c>
      <c r="IZ36" s="164">
        <v>205.59</v>
      </c>
      <c r="JA36" s="164">
        <v>-7.1974999999999998</v>
      </c>
      <c r="JB36" s="164">
        <v>30.954999999999998</v>
      </c>
      <c r="JC36" s="164">
        <v>16.079000000000001</v>
      </c>
      <c r="JD36" s="164">
        <v>0.88800000000000001</v>
      </c>
      <c r="JE36" s="164">
        <v>0.88900000000000001</v>
      </c>
      <c r="JF36" s="164">
        <v>-15.92</v>
      </c>
      <c r="JG36" s="164">
        <v>0.08</v>
      </c>
      <c r="JH36" s="164">
        <v>8.3398000000000003</v>
      </c>
      <c r="JI36" s="164">
        <v>0.26400000000000001</v>
      </c>
      <c r="JJ36" s="164">
        <v>-46.584000000000003</v>
      </c>
      <c r="JK36" s="164">
        <v>-16.931999999999999</v>
      </c>
      <c r="JL36" s="164">
        <v>41.298999999999999</v>
      </c>
      <c r="JM36" s="164">
        <v>51.023000000000003</v>
      </c>
      <c r="JN36" s="164">
        <v>50.790999999999997</v>
      </c>
      <c r="JO36" s="164">
        <v>0</v>
      </c>
      <c r="JP36" s="164">
        <v>0</v>
      </c>
      <c r="JQ36" s="164">
        <v>5.6097999999999999</v>
      </c>
      <c r="JR36" s="164">
        <v>5.5174000000000003</v>
      </c>
      <c r="JS36" s="164">
        <v>5.5751999999999997</v>
      </c>
      <c r="JT36" s="165"/>
      <c r="JU36" s="164">
        <v>-24.6</v>
      </c>
      <c r="JV36" s="164">
        <v>19.247</v>
      </c>
      <c r="JW36" s="164">
        <v>7.6798999999999999</v>
      </c>
      <c r="JX36" s="164">
        <v>8.6998999999999995</v>
      </c>
      <c r="JY36" s="164">
        <v>-33.984000000000002</v>
      </c>
      <c r="JZ36" s="164">
        <v>71.665000000000006</v>
      </c>
      <c r="KA36" s="164">
        <v>48.625999999999998</v>
      </c>
      <c r="KB36" s="164">
        <v>-33.643999999999998</v>
      </c>
      <c r="KC36" s="164">
        <v>-70.316000000000003</v>
      </c>
      <c r="KD36" s="164">
        <v>38.218000000000004</v>
      </c>
      <c r="KE36" s="164">
        <v>32.923000000000002</v>
      </c>
      <c r="KF36" s="164">
        <v>16.899000000000001</v>
      </c>
      <c r="KG36" s="164">
        <v>-16.798999999999999</v>
      </c>
      <c r="KH36" s="164">
        <v>-67.742000000000004</v>
      </c>
      <c r="KI36" s="164">
        <v>233.23</v>
      </c>
    </row>
    <row r="37" spans="1:295" ht="18" customHeight="1" x14ac:dyDescent="0.25">
      <c r="A37" s="160" t="s">
        <v>57</v>
      </c>
      <c r="B37" s="160" t="s">
        <v>700</v>
      </c>
      <c r="C37" s="164">
        <v>0</v>
      </c>
      <c r="D37" s="164">
        <v>20.785</v>
      </c>
      <c r="E37" s="164">
        <v>-41.595999999999997</v>
      </c>
      <c r="F37" s="164">
        <v>11.471</v>
      </c>
      <c r="G37" s="164">
        <v>30.38</v>
      </c>
      <c r="H37" s="164">
        <v>30.443999999999999</v>
      </c>
      <c r="I37" s="164">
        <v>60.649000000000001</v>
      </c>
      <c r="J37" s="164">
        <v>-121.49</v>
      </c>
      <c r="K37" s="164">
        <v>65.613</v>
      </c>
      <c r="L37" s="164">
        <v>32.728999999999999</v>
      </c>
      <c r="M37" s="164">
        <v>-32.905000000000001</v>
      </c>
      <c r="N37" s="164">
        <v>-51.06</v>
      </c>
      <c r="O37" s="164">
        <v>-45.281999999999996</v>
      </c>
      <c r="P37" s="164">
        <v>41.798999999999999</v>
      </c>
      <c r="Q37" s="164">
        <v>17.388000000000002</v>
      </c>
      <c r="R37" s="164">
        <v>-39.598999999999997</v>
      </c>
      <c r="S37" s="164">
        <v>11.33</v>
      </c>
      <c r="T37" s="164">
        <v>246.2</v>
      </c>
      <c r="U37" s="164">
        <v>12.448</v>
      </c>
      <c r="V37" s="164">
        <v>12.516999999999999</v>
      </c>
      <c r="W37" s="164">
        <v>20.399000000000001</v>
      </c>
      <c r="X37" s="164">
        <v>0</v>
      </c>
      <c r="Y37" s="164">
        <v>21.677</v>
      </c>
      <c r="Z37" s="164">
        <v>6.8127000000000004</v>
      </c>
      <c r="AA37" s="165"/>
      <c r="AB37" s="164">
        <v>113</v>
      </c>
      <c r="AC37" s="164">
        <v>-96.019000000000005</v>
      </c>
      <c r="AD37" s="164">
        <v>-95.769000000000005</v>
      </c>
      <c r="AE37" s="164">
        <v>19.661999999999999</v>
      </c>
      <c r="AF37" s="164">
        <v>53.279000000000003</v>
      </c>
      <c r="AG37" s="164">
        <v>44</v>
      </c>
      <c r="AH37" s="164">
        <v>9.1998999999999995</v>
      </c>
      <c r="AI37" s="164">
        <v>0.14299999999999999</v>
      </c>
      <c r="AJ37" s="164">
        <v>-45.83</v>
      </c>
      <c r="AK37" s="164">
        <v>-47.02</v>
      </c>
      <c r="AL37" s="164">
        <v>-28.5</v>
      </c>
      <c r="AM37" s="164">
        <v>47.58</v>
      </c>
      <c r="AN37" s="164">
        <v>47.4</v>
      </c>
      <c r="AO37" s="164">
        <v>10.881</v>
      </c>
      <c r="AP37" s="164">
        <v>14.058999999999999</v>
      </c>
      <c r="AQ37" s="164">
        <v>68.42</v>
      </c>
      <c r="AR37" s="164">
        <v>70.846000000000004</v>
      </c>
      <c r="AS37" s="164">
        <v>0</v>
      </c>
      <c r="AT37" s="164">
        <v>-61.621000000000002</v>
      </c>
      <c r="AU37" s="164">
        <v>-60.82</v>
      </c>
      <c r="AV37" s="164">
        <v>30.475000000000001</v>
      </c>
      <c r="AW37" s="164">
        <v>29.175000000000001</v>
      </c>
      <c r="AX37" s="164">
        <v>74.346999999999994</v>
      </c>
      <c r="AY37" s="164">
        <v>78.097999999999999</v>
      </c>
      <c r="AZ37" s="164">
        <v>-0.52349999999999997</v>
      </c>
      <c r="BA37" s="164">
        <v>0</v>
      </c>
      <c r="BB37" s="164">
        <v>-404.7</v>
      </c>
      <c r="BC37" s="164">
        <v>-7.3236999999999997</v>
      </c>
      <c r="BD37" s="164">
        <v>-19.298999999999999</v>
      </c>
      <c r="BE37" s="164">
        <v>-19.298999999999999</v>
      </c>
      <c r="BF37" s="164">
        <v>66.320999999999998</v>
      </c>
      <c r="BG37" s="164">
        <v>66.414000000000001</v>
      </c>
      <c r="BH37" s="164">
        <v>-4.6586999999999996</v>
      </c>
      <c r="BI37" s="164">
        <v>-67.102000000000004</v>
      </c>
      <c r="BJ37" s="164">
        <v>0</v>
      </c>
      <c r="BK37" s="164">
        <v>11.548</v>
      </c>
      <c r="BL37" s="164">
        <v>6.9501999999999997</v>
      </c>
      <c r="BM37" s="164">
        <v>4.6692</v>
      </c>
      <c r="BN37" s="164">
        <v>443.06</v>
      </c>
      <c r="BO37" s="164">
        <v>103.76</v>
      </c>
      <c r="BP37" s="164">
        <v>104.28</v>
      </c>
      <c r="BQ37" s="164">
        <v>-339.65</v>
      </c>
      <c r="BR37" s="164">
        <v>495.24</v>
      </c>
      <c r="BS37" s="164">
        <v>40.976999999999997</v>
      </c>
      <c r="BT37" s="164">
        <v>-99.123999999999995</v>
      </c>
      <c r="BU37" s="164">
        <v>101.2</v>
      </c>
      <c r="BV37" s="164">
        <v>94.167000000000002</v>
      </c>
      <c r="BW37" s="164">
        <v>24.02</v>
      </c>
      <c r="BX37" s="164">
        <v>24.2</v>
      </c>
      <c r="BY37" s="164">
        <v>70.87</v>
      </c>
      <c r="BZ37" s="164">
        <v>83.418999999999997</v>
      </c>
      <c r="CA37" s="164">
        <v>-82.111000000000004</v>
      </c>
      <c r="CB37" s="164">
        <v>-81.307000000000002</v>
      </c>
      <c r="CC37" s="164">
        <v>151.47</v>
      </c>
      <c r="CD37" s="164">
        <v>151.47</v>
      </c>
      <c r="CE37" s="164">
        <v>17.821999999999999</v>
      </c>
      <c r="CF37" s="164">
        <v>-105.92</v>
      </c>
      <c r="CG37" s="164">
        <v>-105.08</v>
      </c>
      <c r="CH37" s="164">
        <v>8.0348000000000006</v>
      </c>
      <c r="CI37" s="164">
        <v>0</v>
      </c>
      <c r="CJ37" s="164">
        <v>19.57</v>
      </c>
      <c r="CK37" s="164">
        <v>25.984999999999999</v>
      </c>
      <c r="CL37" s="164">
        <v>98.599000000000004</v>
      </c>
      <c r="CM37" s="164">
        <v>88.5</v>
      </c>
      <c r="CN37" s="164">
        <v>-16.510000000000002</v>
      </c>
      <c r="CO37" s="164">
        <v>67.549000000000007</v>
      </c>
      <c r="CP37" s="164">
        <v>65.8</v>
      </c>
      <c r="CQ37" s="164">
        <v>65.981999999999999</v>
      </c>
      <c r="CR37" s="164">
        <v>1.4722999999999999</v>
      </c>
      <c r="CS37" s="164">
        <v>1.7242999999999999</v>
      </c>
      <c r="CT37" s="164">
        <v>-15.324</v>
      </c>
      <c r="CU37" s="164">
        <v>-38.744999999999997</v>
      </c>
      <c r="CV37" s="164">
        <v>-8.0836000000000006</v>
      </c>
      <c r="CW37" s="164">
        <v>14.16</v>
      </c>
      <c r="CX37" s="164">
        <v>52.639000000000003</v>
      </c>
      <c r="CY37" s="164">
        <v>74.819000000000003</v>
      </c>
      <c r="CZ37" s="164">
        <v>56.725999999999999</v>
      </c>
      <c r="DA37" s="164">
        <v>53.470999999999997</v>
      </c>
      <c r="DB37" s="164">
        <v>-36.259</v>
      </c>
      <c r="DC37" s="164">
        <v>-2.0095000000000001</v>
      </c>
      <c r="DD37" s="164">
        <v>0</v>
      </c>
      <c r="DE37" s="164">
        <v>0</v>
      </c>
      <c r="DF37" s="164">
        <v>23.73</v>
      </c>
      <c r="DG37" s="164">
        <v>0</v>
      </c>
      <c r="DH37" s="164">
        <v>-21.908999999999999</v>
      </c>
      <c r="DI37" s="164">
        <v>-121.5</v>
      </c>
      <c r="DJ37" s="164">
        <v>-121.59</v>
      </c>
      <c r="DK37" s="164">
        <v>33.729999999999997</v>
      </c>
      <c r="DL37" s="164">
        <v>62.118000000000002</v>
      </c>
      <c r="DM37" s="164">
        <v>62.947000000000003</v>
      </c>
      <c r="DN37" s="164">
        <v>90.251999999999995</v>
      </c>
      <c r="DO37" s="164">
        <v>61.43</v>
      </c>
      <c r="DP37" s="164">
        <v>-6.46</v>
      </c>
      <c r="DQ37" s="164">
        <v>61.276000000000003</v>
      </c>
      <c r="DR37" s="164">
        <v>-24.041</v>
      </c>
      <c r="DS37" s="164">
        <v>-24.84</v>
      </c>
      <c r="DT37" s="164">
        <v>-25</v>
      </c>
      <c r="DU37" s="164">
        <v>119.47</v>
      </c>
      <c r="DV37" s="164">
        <v>82.08</v>
      </c>
      <c r="DW37" s="164">
        <v>-20.09</v>
      </c>
      <c r="DX37" s="164">
        <v>-19.527000000000001</v>
      </c>
      <c r="DY37" s="164">
        <v>-91.704999999999998</v>
      </c>
      <c r="DZ37" s="164">
        <v>-89.79</v>
      </c>
      <c r="EA37" s="164">
        <v>129.59</v>
      </c>
      <c r="EB37" s="164">
        <v>80.680000000000007</v>
      </c>
      <c r="EC37" s="164">
        <v>77.885999999999996</v>
      </c>
      <c r="ED37" s="164">
        <v>78.504000000000005</v>
      </c>
      <c r="EE37" s="164">
        <v>90.864999999999995</v>
      </c>
      <c r="EF37" s="164">
        <v>69.423000000000002</v>
      </c>
      <c r="EG37" s="164">
        <v>-31.574000000000002</v>
      </c>
      <c r="EH37" s="164">
        <v>349.28</v>
      </c>
      <c r="EI37" s="164">
        <v>191.28</v>
      </c>
      <c r="EJ37" s="164">
        <v>0</v>
      </c>
      <c r="EK37" s="164">
        <v>-29.356999999999999</v>
      </c>
      <c r="EL37" s="164">
        <v>-30.390999999999998</v>
      </c>
      <c r="EM37" s="164">
        <v>0</v>
      </c>
      <c r="EN37" s="164">
        <v>18.908999999999999</v>
      </c>
      <c r="EO37" s="164">
        <v>-48.345999999999997</v>
      </c>
      <c r="EP37" s="164">
        <v>158.26</v>
      </c>
      <c r="EQ37" s="164">
        <v>-113.64</v>
      </c>
      <c r="ER37" s="164">
        <v>-115.32</v>
      </c>
      <c r="ES37" s="164">
        <v>-29.638999999999999</v>
      </c>
      <c r="ET37" s="164">
        <v>17.709</v>
      </c>
      <c r="EU37" s="164">
        <v>-24.939</v>
      </c>
      <c r="EV37" s="164">
        <v>90.099000000000004</v>
      </c>
      <c r="EW37" s="164">
        <v>32.225000000000001</v>
      </c>
      <c r="EX37" s="164">
        <v>-29.861000000000001</v>
      </c>
      <c r="EY37" s="164">
        <v>-35.988999999999997</v>
      </c>
      <c r="EZ37" s="164">
        <v>-35.529000000000003</v>
      </c>
      <c r="FA37" s="164">
        <v>9.798</v>
      </c>
      <c r="FB37" s="164">
        <v>-67.912999999999997</v>
      </c>
      <c r="FC37" s="164">
        <v>42.792000000000002</v>
      </c>
      <c r="FD37" s="164">
        <v>22.748999999999999</v>
      </c>
      <c r="FE37" s="164">
        <v>0</v>
      </c>
      <c r="FF37" s="164">
        <v>0</v>
      </c>
      <c r="FG37" s="164">
        <v>37.613999999999997</v>
      </c>
      <c r="FH37" s="164">
        <v>37.445999999999998</v>
      </c>
      <c r="FI37" s="164">
        <v>36.241999999999997</v>
      </c>
      <c r="FJ37" s="164">
        <v>81.551000000000002</v>
      </c>
      <c r="FK37" s="164">
        <v>81.885999999999996</v>
      </c>
      <c r="FL37" s="164">
        <v>-150.87</v>
      </c>
      <c r="FM37" s="164">
        <v>93.802999999999997</v>
      </c>
      <c r="FN37" s="164">
        <v>93.533000000000001</v>
      </c>
      <c r="FO37" s="164">
        <v>-113.13</v>
      </c>
      <c r="FP37" s="164">
        <v>-97.411000000000001</v>
      </c>
      <c r="FQ37" s="164">
        <v>-48.939</v>
      </c>
      <c r="FR37" s="164">
        <v>-36.869</v>
      </c>
      <c r="FS37" s="164">
        <v>19.077999999999999</v>
      </c>
      <c r="FT37" s="164">
        <v>0.91579999999999995</v>
      </c>
      <c r="FU37" s="164">
        <v>-12.109</v>
      </c>
      <c r="FV37" s="164">
        <v>16.54</v>
      </c>
      <c r="FW37" s="164">
        <v>-49.835000000000001</v>
      </c>
      <c r="FX37" s="164">
        <v>9.2042999999999999</v>
      </c>
      <c r="FY37" s="164">
        <v>-11.57</v>
      </c>
      <c r="FZ37" s="164">
        <v>0.70899999999999996</v>
      </c>
      <c r="GA37" s="164">
        <v>10.993</v>
      </c>
      <c r="GB37" s="164">
        <v>26.5</v>
      </c>
      <c r="GC37" s="164">
        <v>99.733000000000004</v>
      </c>
      <c r="GD37" s="164">
        <v>114.44</v>
      </c>
      <c r="GE37" s="164">
        <v>14.55</v>
      </c>
      <c r="GF37" s="164">
        <v>86.793000000000006</v>
      </c>
      <c r="GG37" s="164">
        <v>18.899000000000001</v>
      </c>
      <c r="GH37" s="164">
        <v>-26.167999999999999</v>
      </c>
      <c r="GI37" s="164">
        <v>-1.6736</v>
      </c>
      <c r="GJ37" s="164">
        <v>1.7408999999999999</v>
      </c>
      <c r="GK37" s="164">
        <v>1.9160999999999999</v>
      </c>
      <c r="GL37" s="164">
        <v>6.4500000000000002E-2</v>
      </c>
      <c r="GM37" s="164">
        <v>0</v>
      </c>
      <c r="GN37" s="164">
        <v>-13.202</v>
      </c>
      <c r="GO37" s="164">
        <v>-40.838000000000001</v>
      </c>
      <c r="GP37" s="164">
        <v>20.786999999999999</v>
      </c>
      <c r="GQ37" s="164">
        <v>63.78</v>
      </c>
      <c r="GR37" s="164">
        <v>117.44</v>
      </c>
      <c r="GS37" s="164">
        <v>71.45</v>
      </c>
      <c r="GT37" s="164">
        <v>-171.97</v>
      </c>
      <c r="GU37" s="164">
        <v>-28.396000000000001</v>
      </c>
      <c r="GV37" s="164">
        <v>43.264000000000003</v>
      </c>
      <c r="GW37" s="164">
        <v>-57.411000000000001</v>
      </c>
      <c r="GX37" s="164">
        <v>10.664999999999999</v>
      </c>
      <c r="GY37" s="164">
        <v>2.7831999999999999</v>
      </c>
      <c r="GZ37" s="164">
        <v>2.3731</v>
      </c>
      <c r="HA37" s="164">
        <v>13</v>
      </c>
      <c r="HB37" s="164">
        <v>76.638000000000005</v>
      </c>
      <c r="HC37" s="164">
        <v>77.116</v>
      </c>
      <c r="HD37" s="164">
        <v>284.10000000000002</v>
      </c>
      <c r="HE37" s="164">
        <v>-283.60000000000002</v>
      </c>
      <c r="HF37" s="164">
        <v>-577.82000000000005</v>
      </c>
      <c r="HG37" s="164">
        <v>582.51</v>
      </c>
      <c r="HH37" s="164">
        <v>480.87</v>
      </c>
      <c r="HI37" s="164">
        <v>-73.619</v>
      </c>
      <c r="HJ37" s="164">
        <v>-74.513000000000005</v>
      </c>
      <c r="HK37" s="164">
        <v>-49.106999999999999</v>
      </c>
      <c r="HL37" s="164">
        <v>-39.24</v>
      </c>
      <c r="HM37" s="164">
        <v>0</v>
      </c>
      <c r="HN37" s="164">
        <v>0</v>
      </c>
      <c r="HO37" s="164">
        <v>-97.713999999999999</v>
      </c>
      <c r="HP37" s="164">
        <v>-95.632999999999996</v>
      </c>
      <c r="HQ37" s="164">
        <v>15.712999999999999</v>
      </c>
      <c r="HR37" s="164">
        <v>14.933</v>
      </c>
      <c r="HS37" s="164">
        <v>-45.116</v>
      </c>
      <c r="HT37" s="164">
        <v>-45.302</v>
      </c>
      <c r="HU37" s="164">
        <v>83.43</v>
      </c>
      <c r="HV37" s="164">
        <v>82.33</v>
      </c>
      <c r="HW37" s="164">
        <v>52.298999999999999</v>
      </c>
      <c r="HX37" s="164">
        <v>51.598999999999997</v>
      </c>
      <c r="HY37" s="164">
        <v>21.925000000000001</v>
      </c>
      <c r="HZ37" s="164">
        <v>-41.598999999999997</v>
      </c>
      <c r="IA37" s="164">
        <v>-374.71</v>
      </c>
      <c r="IB37" s="164">
        <v>81.698999999999998</v>
      </c>
      <c r="IC37" s="164">
        <v>81.412000000000006</v>
      </c>
      <c r="ID37" s="164">
        <v>9.8999000000000006</v>
      </c>
      <c r="IE37" s="164">
        <v>25.6</v>
      </c>
      <c r="IF37" s="164">
        <v>-15.6</v>
      </c>
      <c r="IG37" s="164">
        <v>-15.5</v>
      </c>
      <c r="IH37" s="164">
        <v>1.6042000000000001</v>
      </c>
      <c r="II37" s="164">
        <v>1.4456</v>
      </c>
      <c r="IJ37" s="164">
        <v>-473.51</v>
      </c>
      <c r="IK37" s="164">
        <v>-165.99</v>
      </c>
      <c r="IL37" s="164">
        <v>338.59</v>
      </c>
      <c r="IM37" s="164">
        <v>237.03</v>
      </c>
      <c r="IN37" s="164">
        <v>-1.9786999999999999</v>
      </c>
      <c r="IO37" s="164">
        <v>-266.73</v>
      </c>
      <c r="IP37" s="164">
        <v>267.22000000000003</v>
      </c>
      <c r="IQ37" s="164">
        <v>-36.927</v>
      </c>
      <c r="IR37" s="164">
        <v>-166.55</v>
      </c>
      <c r="IS37" s="164">
        <v>-260.86</v>
      </c>
      <c r="IT37" s="164">
        <v>109.99</v>
      </c>
      <c r="IU37" s="164">
        <v>108.55</v>
      </c>
      <c r="IV37" s="164">
        <v>41.98</v>
      </c>
      <c r="IW37" s="164">
        <v>-322.79000000000002</v>
      </c>
      <c r="IX37" s="164">
        <v>121.95</v>
      </c>
      <c r="IY37" s="164">
        <v>-202.86</v>
      </c>
      <c r="IZ37" s="164">
        <v>203.8</v>
      </c>
      <c r="JA37" s="164">
        <v>-8.3840000000000003</v>
      </c>
      <c r="JB37" s="164">
        <v>30.954999999999998</v>
      </c>
      <c r="JC37" s="164">
        <v>15.119</v>
      </c>
      <c r="JD37" s="164">
        <v>0.84699999999999998</v>
      </c>
      <c r="JE37" s="164">
        <v>0.83799999999999997</v>
      </c>
      <c r="JF37" s="164">
        <v>-14.72</v>
      </c>
      <c r="JG37" s="164">
        <v>-0.56000000000000005</v>
      </c>
      <c r="JH37" s="164">
        <v>8.4946000000000002</v>
      </c>
      <c r="JI37" s="164">
        <v>0.441</v>
      </c>
      <c r="JJ37" s="164">
        <v>-46.610999999999997</v>
      </c>
      <c r="JK37" s="164">
        <v>-16.492999999999999</v>
      </c>
      <c r="JL37" s="164">
        <v>41.2</v>
      </c>
      <c r="JM37" s="164">
        <v>52.237000000000002</v>
      </c>
      <c r="JN37" s="164">
        <v>51.131</v>
      </c>
      <c r="JO37" s="164">
        <v>0</v>
      </c>
      <c r="JP37" s="164">
        <v>0</v>
      </c>
      <c r="JQ37" s="164">
        <v>5.49</v>
      </c>
      <c r="JR37" s="164">
        <v>5.2637</v>
      </c>
      <c r="JS37" s="164">
        <v>5.4097999999999997</v>
      </c>
      <c r="JT37" s="165"/>
      <c r="JU37" s="164">
        <v>-25.2</v>
      </c>
      <c r="JV37" s="164">
        <v>19.523</v>
      </c>
      <c r="JW37" s="164">
        <v>7.75</v>
      </c>
      <c r="JX37" s="164">
        <v>8.6998999999999995</v>
      </c>
      <c r="JY37" s="164">
        <v>-36.295999999999999</v>
      </c>
      <c r="JZ37" s="164">
        <v>73.355999999999995</v>
      </c>
      <c r="KA37" s="164">
        <v>49.643000000000001</v>
      </c>
      <c r="KB37" s="164">
        <v>-35.463999999999999</v>
      </c>
      <c r="KC37" s="164">
        <v>-71.700999999999993</v>
      </c>
      <c r="KD37" s="164">
        <v>39.433</v>
      </c>
      <c r="KE37" s="164">
        <v>32.6</v>
      </c>
      <c r="KF37" s="164">
        <v>18.899000000000001</v>
      </c>
      <c r="KG37" s="164">
        <v>-18.798999999999999</v>
      </c>
      <c r="KH37" s="164">
        <v>-94.204999999999998</v>
      </c>
      <c r="KI37" s="164">
        <v>256.61</v>
      </c>
    </row>
    <row r="38" spans="1:295" ht="18" customHeight="1" x14ac:dyDescent="0.25">
      <c r="A38" s="160" t="s">
        <v>57</v>
      </c>
      <c r="B38" s="160" t="s">
        <v>701</v>
      </c>
      <c r="C38" s="164">
        <v>0</v>
      </c>
      <c r="D38" s="164">
        <v>20.780999999999999</v>
      </c>
      <c r="E38" s="164">
        <v>-41.167999999999999</v>
      </c>
      <c r="F38" s="164">
        <v>11.503</v>
      </c>
      <c r="G38" s="164">
        <v>30.038</v>
      </c>
      <c r="H38" s="164">
        <v>29.77</v>
      </c>
      <c r="I38" s="164">
        <v>60.311</v>
      </c>
      <c r="J38" s="164">
        <v>-119.88</v>
      </c>
      <c r="K38" s="164">
        <v>65.613</v>
      </c>
      <c r="L38" s="164">
        <v>32.728999999999999</v>
      </c>
      <c r="M38" s="164">
        <v>-32.454000000000001</v>
      </c>
      <c r="N38" s="164">
        <v>-48.84</v>
      </c>
      <c r="O38" s="164">
        <v>-45.786000000000001</v>
      </c>
      <c r="P38" s="164">
        <v>41.798999999999999</v>
      </c>
      <c r="Q38" s="164">
        <v>17.388000000000002</v>
      </c>
      <c r="R38" s="164">
        <v>-39.598999999999997</v>
      </c>
      <c r="S38" s="164">
        <v>12.997</v>
      </c>
      <c r="T38" s="164">
        <v>241.9</v>
      </c>
      <c r="U38" s="164">
        <v>12.439</v>
      </c>
      <c r="V38" s="164">
        <v>12.664999999999999</v>
      </c>
      <c r="W38" s="164">
        <v>20.670999999999999</v>
      </c>
      <c r="X38" s="164">
        <v>0</v>
      </c>
      <c r="Y38" s="164">
        <v>21.477</v>
      </c>
      <c r="Z38" s="164">
        <v>6.7038000000000002</v>
      </c>
      <c r="AA38" s="165"/>
      <c r="AB38" s="164">
        <v>113</v>
      </c>
      <c r="AC38" s="164">
        <v>-94.569000000000003</v>
      </c>
      <c r="AD38" s="164">
        <v>-95.11</v>
      </c>
      <c r="AE38" s="164">
        <v>20.492000000000001</v>
      </c>
      <c r="AF38" s="164">
        <v>48.84</v>
      </c>
      <c r="AG38" s="164">
        <v>44</v>
      </c>
      <c r="AH38" s="164">
        <v>9.3239999999999998</v>
      </c>
      <c r="AI38" s="164">
        <v>0.14199999999999999</v>
      </c>
      <c r="AJ38" s="164">
        <v>-43.759</v>
      </c>
      <c r="AK38" s="164">
        <v>-43.7</v>
      </c>
      <c r="AL38" s="164">
        <v>-35.529000000000003</v>
      </c>
      <c r="AM38" s="164">
        <v>44.54</v>
      </c>
      <c r="AN38" s="164">
        <v>44.09</v>
      </c>
      <c r="AO38" s="164">
        <v>10.975</v>
      </c>
      <c r="AP38" s="164">
        <v>14.141999999999999</v>
      </c>
      <c r="AQ38" s="164">
        <v>68.983999999999995</v>
      </c>
      <c r="AR38" s="164">
        <v>70.965000000000003</v>
      </c>
      <c r="AS38" s="164">
        <v>0</v>
      </c>
      <c r="AT38" s="164">
        <v>-58.271999999999998</v>
      </c>
      <c r="AU38" s="164">
        <v>-58.110999999999997</v>
      </c>
      <c r="AV38" s="164">
        <v>8.5304000000000002</v>
      </c>
      <c r="AW38" s="164">
        <v>9.7583000000000002</v>
      </c>
      <c r="AX38" s="164">
        <v>77.16</v>
      </c>
      <c r="AY38" s="164">
        <v>78.634</v>
      </c>
      <c r="AZ38" s="164">
        <v>-3.6640999999999999</v>
      </c>
      <c r="BA38" s="164">
        <v>-1.34E-2</v>
      </c>
      <c r="BB38" s="164">
        <v>-381.08</v>
      </c>
      <c r="BC38" s="164">
        <v>-6.9740000000000002</v>
      </c>
      <c r="BD38" s="164">
        <v>-19.298999999999999</v>
      </c>
      <c r="BE38" s="164">
        <v>-19.298999999999999</v>
      </c>
      <c r="BF38" s="164">
        <v>64.602000000000004</v>
      </c>
      <c r="BG38" s="164">
        <v>63.301000000000002</v>
      </c>
      <c r="BH38" s="164">
        <v>-4.6516999999999999</v>
      </c>
      <c r="BI38" s="164">
        <v>-67.102000000000004</v>
      </c>
      <c r="BJ38" s="164">
        <v>0</v>
      </c>
      <c r="BK38" s="164">
        <v>11.548</v>
      </c>
      <c r="BL38" s="164">
        <v>6.9291999999999998</v>
      </c>
      <c r="BM38" s="164">
        <v>4.7458</v>
      </c>
      <c r="BN38" s="164">
        <v>423.5</v>
      </c>
      <c r="BO38" s="164">
        <v>101.35</v>
      </c>
      <c r="BP38" s="164">
        <v>101.35</v>
      </c>
      <c r="BQ38" s="164">
        <v>-331.4</v>
      </c>
      <c r="BR38" s="164">
        <v>477.16</v>
      </c>
      <c r="BS38" s="164">
        <v>40.976999999999997</v>
      </c>
      <c r="BT38" s="164">
        <v>-98.203000000000003</v>
      </c>
      <c r="BU38" s="164">
        <v>101.47</v>
      </c>
      <c r="BV38" s="164">
        <v>92.150999999999996</v>
      </c>
      <c r="BW38" s="164">
        <v>23.989000000000001</v>
      </c>
      <c r="BX38" s="164">
        <v>23.59</v>
      </c>
      <c r="BY38" s="164">
        <v>69.260000000000005</v>
      </c>
      <c r="BZ38" s="164">
        <v>83.418999999999997</v>
      </c>
      <c r="CA38" s="164">
        <v>-79.968000000000004</v>
      </c>
      <c r="CB38" s="164">
        <v>-79.7</v>
      </c>
      <c r="CC38" s="164">
        <v>149.32</v>
      </c>
      <c r="CD38" s="164">
        <v>149.15</v>
      </c>
      <c r="CE38" s="164">
        <v>17.766999999999999</v>
      </c>
      <c r="CF38" s="164">
        <v>-101.93</v>
      </c>
      <c r="CG38" s="164">
        <v>-101.28</v>
      </c>
      <c r="CH38" s="164">
        <v>7.6397000000000004</v>
      </c>
      <c r="CI38" s="164">
        <v>0</v>
      </c>
      <c r="CJ38" s="164">
        <v>19.57</v>
      </c>
      <c r="CK38" s="164">
        <v>25.984999999999999</v>
      </c>
      <c r="CL38" s="164">
        <v>96.9</v>
      </c>
      <c r="CM38" s="164">
        <v>87.599000000000004</v>
      </c>
      <c r="CN38" s="164">
        <v>-16.010000000000002</v>
      </c>
      <c r="CO38" s="164">
        <v>68.116</v>
      </c>
      <c r="CP38" s="164">
        <v>66.05</v>
      </c>
      <c r="CQ38" s="164">
        <v>66.662999999999997</v>
      </c>
      <c r="CR38" s="164">
        <v>2.8666</v>
      </c>
      <c r="CS38" s="164">
        <v>2.9878999999999998</v>
      </c>
      <c r="CT38" s="164">
        <v>-12.04</v>
      </c>
      <c r="CU38" s="164">
        <v>-36.639000000000003</v>
      </c>
      <c r="CV38" s="164">
        <v>-12.138999999999999</v>
      </c>
      <c r="CW38" s="164">
        <v>14.022</v>
      </c>
      <c r="CX38" s="164">
        <v>48.4</v>
      </c>
      <c r="CY38" s="164">
        <v>73.75</v>
      </c>
      <c r="CZ38" s="164">
        <v>56.725999999999999</v>
      </c>
      <c r="DA38" s="164">
        <v>53.470999999999997</v>
      </c>
      <c r="DB38" s="164">
        <v>-35.978999999999999</v>
      </c>
      <c r="DC38" s="164">
        <v>-2.0095000000000001</v>
      </c>
      <c r="DD38" s="164">
        <v>0</v>
      </c>
      <c r="DE38" s="164">
        <v>0</v>
      </c>
      <c r="DF38" s="164">
        <v>24.896999999999998</v>
      </c>
      <c r="DG38" s="164">
        <v>0</v>
      </c>
      <c r="DH38" s="164">
        <v>-21.934000000000001</v>
      </c>
      <c r="DI38" s="164">
        <v>-118.59</v>
      </c>
      <c r="DJ38" s="164">
        <v>-118</v>
      </c>
      <c r="DK38" s="164">
        <v>33.729999999999997</v>
      </c>
      <c r="DL38" s="164">
        <v>62.118000000000002</v>
      </c>
      <c r="DM38" s="164">
        <v>63.886000000000003</v>
      </c>
      <c r="DN38" s="164">
        <v>89.08</v>
      </c>
      <c r="DO38" s="164">
        <v>61.38</v>
      </c>
      <c r="DP38" s="164">
        <v>-6.08</v>
      </c>
      <c r="DQ38" s="164">
        <v>61.235999999999997</v>
      </c>
      <c r="DR38" s="164">
        <v>-26.981000000000002</v>
      </c>
      <c r="DS38" s="164">
        <v>-25.7</v>
      </c>
      <c r="DT38" s="164">
        <v>-25.879000000000001</v>
      </c>
      <c r="DU38" s="164">
        <v>119.92</v>
      </c>
      <c r="DV38" s="164">
        <v>82.02</v>
      </c>
      <c r="DW38" s="164">
        <v>-25</v>
      </c>
      <c r="DX38" s="164">
        <v>-25.018000000000001</v>
      </c>
      <c r="DY38" s="164">
        <v>-90.441999999999993</v>
      </c>
      <c r="DZ38" s="164">
        <v>-88.644999999999996</v>
      </c>
      <c r="EA38" s="164">
        <v>124.38</v>
      </c>
      <c r="EB38" s="164">
        <v>78.150000000000006</v>
      </c>
      <c r="EC38" s="164">
        <v>76.153000000000006</v>
      </c>
      <c r="ED38" s="164">
        <v>76.123999999999995</v>
      </c>
      <c r="EE38" s="164">
        <v>91.171999999999997</v>
      </c>
      <c r="EF38" s="164">
        <v>70.016999999999996</v>
      </c>
      <c r="EG38" s="164">
        <v>-31.292000000000002</v>
      </c>
      <c r="EH38" s="164">
        <v>342.03</v>
      </c>
      <c r="EI38" s="164">
        <v>201.97</v>
      </c>
      <c r="EJ38" s="164">
        <v>0</v>
      </c>
      <c r="EK38" s="164">
        <v>-28.984999999999999</v>
      </c>
      <c r="EL38" s="164">
        <v>-29.798999999999999</v>
      </c>
      <c r="EM38" s="164">
        <v>0</v>
      </c>
      <c r="EN38" s="164">
        <v>16.170000000000002</v>
      </c>
      <c r="EO38" s="164">
        <v>-48.345999999999997</v>
      </c>
      <c r="EP38" s="164">
        <v>164.41</v>
      </c>
      <c r="EQ38" s="164">
        <v>-112.35</v>
      </c>
      <c r="ER38" s="164">
        <v>-114.69</v>
      </c>
      <c r="ES38" s="164">
        <v>-27.463000000000001</v>
      </c>
      <c r="ET38" s="164">
        <v>0</v>
      </c>
      <c r="EU38" s="164">
        <v>-25.329000000000001</v>
      </c>
      <c r="EV38" s="164">
        <v>113.9</v>
      </c>
      <c r="EW38" s="164">
        <v>31.815999999999999</v>
      </c>
      <c r="EX38" s="164">
        <v>-36.35</v>
      </c>
      <c r="EY38" s="164">
        <v>-35.499000000000002</v>
      </c>
      <c r="EZ38" s="164">
        <v>-34.404000000000003</v>
      </c>
      <c r="FA38" s="164">
        <v>10.327999999999999</v>
      </c>
      <c r="FB38" s="164">
        <v>-70.043999999999997</v>
      </c>
      <c r="FC38" s="164">
        <v>36.82</v>
      </c>
      <c r="FD38" s="164">
        <v>21.844000000000001</v>
      </c>
      <c r="FE38" s="164">
        <v>0</v>
      </c>
      <c r="FF38" s="164">
        <v>0</v>
      </c>
      <c r="FG38" s="164">
        <v>37.828000000000003</v>
      </c>
      <c r="FH38" s="164">
        <v>38.125999999999998</v>
      </c>
      <c r="FI38" s="164">
        <v>37.195</v>
      </c>
      <c r="FJ38" s="164">
        <v>81.215999999999994</v>
      </c>
      <c r="FK38" s="164">
        <v>81.048000000000002</v>
      </c>
      <c r="FL38" s="164">
        <v>-150.37</v>
      </c>
      <c r="FM38" s="164">
        <v>92.965000000000003</v>
      </c>
      <c r="FN38" s="164">
        <v>92.033000000000001</v>
      </c>
      <c r="FO38" s="164">
        <v>-114.37</v>
      </c>
      <c r="FP38" s="164">
        <v>-101.52</v>
      </c>
      <c r="FQ38" s="164">
        <v>-46.075000000000003</v>
      </c>
      <c r="FR38" s="164">
        <v>-38.119</v>
      </c>
      <c r="FS38" s="164">
        <v>19.077999999999999</v>
      </c>
      <c r="FT38" s="164">
        <v>0.82189999999999996</v>
      </c>
      <c r="FU38" s="164">
        <v>-12.159000000000001</v>
      </c>
      <c r="FV38" s="164">
        <v>17.940000000000001</v>
      </c>
      <c r="FW38" s="164">
        <v>-47.561999999999998</v>
      </c>
      <c r="FX38" s="164">
        <v>7.7507000000000001</v>
      </c>
      <c r="FY38" s="164">
        <v>-11.207000000000001</v>
      </c>
      <c r="FZ38" s="164">
        <v>0.48899999999999999</v>
      </c>
      <c r="GA38" s="164">
        <v>10.996</v>
      </c>
      <c r="GB38" s="164">
        <v>26.969000000000001</v>
      </c>
      <c r="GC38" s="164">
        <v>102.47</v>
      </c>
      <c r="GD38" s="164">
        <v>116.18</v>
      </c>
      <c r="GE38" s="164">
        <v>14.55</v>
      </c>
      <c r="GF38" s="164">
        <v>88.575999999999993</v>
      </c>
      <c r="GG38" s="164">
        <v>17.899000000000001</v>
      </c>
      <c r="GH38" s="164">
        <v>-25.195</v>
      </c>
      <c r="GI38" s="164">
        <v>-1.6342000000000001</v>
      </c>
      <c r="GJ38" s="164">
        <v>1.8879999999999999</v>
      </c>
      <c r="GK38" s="164">
        <v>1.8680000000000001</v>
      </c>
      <c r="GL38" s="164">
        <v>6.4500000000000002E-2</v>
      </c>
      <c r="GM38" s="164">
        <v>0</v>
      </c>
      <c r="GN38" s="164">
        <v>-13.202</v>
      </c>
      <c r="GO38" s="164">
        <v>-40.154000000000003</v>
      </c>
      <c r="GP38" s="164">
        <v>21.754000000000001</v>
      </c>
      <c r="GQ38" s="164">
        <v>63.36</v>
      </c>
      <c r="GR38" s="164">
        <v>113.24</v>
      </c>
      <c r="GS38" s="164">
        <v>69.507000000000005</v>
      </c>
      <c r="GT38" s="164">
        <v>-170.32</v>
      </c>
      <c r="GU38" s="164">
        <v>-28.774000000000001</v>
      </c>
      <c r="GV38" s="164">
        <v>42.573</v>
      </c>
      <c r="GW38" s="164">
        <v>-58.825000000000003</v>
      </c>
      <c r="GX38" s="164">
        <v>9.9265000000000008</v>
      </c>
      <c r="GY38" s="164">
        <v>2.8711000000000002</v>
      </c>
      <c r="GZ38" s="164">
        <v>2.468</v>
      </c>
      <c r="HA38" s="164">
        <v>11</v>
      </c>
      <c r="HB38" s="164">
        <v>78.570999999999998</v>
      </c>
      <c r="HC38" s="164">
        <v>76.965999999999994</v>
      </c>
      <c r="HD38" s="164">
        <v>283.7</v>
      </c>
      <c r="HE38" s="164">
        <v>-282.83</v>
      </c>
      <c r="HF38" s="164">
        <v>-577.39</v>
      </c>
      <c r="HG38" s="164">
        <v>582.4</v>
      </c>
      <c r="HH38" s="164">
        <v>488.51</v>
      </c>
      <c r="HI38" s="164">
        <v>-75.203000000000003</v>
      </c>
      <c r="HJ38" s="164">
        <v>-74.254999999999995</v>
      </c>
      <c r="HK38" s="164">
        <v>-51.350999999999999</v>
      </c>
      <c r="HL38" s="164">
        <v>-41.715000000000003</v>
      </c>
      <c r="HM38" s="164">
        <v>0</v>
      </c>
      <c r="HN38" s="164">
        <v>0</v>
      </c>
      <c r="HO38" s="164">
        <v>-91.849000000000004</v>
      </c>
      <c r="HP38" s="164">
        <v>-95.632999999999996</v>
      </c>
      <c r="HQ38" s="164">
        <v>20.260999999999999</v>
      </c>
      <c r="HR38" s="164">
        <v>20.030999999999999</v>
      </c>
      <c r="HS38" s="164">
        <v>-50.921999999999997</v>
      </c>
      <c r="HT38" s="164">
        <v>-51.042000000000002</v>
      </c>
      <c r="HU38" s="164">
        <v>79.028999999999996</v>
      </c>
      <c r="HV38" s="164">
        <v>78.86</v>
      </c>
      <c r="HW38" s="164">
        <v>54.298999999999999</v>
      </c>
      <c r="HX38" s="164">
        <v>54</v>
      </c>
      <c r="HY38" s="164">
        <v>22.149000000000001</v>
      </c>
      <c r="HZ38" s="164">
        <v>-38.56</v>
      </c>
      <c r="IA38" s="164">
        <v>-396.51</v>
      </c>
      <c r="IB38" s="164">
        <v>97.308999999999997</v>
      </c>
      <c r="IC38" s="164">
        <v>97.042000000000002</v>
      </c>
      <c r="ID38" s="164">
        <v>9.5</v>
      </c>
      <c r="IE38" s="164">
        <v>25.7</v>
      </c>
      <c r="IF38" s="164">
        <v>-19</v>
      </c>
      <c r="IG38" s="164">
        <v>-19.100000000000001</v>
      </c>
      <c r="IH38" s="164">
        <v>1.7501</v>
      </c>
      <c r="II38" s="164">
        <v>1.6040000000000001</v>
      </c>
      <c r="IJ38" s="164">
        <v>-481.1</v>
      </c>
      <c r="IK38" s="164">
        <v>-172.82</v>
      </c>
      <c r="IL38" s="164">
        <v>363.21</v>
      </c>
      <c r="IM38" s="164">
        <v>255.4</v>
      </c>
      <c r="IN38" s="164">
        <v>-37.213000000000001</v>
      </c>
      <c r="IO38" s="164">
        <v>-286.32</v>
      </c>
      <c r="IP38" s="164">
        <v>289.49</v>
      </c>
      <c r="IQ38" s="164">
        <v>-51.610999999999997</v>
      </c>
      <c r="IR38" s="164">
        <v>-180.9</v>
      </c>
      <c r="IS38" s="164">
        <v>-282.01</v>
      </c>
      <c r="IT38" s="164">
        <v>112.74</v>
      </c>
      <c r="IU38" s="164">
        <v>112.59</v>
      </c>
      <c r="IV38" s="164">
        <v>50.097000000000001</v>
      </c>
      <c r="IW38" s="164">
        <v>-353.58</v>
      </c>
      <c r="IX38" s="164">
        <v>134.04</v>
      </c>
      <c r="IY38" s="164">
        <v>-216.77</v>
      </c>
      <c r="IZ38" s="164">
        <v>217.73</v>
      </c>
      <c r="JA38" s="164">
        <v>-8.9909999999999997</v>
      </c>
      <c r="JB38" s="164">
        <v>30.954999999999998</v>
      </c>
      <c r="JC38" s="164">
        <v>14.56</v>
      </c>
      <c r="JD38" s="164">
        <v>0.88900000000000001</v>
      </c>
      <c r="JE38" s="164">
        <v>0.873</v>
      </c>
      <c r="JF38" s="164">
        <v>-14.159000000000001</v>
      </c>
      <c r="JG38" s="164">
        <v>-0.48</v>
      </c>
      <c r="JH38" s="164">
        <v>8.4450000000000003</v>
      </c>
      <c r="JI38" s="164">
        <v>0.499</v>
      </c>
      <c r="JJ38" s="164">
        <v>-48.692999999999998</v>
      </c>
      <c r="JK38" s="164">
        <v>-15.584</v>
      </c>
      <c r="JL38" s="164">
        <v>40.598999999999997</v>
      </c>
      <c r="JM38" s="164">
        <v>51.661999999999999</v>
      </c>
      <c r="JN38" s="164">
        <v>53.569000000000003</v>
      </c>
      <c r="JO38" s="164">
        <v>0</v>
      </c>
      <c r="JP38" s="164">
        <v>0</v>
      </c>
      <c r="JQ38" s="164">
        <v>7.3006000000000002</v>
      </c>
      <c r="JR38" s="164">
        <v>7.2117000000000004</v>
      </c>
      <c r="JS38" s="164">
        <v>7.3064999999999998</v>
      </c>
      <c r="JT38" s="165"/>
      <c r="JU38" s="164">
        <v>-26</v>
      </c>
      <c r="JV38" s="164">
        <v>18.338999999999999</v>
      </c>
      <c r="JW38" s="164">
        <v>7.7899000000000003</v>
      </c>
      <c r="JX38" s="164">
        <v>8.6998999999999995</v>
      </c>
      <c r="JY38" s="164">
        <v>-34.316000000000003</v>
      </c>
      <c r="JZ38" s="164">
        <v>75.870999999999995</v>
      </c>
      <c r="KA38" s="164">
        <v>53.073999999999998</v>
      </c>
      <c r="KB38" s="164">
        <v>-34.274999999999999</v>
      </c>
      <c r="KC38" s="164">
        <v>-74.242000000000004</v>
      </c>
      <c r="KD38" s="164">
        <v>42.281999999999996</v>
      </c>
      <c r="KE38" s="164">
        <v>32.134</v>
      </c>
      <c r="KF38" s="164">
        <v>18.399000000000001</v>
      </c>
      <c r="KG38" s="164">
        <v>-17.899000000000001</v>
      </c>
      <c r="KH38" s="164">
        <v>-84.57</v>
      </c>
      <c r="KI38" s="164">
        <v>246.17</v>
      </c>
    </row>
    <row r="39" spans="1:295" ht="18" customHeight="1" x14ac:dyDescent="0.25">
      <c r="A39" s="160" t="s">
        <v>57</v>
      </c>
      <c r="B39" s="160" t="s">
        <v>702</v>
      </c>
      <c r="C39" s="164">
        <v>0</v>
      </c>
      <c r="D39" s="164">
        <v>20.785</v>
      </c>
      <c r="E39" s="164">
        <v>-41.683999999999997</v>
      </c>
      <c r="F39" s="164">
        <v>11.432</v>
      </c>
      <c r="G39" s="164">
        <v>29.224</v>
      </c>
      <c r="H39" s="164">
        <v>30.367999999999999</v>
      </c>
      <c r="I39" s="164">
        <v>58.743000000000002</v>
      </c>
      <c r="J39" s="164">
        <v>-117.26</v>
      </c>
      <c r="K39" s="164">
        <v>64.790999999999997</v>
      </c>
      <c r="L39" s="164">
        <v>32.74</v>
      </c>
      <c r="M39" s="164">
        <v>-32.323</v>
      </c>
      <c r="N39" s="164">
        <v>-46.619</v>
      </c>
      <c r="O39" s="164">
        <v>-45.573</v>
      </c>
      <c r="P39" s="164">
        <v>41.798999999999999</v>
      </c>
      <c r="Q39" s="164">
        <v>16.559000000000001</v>
      </c>
      <c r="R39" s="164">
        <v>-41.798999999999999</v>
      </c>
      <c r="S39" s="164">
        <v>13.597</v>
      </c>
      <c r="T39" s="164">
        <v>240.26</v>
      </c>
      <c r="U39" s="164">
        <v>12.352</v>
      </c>
      <c r="V39" s="164">
        <v>12.718999999999999</v>
      </c>
      <c r="W39" s="164">
        <v>20.722000000000001</v>
      </c>
      <c r="X39" s="164">
        <v>0</v>
      </c>
      <c r="Y39" s="164">
        <v>20.93</v>
      </c>
      <c r="Z39" s="164">
        <v>7.5864000000000003</v>
      </c>
      <c r="AA39" s="165"/>
      <c r="AB39" s="164">
        <v>113</v>
      </c>
      <c r="AC39" s="164">
        <v>-94.65</v>
      </c>
      <c r="AD39" s="164">
        <v>-93.808999999999997</v>
      </c>
      <c r="AE39" s="164">
        <v>19.713999999999999</v>
      </c>
      <c r="AF39" s="164">
        <v>48.84</v>
      </c>
      <c r="AG39" s="164">
        <v>44</v>
      </c>
      <c r="AH39" s="164">
        <v>9.5220000000000002</v>
      </c>
      <c r="AI39" s="164">
        <v>0.14699999999999999</v>
      </c>
      <c r="AJ39" s="164">
        <v>-42.58</v>
      </c>
      <c r="AK39" s="164">
        <v>-43.58</v>
      </c>
      <c r="AL39" s="164">
        <v>-34.81</v>
      </c>
      <c r="AM39" s="164">
        <v>43.15</v>
      </c>
      <c r="AN39" s="164">
        <v>43.54</v>
      </c>
      <c r="AO39" s="164">
        <v>11.074999999999999</v>
      </c>
      <c r="AP39" s="164">
        <v>13.666</v>
      </c>
      <c r="AQ39" s="164">
        <v>68.983999999999995</v>
      </c>
      <c r="AR39" s="164">
        <v>70.965000000000003</v>
      </c>
      <c r="AS39" s="164">
        <v>0</v>
      </c>
      <c r="AT39" s="164">
        <v>-58.271999999999998</v>
      </c>
      <c r="AU39" s="164">
        <v>-57.234000000000002</v>
      </c>
      <c r="AV39" s="164">
        <v>7.1013999999999999</v>
      </c>
      <c r="AW39" s="164">
        <v>7.0755999999999997</v>
      </c>
      <c r="AX39" s="164">
        <v>77.427999999999997</v>
      </c>
      <c r="AY39" s="164">
        <v>78.634</v>
      </c>
      <c r="AZ39" s="164">
        <v>-4.1875999999999998</v>
      </c>
      <c r="BA39" s="164">
        <v>-1.34E-2</v>
      </c>
      <c r="BB39" s="164">
        <v>-377.72</v>
      </c>
      <c r="BC39" s="164">
        <v>-6.5784000000000002</v>
      </c>
      <c r="BD39" s="164">
        <v>-19.399000000000001</v>
      </c>
      <c r="BE39" s="164">
        <v>-19.399000000000001</v>
      </c>
      <c r="BF39" s="164">
        <v>62.918999999999997</v>
      </c>
      <c r="BG39" s="164">
        <v>62.728999999999999</v>
      </c>
      <c r="BH39" s="164">
        <v>-4.5837000000000003</v>
      </c>
      <c r="BI39" s="164">
        <v>-67.102000000000004</v>
      </c>
      <c r="BJ39" s="164">
        <v>0</v>
      </c>
      <c r="BK39" s="164">
        <v>11.548</v>
      </c>
      <c r="BL39" s="164">
        <v>6.6086999999999998</v>
      </c>
      <c r="BM39" s="164">
        <v>4.4269999999999996</v>
      </c>
      <c r="BN39" s="164">
        <v>420.51</v>
      </c>
      <c r="BO39" s="164">
        <v>106.02</v>
      </c>
      <c r="BP39" s="164">
        <v>105.77</v>
      </c>
      <c r="BQ39" s="164">
        <v>-339.33</v>
      </c>
      <c r="BR39" s="164">
        <v>470.44</v>
      </c>
      <c r="BS39" s="164">
        <v>40.976999999999997</v>
      </c>
      <c r="BT39" s="164">
        <v>-74.781000000000006</v>
      </c>
      <c r="BU39" s="164">
        <v>77.350999999999999</v>
      </c>
      <c r="BV39" s="164">
        <v>93.218999999999994</v>
      </c>
      <c r="BW39" s="164">
        <v>23.908999999999999</v>
      </c>
      <c r="BX39" s="164">
        <v>23.53</v>
      </c>
      <c r="BY39" s="164">
        <v>69.260000000000005</v>
      </c>
      <c r="BZ39" s="164">
        <v>83.379000000000005</v>
      </c>
      <c r="CA39" s="164">
        <v>-85.058000000000007</v>
      </c>
      <c r="CB39" s="164">
        <v>-83.183000000000007</v>
      </c>
      <c r="CC39" s="164">
        <v>148.94</v>
      </c>
      <c r="CD39" s="164">
        <v>149.31</v>
      </c>
      <c r="CE39" s="164">
        <v>18.119</v>
      </c>
      <c r="CF39" s="164">
        <v>-94.350999999999999</v>
      </c>
      <c r="CG39" s="164">
        <v>-94.97</v>
      </c>
      <c r="CH39" s="164">
        <v>7.9654999999999996</v>
      </c>
      <c r="CI39" s="164">
        <v>0</v>
      </c>
      <c r="CJ39" s="164">
        <v>19.57</v>
      </c>
      <c r="CK39" s="164">
        <v>25.984999999999999</v>
      </c>
      <c r="CL39" s="164">
        <v>95.8</v>
      </c>
      <c r="CM39" s="164">
        <v>86.3</v>
      </c>
      <c r="CN39" s="164">
        <v>-16.068000000000001</v>
      </c>
      <c r="CO39" s="164">
        <v>70.828000000000003</v>
      </c>
      <c r="CP39" s="164">
        <v>70.02</v>
      </c>
      <c r="CQ39" s="164">
        <v>69.471999999999994</v>
      </c>
      <c r="CR39" s="164">
        <v>9.0213000000000001</v>
      </c>
      <c r="CS39" s="164">
        <v>9.8313000000000006</v>
      </c>
      <c r="CT39" s="164">
        <v>-15.891999999999999</v>
      </c>
      <c r="CU39" s="164">
        <v>-42.219000000000001</v>
      </c>
      <c r="CV39" s="164">
        <v>-13.183999999999999</v>
      </c>
      <c r="CW39" s="164">
        <v>13.631</v>
      </c>
      <c r="CX39" s="164">
        <v>51.24</v>
      </c>
      <c r="CY39" s="164">
        <v>72.058999999999997</v>
      </c>
      <c r="CZ39" s="164">
        <v>54.616</v>
      </c>
      <c r="DA39" s="164">
        <v>51.567</v>
      </c>
      <c r="DB39" s="164">
        <v>-35.658999999999999</v>
      </c>
      <c r="DC39" s="164">
        <v>-2.0095000000000001</v>
      </c>
      <c r="DD39" s="164">
        <v>0</v>
      </c>
      <c r="DE39" s="164">
        <v>0</v>
      </c>
      <c r="DF39" s="164">
        <v>22.006</v>
      </c>
      <c r="DG39" s="164">
        <v>0</v>
      </c>
      <c r="DH39" s="164">
        <v>-21.716000000000001</v>
      </c>
      <c r="DI39" s="164">
        <v>-117.3</v>
      </c>
      <c r="DJ39" s="164">
        <v>-117.9</v>
      </c>
      <c r="DK39" s="164">
        <v>33.247</v>
      </c>
      <c r="DL39" s="164">
        <v>60.652999999999999</v>
      </c>
      <c r="DM39" s="164">
        <v>59.658999999999999</v>
      </c>
      <c r="DN39" s="164">
        <v>87.908000000000001</v>
      </c>
      <c r="DO39" s="164">
        <v>60.7</v>
      </c>
      <c r="DP39" s="164">
        <v>-6.08</v>
      </c>
      <c r="DQ39" s="164">
        <v>58.063000000000002</v>
      </c>
      <c r="DR39" s="164">
        <v>-21.765999999999998</v>
      </c>
      <c r="DS39" s="164">
        <v>-26.04</v>
      </c>
      <c r="DT39" s="164">
        <v>-26.17</v>
      </c>
      <c r="DU39" s="164">
        <v>116.19</v>
      </c>
      <c r="DV39" s="164">
        <v>81</v>
      </c>
      <c r="DW39" s="164">
        <v>-22.417999999999999</v>
      </c>
      <c r="DX39" s="164">
        <v>-20.780999999999999</v>
      </c>
      <c r="DY39" s="164">
        <v>-91.606999999999999</v>
      </c>
      <c r="DZ39" s="164">
        <v>-89.709000000000003</v>
      </c>
      <c r="EA39" s="164">
        <v>125.09</v>
      </c>
      <c r="EB39" s="164">
        <v>78.094999999999999</v>
      </c>
      <c r="EC39" s="164">
        <v>75.08</v>
      </c>
      <c r="ED39" s="164">
        <v>77.055000000000007</v>
      </c>
      <c r="EE39" s="164">
        <v>80.492999999999995</v>
      </c>
      <c r="EF39" s="164">
        <v>57.805999999999997</v>
      </c>
      <c r="EG39" s="164">
        <v>-31.419</v>
      </c>
      <c r="EH39" s="164">
        <v>352.64</v>
      </c>
      <c r="EI39" s="164">
        <v>179.85</v>
      </c>
      <c r="EJ39" s="164">
        <v>0</v>
      </c>
      <c r="EK39" s="164">
        <v>-30.817</v>
      </c>
      <c r="EL39" s="164">
        <v>-31.286999999999999</v>
      </c>
      <c r="EM39" s="164">
        <v>0</v>
      </c>
      <c r="EN39" s="164">
        <v>13.012</v>
      </c>
      <c r="EO39" s="164">
        <v>-48.345999999999997</v>
      </c>
      <c r="EP39" s="164">
        <v>139.83000000000001</v>
      </c>
      <c r="EQ39" s="164">
        <v>-111.47</v>
      </c>
      <c r="ER39" s="164">
        <v>-111.1</v>
      </c>
      <c r="ES39" s="164">
        <v>-21.257999999999999</v>
      </c>
      <c r="ET39" s="164">
        <v>0</v>
      </c>
      <c r="EU39" s="164">
        <v>-22.739000000000001</v>
      </c>
      <c r="EV39" s="164">
        <v>86.599000000000004</v>
      </c>
      <c r="EW39" s="164">
        <v>32.158000000000001</v>
      </c>
      <c r="EX39" s="164">
        <v>-35.689</v>
      </c>
      <c r="EY39" s="164">
        <v>-37.07</v>
      </c>
      <c r="EZ39" s="164">
        <v>-36.04</v>
      </c>
      <c r="FA39" s="164">
        <v>12.772</v>
      </c>
      <c r="FB39" s="164">
        <v>-56.173000000000002</v>
      </c>
      <c r="FC39" s="164">
        <v>29.640999999999998</v>
      </c>
      <c r="FD39" s="164">
        <v>22.582999999999998</v>
      </c>
      <c r="FE39" s="164">
        <v>0</v>
      </c>
      <c r="FF39" s="164">
        <v>0</v>
      </c>
      <c r="FG39" s="164">
        <v>37.823999999999998</v>
      </c>
      <c r="FH39" s="164">
        <v>38.35</v>
      </c>
      <c r="FI39" s="164">
        <v>36.770000000000003</v>
      </c>
      <c r="FJ39" s="164">
        <v>84.731999999999999</v>
      </c>
      <c r="FK39" s="164">
        <v>85.066999999999993</v>
      </c>
      <c r="FL39" s="164">
        <v>-151.21</v>
      </c>
      <c r="FM39" s="164">
        <v>95.206000000000003</v>
      </c>
      <c r="FN39" s="164">
        <v>94.272999999999996</v>
      </c>
      <c r="FO39" s="164">
        <v>-113.49</v>
      </c>
      <c r="FP39" s="164">
        <v>-100.72</v>
      </c>
      <c r="FQ39" s="164">
        <v>-45.305999999999997</v>
      </c>
      <c r="FR39" s="164">
        <v>-37.348999999999997</v>
      </c>
      <c r="FS39" s="164">
        <v>19.077999999999999</v>
      </c>
      <c r="FT39" s="164">
        <v>0.82189999999999996</v>
      </c>
      <c r="FU39" s="164">
        <v>-12.308999999999999</v>
      </c>
      <c r="FV39" s="164">
        <v>18.21</v>
      </c>
      <c r="FW39" s="164">
        <v>-47.734000000000002</v>
      </c>
      <c r="FX39" s="164">
        <v>7.7939999999999996</v>
      </c>
      <c r="FY39" s="164">
        <v>-11.09</v>
      </c>
      <c r="FZ39" s="164">
        <v>0.72799999999999998</v>
      </c>
      <c r="GA39" s="164">
        <v>10.967000000000001</v>
      </c>
      <c r="GB39" s="164">
        <v>27.51</v>
      </c>
      <c r="GC39" s="164">
        <v>102.4</v>
      </c>
      <c r="GD39" s="164">
        <v>117.68</v>
      </c>
      <c r="GE39" s="164">
        <v>14.71</v>
      </c>
      <c r="GF39" s="164">
        <v>88.227000000000004</v>
      </c>
      <c r="GG39" s="164">
        <v>17.899000000000001</v>
      </c>
      <c r="GH39" s="164">
        <v>-24.978999999999999</v>
      </c>
      <c r="GI39" s="164">
        <v>-1.7314000000000001</v>
      </c>
      <c r="GJ39" s="164">
        <v>1.7697000000000001</v>
      </c>
      <c r="GK39" s="164">
        <v>1.923</v>
      </c>
      <c r="GL39" s="164">
        <v>6.4500000000000002E-2</v>
      </c>
      <c r="GM39" s="164">
        <v>0</v>
      </c>
      <c r="GN39" s="164">
        <v>-13.347</v>
      </c>
      <c r="GO39" s="164">
        <v>-40.093000000000004</v>
      </c>
      <c r="GP39" s="164">
        <v>22.280999999999999</v>
      </c>
      <c r="GQ39" s="164">
        <v>62.435000000000002</v>
      </c>
      <c r="GR39" s="164">
        <v>113.82</v>
      </c>
      <c r="GS39" s="164">
        <v>69.453000000000003</v>
      </c>
      <c r="GT39" s="164">
        <v>-170.7</v>
      </c>
      <c r="GU39" s="164">
        <v>-28.419</v>
      </c>
      <c r="GV39" s="164">
        <v>42.231999999999999</v>
      </c>
      <c r="GW39" s="164">
        <v>-58.704999999999998</v>
      </c>
      <c r="GX39" s="164">
        <v>11.102</v>
      </c>
      <c r="GY39" s="164">
        <v>3.1934</v>
      </c>
      <c r="GZ39" s="164">
        <v>2.9321000000000002</v>
      </c>
      <c r="HA39" s="164">
        <v>12</v>
      </c>
      <c r="HB39" s="164">
        <v>73.850999999999999</v>
      </c>
      <c r="HC39" s="164">
        <v>75.275999999999996</v>
      </c>
      <c r="HD39" s="164">
        <v>284.5</v>
      </c>
      <c r="HE39" s="164">
        <v>-284.74</v>
      </c>
      <c r="HF39" s="164">
        <v>-580.03</v>
      </c>
      <c r="HG39" s="164">
        <v>582.63</v>
      </c>
      <c r="HH39" s="164">
        <v>472.04</v>
      </c>
      <c r="HI39" s="164">
        <v>-71.697999999999993</v>
      </c>
      <c r="HJ39" s="164">
        <v>-71.605000000000004</v>
      </c>
      <c r="HK39" s="164">
        <v>-53.173999999999999</v>
      </c>
      <c r="HL39" s="164">
        <v>-43.511000000000003</v>
      </c>
      <c r="HM39" s="164">
        <v>0</v>
      </c>
      <c r="HN39" s="164">
        <v>0</v>
      </c>
      <c r="HO39" s="164">
        <v>-91.849000000000004</v>
      </c>
      <c r="HP39" s="164">
        <v>-95.632999999999996</v>
      </c>
      <c r="HQ39" s="164">
        <v>16.658000000000001</v>
      </c>
      <c r="HR39" s="164">
        <v>15.746</v>
      </c>
      <c r="HS39" s="164">
        <v>-56.384</v>
      </c>
      <c r="HT39" s="164">
        <v>-55.731000000000002</v>
      </c>
      <c r="HU39" s="164">
        <v>76.239000000000004</v>
      </c>
      <c r="HV39" s="164">
        <v>75.680000000000007</v>
      </c>
      <c r="HW39" s="164">
        <v>54.2</v>
      </c>
      <c r="HX39" s="164">
        <v>53.9</v>
      </c>
      <c r="HY39" s="164">
        <v>21.925000000000001</v>
      </c>
      <c r="HZ39" s="164">
        <v>-29.6</v>
      </c>
      <c r="IA39" s="164">
        <v>-376.5</v>
      </c>
      <c r="IB39" s="164">
        <v>85.346000000000004</v>
      </c>
      <c r="IC39" s="164">
        <v>85.052999999999997</v>
      </c>
      <c r="ID39" s="164">
        <v>9.8999000000000006</v>
      </c>
      <c r="IE39" s="164">
        <v>27.899000000000001</v>
      </c>
      <c r="IF39" s="164">
        <v>-15.6</v>
      </c>
      <c r="IG39" s="164">
        <v>-15.699</v>
      </c>
      <c r="IH39" s="164">
        <v>1.9100999999999999</v>
      </c>
      <c r="II39" s="164">
        <v>1.6040000000000001</v>
      </c>
      <c r="IJ39" s="164">
        <v>-465.29</v>
      </c>
      <c r="IK39" s="164">
        <v>-155.97</v>
      </c>
      <c r="IL39" s="164">
        <v>357.25</v>
      </c>
      <c r="IM39" s="164">
        <v>242.67</v>
      </c>
      <c r="IN39" s="164">
        <v>-55.298000000000002</v>
      </c>
      <c r="IO39" s="164">
        <v>-276.60000000000002</v>
      </c>
      <c r="IP39" s="164">
        <v>279.58999999999997</v>
      </c>
      <c r="IQ39" s="164">
        <v>-45.773000000000003</v>
      </c>
      <c r="IR39" s="164">
        <v>-177.79</v>
      </c>
      <c r="IS39" s="164">
        <v>-276.35000000000002</v>
      </c>
      <c r="IT39" s="164">
        <v>110.95</v>
      </c>
      <c r="IU39" s="164">
        <v>110.54</v>
      </c>
      <c r="IV39" s="164">
        <v>47.146999999999998</v>
      </c>
      <c r="IW39" s="164">
        <v>-345.64</v>
      </c>
      <c r="IX39" s="164">
        <v>127.78</v>
      </c>
      <c r="IY39" s="164">
        <v>-214.89</v>
      </c>
      <c r="IZ39" s="164">
        <v>214.44</v>
      </c>
      <c r="JA39" s="164">
        <v>-8.2796000000000003</v>
      </c>
      <c r="JB39" s="164">
        <v>30.954999999999998</v>
      </c>
      <c r="JC39" s="164">
        <v>14.159000000000001</v>
      </c>
      <c r="JD39" s="164">
        <v>0.82199999999999995</v>
      </c>
      <c r="JE39" s="164">
        <v>0.81</v>
      </c>
      <c r="JF39" s="164">
        <v>-13.76</v>
      </c>
      <c r="JG39" s="164">
        <v>-1.2</v>
      </c>
      <c r="JH39" s="164">
        <v>8.1123999999999992</v>
      </c>
      <c r="JI39" s="164">
        <v>1.3504</v>
      </c>
      <c r="JJ39" s="164">
        <v>-49.424999999999997</v>
      </c>
      <c r="JK39" s="164">
        <v>-15.877000000000001</v>
      </c>
      <c r="JL39" s="164">
        <v>41</v>
      </c>
      <c r="JM39" s="164">
        <v>54.887999999999998</v>
      </c>
      <c r="JN39" s="164">
        <v>52.131999999999998</v>
      </c>
      <c r="JO39" s="164">
        <v>0</v>
      </c>
      <c r="JP39" s="164">
        <v>0</v>
      </c>
      <c r="JQ39" s="164">
        <v>6.0152999999999999</v>
      </c>
      <c r="JR39" s="164">
        <v>6.0533000000000001</v>
      </c>
      <c r="JS39" s="164">
        <v>5.8057999999999996</v>
      </c>
      <c r="JT39" s="165"/>
      <c r="JU39" s="164">
        <v>-26.298999999999999</v>
      </c>
      <c r="JV39" s="164">
        <v>18.065000000000001</v>
      </c>
      <c r="JW39" s="164">
        <v>7.94</v>
      </c>
      <c r="JX39" s="164">
        <v>8.6998999999999995</v>
      </c>
      <c r="JY39" s="164">
        <v>-38.944000000000003</v>
      </c>
      <c r="JZ39" s="164">
        <v>77.144999999999996</v>
      </c>
      <c r="KA39" s="164">
        <v>54.357999999999997</v>
      </c>
      <c r="KB39" s="164">
        <v>-38.625999999999998</v>
      </c>
      <c r="KC39" s="164">
        <v>-76.290000000000006</v>
      </c>
      <c r="KD39" s="164">
        <v>43.747999999999998</v>
      </c>
      <c r="KE39" s="164">
        <v>32.588999999999999</v>
      </c>
      <c r="KF39" s="164">
        <v>19.399000000000001</v>
      </c>
      <c r="KG39" s="164">
        <v>-20.100000000000001</v>
      </c>
      <c r="KH39" s="164">
        <v>-106.89</v>
      </c>
      <c r="KI39" s="164">
        <v>257.2</v>
      </c>
    </row>
    <row r="40" spans="1:295" ht="18" customHeight="1" x14ac:dyDescent="0.25">
      <c r="A40" s="160" t="s">
        <v>57</v>
      </c>
      <c r="B40" s="160" t="s">
        <v>703</v>
      </c>
      <c r="C40" s="167">
        <v>0</v>
      </c>
      <c r="D40" s="167">
        <v>21.029</v>
      </c>
      <c r="E40" s="167">
        <v>-42.344999999999999</v>
      </c>
      <c r="F40" s="167">
        <v>11.404999999999999</v>
      </c>
      <c r="G40" s="167">
        <v>28.762</v>
      </c>
      <c r="H40" s="167">
        <v>30.704999999999998</v>
      </c>
      <c r="I40" s="167">
        <v>57.192</v>
      </c>
      <c r="J40" s="167">
        <v>-116.02</v>
      </c>
      <c r="K40" s="167">
        <v>63.93</v>
      </c>
      <c r="L40" s="167">
        <v>32.35</v>
      </c>
      <c r="M40" s="167">
        <v>-31.716000000000001</v>
      </c>
      <c r="N40" s="167">
        <v>-33.298999999999999</v>
      </c>
      <c r="O40" s="167">
        <v>-45.32</v>
      </c>
      <c r="P40" s="167">
        <v>41.798999999999999</v>
      </c>
      <c r="Q40" s="167">
        <v>16.559000000000001</v>
      </c>
      <c r="R40" s="167">
        <v>-39.598999999999997</v>
      </c>
      <c r="S40" s="167">
        <v>13.384</v>
      </c>
      <c r="T40" s="167">
        <v>234.32</v>
      </c>
      <c r="U40" s="167">
        <v>12.32</v>
      </c>
      <c r="V40" s="167">
        <v>12.358000000000001</v>
      </c>
      <c r="W40" s="167">
        <v>20.248000000000001</v>
      </c>
      <c r="X40" s="167">
        <v>0</v>
      </c>
      <c r="Y40" s="167">
        <v>21.166</v>
      </c>
      <c r="Z40" s="167">
        <v>7.4584000000000001</v>
      </c>
      <c r="AA40" s="168"/>
      <c r="AB40" s="167">
        <v>113</v>
      </c>
      <c r="AC40" s="167">
        <v>-89.838999999999999</v>
      </c>
      <c r="AD40" s="167">
        <v>-89.638999999999996</v>
      </c>
      <c r="AE40" s="167">
        <v>19.861999999999998</v>
      </c>
      <c r="AF40" s="167">
        <v>33.298999999999999</v>
      </c>
      <c r="AG40" s="167">
        <v>44</v>
      </c>
      <c r="AH40" s="167">
        <v>9.3849999999999998</v>
      </c>
      <c r="AI40" s="167">
        <v>0.14399999999999999</v>
      </c>
      <c r="AJ40" s="167">
        <v>-41.75</v>
      </c>
      <c r="AK40" s="167">
        <v>-41.548999999999999</v>
      </c>
      <c r="AL40" s="167">
        <v>-28.85</v>
      </c>
      <c r="AM40" s="167">
        <v>41.819000000000003</v>
      </c>
      <c r="AN40" s="167">
        <v>41.978999999999999</v>
      </c>
      <c r="AO40" s="167">
        <v>10.858000000000001</v>
      </c>
      <c r="AP40" s="167">
        <v>14.09</v>
      </c>
      <c r="AQ40" s="167">
        <v>68.983999999999995</v>
      </c>
      <c r="AR40" s="167">
        <v>70.965000000000003</v>
      </c>
      <c r="AS40" s="167">
        <v>0</v>
      </c>
      <c r="AT40" s="167">
        <v>-57.87</v>
      </c>
      <c r="AU40" s="167">
        <v>-55.4</v>
      </c>
      <c r="AV40" s="167">
        <v>36.786000000000001</v>
      </c>
      <c r="AW40" s="167">
        <v>34.784999999999997</v>
      </c>
      <c r="AX40" s="167">
        <v>72.069999999999993</v>
      </c>
      <c r="AY40" s="167">
        <v>71.132000000000005</v>
      </c>
      <c r="AZ40" s="167">
        <v>-1.0468999999999999</v>
      </c>
      <c r="BA40" s="167">
        <v>-1.34E-2</v>
      </c>
      <c r="BB40" s="167">
        <v>-364.55</v>
      </c>
      <c r="BC40" s="167">
        <v>-7.0404</v>
      </c>
      <c r="BD40" s="167">
        <v>-19.199000000000002</v>
      </c>
      <c r="BE40" s="167">
        <v>-19.199000000000002</v>
      </c>
      <c r="BF40" s="167">
        <v>62.912999999999997</v>
      </c>
      <c r="BG40" s="167">
        <v>62.195999999999998</v>
      </c>
      <c r="BH40" s="167">
        <v>-4.1852</v>
      </c>
      <c r="BI40" s="167">
        <v>-67.102000000000004</v>
      </c>
      <c r="BJ40" s="167">
        <v>0</v>
      </c>
      <c r="BK40" s="167">
        <v>11.548</v>
      </c>
      <c r="BL40" s="167">
        <v>6.1603000000000003</v>
      </c>
      <c r="BM40" s="167">
        <v>4.1424000000000003</v>
      </c>
      <c r="BN40" s="167">
        <v>402.63</v>
      </c>
      <c r="BO40" s="167">
        <v>103.09</v>
      </c>
      <c r="BP40" s="167">
        <v>103.3</v>
      </c>
      <c r="BQ40" s="167">
        <v>-339.24</v>
      </c>
      <c r="BR40" s="167">
        <v>467.09</v>
      </c>
      <c r="BS40" s="167">
        <v>40.976999999999997</v>
      </c>
      <c r="BT40" s="167">
        <v>-61.415999999999997</v>
      </c>
      <c r="BU40" s="167">
        <v>62.247999999999998</v>
      </c>
      <c r="BV40" s="167">
        <v>92.808999999999997</v>
      </c>
      <c r="BW40" s="167">
        <v>23.92</v>
      </c>
      <c r="BX40" s="167">
        <v>23.059000000000001</v>
      </c>
      <c r="BY40" s="167">
        <v>69.260000000000005</v>
      </c>
      <c r="BZ40" s="167">
        <v>83.379000000000005</v>
      </c>
      <c r="CA40" s="167">
        <v>-85.861999999999995</v>
      </c>
      <c r="CB40" s="167">
        <v>-84.924000000000007</v>
      </c>
      <c r="CC40" s="167">
        <v>149.47</v>
      </c>
      <c r="CD40" s="167">
        <v>149.81</v>
      </c>
      <c r="CE40" s="167">
        <v>20.369</v>
      </c>
      <c r="CF40" s="167">
        <v>-91.375</v>
      </c>
      <c r="CG40" s="167">
        <v>-91.667000000000002</v>
      </c>
      <c r="CH40" s="167">
        <v>5.327</v>
      </c>
      <c r="CI40" s="167">
        <v>0</v>
      </c>
      <c r="CJ40" s="167">
        <v>19.57</v>
      </c>
      <c r="CK40" s="167">
        <v>25.984999999999999</v>
      </c>
      <c r="CL40" s="167">
        <v>95.198999999999998</v>
      </c>
      <c r="CM40" s="167">
        <v>86</v>
      </c>
      <c r="CN40" s="167">
        <v>-16.190000000000001</v>
      </c>
      <c r="CO40" s="167">
        <v>70.472999999999999</v>
      </c>
      <c r="CP40" s="167">
        <v>69.099000000000004</v>
      </c>
      <c r="CQ40" s="167">
        <v>69.796999999999997</v>
      </c>
      <c r="CR40" s="167">
        <v>8.2014999999999993</v>
      </c>
      <c r="CS40" s="167">
        <v>7.8064999999999998</v>
      </c>
      <c r="CT40" s="167">
        <v>-17.251999999999999</v>
      </c>
      <c r="CU40" s="167">
        <v>-39.713999999999999</v>
      </c>
      <c r="CV40" s="167">
        <v>-13.78</v>
      </c>
      <c r="CW40" s="167">
        <v>14.003</v>
      </c>
      <c r="CX40" s="167">
        <v>48.978999999999999</v>
      </c>
      <c r="CY40" s="167">
        <v>71.588999999999999</v>
      </c>
      <c r="CZ40" s="167">
        <v>53.444000000000003</v>
      </c>
      <c r="DA40" s="167">
        <v>50.981000000000002</v>
      </c>
      <c r="DB40" s="167">
        <v>-35.29</v>
      </c>
      <c r="DC40" s="167">
        <v>-2.0095000000000001</v>
      </c>
      <c r="DD40" s="167">
        <v>0</v>
      </c>
      <c r="DE40" s="167">
        <v>0</v>
      </c>
      <c r="DF40" s="167">
        <v>13.805</v>
      </c>
      <c r="DG40" s="167">
        <v>1E-4</v>
      </c>
      <c r="DH40" s="167">
        <v>-21.532</v>
      </c>
      <c r="DI40" s="167">
        <v>-117.09</v>
      </c>
      <c r="DJ40" s="167">
        <v>-117.8</v>
      </c>
      <c r="DK40" s="167">
        <v>32.994</v>
      </c>
      <c r="DL40" s="167">
        <v>59.774000000000001</v>
      </c>
      <c r="DM40" s="167">
        <v>59.19</v>
      </c>
      <c r="DN40" s="167">
        <v>86.736999999999995</v>
      </c>
      <c r="DO40" s="167">
        <v>59.58</v>
      </c>
      <c r="DP40" s="167">
        <v>-5.94</v>
      </c>
      <c r="DQ40" s="167">
        <v>58.009</v>
      </c>
      <c r="DR40" s="167">
        <v>-14.286</v>
      </c>
      <c r="DS40" s="167">
        <v>-26.23</v>
      </c>
      <c r="DT40" s="167">
        <v>-26.34</v>
      </c>
      <c r="DU40" s="167">
        <v>119.79</v>
      </c>
      <c r="DV40" s="167">
        <v>79.2</v>
      </c>
      <c r="DW40" s="167">
        <v>-13.618</v>
      </c>
      <c r="DX40" s="167">
        <v>-10.872</v>
      </c>
      <c r="DY40" s="167">
        <v>-90.734999999999999</v>
      </c>
      <c r="DZ40" s="167">
        <v>-88.509</v>
      </c>
      <c r="EA40" s="167">
        <v>126.55</v>
      </c>
      <c r="EB40" s="167">
        <v>80.364999999999995</v>
      </c>
      <c r="EC40" s="167">
        <v>78.212999999999994</v>
      </c>
      <c r="ED40" s="167">
        <v>79.537000000000006</v>
      </c>
      <c r="EE40" s="167">
        <v>62.210999999999999</v>
      </c>
      <c r="EF40" s="167">
        <v>40.040999999999997</v>
      </c>
      <c r="EG40" s="167">
        <v>-31.312999999999999</v>
      </c>
      <c r="EH40" s="167">
        <v>349.23</v>
      </c>
      <c r="EI40" s="167">
        <v>192.33</v>
      </c>
      <c r="EJ40" s="167">
        <v>0</v>
      </c>
      <c r="EK40" s="167">
        <v>-28.731000000000002</v>
      </c>
      <c r="EL40" s="167">
        <v>-30.739000000000001</v>
      </c>
      <c r="EM40" s="167">
        <v>28.332999999999998</v>
      </c>
      <c r="EN40" s="167">
        <v>20.428999999999998</v>
      </c>
      <c r="EO40" s="167">
        <v>-48.345999999999997</v>
      </c>
      <c r="EP40" s="167">
        <v>58.415999999999997</v>
      </c>
      <c r="EQ40" s="167">
        <v>-95.71</v>
      </c>
      <c r="ER40" s="167">
        <v>-96.84</v>
      </c>
      <c r="ES40" s="167">
        <v>-0.56569999999999998</v>
      </c>
      <c r="ET40" s="167">
        <v>16.539000000000001</v>
      </c>
      <c r="EU40" s="167">
        <v>-20.529</v>
      </c>
      <c r="EV40" s="167">
        <v>1</v>
      </c>
      <c r="EW40" s="167">
        <v>31.053999999999998</v>
      </c>
      <c r="EX40" s="167">
        <v>-23.855</v>
      </c>
      <c r="EY40" s="167">
        <v>-34.273000000000003</v>
      </c>
      <c r="EZ40" s="167">
        <v>-33.68</v>
      </c>
      <c r="FA40" s="167">
        <v>7.1346999999999996</v>
      </c>
      <c r="FB40" s="167">
        <v>-37.494</v>
      </c>
      <c r="FC40" s="167">
        <v>20.187000000000001</v>
      </c>
      <c r="FD40" s="167">
        <v>22.167999999999999</v>
      </c>
      <c r="FE40" s="167">
        <v>0</v>
      </c>
      <c r="FF40" s="167">
        <v>0</v>
      </c>
      <c r="FG40" s="167">
        <v>36.652000000000001</v>
      </c>
      <c r="FH40" s="167">
        <v>37.625999999999998</v>
      </c>
      <c r="FI40" s="167">
        <v>36.450000000000003</v>
      </c>
      <c r="FJ40" s="167">
        <v>84.731999999999999</v>
      </c>
      <c r="FK40" s="167">
        <v>86.742000000000004</v>
      </c>
      <c r="FL40" s="167">
        <v>-154.22</v>
      </c>
      <c r="FM40" s="167">
        <v>92.834999999999994</v>
      </c>
      <c r="FN40" s="167">
        <v>92.86</v>
      </c>
      <c r="FO40" s="167">
        <v>-115.37</v>
      </c>
      <c r="FP40" s="167">
        <v>-101.99</v>
      </c>
      <c r="FQ40" s="167">
        <v>-47.262</v>
      </c>
      <c r="FR40" s="167">
        <v>-36.639000000000003</v>
      </c>
      <c r="FS40" s="167">
        <v>18.89</v>
      </c>
      <c r="FT40" s="167">
        <v>0.86819999999999997</v>
      </c>
      <c r="FU40" s="167">
        <v>-12.079000000000001</v>
      </c>
      <c r="FV40" s="167">
        <v>17.899999999999999</v>
      </c>
      <c r="FW40" s="167">
        <v>-48.374000000000002</v>
      </c>
      <c r="FX40" s="167">
        <v>9.4059000000000008</v>
      </c>
      <c r="FY40" s="167">
        <v>-11.255000000000001</v>
      </c>
      <c r="FZ40" s="167">
        <v>3.0379999999999998</v>
      </c>
      <c r="GA40" s="167">
        <v>11.037000000000001</v>
      </c>
      <c r="GB40" s="167">
        <v>27.6</v>
      </c>
      <c r="GC40" s="167">
        <v>105.12</v>
      </c>
      <c r="GD40" s="167">
        <v>116.8</v>
      </c>
      <c r="GE40" s="167">
        <v>14.71</v>
      </c>
      <c r="GF40" s="167">
        <v>87.983999999999995</v>
      </c>
      <c r="GG40" s="167">
        <v>17.399000000000001</v>
      </c>
      <c r="GH40" s="167">
        <v>-24.321000000000002</v>
      </c>
      <c r="GI40" s="167">
        <v>-1.4551000000000001</v>
      </c>
      <c r="GJ40" s="167">
        <v>1.8705000000000001</v>
      </c>
      <c r="GK40" s="167">
        <v>1.8787</v>
      </c>
      <c r="GL40" s="167">
        <v>6.4500000000000002E-2</v>
      </c>
      <c r="GM40" s="167">
        <v>0</v>
      </c>
      <c r="GN40" s="167">
        <v>-13.715</v>
      </c>
      <c r="GO40" s="167">
        <v>-39.130000000000003</v>
      </c>
      <c r="GP40" s="167">
        <v>20.347999999999999</v>
      </c>
      <c r="GQ40" s="167">
        <v>61.427</v>
      </c>
      <c r="GR40" s="167">
        <v>112.99</v>
      </c>
      <c r="GS40" s="167">
        <v>69.652000000000001</v>
      </c>
      <c r="GT40" s="167">
        <v>-168.09</v>
      </c>
      <c r="GU40" s="167">
        <v>-28.093</v>
      </c>
      <c r="GV40" s="167">
        <v>41.908999999999999</v>
      </c>
      <c r="GW40" s="167">
        <v>-57.576000000000001</v>
      </c>
      <c r="GX40" s="167">
        <v>11.102</v>
      </c>
      <c r="GY40" s="167">
        <v>3.4278</v>
      </c>
      <c r="GZ40" s="167">
        <v>2.9847999999999999</v>
      </c>
      <c r="HA40" s="167">
        <v>13</v>
      </c>
      <c r="HB40" s="167">
        <v>81.260000000000005</v>
      </c>
      <c r="HC40" s="167">
        <v>80.180000000000007</v>
      </c>
      <c r="HD40" s="167">
        <v>279.10000000000002</v>
      </c>
      <c r="HE40" s="167">
        <v>-279.2</v>
      </c>
      <c r="HF40" s="167">
        <v>-577.42999999999995</v>
      </c>
      <c r="HG40" s="167">
        <v>581.85</v>
      </c>
      <c r="HH40" s="167">
        <v>477.44</v>
      </c>
      <c r="HI40" s="167">
        <v>-76.998000000000005</v>
      </c>
      <c r="HJ40" s="167">
        <v>-77.926000000000002</v>
      </c>
      <c r="HK40" s="167">
        <v>-48.835000000000001</v>
      </c>
      <c r="HL40" s="167">
        <v>-38.985999999999997</v>
      </c>
      <c r="HM40" s="167">
        <v>0</v>
      </c>
      <c r="HN40" s="167">
        <v>0</v>
      </c>
      <c r="HO40" s="167">
        <v>-91.849000000000004</v>
      </c>
      <c r="HP40" s="167">
        <v>-92.103999999999999</v>
      </c>
      <c r="HQ40" s="167">
        <v>22.579000000000001</v>
      </c>
      <c r="HR40" s="167">
        <v>22.414999999999999</v>
      </c>
      <c r="HS40" s="167">
        <v>-60.164999999999999</v>
      </c>
      <c r="HT40" s="167">
        <v>-60.368000000000002</v>
      </c>
      <c r="HU40" s="167">
        <v>72.150000000000006</v>
      </c>
      <c r="HV40" s="167">
        <v>71.379000000000005</v>
      </c>
      <c r="HW40" s="167">
        <v>53.7</v>
      </c>
      <c r="HX40" s="167">
        <v>54.298999999999999</v>
      </c>
      <c r="HY40" s="167">
        <v>22.149000000000001</v>
      </c>
      <c r="HZ40" s="167">
        <v>-28.399000000000001</v>
      </c>
      <c r="IA40" s="167">
        <v>-368.47</v>
      </c>
      <c r="IB40" s="167">
        <v>88.673000000000002</v>
      </c>
      <c r="IC40" s="167">
        <v>89.126000000000005</v>
      </c>
      <c r="ID40" s="167">
        <v>10.5</v>
      </c>
      <c r="IE40" s="167">
        <v>26.2</v>
      </c>
      <c r="IF40" s="167">
        <v>-21.6</v>
      </c>
      <c r="IG40" s="167">
        <v>-20.798999999999999</v>
      </c>
      <c r="IH40" s="167">
        <v>1.9100999999999999</v>
      </c>
      <c r="II40" s="167">
        <v>1.5423</v>
      </c>
      <c r="IJ40" s="167">
        <v>-466.86</v>
      </c>
      <c r="IK40" s="167">
        <v>-168.55</v>
      </c>
      <c r="IL40" s="167">
        <v>383.47</v>
      </c>
      <c r="IM40" s="167">
        <v>259.47000000000003</v>
      </c>
      <c r="IN40" s="167">
        <v>-91.593999999999994</v>
      </c>
      <c r="IO40" s="167">
        <v>-293.75</v>
      </c>
      <c r="IP40" s="167">
        <v>294.12</v>
      </c>
      <c r="IQ40" s="167">
        <v>-60.765999999999998</v>
      </c>
      <c r="IR40" s="167">
        <v>-193.37</v>
      </c>
      <c r="IS40" s="167">
        <v>-294.89</v>
      </c>
      <c r="IT40" s="167">
        <v>111.07</v>
      </c>
      <c r="IU40" s="167">
        <v>111.03</v>
      </c>
      <c r="IV40" s="167">
        <v>65.384</v>
      </c>
      <c r="IW40" s="167">
        <v>-370.33</v>
      </c>
      <c r="IX40" s="167">
        <v>148.08000000000001</v>
      </c>
      <c r="IY40" s="167">
        <v>-222.82</v>
      </c>
      <c r="IZ40" s="167">
        <v>224.04</v>
      </c>
      <c r="JA40" s="167">
        <v>-7.8045</v>
      </c>
      <c r="JB40" s="167">
        <v>30.954999999999998</v>
      </c>
      <c r="JC40" s="167">
        <v>13.52</v>
      </c>
      <c r="JD40" s="167">
        <v>0.78600000000000003</v>
      </c>
      <c r="JE40" s="167">
        <v>0.79100000000000004</v>
      </c>
      <c r="JF40" s="167">
        <v>-13.84</v>
      </c>
      <c r="JG40" s="167">
        <v>-2.3199000000000001</v>
      </c>
      <c r="JH40" s="167">
        <v>8.1454000000000004</v>
      </c>
      <c r="JI40" s="167">
        <v>2.3757999999999999</v>
      </c>
      <c r="JJ40" s="167">
        <v>-47.872</v>
      </c>
      <c r="JK40" s="167">
        <v>-15.877000000000001</v>
      </c>
      <c r="JL40" s="167">
        <v>37.798999999999999</v>
      </c>
      <c r="JM40" s="167">
        <v>48.521999999999998</v>
      </c>
      <c r="JN40" s="167">
        <v>49.337000000000003</v>
      </c>
      <c r="JO40" s="167">
        <v>0</v>
      </c>
      <c r="JP40" s="167">
        <v>0</v>
      </c>
      <c r="JQ40" s="167">
        <v>8.0656999999999996</v>
      </c>
      <c r="JR40" s="167">
        <v>7.9245000000000001</v>
      </c>
      <c r="JS40" s="167">
        <v>7.3700999999999999</v>
      </c>
      <c r="JT40" s="168"/>
      <c r="JU40" s="167">
        <v>-24.6</v>
      </c>
      <c r="JV40" s="167">
        <v>17.599</v>
      </c>
      <c r="JW40" s="167">
        <v>7.9199000000000002</v>
      </c>
      <c r="JX40" s="167">
        <v>8.6998999999999995</v>
      </c>
      <c r="JY40" s="167">
        <v>-36.396000000000001</v>
      </c>
      <c r="JZ40" s="167">
        <v>73.98</v>
      </c>
      <c r="KA40" s="167">
        <v>49.906999999999996</v>
      </c>
      <c r="KB40" s="167">
        <v>-36.296999999999997</v>
      </c>
      <c r="KC40" s="167">
        <v>-72.400000000000006</v>
      </c>
      <c r="KD40" s="167">
        <v>38.976999999999997</v>
      </c>
      <c r="KE40" s="167">
        <v>33.6</v>
      </c>
      <c r="KF40" s="167">
        <v>16.798999999999999</v>
      </c>
      <c r="KG40" s="167">
        <v>-16.298999999999999</v>
      </c>
      <c r="KH40" s="167">
        <v>-97.195999999999998</v>
      </c>
      <c r="KI40" s="167">
        <v>247.66</v>
      </c>
    </row>
    <row r="41" spans="1:295" ht="18" customHeight="1" x14ac:dyDescent="0.25">
      <c r="A41" s="160" t="s">
        <v>57</v>
      </c>
      <c r="B41" s="160" t="s">
        <v>704</v>
      </c>
      <c r="C41" s="161">
        <v>0</v>
      </c>
      <c r="D41" s="161">
        <v>21.643000000000001</v>
      </c>
      <c r="E41" s="161">
        <v>-43.447000000000003</v>
      </c>
      <c r="F41" s="161">
        <v>11.39</v>
      </c>
      <c r="G41" s="161">
        <v>28.812999999999999</v>
      </c>
      <c r="H41" s="161">
        <v>29.49</v>
      </c>
      <c r="I41" s="161">
        <v>56.808999999999997</v>
      </c>
      <c r="J41" s="161">
        <v>-116.31</v>
      </c>
      <c r="K41" s="161">
        <v>62.947000000000003</v>
      </c>
      <c r="L41" s="161">
        <v>31.969000000000001</v>
      </c>
      <c r="M41" s="161">
        <v>-31.088999999999999</v>
      </c>
      <c r="N41" s="161">
        <v>-31.079000000000001</v>
      </c>
      <c r="O41" s="161">
        <v>-43.335000000000001</v>
      </c>
      <c r="P41" s="161">
        <v>39.598999999999997</v>
      </c>
      <c r="Q41" s="161">
        <v>14.076000000000001</v>
      </c>
      <c r="R41" s="161">
        <v>-37.4</v>
      </c>
      <c r="S41" s="161">
        <v>12.817</v>
      </c>
      <c r="T41" s="161">
        <v>234.38</v>
      </c>
      <c r="U41" s="161">
        <v>12.32</v>
      </c>
      <c r="V41" s="161">
        <v>12.331</v>
      </c>
      <c r="W41" s="161">
        <v>20.559000000000001</v>
      </c>
      <c r="X41" s="161">
        <v>0</v>
      </c>
      <c r="Y41" s="161">
        <v>21.099</v>
      </c>
      <c r="Z41" s="161">
        <v>7.6879999999999997</v>
      </c>
      <c r="AA41" s="162"/>
      <c r="AB41" s="161">
        <v>113</v>
      </c>
      <c r="AC41" s="161">
        <v>-88.05</v>
      </c>
      <c r="AD41" s="161">
        <v>-88.388999999999996</v>
      </c>
      <c r="AE41" s="161">
        <v>20.399999999999999</v>
      </c>
      <c r="AF41" s="161">
        <v>31.079000000000001</v>
      </c>
      <c r="AG41" s="161">
        <v>41.798999999999999</v>
      </c>
      <c r="AH41" s="161">
        <v>9.0739999999999998</v>
      </c>
      <c r="AI41" s="161">
        <v>0.14299999999999999</v>
      </c>
      <c r="AJ41" s="161">
        <v>-38.5</v>
      </c>
      <c r="AK41" s="161">
        <v>-38.25</v>
      </c>
      <c r="AL41" s="161">
        <v>-32.709000000000003</v>
      </c>
      <c r="AM41" s="161">
        <v>38.459000000000003</v>
      </c>
      <c r="AN41" s="161">
        <v>39.168999999999997</v>
      </c>
      <c r="AO41" s="161">
        <v>11.260999999999999</v>
      </c>
      <c r="AP41" s="161">
        <v>13.675000000000001</v>
      </c>
      <c r="AQ41" s="161">
        <v>68.983999999999995</v>
      </c>
      <c r="AR41" s="161">
        <v>70.965000000000003</v>
      </c>
      <c r="AS41" s="161">
        <v>0</v>
      </c>
      <c r="AT41" s="161">
        <v>-55.325000000000003</v>
      </c>
      <c r="AU41" s="161">
        <v>-55.331000000000003</v>
      </c>
      <c r="AV41" s="161">
        <v>9.3843999999999994</v>
      </c>
      <c r="AW41" s="161">
        <v>9.2716999999999992</v>
      </c>
      <c r="AX41" s="161">
        <v>71.534000000000006</v>
      </c>
      <c r="AY41" s="161">
        <v>72.471000000000004</v>
      </c>
      <c r="AZ41" s="161">
        <v>-4.1875999999999998</v>
      </c>
      <c r="BA41" s="161">
        <v>-1.34E-2</v>
      </c>
      <c r="BB41" s="161">
        <v>-345.42</v>
      </c>
      <c r="BC41" s="161">
        <v>-6.3559999999999999</v>
      </c>
      <c r="BD41" s="161">
        <v>-19.199000000000002</v>
      </c>
      <c r="BE41" s="161">
        <v>-19.099</v>
      </c>
      <c r="BF41" s="161">
        <v>60.338000000000001</v>
      </c>
      <c r="BG41" s="161">
        <v>60.226999999999997</v>
      </c>
      <c r="BH41" s="161">
        <v>-4.5542999999999996</v>
      </c>
      <c r="BI41" s="161">
        <v>-67.102000000000004</v>
      </c>
      <c r="BJ41" s="161">
        <v>0</v>
      </c>
      <c r="BK41" s="161">
        <v>11.548</v>
      </c>
      <c r="BL41" s="161">
        <v>5.8471000000000002</v>
      </c>
      <c r="BM41" s="161">
        <v>4.1944999999999997</v>
      </c>
      <c r="BN41" s="161">
        <v>384.47</v>
      </c>
      <c r="BO41" s="161">
        <v>98.147000000000006</v>
      </c>
      <c r="BP41" s="161">
        <v>98.147000000000006</v>
      </c>
      <c r="BQ41" s="161">
        <v>-309.45</v>
      </c>
      <c r="BR41" s="161">
        <v>445.28</v>
      </c>
      <c r="BS41" s="161">
        <v>40.976999999999997</v>
      </c>
      <c r="BT41" s="161">
        <v>-65.48</v>
      </c>
      <c r="BU41" s="161">
        <v>67.551000000000002</v>
      </c>
      <c r="BV41" s="161">
        <v>92.759</v>
      </c>
      <c r="BW41" s="161">
        <v>23.28</v>
      </c>
      <c r="BX41" s="161">
        <v>22.78</v>
      </c>
      <c r="BY41" s="161">
        <v>68.528999999999996</v>
      </c>
      <c r="BZ41" s="161">
        <v>82.54</v>
      </c>
      <c r="CA41" s="161">
        <v>-84.79</v>
      </c>
      <c r="CB41" s="161">
        <v>-84.656000000000006</v>
      </c>
      <c r="CC41" s="161">
        <v>150.96</v>
      </c>
      <c r="CD41" s="161">
        <v>150.43</v>
      </c>
      <c r="CE41" s="161">
        <v>20.946000000000002</v>
      </c>
      <c r="CF41" s="161">
        <v>-92.135000000000005</v>
      </c>
      <c r="CG41" s="161">
        <v>-90.072999999999993</v>
      </c>
      <c r="CH41" s="161">
        <v>0.79779999999999995</v>
      </c>
      <c r="CI41" s="161">
        <v>0</v>
      </c>
      <c r="CJ41" s="161">
        <v>19.57</v>
      </c>
      <c r="CK41" s="161">
        <v>25.984999999999999</v>
      </c>
      <c r="CL41" s="161">
        <v>103</v>
      </c>
      <c r="CM41" s="161">
        <v>93</v>
      </c>
      <c r="CN41" s="161">
        <v>-16.059000000000001</v>
      </c>
      <c r="CO41" s="161">
        <v>74.134</v>
      </c>
      <c r="CP41" s="161">
        <v>73.138999999999996</v>
      </c>
      <c r="CQ41" s="161">
        <v>73.209999999999994</v>
      </c>
      <c r="CR41" s="161">
        <v>14.958</v>
      </c>
      <c r="CS41" s="161">
        <v>14.694000000000001</v>
      </c>
      <c r="CT41" s="161">
        <v>-16.981999999999999</v>
      </c>
      <c r="CU41" s="161">
        <v>-43.673000000000002</v>
      </c>
      <c r="CV41" s="161">
        <v>-17.652999999999999</v>
      </c>
      <c r="CW41" s="161">
        <v>13.506</v>
      </c>
      <c r="CX41" s="161">
        <v>46.83</v>
      </c>
      <c r="CY41" s="161">
        <v>69.25</v>
      </c>
      <c r="CZ41" s="161">
        <v>53.444000000000003</v>
      </c>
      <c r="DA41" s="161">
        <v>50.981000000000002</v>
      </c>
      <c r="DB41" s="161">
        <v>-34.86</v>
      </c>
      <c r="DC41" s="161">
        <v>-2.0095000000000001</v>
      </c>
      <c r="DD41" s="161">
        <v>0</v>
      </c>
      <c r="DE41" s="161">
        <v>0</v>
      </c>
      <c r="DF41" s="161">
        <v>4.4355000000000002</v>
      </c>
      <c r="DG41" s="161">
        <v>0</v>
      </c>
      <c r="DH41" s="161">
        <v>-21.17</v>
      </c>
      <c r="DI41" s="161">
        <v>-108.69</v>
      </c>
      <c r="DJ41" s="161">
        <v>-107.5</v>
      </c>
      <c r="DK41" s="161">
        <v>32.982999999999997</v>
      </c>
      <c r="DL41" s="161">
        <v>58.895000000000003</v>
      </c>
      <c r="DM41" s="161">
        <v>58.72</v>
      </c>
      <c r="DN41" s="161">
        <v>85.564999999999998</v>
      </c>
      <c r="DO41" s="161">
        <v>58.39</v>
      </c>
      <c r="DP41" s="161">
        <v>-5.89</v>
      </c>
      <c r="DQ41" s="161">
        <v>57.414999999999999</v>
      </c>
      <c r="DR41" s="161">
        <v>-4.0971000000000002</v>
      </c>
      <c r="DS41" s="161">
        <v>-16.55</v>
      </c>
      <c r="DT41" s="161">
        <v>-16.54</v>
      </c>
      <c r="DU41" s="161">
        <v>99.88</v>
      </c>
      <c r="DV41" s="161">
        <v>79.23</v>
      </c>
      <c r="DW41" s="161">
        <v>-3.1636000000000002</v>
      </c>
      <c r="DX41" s="161">
        <v>-2.6909000000000001</v>
      </c>
      <c r="DY41" s="161">
        <v>-88.207999999999998</v>
      </c>
      <c r="DZ41" s="161">
        <v>-86.980999999999995</v>
      </c>
      <c r="EA41" s="161">
        <v>126.17</v>
      </c>
      <c r="EB41" s="161">
        <v>81.224000000000004</v>
      </c>
      <c r="EC41" s="161">
        <v>78.981999999999999</v>
      </c>
      <c r="ED41" s="161">
        <v>79.756</v>
      </c>
      <c r="EE41" s="161">
        <v>85.42</v>
      </c>
      <c r="EF41" s="161">
        <v>62.253999999999998</v>
      </c>
      <c r="EG41" s="161">
        <v>-30.143000000000001</v>
      </c>
      <c r="EH41" s="161">
        <v>320.66000000000003</v>
      </c>
      <c r="EI41" s="161">
        <v>169.06</v>
      </c>
      <c r="EJ41" s="161">
        <v>0</v>
      </c>
      <c r="EK41" s="161">
        <v>-21.302</v>
      </c>
      <c r="EL41" s="161">
        <v>-22.209</v>
      </c>
      <c r="EM41" s="161">
        <v>0</v>
      </c>
      <c r="EN41" s="161">
        <v>15.65</v>
      </c>
      <c r="EO41" s="161">
        <v>-48.345999999999997</v>
      </c>
      <c r="EP41" s="161">
        <v>145.97</v>
      </c>
      <c r="EQ41" s="161">
        <v>-107.1</v>
      </c>
      <c r="ER41" s="161">
        <v>-109.84</v>
      </c>
      <c r="ES41" s="161">
        <v>-22.558</v>
      </c>
      <c r="ET41" s="161">
        <v>0</v>
      </c>
      <c r="EU41" s="161">
        <v>-18.959</v>
      </c>
      <c r="EV41" s="161">
        <v>112.4</v>
      </c>
      <c r="EW41" s="161">
        <v>15.124000000000001</v>
      </c>
      <c r="EX41" s="161">
        <v>-31.201000000000001</v>
      </c>
      <c r="EY41" s="161">
        <v>-34.472999999999999</v>
      </c>
      <c r="EZ41" s="161">
        <v>-33.866999999999997</v>
      </c>
      <c r="FA41" s="161">
        <v>8.7075999999999993</v>
      </c>
      <c r="FB41" s="161">
        <v>-57.118000000000002</v>
      </c>
      <c r="FC41" s="161">
        <v>4.5163000000000002</v>
      </c>
      <c r="FD41" s="161">
        <v>21.835999999999999</v>
      </c>
      <c r="FE41" s="161">
        <v>0</v>
      </c>
      <c r="FF41" s="161">
        <v>0</v>
      </c>
      <c r="FG41" s="161">
        <v>38.392000000000003</v>
      </c>
      <c r="FH41" s="161">
        <v>38.908000000000001</v>
      </c>
      <c r="FI41" s="161">
        <v>37.104999999999997</v>
      </c>
      <c r="FJ41" s="161">
        <v>85.402000000000001</v>
      </c>
      <c r="FK41" s="161">
        <v>83.727999999999994</v>
      </c>
      <c r="FL41" s="161">
        <v>-153.88999999999999</v>
      </c>
      <c r="FM41" s="161">
        <v>90.623000000000005</v>
      </c>
      <c r="FN41" s="161">
        <v>90.552999999999997</v>
      </c>
      <c r="FO41" s="161">
        <v>-117.14</v>
      </c>
      <c r="FP41" s="161">
        <v>-102.8</v>
      </c>
      <c r="FQ41" s="161">
        <v>-47.13</v>
      </c>
      <c r="FR41" s="161">
        <v>-36.798999999999999</v>
      </c>
      <c r="FS41" s="161">
        <v>18.981999999999999</v>
      </c>
      <c r="FT41" s="161">
        <v>0.95120000000000005</v>
      </c>
      <c r="FU41" s="161">
        <v>-12.259</v>
      </c>
      <c r="FV41" s="161">
        <v>17.64</v>
      </c>
      <c r="FW41" s="161">
        <v>-46.962000000000003</v>
      </c>
      <c r="FX41" s="161">
        <v>9.2927999999999997</v>
      </c>
      <c r="FY41" s="161">
        <v>-11.465999999999999</v>
      </c>
      <c r="FZ41" s="161">
        <v>3.0409000000000002</v>
      </c>
      <c r="GA41" s="161">
        <v>11.153</v>
      </c>
      <c r="GB41" s="161">
        <v>27.5</v>
      </c>
      <c r="GC41" s="161">
        <v>104.86</v>
      </c>
      <c r="GD41" s="161">
        <v>118.77</v>
      </c>
      <c r="GE41" s="161">
        <v>14.46</v>
      </c>
      <c r="GF41" s="161">
        <v>88.78</v>
      </c>
      <c r="GG41" s="161">
        <v>18</v>
      </c>
      <c r="GH41" s="161">
        <v>-22.925999999999998</v>
      </c>
      <c r="GI41" s="161">
        <v>-1.7202999999999999</v>
      </c>
      <c r="GJ41" s="161">
        <v>1.7618</v>
      </c>
      <c r="GK41" s="161">
        <v>1.8951</v>
      </c>
      <c r="GL41" s="161">
        <v>6.4500000000000002E-2</v>
      </c>
      <c r="GM41" s="161">
        <v>0</v>
      </c>
      <c r="GN41" s="161">
        <v>-13.715</v>
      </c>
      <c r="GO41" s="161">
        <v>-37.871000000000002</v>
      </c>
      <c r="GP41" s="161">
        <v>22.14</v>
      </c>
      <c r="GQ41" s="161">
        <v>59.914000000000001</v>
      </c>
      <c r="GR41" s="161">
        <v>111.92</v>
      </c>
      <c r="GS41" s="161">
        <v>67.25</v>
      </c>
      <c r="GT41" s="161">
        <v>-165.31</v>
      </c>
      <c r="GU41" s="161">
        <v>-27.332000000000001</v>
      </c>
      <c r="GV41" s="161">
        <v>40.609000000000002</v>
      </c>
      <c r="GW41" s="161">
        <v>-56.052999999999997</v>
      </c>
      <c r="GX41" s="161">
        <v>11.118</v>
      </c>
      <c r="GY41" s="161">
        <v>3.7403</v>
      </c>
      <c r="GZ41" s="161">
        <v>3.3329</v>
      </c>
      <c r="HA41" s="161">
        <v>12</v>
      </c>
      <c r="HB41" s="161">
        <v>71.885999999999996</v>
      </c>
      <c r="HC41" s="161">
        <v>74.162000000000006</v>
      </c>
      <c r="HD41" s="161">
        <v>281.60000000000002</v>
      </c>
      <c r="HE41" s="161">
        <v>-278.52999999999997</v>
      </c>
      <c r="HF41" s="161">
        <v>-570.25</v>
      </c>
      <c r="HG41" s="161">
        <v>572.04999999999995</v>
      </c>
      <c r="HH41" s="161">
        <v>457</v>
      </c>
      <c r="HI41" s="161">
        <v>-70.268000000000001</v>
      </c>
      <c r="HJ41" s="161">
        <v>-69.507999999999996</v>
      </c>
      <c r="HK41" s="161">
        <v>-50.511000000000003</v>
      </c>
      <c r="HL41" s="161">
        <v>-41.58</v>
      </c>
      <c r="HM41" s="161">
        <v>0</v>
      </c>
      <c r="HN41" s="161">
        <v>0</v>
      </c>
      <c r="HO41" s="161">
        <v>-91.849000000000004</v>
      </c>
      <c r="HP41" s="161">
        <v>-92.103999999999999</v>
      </c>
      <c r="HQ41" s="161">
        <v>23.315999999999999</v>
      </c>
      <c r="HR41" s="161">
        <v>22.547000000000001</v>
      </c>
      <c r="HS41" s="161">
        <v>-31.675999999999998</v>
      </c>
      <c r="HT41" s="161">
        <v>-30.986000000000001</v>
      </c>
      <c r="HU41" s="161">
        <v>76.629000000000005</v>
      </c>
      <c r="HV41" s="161">
        <v>75.588999999999999</v>
      </c>
      <c r="HW41" s="161">
        <v>53.798999999999999</v>
      </c>
      <c r="HX41" s="161">
        <v>52.598999999999997</v>
      </c>
      <c r="HY41" s="161">
        <v>21.943999999999999</v>
      </c>
      <c r="HZ41" s="161">
        <v>-24.559000000000001</v>
      </c>
      <c r="IA41" s="161">
        <v>-356.71</v>
      </c>
      <c r="IB41" s="161">
        <v>83.724000000000004</v>
      </c>
      <c r="IC41" s="161">
        <v>83.171000000000006</v>
      </c>
      <c r="ID41" s="161">
        <v>10</v>
      </c>
      <c r="IE41" s="161">
        <v>25.1</v>
      </c>
      <c r="IF41" s="161">
        <v>-21.5</v>
      </c>
      <c r="IG41" s="161">
        <v>-21.7</v>
      </c>
      <c r="IH41" s="161">
        <v>1.5281</v>
      </c>
      <c r="II41" s="161">
        <v>1.282</v>
      </c>
      <c r="IJ41" s="161">
        <v>-456.01</v>
      </c>
      <c r="IK41" s="161">
        <v>-141.65</v>
      </c>
      <c r="IL41" s="161">
        <v>336.05</v>
      </c>
      <c r="IM41" s="161">
        <v>230.72</v>
      </c>
      <c r="IN41" s="161">
        <v>-46.223999999999997</v>
      </c>
      <c r="IO41" s="161">
        <v>-264.14</v>
      </c>
      <c r="IP41" s="161">
        <v>267.07</v>
      </c>
      <c r="IQ41" s="161">
        <v>-48.543999999999997</v>
      </c>
      <c r="IR41" s="161">
        <v>-183.38</v>
      </c>
      <c r="IS41" s="161">
        <v>-261.26</v>
      </c>
      <c r="IT41" s="161">
        <v>102.85</v>
      </c>
      <c r="IU41" s="161">
        <v>102.06</v>
      </c>
      <c r="IV41" s="161">
        <v>51.518999999999998</v>
      </c>
      <c r="IW41" s="161">
        <v>-323.73</v>
      </c>
      <c r="IX41" s="161">
        <v>133.16999999999999</v>
      </c>
      <c r="IY41" s="161">
        <v>-188.19</v>
      </c>
      <c r="IZ41" s="161">
        <v>187.32</v>
      </c>
      <c r="JA41" s="161">
        <v>-7.3292999999999999</v>
      </c>
      <c r="JB41" s="161">
        <v>30.954999999999998</v>
      </c>
      <c r="JC41" s="161">
        <v>19.28</v>
      </c>
      <c r="JD41" s="161">
        <v>0.77300000000000002</v>
      </c>
      <c r="JE41" s="161">
        <v>0.75600000000000001</v>
      </c>
      <c r="JF41" s="161">
        <v>-19.04</v>
      </c>
      <c r="JG41" s="161">
        <v>4.8</v>
      </c>
      <c r="JH41" s="161">
        <v>8.1911000000000005</v>
      </c>
      <c r="JI41" s="161">
        <v>-4.6555</v>
      </c>
      <c r="JJ41" s="161">
        <v>-46.406999999999996</v>
      </c>
      <c r="JK41" s="161">
        <v>-15.086</v>
      </c>
      <c r="JL41" s="161">
        <v>42.098999999999997</v>
      </c>
      <c r="JM41" s="161">
        <v>52.491</v>
      </c>
      <c r="JN41" s="161">
        <v>52.823</v>
      </c>
      <c r="JO41" s="161">
        <v>0</v>
      </c>
      <c r="JP41" s="161">
        <v>0</v>
      </c>
      <c r="JQ41" s="161">
        <v>6.3282999999999996</v>
      </c>
      <c r="JR41" s="161">
        <v>7.1528</v>
      </c>
      <c r="JS41" s="161">
        <v>6.5530999999999997</v>
      </c>
      <c r="JT41" s="162"/>
      <c r="JU41" s="161">
        <v>-24.298999999999999</v>
      </c>
      <c r="JV41" s="161">
        <v>16.968</v>
      </c>
      <c r="JW41" s="161">
        <v>7.8799000000000001</v>
      </c>
      <c r="JX41" s="161">
        <v>8.6998999999999995</v>
      </c>
      <c r="JY41" s="161">
        <v>-36.353999999999999</v>
      </c>
      <c r="JZ41" s="161">
        <v>74.853999999999999</v>
      </c>
      <c r="KA41" s="161">
        <v>51.631</v>
      </c>
      <c r="KB41" s="161">
        <v>-36.116999999999997</v>
      </c>
      <c r="KC41" s="161">
        <v>-73.516999999999996</v>
      </c>
      <c r="KD41" s="161">
        <v>40.911999999999999</v>
      </c>
      <c r="KE41" s="161">
        <v>32.957999999999998</v>
      </c>
      <c r="KF41" s="161">
        <v>16.100000000000001</v>
      </c>
      <c r="KG41" s="161">
        <v>-16.798999999999999</v>
      </c>
      <c r="KH41" s="161">
        <v>-107.74</v>
      </c>
      <c r="KI41" s="161">
        <v>253.28</v>
      </c>
    </row>
    <row r="42" spans="1:295" ht="18" customHeight="1" x14ac:dyDescent="0.25">
      <c r="A42" s="160" t="s">
        <v>57</v>
      </c>
      <c r="B42" s="160" t="s">
        <v>705</v>
      </c>
      <c r="C42" s="164">
        <v>0</v>
      </c>
      <c r="D42" s="164">
        <v>21.643000000000001</v>
      </c>
      <c r="E42" s="164">
        <v>-42.731999999999999</v>
      </c>
      <c r="F42" s="164">
        <v>7.4386000000000001</v>
      </c>
      <c r="G42" s="164">
        <v>26.998000000000001</v>
      </c>
      <c r="H42" s="164">
        <v>29.449000000000002</v>
      </c>
      <c r="I42" s="164">
        <v>53.718000000000004</v>
      </c>
      <c r="J42" s="164">
        <v>-114.58</v>
      </c>
      <c r="K42" s="164">
        <v>60.991</v>
      </c>
      <c r="L42" s="164">
        <v>30.931000000000001</v>
      </c>
      <c r="M42" s="164">
        <v>-30.465</v>
      </c>
      <c r="N42" s="164">
        <v>-33.298999999999999</v>
      </c>
      <c r="O42" s="164">
        <v>-38.368000000000002</v>
      </c>
      <c r="P42" s="164">
        <v>33</v>
      </c>
      <c r="Q42" s="164">
        <v>10.763</v>
      </c>
      <c r="R42" s="164">
        <v>-33</v>
      </c>
      <c r="S42" s="164">
        <v>13.054</v>
      </c>
      <c r="T42" s="164">
        <v>232.82</v>
      </c>
      <c r="U42" s="164">
        <v>12</v>
      </c>
      <c r="V42" s="164">
        <v>12.04</v>
      </c>
      <c r="W42" s="164">
        <v>20.253</v>
      </c>
      <c r="X42" s="164">
        <v>0</v>
      </c>
      <c r="Y42" s="164">
        <v>20.667999999999999</v>
      </c>
      <c r="Z42" s="164">
        <v>7.1779000000000002</v>
      </c>
      <c r="AA42" s="165"/>
      <c r="AB42" s="164">
        <v>113</v>
      </c>
      <c r="AC42" s="164">
        <v>-88.05</v>
      </c>
      <c r="AD42" s="164">
        <v>-88</v>
      </c>
      <c r="AE42" s="164">
        <v>20.260999999999999</v>
      </c>
      <c r="AF42" s="164">
        <v>33.298999999999999</v>
      </c>
      <c r="AG42" s="164">
        <v>37.4</v>
      </c>
      <c r="AH42" s="164">
        <v>9.9588999999999999</v>
      </c>
      <c r="AI42" s="164">
        <v>0.151</v>
      </c>
      <c r="AJ42" s="164">
        <v>-42</v>
      </c>
      <c r="AK42" s="164">
        <v>-42.2</v>
      </c>
      <c r="AL42" s="164">
        <v>-23.5</v>
      </c>
      <c r="AM42" s="164">
        <v>41.939</v>
      </c>
      <c r="AN42" s="164">
        <v>42.81</v>
      </c>
      <c r="AO42" s="164">
        <v>10.398999999999999</v>
      </c>
      <c r="AP42" s="164">
        <v>13.968</v>
      </c>
      <c r="AQ42" s="164">
        <v>68.983999999999995</v>
      </c>
      <c r="AR42" s="164">
        <v>70.965000000000003</v>
      </c>
      <c r="AS42" s="164">
        <v>0</v>
      </c>
      <c r="AT42" s="164">
        <v>-58.673999999999999</v>
      </c>
      <c r="AU42" s="164">
        <v>-57.768999999999998</v>
      </c>
      <c r="AV42" s="164">
        <v>31.966000000000001</v>
      </c>
      <c r="AW42" s="164">
        <v>30.824999999999999</v>
      </c>
      <c r="AX42" s="164">
        <v>66.174999999999997</v>
      </c>
      <c r="AY42" s="164">
        <v>66.844999999999999</v>
      </c>
      <c r="AZ42" s="164">
        <v>-1.0468999999999999</v>
      </c>
      <c r="BA42" s="164">
        <v>-1.34E-2</v>
      </c>
      <c r="BB42" s="164">
        <v>-347.41</v>
      </c>
      <c r="BC42" s="164">
        <v>-6.7333999999999996</v>
      </c>
      <c r="BD42" s="164">
        <v>-19.199000000000002</v>
      </c>
      <c r="BE42" s="164">
        <v>-19.199000000000002</v>
      </c>
      <c r="BF42" s="164">
        <v>63.866999999999997</v>
      </c>
      <c r="BG42" s="164">
        <v>63.295999999999999</v>
      </c>
      <c r="BH42" s="164">
        <v>-4.4534000000000002</v>
      </c>
      <c r="BI42" s="164">
        <v>-67.102000000000004</v>
      </c>
      <c r="BJ42" s="164">
        <v>0</v>
      </c>
      <c r="BK42" s="164">
        <v>11.548</v>
      </c>
      <c r="BL42" s="164">
        <v>5.8208000000000002</v>
      </c>
      <c r="BM42" s="164">
        <v>3.8721999999999999</v>
      </c>
      <c r="BN42" s="164">
        <v>384.28</v>
      </c>
      <c r="BO42" s="164">
        <v>84.078000000000003</v>
      </c>
      <c r="BP42" s="164">
        <v>84.016999999999996</v>
      </c>
      <c r="BQ42" s="164">
        <v>-288.48</v>
      </c>
      <c r="BR42" s="164">
        <v>430.99</v>
      </c>
      <c r="BS42" s="164">
        <v>40.976999999999997</v>
      </c>
      <c r="BT42" s="164">
        <v>-89.251000000000005</v>
      </c>
      <c r="BU42" s="164">
        <v>91.623999999999995</v>
      </c>
      <c r="BV42" s="164">
        <v>88.528000000000006</v>
      </c>
      <c r="BW42" s="164">
        <v>22.818999999999999</v>
      </c>
      <c r="BX42" s="164">
        <v>22.318999999999999</v>
      </c>
      <c r="BY42" s="164">
        <v>67.138999999999996</v>
      </c>
      <c r="BZ42" s="164">
        <v>80.849000000000004</v>
      </c>
      <c r="CA42" s="164">
        <v>-79.968000000000004</v>
      </c>
      <c r="CB42" s="164">
        <v>-79.7</v>
      </c>
      <c r="CC42" s="164">
        <v>151.81</v>
      </c>
      <c r="CD42" s="164">
        <v>152.28</v>
      </c>
      <c r="CE42" s="164">
        <v>21.795999999999999</v>
      </c>
      <c r="CF42" s="164">
        <v>-98.069000000000003</v>
      </c>
      <c r="CG42" s="164">
        <v>-96.981999999999999</v>
      </c>
      <c r="CH42" s="164">
        <v>-0.2676</v>
      </c>
      <c r="CI42" s="164">
        <v>0</v>
      </c>
      <c r="CJ42" s="164">
        <v>19.57</v>
      </c>
      <c r="CK42" s="164">
        <v>25.984999999999999</v>
      </c>
      <c r="CL42" s="164">
        <v>100.59</v>
      </c>
      <c r="CM42" s="164">
        <v>92</v>
      </c>
      <c r="CN42" s="164">
        <v>-15.909000000000001</v>
      </c>
      <c r="CO42" s="164">
        <v>69.918000000000006</v>
      </c>
      <c r="CP42" s="164">
        <v>68.286000000000001</v>
      </c>
      <c r="CQ42" s="164">
        <v>68.167000000000002</v>
      </c>
      <c r="CR42" s="164">
        <v>2.9228999999999998</v>
      </c>
      <c r="CS42" s="164">
        <v>3.3086000000000002</v>
      </c>
      <c r="CT42" s="164">
        <v>-20.103999999999999</v>
      </c>
      <c r="CU42" s="164">
        <v>-30.556000000000001</v>
      </c>
      <c r="CV42" s="164">
        <v>-17.370999999999999</v>
      </c>
      <c r="CW42" s="164">
        <v>14.212</v>
      </c>
      <c r="CX42" s="164">
        <v>45.31</v>
      </c>
      <c r="CY42" s="164">
        <v>71.61</v>
      </c>
      <c r="CZ42" s="164">
        <v>53.444000000000003</v>
      </c>
      <c r="DA42" s="164">
        <v>50.981000000000002</v>
      </c>
      <c r="DB42" s="164">
        <v>-34.808999999999997</v>
      </c>
      <c r="DC42" s="164">
        <v>-2.1351</v>
      </c>
      <c r="DD42" s="164">
        <v>0</v>
      </c>
      <c r="DE42" s="164">
        <v>0</v>
      </c>
      <c r="DF42" s="164">
        <v>-15.83</v>
      </c>
      <c r="DG42" s="164">
        <v>0</v>
      </c>
      <c r="DH42" s="164">
        <v>-21.172999999999998</v>
      </c>
      <c r="DI42" s="164">
        <v>-104.19</v>
      </c>
      <c r="DJ42" s="164">
        <v>-106.59</v>
      </c>
      <c r="DK42" s="164">
        <v>32.895000000000003</v>
      </c>
      <c r="DL42" s="164">
        <v>58.015999999999998</v>
      </c>
      <c r="DM42" s="164">
        <v>58.72</v>
      </c>
      <c r="DN42" s="164">
        <v>84.393000000000001</v>
      </c>
      <c r="DO42" s="164">
        <v>57.79</v>
      </c>
      <c r="DP42" s="164">
        <v>-6.12</v>
      </c>
      <c r="DQ42" s="164">
        <v>58.832999999999998</v>
      </c>
      <c r="DR42" s="164">
        <v>15.445</v>
      </c>
      <c r="DS42" s="164">
        <v>-2.4300000000000002</v>
      </c>
      <c r="DT42" s="164">
        <v>-2.2898999999999998</v>
      </c>
      <c r="DU42" s="164">
        <v>66.06</v>
      </c>
      <c r="DV42" s="164">
        <v>77.36</v>
      </c>
      <c r="DW42" s="164">
        <v>17.509</v>
      </c>
      <c r="DX42" s="164">
        <v>16.344999999999999</v>
      </c>
      <c r="DY42" s="164">
        <v>-80.828999999999994</v>
      </c>
      <c r="DZ42" s="164">
        <v>-79.072000000000003</v>
      </c>
      <c r="EA42" s="164">
        <v>130.74</v>
      </c>
      <c r="EB42" s="164">
        <v>85.86</v>
      </c>
      <c r="EC42" s="164">
        <v>83.347999999999999</v>
      </c>
      <c r="ED42" s="164">
        <v>85.887</v>
      </c>
      <c r="EE42" s="164">
        <v>89.93</v>
      </c>
      <c r="EF42" s="164">
        <v>70.049000000000007</v>
      </c>
      <c r="EG42" s="164">
        <v>-30.303999999999998</v>
      </c>
      <c r="EH42" s="164">
        <v>299.81</v>
      </c>
      <c r="EI42" s="164">
        <v>258.45</v>
      </c>
      <c r="EJ42" s="164">
        <v>0</v>
      </c>
      <c r="EK42" s="164">
        <v>-22.931999999999999</v>
      </c>
      <c r="EL42" s="164">
        <v>-24.794</v>
      </c>
      <c r="EM42" s="164">
        <v>0</v>
      </c>
      <c r="EN42" s="164">
        <v>21.800999999999998</v>
      </c>
      <c r="EO42" s="164">
        <v>-48.345999999999997</v>
      </c>
      <c r="EP42" s="164">
        <v>153.66</v>
      </c>
      <c r="EQ42" s="164">
        <v>-105.12</v>
      </c>
      <c r="ER42" s="164">
        <v>-106.41</v>
      </c>
      <c r="ES42" s="164">
        <v>-34.256999999999998</v>
      </c>
      <c r="ET42" s="164">
        <v>0</v>
      </c>
      <c r="EU42" s="164">
        <v>-13.789</v>
      </c>
      <c r="EV42" s="164">
        <v>102.59</v>
      </c>
      <c r="EW42" s="164">
        <v>14.459</v>
      </c>
      <c r="EX42" s="164">
        <v>-12.028</v>
      </c>
      <c r="EY42" s="164">
        <v>-35.927999999999997</v>
      </c>
      <c r="EZ42" s="164">
        <v>-35.326999999999998</v>
      </c>
      <c r="FA42" s="164">
        <v>8.4764999999999997</v>
      </c>
      <c r="FB42" s="164">
        <v>-71.188000000000002</v>
      </c>
      <c r="FC42" s="164">
        <v>23.053999999999998</v>
      </c>
      <c r="FD42" s="164">
        <v>22.425000000000001</v>
      </c>
      <c r="FE42" s="164">
        <v>0</v>
      </c>
      <c r="FF42" s="164">
        <v>0</v>
      </c>
      <c r="FG42" s="164">
        <v>38.191000000000003</v>
      </c>
      <c r="FH42" s="164">
        <v>38.122999999999998</v>
      </c>
      <c r="FI42" s="164">
        <v>37.28</v>
      </c>
      <c r="FJ42" s="164">
        <v>80.546000000000006</v>
      </c>
      <c r="FK42" s="164">
        <v>80.379000000000005</v>
      </c>
      <c r="FL42" s="164">
        <v>-160.91999999999999</v>
      </c>
      <c r="FM42" s="164">
        <v>83.248999999999995</v>
      </c>
      <c r="FN42" s="164">
        <v>82.757999999999996</v>
      </c>
      <c r="FO42" s="164">
        <v>-118.88</v>
      </c>
      <c r="FP42" s="164">
        <v>-103.94</v>
      </c>
      <c r="FQ42" s="164">
        <v>-52.462000000000003</v>
      </c>
      <c r="FR42" s="164">
        <v>-38.759</v>
      </c>
      <c r="FS42" s="164">
        <v>19.077999999999999</v>
      </c>
      <c r="FT42" s="164">
        <v>0.95120000000000005</v>
      </c>
      <c r="FU42" s="164">
        <v>-12.239000000000001</v>
      </c>
      <c r="FV42" s="164">
        <v>15.41</v>
      </c>
      <c r="FW42" s="164">
        <v>-52.341999999999999</v>
      </c>
      <c r="FX42" s="164">
        <v>9.4905000000000008</v>
      </c>
      <c r="FY42" s="164">
        <v>-14.284000000000001</v>
      </c>
      <c r="FZ42" s="164">
        <v>3.0739000000000001</v>
      </c>
      <c r="GA42" s="164">
        <v>11.503</v>
      </c>
      <c r="GB42" s="164">
        <v>24.42</v>
      </c>
      <c r="GC42" s="164">
        <v>107.97</v>
      </c>
      <c r="GD42" s="164">
        <v>121.42</v>
      </c>
      <c r="GE42" s="164">
        <v>14.7</v>
      </c>
      <c r="GF42" s="164">
        <v>85.638000000000005</v>
      </c>
      <c r="GG42" s="164">
        <v>18.2</v>
      </c>
      <c r="GH42" s="164">
        <v>-23.009</v>
      </c>
      <c r="GI42" s="164">
        <v>-2.0327000000000002</v>
      </c>
      <c r="GJ42" s="164">
        <v>2.2475999999999998</v>
      </c>
      <c r="GK42" s="164">
        <v>1.8723000000000001</v>
      </c>
      <c r="GL42" s="164">
        <v>6.4500000000000002E-2</v>
      </c>
      <c r="GM42" s="164">
        <v>0</v>
      </c>
      <c r="GN42" s="164">
        <v>-14.266</v>
      </c>
      <c r="GO42" s="164">
        <v>-38.061</v>
      </c>
      <c r="GP42" s="164">
        <v>21.111999999999998</v>
      </c>
      <c r="GQ42" s="164">
        <v>59.578000000000003</v>
      </c>
      <c r="GR42" s="164">
        <v>111.44</v>
      </c>
      <c r="GS42" s="164">
        <v>68.503</v>
      </c>
      <c r="GT42" s="164">
        <v>-164.69</v>
      </c>
      <c r="GU42" s="164">
        <v>-26.556999999999999</v>
      </c>
      <c r="GV42" s="164">
        <v>40.122999999999998</v>
      </c>
      <c r="GW42" s="164">
        <v>-53.628</v>
      </c>
      <c r="GX42" s="164">
        <v>9.3559000000000001</v>
      </c>
      <c r="GY42" s="164">
        <v>2.9883000000000002</v>
      </c>
      <c r="GZ42" s="164">
        <v>2.5735000000000001</v>
      </c>
      <c r="HA42" s="164">
        <v>10.468</v>
      </c>
      <c r="HB42" s="164">
        <v>90.061000000000007</v>
      </c>
      <c r="HC42" s="164">
        <v>90.745000000000005</v>
      </c>
      <c r="HD42" s="164">
        <v>285</v>
      </c>
      <c r="HE42" s="164">
        <v>-284.51</v>
      </c>
      <c r="HF42" s="164">
        <v>-601.80999999999995</v>
      </c>
      <c r="HG42" s="164">
        <v>600.67999999999995</v>
      </c>
      <c r="HH42" s="164">
        <v>553.26</v>
      </c>
      <c r="HI42" s="164">
        <v>-85.906000000000006</v>
      </c>
      <c r="HJ42" s="164">
        <v>-85.932000000000002</v>
      </c>
      <c r="HK42" s="164">
        <v>-45.89</v>
      </c>
      <c r="HL42" s="164">
        <v>-35.454000000000001</v>
      </c>
      <c r="HM42" s="164">
        <v>0</v>
      </c>
      <c r="HN42" s="164">
        <v>0</v>
      </c>
      <c r="HO42" s="164">
        <v>-100.32</v>
      </c>
      <c r="HP42" s="164">
        <v>-92.103999999999999</v>
      </c>
      <c r="HQ42" s="164">
        <v>51.628</v>
      </c>
      <c r="HR42" s="164">
        <v>50.738</v>
      </c>
      <c r="HS42" s="164">
        <v>-34.863999999999997</v>
      </c>
      <c r="HT42" s="164">
        <v>-34.460999999999999</v>
      </c>
      <c r="HU42" s="164">
        <v>76.709000000000003</v>
      </c>
      <c r="HV42" s="164">
        <v>77.16</v>
      </c>
      <c r="HW42" s="164">
        <v>53.9</v>
      </c>
      <c r="HX42" s="164">
        <v>55.098999999999997</v>
      </c>
      <c r="HY42" s="164">
        <v>22.109000000000002</v>
      </c>
      <c r="HZ42" s="164">
        <v>-9.4398999999999997</v>
      </c>
      <c r="IA42" s="164">
        <v>-328.66</v>
      </c>
      <c r="IB42" s="164">
        <v>97.004999999999995</v>
      </c>
      <c r="IC42" s="164">
        <v>96.814999999999998</v>
      </c>
      <c r="ID42" s="164">
        <v>12.199</v>
      </c>
      <c r="IE42" s="164">
        <v>16</v>
      </c>
      <c r="IF42" s="164">
        <v>-51.2</v>
      </c>
      <c r="IG42" s="164">
        <v>-51.798999999999999</v>
      </c>
      <c r="IH42" s="164">
        <v>1.6737</v>
      </c>
      <c r="II42" s="164">
        <v>1.5454000000000001</v>
      </c>
      <c r="IJ42" s="164">
        <v>-539.88</v>
      </c>
      <c r="IK42" s="164">
        <v>-234.91</v>
      </c>
      <c r="IL42" s="164">
        <v>448.54</v>
      </c>
      <c r="IM42" s="164">
        <v>315.3</v>
      </c>
      <c r="IN42" s="164">
        <v>-62.347999999999999</v>
      </c>
      <c r="IO42" s="164">
        <v>-347.81</v>
      </c>
      <c r="IP42" s="164">
        <v>352.03</v>
      </c>
      <c r="IQ42" s="164">
        <v>-124.58</v>
      </c>
      <c r="IR42" s="164">
        <v>-264.12</v>
      </c>
      <c r="IS42" s="164">
        <v>-343.65</v>
      </c>
      <c r="IT42" s="164">
        <v>109.89</v>
      </c>
      <c r="IU42" s="164">
        <v>107.17</v>
      </c>
      <c r="IV42" s="164">
        <v>123.82</v>
      </c>
      <c r="IW42" s="164">
        <v>-432.97</v>
      </c>
      <c r="IX42" s="164">
        <v>203.75</v>
      </c>
      <c r="IY42" s="164">
        <v>-230.14</v>
      </c>
      <c r="IZ42" s="164">
        <v>229.21</v>
      </c>
      <c r="JA42" s="164">
        <v>-7.4611999999999998</v>
      </c>
      <c r="JB42" s="164">
        <v>30.954999999999998</v>
      </c>
      <c r="JC42" s="164">
        <v>20.399000000000001</v>
      </c>
      <c r="JD42" s="164">
        <v>0.82</v>
      </c>
      <c r="JE42" s="164">
        <v>0.80500000000000005</v>
      </c>
      <c r="JF42" s="164">
        <v>-20.158999999999999</v>
      </c>
      <c r="JG42" s="164">
        <v>5.1199000000000003</v>
      </c>
      <c r="JH42" s="164">
        <v>7.7718999999999996</v>
      </c>
      <c r="JI42" s="164">
        <v>-5.5953999999999997</v>
      </c>
      <c r="JJ42" s="164">
        <v>-49.540999999999997</v>
      </c>
      <c r="JK42" s="164">
        <v>-13.007999999999999</v>
      </c>
      <c r="JL42" s="164">
        <v>44.5</v>
      </c>
      <c r="JM42" s="164">
        <v>53.332999999999998</v>
      </c>
      <c r="JN42" s="164">
        <v>50.646000000000001</v>
      </c>
      <c r="JO42" s="164">
        <v>0</v>
      </c>
      <c r="JP42" s="164">
        <v>0</v>
      </c>
      <c r="JQ42" s="164">
        <v>5.2068000000000003</v>
      </c>
      <c r="JR42" s="164">
        <v>5.2385999999999999</v>
      </c>
      <c r="JS42" s="164">
        <v>5.7888999999999999</v>
      </c>
      <c r="JT42" s="165"/>
      <c r="JU42" s="164">
        <v>-15</v>
      </c>
      <c r="JV42" s="164">
        <v>17.344000000000001</v>
      </c>
      <c r="JW42" s="164">
        <v>7.7599</v>
      </c>
      <c r="JX42" s="164">
        <v>8.6998999999999995</v>
      </c>
      <c r="JY42" s="164">
        <v>-31.609000000000002</v>
      </c>
      <c r="JZ42" s="164">
        <v>71.849000000000004</v>
      </c>
      <c r="KA42" s="164">
        <v>45.942999999999998</v>
      </c>
      <c r="KB42" s="164">
        <v>-31.640999999999998</v>
      </c>
      <c r="KC42" s="164">
        <v>-70.730999999999995</v>
      </c>
      <c r="KD42" s="164">
        <v>34.884</v>
      </c>
      <c r="KE42" s="164">
        <v>35.478000000000002</v>
      </c>
      <c r="KF42" s="164">
        <v>6.5</v>
      </c>
      <c r="KG42" s="164">
        <v>-6.8</v>
      </c>
      <c r="KH42" s="164">
        <v>-43.503999999999998</v>
      </c>
      <c r="KI42" s="164">
        <v>216.79</v>
      </c>
    </row>
    <row r="43" spans="1:295" ht="18" customHeight="1" x14ac:dyDescent="0.25">
      <c r="A43" s="160" t="s">
        <v>57</v>
      </c>
      <c r="B43" s="160" t="s">
        <v>706</v>
      </c>
      <c r="C43" s="164">
        <v>0</v>
      </c>
      <c r="D43" s="164">
        <v>21.654</v>
      </c>
      <c r="E43" s="164">
        <v>-42.743000000000002</v>
      </c>
      <c r="F43" s="164">
        <v>-33.46</v>
      </c>
      <c r="G43" s="164">
        <v>26.25</v>
      </c>
      <c r="H43" s="164">
        <v>27.536000000000001</v>
      </c>
      <c r="I43" s="164">
        <v>51.905000000000001</v>
      </c>
      <c r="J43" s="164">
        <v>-99.483999999999995</v>
      </c>
      <c r="K43" s="164">
        <v>59.648000000000003</v>
      </c>
      <c r="L43" s="164">
        <v>30.512</v>
      </c>
      <c r="M43" s="164">
        <v>-29.786000000000001</v>
      </c>
      <c r="N43" s="164">
        <v>-28.86</v>
      </c>
      <c r="O43" s="164">
        <v>-37.317999999999998</v>
      </c>
      <c r="P43" s="164">
        <v>33</v>
      </c>
      <c r="Q43" s="164">
        <v>10.763</v>
      </c>
      <c r="R43" s="164">
        <v>-33</v>
      </c>
      <c r="S43" s="164">
        <v>13.635</v>
      </c>
      <c r="T43" s="164">
        <v>202.32</v>
      </c>
      <c r="U43" s="164">
        <v>11.935</v>
      </c>
      <c r="V43" s="164">
        <v>12.106</v>
      </c>
      <c r="W43" s="164">
        <v>20.087</v>
      </c>
      <c r="X43" s="164">
        <v>0</v>
      </c>
      <c r="Y43" s="164">
        <v>20.977</v>
      </c>
      <c r="Z43" s="164">
        <v>7.2927</v>
      </c>
      <c r="AA43" s="165"/>
      <c r="AB43" s="164">
        <v>113</v>
      </c>
      <c r="AC43" s="164">
        <v>-84.93</v>
      </c>
      <c r="AD43" s="164">
        <v>-85.61</v>
      </c>
      <c r="AE43" s="164">
        <v>20.202000000000002</v>
      </c>
      <c r="AF43" s="164">
        <v>28.86</v>
      </c>
      <c r="AG43" s="164">
        <v>35.200000000000003</v>
      </c>
      <c r="AH43" s="164">
        <v>9.3438999999999997</v>
      </c>
      <c r="AI43" s="164">
        <v>0.151</v>
      </c>
      <c r="AJ43" s="164">
        <v>-35.259</v>
      </c>
      <c r="AK43" s="164">
        <v>-35.81</v>
      </c>
      <c r="AL43" s="164">
        <v>-31.809000000000001</v>
      </c>
      <c r="AM43" s="164">
        <v>35.5</v>
      </c>
      <c r="AN43" s="164">
        <v>35.700000000000003</v>
      </c>
      <c r="AO43" s="164">
        <v>10.721</v>
      </c>
      <c r="AP43" s="164">
        <v>13.89</v>
      </c>
      <c r="AQ43" s="164">
        <v>68.983999999999995</v>
      </c>
      <c r="AR43" s="164">
        <v>70.965000000000003</v>
      </c>
      <c r="AS43" s="164">
        <v>0</v>
      </c>
      <c r="AT43" s="164">
        <v>-52.645000000000003</v>
      </c>
      <c r="AU43" s="164">
        <v>-51.588000000000001</v>
      </c>
      <c r="AV43" s="164">
        <v>7.2061000000000002</v>
      </c>
      <c r="AW43" s="164">
        <v>6.2171000000000003</v>
      </c>
      <c r="AX43" s="164">
        <v>65.506</v>
      </c>
      <c r="AY43" s="164">
        <v>67.247</v>
      </c>
      <c r="AZ43" s="164">
        <v>-4.7111000000000001</v>
      </c>
      <c r="BA43" s="164">
        <v>-24.100999999999999</v>
      </c>
      <c r="BB43" s="164">
        <v>-296</v>
      </c>
      <c r="BC43" s="164">
        <v>-6.7609000000000004</v>
      </c>
      <c r="BD43" s="164">
        <v>-19.099</v>
      </c>
      <c r="BE43" s="164">
        <v>-19.199000000000002</v>
      </c>
      <c r="BF43" s="164">
        <v>57.343000000000004</v>
      </c>
      <c r="BG43" s="164">
        <v>56.331000000000003</v>
      </c>
      <c r="BH43" s="164">
        <v>-4.6448</v>
      </c>
      <c r="BI43" s="164">
        <v>-67.102000000000004</v>
      </c>
      <c r="BJ43" s="164">
        <v>0</v>
      </c>
      <c r="BK43" s="164">
        <v>11.548</v>
      </c>
      <c r="BL43" s="164">
        <v>5.1382000000000003</v>
      </c>
      <c r="BM43" s="164">
        <v>3.4620000000000002</v>
      </c>
      <c r="BN43" s="164">
        <v>334.54</v>
      </c>
      <c r="BO43" s="164">
        <v>87.893000000000001</v>
      </c>
      <c r="BP43" s="164">
        <v>87.557000000000002</v>
      </c>
      <c r="BQ43" s="164">
        <v>-294.22000000000003</v>
      </c>
      <c r="BR43" s="164">
        <v>391.59</v>
      </c>
      <c r="BS43" s="164">
        <v>40.976999999999997</v>
      </c>
      <c r="BT43" s="164">
        <v>-46.073999999999998</v>
      </c>
      <c r="BU43" s="164">
        <v>46.148000000000003</v>
      </c>
      <c r="BV43" s="164">
        <v>89.126999999999995</v>
      </c>
      <c r="BW43" s="164">
        <v>22.25</v>
      </c>
      <c r="BX43" s="164">
        <v>21.388999999999999</v>
      </c>
      <c r="BY43" s="164">
        <v>66.44</v>
      </c>
      <c r="BZ43" s="164">
        <v>80.849000000000004</v>
      </c>
      <c r="CA43" s="164">
        <v>-87.602999999999994</v>
      </c>
      <c r="CB43" s="164">
        <v>-86.8</v>
      </c>
      <c r="CC43" s="164">
        <v>150.71</v>
      </c>
      <c r="CD43" s="164">
        <v>153.57</v>
      </c>
      <c r="CE43" s="164">
        <v>22.709</v>
      </c>
      <c r="CF43" s="164">
        <v>-82.308999999999997</v>
      </c>
      <c r="CG43" s="164">
        <v>-81.748000000000005</v>
      </c>
      <c r="CH43" s="164">
        <v>-1.2011000000000001</v>
      </c>
      <c r="CI43" s="164">
        <v>0</v>
      </c>
      <c r="CJ43" s="164">
        <v>19.57</v>
      </c>
      <c r="CK43" s="164">
        <v>25.984999999999999</v>
      </c>
      <c r="CL43" s="164">
        <v>100.8</v>
      </c>
      <c r="CM43" s="164">
        <v>91.099000000000004</v>
      </c>
      <c r="CN43" s="164">
        <v>-14.989000000000001</v>
      </c>
      <c r="CO43" s="164">
        <v>75.924000000000007</v>
      </c>
      <c r="CP43" s="164">
        <v>74.376000000000005</v>
      </c>
      <c r="CQ43" s="164">
        <v>73.391999999999996</v>
      </c>
      <c r="CR43" s="164">
        <v>14.992000000000001</v>
      </c>
      <c r="CS43" s="164">
        <v>15.484999999999999</v>
      </c>
      <c r="CT43" s="164">
        <v>-18.34</v>
      </c>
      <c r="CU43" s="164">
        <v>-34.261000000000003</v>
      </c>
      <c r="CV43" s="164">
        <v>-24.491</v>
      </c>
      <c r="CW43" s="164">
        <v>13.862</v>
      </c>
      <c r="CX43" s="164">
        <v>44.09</v>
      </c>
      <c r="CY43" s="164">
        <v>68.239000000000004</v>
      </c>
      <c r="CZ43" s="164">
        <v>53.444000000000003</v>
      </c>
      <c r="DA43" s="164">
        <v>50.981000000000002</v>
      </c>
      <c r="DB43" s="164">
        <v>-34.630000000000003</v>
      </c>
      <c r="DC43" s="164">
        <v>-2.1351</v>
      </c>
      <c r="DD43" s="164">
        <v>0</v>
      </c>
      <c r="DE43" s="164">
        <v>0</v>
      </c>
      <c r="DF43" s="164">
        <v>-25.748999999999999</v>
      </c>
      <c r="DG43" s="164">
        <v>0</v>
      </c>
      <c r="DH43" s="164">
        <v>-21.006</v>
      </c>
      <c r="DI43" s="164">
        <v>-104</v>
      </c>
      <c r="DJ43" s="164">
        <v>-104.3</v>
      </c>
      <c r="DK43" s="164">
        <v>32.56</v>
      </c>
      <c r="DL43" s="164">
        <v>57.722999999999999</v>
      </c>
      <c r="DM43" s="164">
        <v>59.19</v>
      </c>
      <c r="DN43" s="164">
        <v>84.393000000000001</v>
      </c>
      <c r="DO43" s="164">
        <v>57.79</v>
      </c>
      <c r="DP43" s="164">
        <v>-6.3</v>
      </c>
      <c r="DQ43" s="164">
        <v>57.927999999999997</v>
      </c>
      <c r="DR43" s="164">
        <v>26.385000000000002</v>
      </c>
      <c r="DS43" s="164">
        <v>-2.4300000000000002</v>
      </c>
      <c r="DT43" s="164">
        <v>-2.38</v>
      </c>
      <c r="DU43" s="164">
        <v>66.388999999999996</v>
      </c>
      <c r="DV43" s="164">
        <v>75.87</v>
      </c>
      <c r="DW43" s="164">
        <v>26.417999999999999</v>
      </c>
      <c r="DX43" s="164">
        <v>26.309000000000001</v>
      </c>
      <c r="DY43" s="164">
        <v>-82.14</v>
      </c>
      <c r="DZ43" s="164">
        <v>-80</v>
      </c>
      <c r="EA43" s="164">
        <v>135.94</v>
      </c>
      <c r="EB43" s="164">
        <v>90.632000000000005</v>
      </c>
      <c r="EC43" s="164">
        <v>88.191999999999993</v>
      </c>
      <c r="ED43" s="164">
        <v>89.299000000000007</v>
      </c>
      <c r="EE43" s="164">
        <v>60.927</v>
      </c>
      <c r="EF43" s="164">
        <v>39.156999999999996</v>
      </c>
      <c r="EG43" s="164">
        <v>-31.905000000000001</v>
      </c>
      <c r="EH43" s="164">
        <v>305.27999999999997</v>
      </c>
      <c r="EI43" s="164">
        <v>256.64</v>
      </c>
      <c r="EJ43" s="164">
        <v>0</v>
      </c>
      <c r="EK43" s="164">
        <v>-20.881</v>
      </c>
      <c r="EL43" s="164">
        <v>-22.695</v>
      </c>
      <c r="EM43" s="164">
        <v>28.111000000000001</v>
      </c>
      <c r="EN43" s="164">
        <v>30.366</v>
      </c>
      <c r="EO43" s="164">
        <v>-48.345999999999997</v>
      </c>
      <c r="EP43" s="164">
        <v>35.375</v>
      </c>
      <c r="EQ43" s="164">
        <v>-83.838999999999999</v>
      </c>
      <c r="ER43" s="164">
        <v>-85.400999999999996</v>
      </c>
      <c r="ES43" s="164">
        <v>-0.4743</v>
      </c>
      <c r="ET43" s="164">
        <v>0</v>
      </c>
      <c r="EU43" s="164">
        <v>-14.199</v>
      </c>
      <c r="EV43" s="164">
        <v>1</v>
      </c>
      <c r="EW43" s="164">
        <v>13.984</v>
      </c>
      <c r="EX43" s="164">
        <v>1.1737</v>
      </c>
      <c r="EY43" s="164">
        <v>-34.784999999999997</v>
      </c>
      <c r="EZ43" s="164">
        <v>-33.682000000000002</v>
      </c>
      <c r="FA43" s="164">
        <v>7.2737999999999996</v>
      </c>
      <c r="FB43" s="164">
        <v>-37.447000000000003</v>
      </c>
      <c r="FC43" s="164">
        <v>35.866999999999997</v>
      </c>
      <c r="FD43" s="164">
        <v>22.541</v>
      </c>
      <c r="FE43" s="164">
        <v>0</v>
      </c>
      <c r="FF43" s="164">
        <v>0</v>
      </c>
      <c r="FG43" s="164">
        <v>36.917999999999999</v>
      </c>
      <c r="FH43" s="164">
        <v>37.686</v>
      </c>
      <c r="FI43" s="164">
        <v>36.238999999999997</v>
      </c>
      <c r="FJ43" s="164">
        <v>87.412000000000006</v>
      </c>
      <c r="FK43" s="164">
        <v>87.412000000000006</v>
      </c>
      <c r="FL43" s="164">
        <v>-170.3</v>
      </c>
      <c r="FM43" s="164">
        <v>84.197999999999993</v>
      </c>
      <c r="FN43" s="164">
        <v>84.025000000000006</v>
      </c>
      <c r="FO43" s="164">
        <v>-124.81</v>
      </c>
      <c r="FP43" s="164">
        <v>-111.39</v>
      </c>
      <c r="FQ43" s="164">
        <v>-53.89</v>
      </c>
      <c r="FR43" s="164">
        <v>-38.969000000000001</v>
      </c>
      <c r="FS43" s="164">
        <v>18.677</v>
      </c>
      <c r="FT43" s="164">
        <v>0.93899999999999995</v>
      </c>
      <c r="FU43" s="164">
        <v>-12.228999999999999</v>
      </c>
      <c r="FV43" s="164">
        <v>15.5</v>
      </c>
      <c r="FW43" s="164">
        <v>-54.485999999999997</v>
      </c>
      <c r="FX43" s="164">
        <v>9.1606000000000005</v>
      </c>
      <c r="FY43" s="164">
        <v>-14.475</v>
      </c>
      <c r="FZ43" s="164">
        <v>3.3959000000000001</v>
      </c>
      <c r="GA43" s="164">
        <v>11.244</v>
      </c>
      <c r="GB43" s="164">
        <v>24.388999999999999</v>
      </c>
      <c r="GC43" s="164">
        <v>113.87</v>
      </c>
      <c r="GD43" s="164">
        <v>127.8</v>
      </c>
      <c r="GE43" s="164">
        <v>14.32</v>
      </c>
      <c r="GF43" s="164">
        <v>85.43</v>
      </c>
      <c r="GG43" s="164">
        <v>17</v>
      </c>
      <c r="GH43" s="164">
        <v>-21.4</v>
      </c>
      <c r="GI43" s="164">
        <v>-2.4872999999999998</v>
      </c>
      <c r="GJ43" s="164">
        <v>2.7252999999999998</v>
      </c>
      <c r="GK43" s="164">
        <v>1.8976</v>
      </c>
      <c r="GL43" s="164">
        <v>6.4500000000000002E-2</v>
      </c>
      <c r="GM43" s="164">
        <v>0</v>
      </c>
      <c r="GN43" s="164">
        <v>-15.179</v>
      </c>
      <c r="GO43" s="164">
        <v>-36.293999999999997</v>
      </c>
      <c r="GP43" s="164">
        <v>20.946000000000002</v>
      </c>
      <c r="GQ43" s="164">
        <v>57.057000000000002</v>
      </c>
      <c r="GR43" s="164">
        <v>109.06</v>
      </c>
      <c r="GS43" s="164">
        <v>65.543999999999997</v>
      </c>
      <c r="GT43" s="164">
        <v>-161.83000000000001</v>
      </c>
      <c r="GU43" s="164">
        <v>-26.526</v>
      </c>
      <c r="GV43" s="164">
        <v>37.343000000000004</v>
      </c>
      <c r="GW43" s="164">
        <v>-51.511000000000003</v>
      </c>
      <c r="GX43" s="164">
        <v>10.39</v>
      </c>
      <c r="GY43" s="164">
        <v>6.5442999999999998</v>
      </c>
      <c r="GZ43" s="164">
        <v>6.1185999999999998</v>
      </c>
      <c r="HA43" s="164">
        <v>12</v>
      </c>
      <c r="HB43" s="164">
        <v>98.27</v>
      </c>
      <c r="HC43" s="164">
        <v>98.257999999999996</v>
      </c>
      <c r="HD43" s="164">
        <v>284.10000000000002</v>
      </c>
      <c r="HE43" s="164">
        <v>-283.10000000000002</v>
      </c>
      <c r="HF43" s="164">
        <v>-602.97</v>
      </c>
      <c r="HG43" s="164">
        <v>601.16</v>
      </c>
      <c r="HH43" s="164">
        <v>548.26</v>
      </c>
      <c r="HI43" s="164">
        <v>-93.494</v>
      </c>
      <c r="HJ43" s="164">
        <v>-94.415000000000006</v>
      </c>
      <c r="HK43" s="164">
        <v>-47.067</v>
      </c>
      <c r="HL43" s="164">
        <v>-35.722999999999999</v>
      </c>
      <c r="HM43" s="164">
        <v>0</v>
      </c>
      <c r="HN43" s="164">
        <v>0</v>
      </c>
      <c r="HO43" s="164">
        <v>-100.32</v>
      </c>
      <c r="HP43" s="164">
        <v>-105.39</v>
      </c>
      <c r="HQ43" s="164">
        <v>55.869</v>
      </c>
      <c r="HR43" s="164">
        <v>55.835999999999999</v>
      </c>
      <c r="HS43" s="164">
        <v>-51.847000000000001</v>
      </c>
      <c r="HT43" s="164">
        <v>-52.112000000000002</v>
      </c>
      <c r="HU43" s="164">
        <v>74.87</v>
      </c>
      <c r="HV43" s="164">
        <v>74.129000000000005</v>
      </c>
      <c r="HW43" s="164">
        <v>56</v>
      </c>
      <c r="HX43" s="164">
        <v>56.598999999999997</v>
      </c>
      <c r="HY43" s="164">
        <v>22.068000000000001</v>
      </c>
      <c r="HZ43" s="164">
        <v>16.158999999999999</v>
      </c>
      <c r="IA43" s="164">
        <v>-347.85</v>
      </c>
      <c r="IB43" s="164">
        <v>102.93</v>
      </c>
      <c r="IC43" s="164">
        <v>102.72</v>
      </c>
      <c r="ID43" s="164">
        <v>15</v>
      </c>
      <c r="IE43" s="164">
        <v>16.399000000000001</v>
      </c>
      <c r="IF43" s="164">
        <v>-53.098999999999997</v>
      </c>
      <c r="IG43" s="164">
        <v>-53.598999999999997</v>
      </c>
      <c r="IH43" s="164">
        <v>1.6737</v>
      </c>
      <c r="II43" s="164">
        <v>1.5454000000000001</v>
      </c>
      <c r="IJ43" s="164">
        <v>-536.76</v>
      </c>
      <c r="IK43" s="164">
        <v>-234.16</v>
      </c>
      <c r="IL43" s="164">
        <v>490.52</v>
      </c>
      <c r="IM43" s="164">
        <v>332.81</v>
      </c>
      <c r="IN43" s="164">
        <v>-145.71</v>
      </c>
      <c r="IO43" s="164">
        <v>-382.05</v>
      </c>
      <c r="IP43" s="164">
        <v>381.59</v>
      </c>
      <c r="IQ43" s="164">
        <v>-136.91999999999999</v>
      </c>
      <c r="IR43" s="164">
        <v>-279.25</v>
      </c>
      <c r="IS43" s="164">
        <v>-381.83</v>
      </c>
      <c r="IT43" s="164">
        <v>113.31</v>
      </c>
      <c r="IU43" s="164">
        <v>114.71</v>
      </c>
      <c r="IV43" s="164">
        <v>140.21</v>
      </c>
      <c r="IW43" s="164">
        <v>-480.18</v>
      </c>
      <c r="IX43" s="164">
        <v>221.36</v>
      </c>
      <c r="IY43" s="164">
        <v>-256.26</v>
      </c>
      <c r="IZ43" s="164">
        <v>258.86</v>
      </c>
      <c r="JA43" s="164">
        <v>-7.1177999999999999</v>
      </c>
      <c r="JB43" s="164">
        <v>30.954999999999998</v>
      </c>
      <c r="JC43" s="164">
        <v>18.559000000000001</v>
      </c>
      <c r="JD43" s="164">
        <v>0.78400000000000003</v>
      </c>
      <c r="JE43" s="164">
        <v>0.77500000000000002</v>
      </c>
      <c r="JF43" s="164">
        <v>-17.920000000000002</v>
      </c>
      <c r="JG43" s="164">
        <v>3.5198999999999998</v>
      </c>
      <c r="JH43" s="164">
        <v>7.0622999999999996</v>
      </c>
      <c r="JI43" s="164">
        <v>-3.2791000000000001</v>
      </c>
      <c r="JJ43" s="164">
        <v>-51.445</v>
      </c>
      <c r="JK43" s="164">
        <v>-13.035</v>
      </c>
      <c r="JL43" s="164">
        <v>43.798999999999999</v>
      </c>
      <c r="JM43" s="164">
        <v>52.326999999999998</v>
      </c>
      <c r="JN43" s="164">
        <v>53.085000000000001</v>
      </c>
      <c r="JO43" s="164">
        <v>0</v>
      </c>
      <c r="JP43" s="164">
        <v>0</v>
      </c>
      <c r="JQ43" s="164">
        <v>7.2417999999999996</v>
      </c>
      <c r="JR43" s="164">
        <v>6.9664999999999999</v>
      </c>
      <c r="JS43" s="164">
        <v>7.3570000000000002</v>
      </c>
      <c r="JT43" s="165"/>
      <c r="JU43" s="164">
        <v>-15.898999999999999</v>
      </c>
      <c r="JV43" s="164">
        <v>16.899000000000001</v>
      </c>
      <c r="JW43" s="164">
        <v>7.8299000000000003</v>
      </c>
      <c r="JX43" s="164">
        <v>8.6998999999999995</v>
      </c>
      <c r="JY43" s="164">
        <v>-30.3</v>
      </c>
      <c r="JZ43" s="164">
        <v>73.352999999999994</v>
      </c>
      <c r="KA43" s="164">
        <v>47.970999999999997</v>
      </c>
      <c r="KB43" s="164">
        <v>-30.294</v>
      </c>
      <c r="KC43" s="164">
        <v>-71.974000000000004</v>
      </c>
      <c r="KD43" s="164">
        <v>35.729999999999997</v>
      </c>
      <c r="KE43" s="164">
        <v>35.56</v>
      </c>
      <c r="KF43" s="164">
        <v>7.0998999999999999</v>
      </c>
      <c r="KG43" s="164">
        <v>-6.8</v>
      </c>
      <c r="KH43" s="164">
        <v>-50.023000000000003</v>
      </c>
      <c r="KI43" s="164">
        <v>206.82</v>
      </c>
    </row>
    <row r="44" spans="1:295" ht="18" customHeight="1" x14ac:dyDescent="0.25">
      <c r="A44" s="160" t="s">
        <v>57</v>
      </c>
      <c r="B44" s="160" t="s">
        <v>707</v>
      </c>
      <c r="C44" s="164">
        <v>0</v>
      </c>
      <c r="D44" s="164">
        <v>21.878</v>
      </c>
      <c r="E44" s="164">
        <v>-43.499000000000002</v>
      </c>
      <c r="F44" s="164">
        <v>-33.984999999999999</v>
      </c>
      <c r="G44" s="164">
        <v>25.876999999999999</v>
      </c>
      <c r="H44" s="164">
        <v>27.542000000000002</v>
      </c>
      <c r="I44" s="164">
        <v>51.405999999999999</v>
      </c>
      <c r="J44" s="164">
        <v>-97.884</v>
      </c>
      <c r="K44" s="164">
        <v>57.027000000000001</v>
      </c>
      <c r="L44" s="164">
        <v>28.885000000000002</v>
      </c>
      <c r="M44" s="164">
        <v>-28.198</v>
      </c>
      <c r="N44" s="164">
        <v>-33.298999999999999</v>
      </c>
      <c r="O44" s="164">
        <v>-36.843000000000004</v>
      </c>
      <c r="P44" s="164">
        <v>33</v>
      </c>
      <c r="Q44" s="164">
        <v>9.9359000000000002</v>
      </c>
      <c r="R44" s="164">
        <v>-30.798999999999999</v>
      </c>
      <c r="S44" s="164">
        <v>13.714</v>
      </c>
      <c r="T44" s="164">
        <v>198.166</v>
      </c>
      <c r="U44" s="164">
        <v>9.6091999999999995</v>
      </c>
      <c r="V44" s="164">
        <v>9.6959</v>
      </c>
      <c r="W44" s="164">
        <v>16.117000000000001</v>
      </c>
      <c r="X44" s="164">
        <v>0</v>
      </c>
      <c r="Y44" s="164">
        <v>14.896000000000001</v>
      </c>
      <c r="Z44" s="164">
        <v>7.6634000000000002</v>
      </c>
      <c r="AA44" s="165"/>
      <c r="AB44" s="164">
        <v>113</v>
      </c>
      <c r="AC44" s="164">
        <v>-85.26</v>
      </c>
      <c r="AD44" s="164">
        <v>-85.459000000000003</v>
      </c>
      <c r="AE44" s="164">
        <v>19.468</v>
      </c>
      <c r="AF44" s="164">
        <v>33.298999999999999</v>
      </c>
      <c r="AG44" s="164">
        <v>35.200000000000003</v>
      </c>
      <c r="AH44" s="164">
        <v>9.1189999999999998</v>
      </c>
      <c r="AI44" s="164">
        <v>0.14799999999999999</v>
      </c>
      <c r="AJ44" s="164">
        <v>-39.168999999999997</v>
      </c>
      <c r="AK44" s="164">
        <v>-40.29</v>
      </c>
      <c r="AL44" s="164">
        <v>-21.158999999999999</v>
      </c>
      <c r="AM44" s="164">
        <v>40.31</v>
      </c>
      <c r="AN44" s="164">
        <v>38.439</v>
      </c>
      <c r="AO44" s="164">
        <v>10.923999999999999</v>
      </c>
      <c r="AP44" s="164">
        <v>13.728</v>
      </c>
      <c r="AQ44" s="164">
        <v>68.983999999999995</v>
      </c>
      <c r="AR44" s="164">
        <v>70.965000000000003</v>
      </c>
      <c r="AS44" s="164">
        <v>0</v>
      </c>
      <c r="AT44" s="164">
        <v>-53.716999999999999</v>
      </c>
      <c r="AU44" s="164">
        <v>-53.415999999999997</v>
      </c>
      <c r="AV44" s="164">
        <v>28.238</v>
      </c>
      <c r="AW44" s="164">
        <v>23.513999999999999</v>
      </c>
      <c r="AX44" s="164">
        <v>61.621000000000002</v>
      </c>
      <c r="AY44" s="164">
        <v>62.290999999999997</v>
      </c>
      <c r="AZ44" s="164">
        <v>-2.0937999999999999</v>
      </c>
      <c r="BA44" s="164">
        <v>-13.773999999999999</v>
      </c>
      <c r="BB44" s="164">
        <v>-325.61</v>
      </c>
      <c r="BC44" s="164">
        <v>11.243</v>
      </c>
      <c r="BD44" s="164">
        <v>-19.298999999999999</v>
      </c>
      <c r="BE44" s="164">
        <v>-19.298999999999999</v>
      </c>
      <c r="BF44" s="164">
        <v>59.661000000000001</v>
      </c>
      <c r="BG44" s="164">
        <v>58.341999999999999</v>
      </c>
      <c r="BH44" s="164">
        <v>-3.6541999999999999</v>
      </c>
      <c r="BI44" s="164">
        <v>-67.102000000000004</v>
      </c>
      <c r="BJ44" s="164">
        <v>0</v>
      </c>
      <c r="BK44" s="164">
        <v>11.548</v>
      </c>
      <c r="BL44" s="164">
        <v>1.6380999999999999</v>
      </c>
      <c r="BM44" s="164">
        <v>3.351</v>
      </c>
      <c r="BN44" s="164">
        <v>363.32</v>
      </c>
      <c r="BO44" s="164">
        <v>82.43</v>
      </c>
      <c r="BP44" s="164">
        <v>82.704999999999998</v>
      </c>
      <c r="BQ44" s="164">
        <v>-281.98</v>
      </c>
      <c r="BR44" s="164">
        <v>406.67</v>
      </c>
      <c r="BS44" s="164">
        <v>40.976999999999997</v>
      </c>
      <c r="BT44" s="164">
        <v>-38.118000000000002</v>
      </c>
      <c r="BU44" s="164">
        <v>40.183999999999997</v>
      </c>
      <c r="BV44" s="164">
        <v>88.269000000000005</v>
      </c>
      <c r="BW44" s="164">
        <v>22.829000000000001</v>
      </c>
      <c r="BX44" s="164">
        <v>21.399000000000001</v>
      </c>
      <c r="BY44" s="164">
        <v>65.709000000000003</v>
      </c>
      <c r="BZ44" s="164">
        <v>80.040000000000006</v>
      </c>
      <c r="CA44" s="164">
        <v>-87.468999999999994</v>
      </c>
      <c r="CB44" s="164">
        <v>-87.602999999999994</v>
      </c>
      <c r="CC44" s="164">
        <v>152.16999999999999</v>
      </c>
      <c r="CD44" s="164">
        <v>152.32</v>
      </c>
      <c r="CE44" s="164">
        <v>24.745000000000001</v>
      </c>
      <c r="CF44" s="164">
        <v>-89.025000000000006</v>
      </c>
      <c r="CG44" s="164">
        <v>-89.537000000000006</v>
      </c>
      <c r="CH44" s="164">
        <v>-2.0775999999999999</v>
      </c>
      <c r="CI44" s="164">
        <v>0</v>
      </c>
      <c r="CJ44" s="164">
        <v>19.57</v>
      </c>
      <c r="CK44" s="164">
        <v>25.984999999999999</v>
      </c>
      <c r="CL44" s="164">
        <v>98.5</v>
      </c>
      <c r="CM44" s="164">
        <v>88.9</v>
      </c>
      <c r="CN44" s="164">
        <v>-15.01</v>
      </c>
      <c r="CO44" s="164">
        <v>72.048000000000002</v>
      </c>
      <c r="CP44" s="164">
        <v>70.804000000000002</v>
      </c>
      <c r="CQ44" s="164">
        <v>70.143000000000001</v>
      </c>
      <c r="CR44" s="164">
        <v>5.7569999999999997</v>
      </c>
      <c r="CS44" s="164">
        <v>6.6223999999999998</v>
      </c>
      <c r="CT44" s="164">
        <v>-26.603999999999999</v>
      </c>
      <c r="CU44" s="164">
        <v>-32.442</v>
      </c>
      <c r="CV44" s="164">
        <v>-16.954999999999998</v>
      </c>
      <c r="CW44" s="164">
        <v>13.888</v>
      </c>
      <c r="CX44" s="164">
        <v>44.228999999999999</v>
      </c>
      <c r="CY44" s="164">
        <v>71.73</v>
      </c>
      <c r="CZ44" s="164">
        <v>53.444000000000003</v>
      </c>
      <c r="DA44" s="164">
        <v>50.981000000000002</v>
      </c>
      <c r="DB44" s="164">
        <v>-34.548999999999999</v>
      </c>
      <c r="DC44" s="164">
        <v>-2.1351</v>
      </c>
      <c r="DD44" s="164">
        <v>0</v>
      </c>
      <c r="DE44" s="164">
        <v>0</v>
      </c>
      <c r="DF44" s="164">
        <v>-50.795000000000002</v>
      </c>
      <c r="DG44" s="164">
        <v>0</v>
      </c>
      <c r="DH44" s="164">
        <v>-21.059000000000001</v>
      </c>
      <c r="DI44" s="164">
        <v>-102.19</v>
      </c>
      <c r="DJ44" s="164">
        <v>-102.09</v>
      </c>
      <c r="DK44" s="164">
        <v>32.482999999999997</v>
      </c>
      <c r="DL44" s="164">
        <v>57.722999999999999</v>
      </c>
      <c r="DM44" s="164">
        <v>61.067999999999998</v>
      </c>
      <c r="DN44" s="164">
        <v>84.393000000000001</v>
      </c>
      <c r="DO44" s="164">
        <v>57.21</v>
      </c>
      <c r="DP44" s="164">
        <v>-6.86</v>
      </c>
      <c r="DQ44" s="164">
        <v>58.009</v>
      </c>
      <c r="DR44" s="164">
        <v>49.814999999999998</v>
      </c>
      <c r="DS44" s="164">
        <v>-1.91</v>
      </c>
      <c r="DT44" s="164">
        <v>-1.8099000000000001</v>
      </c>
      <c r="DU44" s="164">
        <v>65.69</v>
      </c>
      <c r="DV44" s="164">
        <v>74.33</v>
      </c>
      <c r="DW44" s="164">
        <v>49.817999999999998</v>
      </c>
      <c r="DX44" s="164">
        <v>50.036000000000001</v>
      </c>
      <c r="DY44" s="164">
        <v>-72.947000000000003</v>
      </c>
      <c r="DZ44" s="164">
        <v>-71.863</v>
      </c>
      <c r="EA44" s="164">
        <v>151.31</v>
      </c>
      <c r="EB44" s="164">
        <v>106.33</v>
      </c>
      <c r="EC44" s="164">
        <v>103.5</v>
      </c>
      <c r="ED44" s="164">
        <v>105.2</v>
      </c>
      <c r="EE44" s="164">
        <v>62.054000000000002</v>
      </c>
      <c r="EF44" s="164">
        <v>37.826000000000001</v>
      </c>
      <c r="EG44" s="164">
        <v>-31.497</v>
      </c>
      <c r="EH44" s="164">
        <v>290.8</v>
      </c>
      <c r="EI44" s="164">
        <v>260.02999999999997</v>
      </c>
      <c r="EJ44" s="164">
        <v>0</v>
      </c>
      <c r="EK44" s="164">
        <v>-20.827999999999999</v>
      </c>
      <c r="EL44" s="164">
        <v>-22.494</v>
      </c>
      <c r="EM44" s="164">
        <v>23.140999999999998</v>
      </c>
      <c r="EN44" s="164">
        <v>25.751000000000001</v>
      </c>
      <c r="EO44" s="164">
        <v>-48.345999999999997</v>
      </c>
      <c r="EP44" s="164">
        <v>38.448</v>
      </c>
      <c r="EQ44" s="164">
        <v>-76.97</v>
      </c>
      <c r="ER44" s="164">
        <v>-77.903000000000006</v>
      </c>
      <c r="ES44" s="164">
        <v>-0.8609</v>
      </c>
      <c r="ET44" s="164">
        <v>0</v>
      </c>
      <c r="EU44" s="164">
        <v>-16</v>
      </c>
      <c r="EV44" s="164">
        <v>1</v>
      </c>
      <c r="EW44" s="164">
        <v>12.99</v>
      </c>
      <c r="EX44" s="164">
        <v>-5.1681999999999997</v>
      </c>
      <c r="EY44" s="164">
        <v>-33.57</v>
      </c>
      <c r="EZ44" s="164">
        <v>-32.805</v>
      </c>
      <c r="FA44" s="164">
        <v>5.5086000000000004</v>
      </c>
      <c r="FB44" s="164">
        <v>-36.009</v>
      </c>
      <c r="FC44" s="164">
        <v>0</v>
      </c>
      <c r="FD44" s="164">
        <v>22.591000000000001</v>
      </c>
      <c r="FE44" s="164">
        <v>0</v>
      </c>
      <c r="FF44" s="164">
        <v>0</v>
      </c>
      <c r="FG44" s="164">
        <v>37.738999999999997</v>
      </c>
      <c r="FH44" s="164">
        <v>38.957000000000001</v>
      </c>
      <c r="FI44" s="164">
        <v>37.386000000000003</v>
      </c>
      <c r="FJ44" s="164">
        <v>88.584000000000003</v>
      </c>
      <c r="FK44" s="164">
        <v>87.244</v>
      </c>
      <c r="FL44" s="164">
        <v>-172.64</v>
      </c>
      <c r="FM44" s="164">
        <v>75.278999999999996</v>
      </c>
      <c r="FN44" s="164">
        <v>74.73</v>
      </c>
      <c r="FO44" s="164">
        <v>-121.74</v>
      </c>
      <c r="FP44" s="164">
        <v>-108.93</v>
      </c>
      <c r="FQ44" s="164">
        <v>-57.179000000000002</v>
      </c>
      <c r="FR44" s="164">
        <v>-39.619</v>
      </c>
      <c r="FS44" s="164">
        <v>18.89</v>
      </c>
      <c r="FT44" s="164">
        <v>1.0464</v>
      </c>
      <c r="FU44" s="164">
        <v>-12.029</v>
      </c>
      <c r="FV44" s="164">
        <v>15.07</v>
      </c>
      <c r="FW44" s="164">
        <v>-57.463000000000001</v>
      </c>
      <c r="FX44" s="164">
        <v>10.000999999999999</v>
      </c>
      <c r="FY44" s="164">
        <v>-14.333</v>
      </c>
      <c r="FZ44" s="164">
        <v>0.68700000000000006</v>
      </c>
      <c r="GA44" s="164">
        <v>11.365</v>
      </c>
      <c r="GB44" s="164">
        <v>22.59</v>
      </c>
      <c r="GC44" s="164">
        <v>109.54</v>
      </c>
      <c r="GD44" s="164">
        <v>123.25</v>
      </c>
      <c r="GE44" s="164">
        <v>14.28</v>
      </c>
      <c r="GF44" s="164">
        <v>84.093999999999994</v>
      </c>
      <c r="GG44" s="164">
        <v>16.7</v>
      </c>
      <c r="GH44" s="164">
        <v>-22.873000000000001</v>
      </c>
      <c r="GI44" s="164">
        <v>-2.5236000000000001</v>
      </c>
      <c r="GJ44" s="164">
        <v>3.0402</v>
      </c>
      <c r="GK44" s="164">
        <v>2.0670000000000002</v>
      </c>
      <c r="GL44" s="164">
        <v>6.4500000000000002E-2</v>
      </c>
      <c r="GM44" s="164">
        <v>0</v>
      </c>
      <c r="GN44" s="164">
        <v>-13.505000000000001</v>
      </c>
      <c r="GO44" s="164">
        <v>-38.951999999999998</v>
      </c>
      <c r="GP44" s="164">
        <v>19.187999999999999</v>
      </c>
      <c r="GQ44" s="164">
        <v>60.25</v>
      </c>
      <c r="GR44" s="164">
        <v>112.99</v>
      </c>
      <c r="GS44" s="164">
        <v>68.466999999999999</v>
      </c>
      <c r="GT44" s="164">
        <v>-164.15</v>
      </c>
      <c r="GU44" s="164">
        <v>-26.466999999999999</v>
      </c>
      <c r="GV44" s="164">
        <v>38.131</v>
      </c>
      <c r="GW44" s="164">
        <v>-51.98</v>
      </c>
      <c r="GX44" s="164">
        <v>10.272</v>
      </c>
      <c r="GY44" s="164">
        <v>7.8529999999999998</v>
      </c>
      <c r="GZ44" s="164">
        <v>7.4370000000000003</v>
      </c>
      <c r="HA44" s="164">
        <v>11.87</v>
      </c>
      <c r="HB44" s="164">
        <v>105.03</v>
      </c>
      <c r="HC44" s="164">
        <v>106.1</v>
      </c>
      <c r="HD44" s="164">
        <v>282.5</v>
      </c>
      <c r="HE44" s="164">
        <v>-278.45</v>
      </c>
      <c r="HF44" s="164">
        <v>-601.19000000000005</v>
      </c>
      <c r="HG44" s="164">
        <v>601.55999999999995</v>
      </c>
      <c r="HH44" s="164">
        <v>548.36</v>
      </c>
      <c r="HI44" s="164">
        <v>-102.17</v>
      </c>
      <c r="HJ44" s="164">
        <v>-103.78</v>
      </c>
      <c r="HK44" s="164">
        <v>-43.93</v>
      </c>
      <c r="HL44" s="164">
        <v>-33.097000000000001</v>
      </c>
      <c r="HM44" s="164">
        <v>19.175999999999998</v>
      </c>
      <c r="HN44" s="164">
        <v>16.684999999999999</v>
      </c>
      <c r="HO44" s="164">
        <v>-106.33</v>
      </c>
      <c r="HP44" s="164">
        <v>-105.39</v>
      </c>
      <c r="HQ44" s="164">
        <v>53.177</v>
      </c>
      <c r="HR44" s="164">
        <v>52.298000000000002</v>
      </c>
      <c r="HS44" s="164">
        <v>-60.091999999999999</v>
      </c>
      <c r="HT44" s="164">
        <v>-60.802999999999997</v>
      </c>
      <c r="HU44" s="164">
        <v>74.698999999999998</v>
      </c>
      <c r="HV44" s="164">
        <v>74.91</v>
      </c>
      <c r="HW44" s="164">
        <v>56.598999999999997</v>
      </c>
      <c r="HX44" s="164">
        <v>57.2</v>
      </c>
      <c r="HY44" s="164">
        <v>22.314</v>
      </c>
      <c r="HZ44" s="164">
        <v>31.12</v>
      </c>
      <c r="IA44" s="164">
        <v>-347.28</v>
      </c>
      <c r="IB44" s="164">
        <v>103.8</v>
      </c>
      <c r="IC44" s="164">
        <v>101.63</v>
      </c>
      <c r="ID44" s="164">
        <v>13.898999999999999</v>
      </c>
      <c r="IE44" s="164">
        <v>17.7</v>
      </c>
      <c r="IF44" s="164">
        <v>-52.098999999999997</v>
      </c>
      <c r="IG44" s="164">
        <v>-52.7</v>
      </c>
      <c r="IH44" s="164">
        <v>1.7890999999999999</v>
      </c>
      <c r="II44" s="164">
        <v>1.5454000000000001</v>
      </c>
      <c r="IJ44" s="164">
        <v>-530.91</v>
      </c>
      <c r="IK44" s="164">
        <v>-229.83</v>
      </c>
      <c r="IL44" s="164">
        <v>523.45000000000005</v>
      </c>
      <c r="IM44" s="164">
        <v>348.48</v>
      </c>
      <c r="IN44" s="164">
        <v>-201.22</v>
      </c>
      <c r="IO44" s="164">
        <v>-405.99</v>
      </c>
      <c r="IP44" s="164">
        <v>405.5</v>
      </c>
      <c r="IQ44" s="164">
        <v>-144.9</v>
      </c>
      <c r="IR44" s="164">
        <v>-292.18</v>
      </c>
      <c r="IS44" s="164">
        <v>-394.87</v>
      </c>
      <c r="IT44" s="164">
        <v>122.62</v>
      </c>
      <c r="IU44" s="164">
        <v>121.18</v>
      </c>
      <c r="IV44" s="164">
        <v>150.80000000000001</v>
      </c>
      <c r="IW44" s="164">
        <v>-508.98</v>
      </c>
      <c r="IX44" s="164">
        <v>227.26</v>
      </c>
      <c r="IY44" s="164">
        <v>-277.58</v>
      </c>
      <c r="IZ44" s="164">
        <v>280.95</v>
      </c>
      <c r="JA44" s="164">
        <v>-7.2770999999999999</v>
      </c>
      <c r="JB44" s="164">
        <v>30.954999999999998</v>
      </c>
      <c r="JC44" s="164">
        <v>17.920000000000002</v>
      </c>
      <c r="JD44" s="164">
        <v>0.57999999999999996</v>
      </c>
      <c r="JE44" s="164">
        <v>0.57299999999999995</v>
      </c>
      <c r="JF44" s="164">
        <v>-17.600000000000001</v>
      </c>
      <c r="JG44" s="164">
        <v>4.32</v>
      </c>
      <c r="JH44" s="164">
        <v>6.6933999999999996</v>
      </c>
      <c r="JI44" s="164">
        <v>-4.1580000000000004</v>
      </c>
      <c r="JJ44" s="164">
        <v>-47.695</v>
      </c>
      <c r="JK44" s="164">
        <v>-13.24</v>
      </c>
      <c r="JL44" s="164">
        <v>42.5</v>
      </c>
      <c r="JM44" s="164">
        <v>53.508000000000003</v>
      </c>
      <c r="JN44" s="164">
        <v>53.076000000000001</v>
      </c>
      <c r="JO44" s="164">
        <v>0</v>
      </c>
      <c r="JP44" s="164">
        <v>0</v>
      </c>
      <c r="JQ44" s="164">
        <v>12.811</v>
      </c>
      <c r="JR44" s="164">
        <v>12.13</v>
      </c>
      <c r="JS44" s="164">
        <v>13.265000000000001</v>
      </c>
      <c r="JT44" s="165"/>
      <c r="JU44" s="164">
        <v>-17.5</v>
      </c>
      <c r="JV44" s="164">
        <v>16.771000000000001</v>
      </c>
      <c r="JW44" s="164">
        <v>8.0398999999999994</v>
      </c>
      <c r="JX44" s="164">
        <v>8.6998999999999995</v>
      </c>
      <c r="JY44" s="164">
        <v>-30.013999999999999</v>
      </c>
      <c r="JZ44" s="164">
        <v>71.134</v>
      </c>
      <c r="KA44" s="164">
        <v>45.198</v>
      </c>
      <c r="KB44" s="164">
        <v>-30.094999999999999</v>
      </c>
      <c r="KC44" s="164">
        <v>-69.712999999999994</v>
      </c>
      <c r="KD44" s="164">
        <v>33.073</v>
      </c>
      <c r="KE44" s="164">
        <v>37.110999999999997</v>
      </c>
      <c r="KF44" s="164">
        <v>9.6</v>
      </c>
      <c r="KG44" s="164">
        <v>-8.8999000000000006</v>
      </c>
      <c r="KH44" s="164">
        <v>-58.030999999999999</v>
      </c>
      <c r="KI44" s="164">
        <v>215.14</v>
      </c>
    </row>
    <row r="45" spans="1:295" ht="18" customHeight="1" x14ac:dyDescent="0.25">
      <c r="A45" s="160" t="s">
        <v>57</v>
      </c>
      <c r="B45" s="160" t="s">
        <v>708</v>
      </c>
      <c r="C45" s="164">
        <v>0</v>
      </c>
      <c r="D45" s="164">
        <v>22.908000000000001</v>
      </c>
      <c r="E45" s="164">
        <v>-46.243000000000002</v>
      </c>
      <c r="F45" s="164">
        <v>-33.587000000000003</v>
      </c>
      <c r="G45" s="164">
        <v>26.969000000000001</v>
      </c>
      <c r="H45" s="164">
        <v>28.597999999999999</v>
      </c>
      <c r="I45" s="164">
        <v>53.417000000000002</v>
      </c>
      <c r="J45" s="164">
        <v>-103.65</v>
      </c>
      <c r="K45" s="164">
        <v>61.465000000000003</v>
      </c>
      <c r="L45" s="164">
        <v>30.908000000000001</v>
      </c>
      <c r="M45" s="164">
        <v>-30.536000000000001</v>
      </c>
      <c r="N45" s="164">
        <v>-37.74</v>
      </c>
      <c r="O45" s="164">
        <v>-43.874000000000002</v>
      </c>
      <c r="P45" s="164">
        <v>37.4</v>
      </c>
      <c r="Q45" s="164">
        <v>12.42</v>
      </c>
      <c r="R45" s="164">
        <v>-37.4</v>
      </c>
      <c r="S45" s="164">
        <v>13.742000000000001</v>
      </c>
      <c r="T45" s="164">
        <v>209.9</v>
      </c>
      <c r="U45" s="164">
        <v>9.8183000000000007</v>
      </c>
      <c r="V45" s="164">
        <v>9.9710999999999999</v>
      </c>
      <c r="W45" s="164">
        <v>16.280999999999999</v>
      </c>
      <c r="X45" s="164">
        <v>0</v>
      </c>
      <c r="Y45" s="164">
        <v>14.016</v>
      </c>
      <c r="Z45" s="164">
        <v>7.8289</v>
      </c>
      <c r="AA45" s="165"/>
      <c r="AB45" s="164">
        <v>113</v>
      </c>
      <c r="AC45" s="164">
        <v>-89.879000000000005</v>
      </c>
      <c r="AD45" s="164">
        <v>-90.11</v>
      </c>
      <c r="AE45" s="164">
        <v>20.388000000000002</v>
      </c>
      <c r="AF45" s="164">
        <v>37.74</v>
      </c>
      <c r="AG45" s="164">
        <v>41.798999999999999</v>
      </c>
      <c r="AH45" s="164">
        <v>11.036</v>
      </c>
      <c r="AI45" s="164">
        <v>0.16200000000000001</v>
      </c>
      <c r="AJ45" s="164">
        <v>-42.779000000000003</v>
      </c>
      <c r="AK45" s="164">
        <v>-43.158999999999999</v>
      </c>
      <c r="AL45" s="164">
        <v>-26.03</v>
      </c>
      <c r="AM45" s="164">
        <v>42.59</v>
      </c>
      <c r="AN45" s="164">
        <v>43.298999999999999</v>
      </c>
      <c r="AO45" s="164">
        <v>10.638999999999999</v>
      </c>
      <c r="AP45" s="164">
        <v>13.521000000000001</v>
      </c>
      <c r="AQ45" s="164">
        <v>68.983999999999995</v>
      </c>
      <c r="AR45" s="164">
        <v>70.965000000000003</v>
      </c>
      <c r="AS45" s="164">
        <v>0</v>
      </c>
      <c r="AT45" s="164">
        <v>-60.817</v>
      </c>
      <c r="AU45" s="164">
        <v>-59.621000000000002</v>
      </c>
      <c r="AV45" s="164">
        <v>22.565999999999999</v>
      </c>
      <c r="AW45" s="164">
        <v>19.376999999999999</v>
      </c>
      <c r="AX45" s="164">
        <v>68.721000000000004</v>
      </c>
      <c r="AY45" s="164">
        <v>68.721000000000004</v>
      </c>
      <c r="AZ45" s="164">
        <v>-2.0937999999999999</v>
      </c>
      <c r="BA45" s="164">
        <v>-14.57</v>
      </c>
      <c r="BB45" s="164">
        <v>-332.8</v>
      </c>
      <c r="BC45" s="164">
        <v>-7.2362000000000002</v>
      </c>
      <c r="BD45" s="164">
        <v>-16.699000000000002</v>
      </c>
      <c r="BE45" s="164">
        <v>-16.699000000000002</v>
      </c>
      <c r="BF45" s="164">
        <v>65.613</v>
      </c>
      <c r="BG45" s="164">
        <v>66.183000000000007</v>
      </c>
      <c r="BH45" s="164">
        <v>-4.7176</v>
      </c>
      <c r="BI45" s="164">
        <v>-67.102000000000004</v>
      </c>
      <c r="BJ45" s="164">
        <v>-43.524000000000001</v>
      </c>
      <c r="BK45" s="164">
        <v>7.8198999999999996</v>
      </c>
      <c r="BL45" s="164">
        <v>0</v>
      </c>
      <c r="BM45" s="164">
        <v>3.2921999999999998</v>
      </c>
      <c r="BN45" s="164">
        <v>380.56</v>
      </c>
      <c r="BO45" s="164">
        <v>68.605000000000004</v>
      </c>
      <c r="BP45" s="164">
        <v>68.543999999999997</v>
      </c>
      <c r="BQ45" s="164">
        <v>-253.9</v>
      </c>
      <c r="BR45" s="164">
        <v>412.05</v>
      </c>
      <c r="BS45" s="164">
        <v>40.976999999999997</v>
      </c>
      <c r="BT45" s="164">
        <v>-39.792000000000002</v>
      </c>
      <c r="BU45" s="164">
        <v>40.935000000000002</v>
      </c>
      <c r="BV45" s="164">
        <v>86.212999999999994</v>
      </c>
      <c r="BW45" s="164">
        <v>22.978999999999999</v>
      </c>
      <c r="BX45" s="164">
        <v>25.228999999999999</v>
      </c>
      <c r="BY45" s="164">
        <v>65.72</v>
      </c>
      <c r="BZ45" s="164">
        <v>75.69</v>
      </c>
      <c r="CA45" s="164">
        <v>-81.575000000000003</v>
      </c>
      <c r="CB45" s="164">
        <v>-81.039000000000001</v>
      </c>
      <c r="CC45" s="164">
        <v>145.15</v>
      </c>
      <c r="CD45" s="164">
        <v>145.66</v>
      </c>
      <c r="CE45" s="164">
        <v>23.756</v>
      </c>
      <c r="CF45" s="164">
        <v>-104.69</v>
      </c>
      <c r="CG45" s="164">
        <v>-104.33</v>
      </c>
      <c r="CH45" s="164">
        <v>-5.6525999999999996</v>
      </c>
      <c r="CI45" s="164">
        <v>0</v>
      </c>
      <c r="CJ45" s="164">
        <v>19.57</v>
      </c>
      <c r="CK45" s="164">
        <v>25.984999999999999</v>
      </c>
      <c r="CL45" s="164">
        <v>100.8</v>
      </c>
      <c r="CM45" s="164">
        <v>92.099000000000004</v>
      </c>
      <c r="CN45" s="164">
        <v>-14.869</v>
      </c>
      <c r="CO45" s="164">
        <v>64.188000000000002</v>
      </c>
      <c r="CP45" s="164">
        <v>62.762</v>
      </c>
      <c r="CQ45" s="164">
        <v>62.719000000000001</v>
      </c>
      <c r="CR45" s="164">
        <v>-11.048999999999999</v>
      </c>
      <c r="CS45" s="164">
        <v>-10.398</v>
      </c>
      <c r="CT45" s="164">
        <v>-20.562000000000001</v>
      </c>
      <c r="CU45" s="164">
        <v>-16.381</v>
      </c>
      <c r="CV45" s="164">
        <v>-15.499000000000001</v>
      </c>
      <c r="CW45" s="164">
        <v>14.827999999999999</v>
      </c>
      <c r="CX45" s="164">
        <v>43.759</v>
      </c>
      <c r="CY45" s="164">
        <v>75.83</v>
      </c>
      <c r="CZ45" s="164">
        <v>52.975999999999999</v>
      </c>
      <c r="DA45" s="164">
        <v>49.954999999999998</v>
      </c>
      <c r="DB45" s="164">
        <v>-34.950000000000003</v>
      </c>
      <c r="DC45" s="164">
        <v>-2.1351</v>
      </c>
      <c r="DD45" s="164">
        <v>0</v>
      </c>
      <c r="DE45" s="164">
        <v>0</v>
      </c>
      <c r="DF45" s="164">
        <v>-41.423999999999999</v>
      </c>
      <c r="DG45" s="164">
        <v>0</v>
      </c>
      <c r="DH45" s="164">
        <v>-21.355</v>
      </c>
      <c r="DI45" s="164">
        <v>-103.4</v>
      </c>
      <c r="DJ45" s="164">
        <v>-103.8</v>
      </c>
      <c r="DK45" s="164">
        <v>32.917000000000002</v>
      </c>
      <c r="DL45" s="164">
        <v>58.308999999999997</v>
      </c>
      <c r="DM45" s="164">
        <v>62.947000000000003</v>
      </c>
      <c r="DN45" s="164">
        <v>84.978999999999999</v>
      </c>
      <c r="DO45" s="164">
        <v>57.79</v>
      </c>
      <c r="DP45" s="164">
        <v>-6.88</v>
      </c>
      <c r="DQ45" s="164">
        <v>56.253999999999998</v>
      </c>
      <c r="DR45" s="164">
        <v>40.881999999999998</v>
      </c>
      <c r="DS45" s="164">
        <v>-1.74</v>
      </c>
      <c r="DT45" s="164">
        <v>-1.71</v>
      </c>
      <c r="DU45" s="164">
        <v>68.31</v>
      </c>
      <c r="DV45" s="164">
        <v>74.540000000000006</v>
      </c>
      <c r="DW45" s="164">
        <v>40.29</v>
      </c>
      <c r="DX45" s="164">
        <v>41.253999999999998</v>
      </c>
      <c r="DY45" s="164">
        <v>-70.888000000000005</v>
      </c>
      <c r="DZ45" s="164">
        <v>-69.5</v>
      </c>
      <c r="EA45" s="164">
        <v>147.22</v>
      </c>
      <c r="EB45" s="164">
        <v>104.28</v>
      </c>
      <c r="EC45" s="164">
        <v>101.07</v>
      </c>
      <c r="ED45" s="164">
        <v>102.12</v>
      </c>
      <c r="EE45" s="164">
        <v>62.426000000000002</v>
      </c>
      <c r="EF45" s="164">
        <v>38.905999999999999</v>
      </c>
      <c r="EG45" s="164">
        <v>-30.85</v>
      </c>
      <c r="EH45" s="164">
        <v>267</v>
      </c>
      <c r="EI45" s="164">
        <v>275.64</v>
      </c>
      <c r="EJ45" s="164">
        <v>0</v>
      </c>
      <c r="EK45" s="164">
        <v>-20.762</v>
      </c>
      <c r="EL45" s="164">
        <v>-22.512</v>
      </c>
      <c r="EM45" s="164">
        <v>23.381</v>
      </c>
      <c r="EN45" s="164">
        <v>20.228000000000002</v>
      </c>
      <c r="EO45" s="164">
        <v>-48.345999999999997</v>
      </c>
      <c r="EP45" s="164">
        <v>39.984000000000002</v>
      </c>
      <c r="EQ45" s="164">
        <v>-73.12</v>
      </c>
      <c r="ER45" s="164">
        <v>-74.143000000000001</v>
      </c>
      <c r="ES45" s="164">
        <v>-0.32829999999999998</v>
      </c>
      <c r="ET45" s="164">
        <v>0</v>
      </c>
      <c r="EU45" s="164">
        <v>-19.34</v>
      </c>
      <c r="EV45" s="164">
        <v>1</v>
      </c>
      <c r="EW45" s="164">
        <v>13.651</v>
      </c>
      <c r="EX45" s="164">
        <v>-17.004000000000001</v>
      </c>
      <c r="EY45" s="164">
        <v>-36.363999999999997</v>
      </c>
      <c r="EZ45" s="164">
        <v>-35.033999999999999</v>
      </c>
      <c r="FA45" s="164">
        <v>7.8193999999999999</v>
      </c>
      <c r="FB45" s="164">
        <v>-37.216000000000001</v>
      </c>
      <c r="FC45" s="164">
        <v>4.3109000000000002</v>
      </c>
      <c r="FD45" s="164">
        <v>23.571000000000002</v>
      </c>
      <c r="FE45" s="164">
        <v>0</v>
      </c>
      <c r="FF45" s="164">
        <v>0</v>
      </c>
      <c r="FG45" s="164">
        <v>37.822000000000003</v>
      </c>
      <c r="FH45" s="164">
        <v>37.771999999999998</v>
      </c>
      <c r="FI45" s="164">
        <v>36.17</v>
      </c>
      <c r="FJ45" s="164">
        <v>81.048000000000002</v>
      </c>
      <c r="FK45" s="164">
        <v>81.382999999999996</v>
      </c>
      <c r="FL45" s="164">
        <v>-164.77</v>
      </c>
      <c r="FM45" s="164">
        <v>72.855000000000004</v>
      </c>
      <c r="FN45" s="164">
        <v>73.088999999999999</v>
      </c>
      <c r="FO45" s="164">
        <v>-118.17</v>
      </c>
      <c r="FP45" s="164">
        <v>-104.58</v>
      </c>
      <c r="FQ45" s="164">
        <v>-57.295999999999999</v>
      </c>
      <c r="FR45" s="164">
        <v>-38.709000000000003</v>
      </c>
      <c r="FS45" s="164">
        <v>18.981999999999999</v>
      </c>
      <c r="FT45" s="164">
        <v>1.3979999999999999</v>
      </c>
      <c r="FU45" s="164">
        <v>-12.279</v>
      </c>
      <c r="FV45" s="164">
        <v>14.04</v>
      </c>
      <c r="FW45" s="164">
        <v>-59.265999999999998</v>
      </c>
      <c r="FX45" s="164">
        <v>9.6389999999999993</v>
      </c>
      <c r="FY45" s="164">
        <v>-13.603</v>
      </c>
      <c r="FZ45" s="164">
        <v>0.63400000000000001</v>
      </c>
      <c r="GA45" s="164">
        <v>11.41</v>
      </c>
      <c r="GB45" s="164">
        <v>23.53</v>
      </c>
      <c r="GC45" s="164">
        <v>105.52</v>
      </c>
      <c r="GD45" s="164">
        <v>120.91</v>
      </c>
      <c r="GE45" s="164">
        <v>14.86</v>
      </c>
      <c r="GF45" s="164">
        <v>85.415000000000006</v>
      </c>
      <c r="GG45" s="164">
        <v>16.399000000000001</v>
      </c>
      <c r="GH45" s="164">
        <v>-24.495000000000001</v>
      </c>
      <c r="GI45" s="164">
        <v>-1.2739</v>
      </c>
      <c r="GJ45" s="164">
        <v>1.5174000000000001</v>
      </c>
      <c r="GK45" s="164">
        <v>2.3496000000000001</v>
      </c>
      <c r="GL45" s="164">
        <v>6.4500000000000002E-2</v>
      </c>
      <c r="GM45" s="164">
        <v>0</v>
      </c>
      <c r="GN45" s="164">
        <v>-13.505000000000001</v>
      </c>
      <c r="GO45" s="164">
        <v>-43.529000000000003</v>
      </c>
      <c r="GP45" s="164">
        <v>17.606000000000002</v>
      </c>
      <c r="GQ45" s="164">
        <v>68.486000000000004</v>
      </c>
      <c r="GR45" s="164">
        <v>113</v>
      </c>
      <c r="GS45" s="164">
        <v>68.355999999999995</v>
      </c>
      <c r="GT45" s="164">
        <v>-166.68</v>
      </c>
      <c r="GU45" s="164">
        <v>-29.382999999999999</v>
      </c>
      <c r="GV45" s="164">
        <v>41.143999999999998</v>
      </c>
      <c r="GW45" s="164">
        <v>-60.844000000000001</v>
      </c>
      <c r="GX45" s="164">
        <v>10.465</v>
      </c>
      <c r="GY45" s="164">
        <v>9.5619999999999994</v>
      </c>
      <c r="GZ45" s="164">
        <v>9.1350999999999996</v>
      </c>
      <c r="HA45" s="164">
        <v>12.542</v>
      </c>
      <c r="HB45" s="164">
        <v>112.77</v>
      </c>
      <c r="HC45" s="164">
        <v>113.46</v>
      </c>
      <c r="HD45" s="164">
        <v>282.5</v>
      </c>
      <c r="HE45" s="164">
        <v>-281.33</v>
      </c>
      <c r="HF45" s="164">
        <v>-600.88</v>
      </c>
      <c r="HG45" s="164">
        <v>608.29999999999995</v>
      </c>
      <c r="HH45" s="164">
        <v>562.48</v>
      </c>
      <c r="HI45" s="164">
        <v>-106.93</v>
      </c>
      <c r="HJ45" s="164">
        <v>-109.92</v>
      </c>
      <c r="HK45" s="164">
        <v>-38.165999999999997</v>
      </c>
      <c r="HL45" s="164">
        <v>-25.771999999999998</v>
      </c>
      <c r="HM45" s="164">
        <v>17.41</v>
      </c>
      <c r="HN45" s="164">
        <v>14.78</v>
      </c>
      <c r="HO45" s="164">
        <v>-106.33</v>
      </c>
      <c r="HP45" s="164">
        <v>-105.39</v>
      </c>
      <c r="HQ45" s="164">
        <v>58.296999999999997</v>
      </c>
      <c r="HR45" s="164">
        <v>58.143000000000001</v>
      </c>
      <c r="HS45" s="164">
        <v>-59.139000000000003</v>
      </c>
      <c r="HT45" s="164">
        <v>-58.267000000000003</v>
      </c>
      <c r="HU45" s="164">
        <v>76.91</v>
      </c>
      <c r="HV45" s="164">
        <v>77.55</v>
      </c>
      <c r="HW45" s="164">
        <v>63.598999999999997</v>
      </c>
      <c r="HX45" s="164">
        <v>62.4</v>
      </c>
      <c r="HY45" s="164">
        <v>22.661999999999999</v>
      </c>
      <c r="HZ45" s="164">
        <v>35.759</v>
      </c>
      <c r="IA45" s="164">
        <v>-354.46</v>
      </c>
      <c r="IB45" s="164">
        <v>103.59</v>
      </c>
      <c r="IC45" s="164">
        <v>103.34</v>
      </c>
      <c r="ID45" s="164">
        <v>16.798999999999999</v>
      </c>
      <c r="IE45" s="164">
        <v>23.399000000000001</v>
      </c>
      <c r="IF45" s="164">
        <v>-58.298999999999999</v>
      </c>
      <c r="IG45" s="164">
        <v>-57.9</v>
      </c>
      <c r="IH45" s="164">
        <v>1.8951</v>
      </c>
      <c r="II45" s="164">
        <v>1.3535999999999999</v>
      </c>
      <c r="IJ45" s="164">
        <v>-552.08000000000004</v>
      </c>
      <c r="IK45" s="164">
        <v>-243.46</v>
      </c>
      <c r="IL45" s="164">
        <v>561.04999999999995</v>
      </c>
      <c r="IM45" s="164">
        <v>358.49</v>
      </c>
      <c r="IN45" s="164">
        <v>-222.13</v>
      </c>
      <c r="IO45" s="164">
        <v>-424.12</v>
      </c>
      <c r="IP45" s="164">
        <v>425.96</v>
      </c>
      <c r="IQ45" s="164">
        <v>-154.4</v>
      </c>
      <c r="IR45" s="164">
        <v>-307.14</v>
      </c>
      <c r="IS45" s="164">
        <v>-418.96</v>
      </c>
      <c r="IT45" s="164">
        <v>129.77000000000001</v>
      </c>
      <c r="IU45" s="164">
        <v>127.73</v>
      </c>
      <c r="IV45" s="164">
        <v>156.38999999999999</v>
      </c>
      <c r="IW45" s="164">
        <v>-536.15</v>
      </c>
      <c r="IX45" s="164">
        <v>241.73</v>
      </c>
      <c r="IY45" s="164">
        <v>-295.88</v>
      </c>
      <c r="IZ45" s="164">
        <v>298.39</v>
      </c>
      <c r="JA45" s="164">
        <v>-6.1153000000000004</v>
      </c>
      <c r="JB45" s="164">
        <v>30.954999999999998</v>
      </c>
      <c r="JC45" s="164">
        <v>22.559000000000001</v>
      </c>
      <c r="JD45" s="164">
        <v>8.8999999999999996E-2</v>
      </c>
      <c r="JE45" s="164">
        <v>0.08</v>
      </c>
      <c r="JF45" s="164">
        <v>-21.92</v>
      </c>
      <c r="JG45" s="164">
        <v>8</v>
      </c>
      <c r="JH45" s="164">
        <v>6.7435999999999998</v>
      </c>
      <c r="JI45" s="164">
        <v>-8.4061000000000003</v>
      </c>
      <c r="JJ45" s="164">
        <v>-45.058</v>
      </c>
      <c r="JK45" s="164">
        <v>-10.545</v>
      </c>
      <c r="JL45" s="164">
        <v>40</v>
      </c>
      <c r="JM45" s="164">
        <v>51.939</v>
      </c>
      <c r="JN45" s="164">
        <v>52.408000000000001</v>
      </c>
      <c r="JO45" s="164">
        <v>0</v>
      </c>
      <c r="JP45" s="164">
        <v>0</v>
      </c>
      <c r="JQ45" s="164">
        <v>10.395</v>
      </c>
      <c r="JR45" s="164">
        <v>10.175000000000001</v>
      </c>
      <c r="JS45" s="164">
        <v>11.006</v>
      </c>
      <c r="JT45" s="165"/>
      <c r="JU45" s="164">
        <v>-24.298999999999999</v>
      </c>
      <c r="JV45" s="164">
        <v>14.417999999999999</v>
      </c>
      <c r="JW45" s="164">
        <v>9.0599000000000007</v>
      </c>
      <c r="JX45" s="164">
        <v>8.6998999999999995</v>
      </c>
      <c r="JY45" s="164">
        <v>-21.111999999999998</v>
      </c>
      <c r="JZ45" s="164">
        <v>70.31</v>
      </c>
      <c r="KA45" s="164">
        <v>39.44</v>
      </c>
      <c r="KB45" s="164">
        <v>-20.818999999999999</v>
      </c>
      <c r="KC45" s="164">
        <v>-69.299000000000007</v>
      </c>
      <c r="KD45" s="164">
        <v>25.568000000000001</v>
      </c>
      <c r="KE45" s="164">
        <v>43.954999999999998</v>
      </c>
      <c r="KF45" s="164">
        <v>16.5</v>
      </c>
      <c r="KG45" s="164">
        <v>-16.5</v>
      </c>
      <c r="KH45" s="164">
        <v>-42.637</v>
      </c>
      <c r="KI45" s="164">
        <v>202.7</v>
      </c>
    </row>
    <row r="46" spans="1:295" ht="18" customHeight="1" x14ac:dyDescent="0.25">
      <c r="A46" s="160" t="s">
        <v>57</v>
      </c>
      <c r="B46" s="160" t="s">
        <v>709</v>
      </c>
      <c r="C46" s="164">
        <v>0</v>
      </c>
      <c r="D46" s="164">
        <v>24.454000000000001</v>
      </c>
      <c r="E46" s="164">
        <v>-49.207999999999998</v>
      </c>
      <c r="F46" s="164">
        <v>-32.378</v>
      </c>
      <c r="G46" s="164">
        <v>29.16</v>
      </c>
      <c r="H46" s="164">
        <v>28.524999999999999</v>
      </c>
      <c r="I46" s="164">
        <v>58.097000000000001</v>
      </c>
      <c r="J46" s="164">
        <v>-114.63</v>
      </c>
      <c r="K46" s="164">
        <v>64.516999999999996</v>
      </c>
      <c r="L46" s="164">
        <v>32.706000000000003</v>
      </c>
      <c r="M46" s="164">
        <v>-32.162999999999997</v>
      </c>
      <c r="N46" s="164">
        <v>-48.84</v>
      </c>
      <c r="O46" s="164">
        <v>-52.773000000000003</v>
      </c>
      <c r="P46" s="164">
        <v>44</v>
      </c>
      <c r="Q46" s="164">
        <v>15.731999999999999</v>
      </c>
      <c r="R46" s="164">
        <v>-44</v>
      </c>
      <c r="S46" s="164">
        <v>13.643000000000001</v>
      </c>
      <c r="T46" s="164">
        <v>232.32</v>
      </c>
      <c r="U46" s="164">
        <v>12.114000000000001</v>
      </c>
      <c r="V46" s="164">
        <v>12.33</v>
      </c>
      <c r="W46" s="164">
        <v>20.152000000000001</v>
      </c>
      <c r="X46" s="164">
        <v>0</v>
      </c>
      <c r="Y46" s="164">
        <v>14.221</v>
      </c>
      <c r="Z46" s="164">
        <v>8.0704999999999991</v>
      </c>
      <c r="AA46" s="165"/>
      <c r="AB46" s="164">
        <v>113</v>
      </c>
      <c r="AC46" s="164">
        <v>-97.349000000000004</v>
      </c>
      <c r="AD46" s="164">
        <v>-96.98</v>
      </c>
      <c r="AE46" s="164">
        <v>19.785</v>
      </c>
      <c r="AF46" s="164">
        <v>48.84</v>
      </c>
      <c r="AG46" s="164">
        <v>50.6</v>
      </c>
      <c r="AH46" s="164">
        <v>10.638</v>
      </c>
      <c r="AI46" s="164">
        <v>0.16200000000000001</v>
      </c>
      <c r="AJ46" s="164">
        <v>-52.08</v>
      </c>
      <c r="AK46" s="164">
        <v>-52.478999999999999</v>
      </c>
      <c r="AL46" s="164">
        <v>-23.219000000000001</v>
      </c>
      <c r="AM46" s="164">
        <v>51.95</v>
      </c>
      <c r="AN46" s="164">
        <v>53.08</v>
      </c>
      <c r="AO46" s="164">
        <v>14.05</v>
      </c>
      <c r="AP46" s="164">
        <v>11.631</v>
      </c>
      <c r="AQ46" s="164">
        <v>68.983999999999995</v>
      </c>
      <c r="AR46" s="164">
        <v>70.965000000000003</v>
      </c>
      <c r="AS46" s="164">
        <v>0</v>
      </c>
      <c r="AT46" s="164">
        <v>-68.855000000000004</v>
      </c>
      <c r="AU46" s="164">
        <v>-68.460999999999999</v>
      </c>
      <c r="AV46" s="164">
        <v>31.977</v>
      </c>
      <c r="AW46" s="164">
        <v>32.222999999999999</v>
      </c>
      <c r="AX46" s="164">
        <v>77.025999999999996</v>
      </c>
      <c r="AY46" s="164">
        <v>78.634</v>
      </c>
      <c r="AZ46" s="164">
        <v>0.53979999999999995</v>
      </c>
      <c r="BA46" s="164">
        <v>0.9163</v>
      </c>
      <c r="BB46" s="164">
        <v>-411.01</v>
      </c>
      <c r="BC46" s="164">
        <v>-21.393000000000001</v>
      </c>
      <c r="BD46" s="164">
        <v>-11.999000000000001</v>
      </c>
      <c r="BE46" s="164">
        <v>-12.099</v>
      </c>
      <c r="BF46" s="164">
        <v>74.460999999999999</v>
      </c>
      <c r="BG46" s="164">
        <v>73.275999999999996</v>
      </c>
      <c r="BH46" s="164">
        <v>-5.5328999999999997</v>
      </c>
      <c r="BI46" s="164">
        <v>-67.102000000000004</v>
      </c>
      <c r="BJ46" s="164">
        <v>-50.222000000000001</v>
      </c>
      <c r="BK46" s="164">
        <v>7.7899000000000003</v>
      </c>
      <c r="BL46" s="164">
        <v>6.4048999999999996</v>
      </c>
      <c r="BM46" s="164">
        <v>4.2724000000000002</v>
      </c>
      <c r="BN46" s="164">
        <v>453.26</v>
      </c>
      <c r="BO46" s="164">
        <v>88.93</v>
      </c>
      <c r="BP46" s="164">
        <v>88.534000000000006</v>
      </c>
      <c r="BQ46" s="164">
        <v>-306.3</v>
      </c>
      <c r="BR46" s="164">
        <v>487.64</v>
      </c>
      <c r="BS46" s="164">
        <v>40.976999999999997</v>
      </c>
      <c r="BT46" s="164">
        <v>-126.83</v>
      </c>
      <c r="BU46" s="164">
        <v>128.99</v>
      </c>
      <c r="BV46" s="164">
        <v>98.706999999999994</v>
      </c>
      <c r="BW46" s="164">
        <v>27.379000000000001</v>
      </c>
      <c r="BX46" s="164">
        <v>31.92</v>
      </c>
      <c r="BY46" s="164">
        <v>73.83</v>
      </c>
      <c r="BZ46" s="164">
        <v>81.37</v>
      </c>
      <c r="CA46" s="164">
        <v>-77.957999999999998</v>
      </c>
      <c r="CB46" s="164">
        <v>-76.887</v>
      </c>
      <c r="CC46" s="164">
        <v>147.53</v>
      </c>
      <c r="CD46" s="164">
        <v>148.66</v>
      </c>
      <c r="CE46" s="164">
        <v>13.228</v>
      </c>
      <c r="CF46" s="164">
        <v>-138.81</v>
      </c>
      <c r="CG46" s="164">
        <v>-138.12</v>
      </c>
      <c r="CH46" s="164">
        <v>-2.5331000000000001</v>
      </c>
      <c r="CI46" s="164">
        <v>0</v>
      </c>
      <c r="CJ46" s="164">
        <v>19.57</v>
      </c>
      <c r="CK46" s="164">
        <v>25.984999999999999</v>
      </c>
      <c r="CL46" s="164">
        <v>110.5</v>
      </c>
      <c r="CM46" s="164">
        <v>100.9</v>
      </c>
      <c r="CN46" s="164">
        <v>-16.11</v>
      </c>
      <c r="CO46" s="164">
        <v>59.539000000000001</v>
      </c>
      <c r="CP46" s="164">
        <v>58.441000000000003</v>
      </c>
      <c r="CQ46" s="164">
        <v>57.941000000000003</v>
      </c>
      <c r="CR46" s="164">
        <v>-13.362</v>
      </c>
      <c r="CS46" s="164">
        <v>-14.137</v>
      </c>
      <c r="CT46" s="164">
        <v>-15.885</v>
      </c>
      <c r="CU46" s="164">
        <v>-29.382000000000001</v>
      </c>
      <c r="CV46" s="164">
        <v>-5.3144</v>
      </c>
      <c r="CW46" s="164">
        <v>17.774999999999999</v>
      </c>
      <c r="CX46" s="164">
        <v>50.84</v>
      </c>
      <c r="CY46" s="164">
        <v>82.79</v>
      </c>
      <c r="CZ46" s="164">
        <v>57.194000000000003</v>
      </c>
      <c r="DA46" s="164">
        <v>54.057000000000002</v>
      </c>
      <c r="DB46" s="164">
        <v>-38.598999999999997</v>
      </c>
      <c r="DC46" s="164">
        <v>-2.1351</v>
      </c>
      <c r="DD46" s="164">
        <v>0</v>
      </c>
      <c r="DE46" s="164">
        <v>0</v>
      </c>
      <c r="DF46" s="164">
        <v>-57.167000000000002</v>
      </c>
      <c r="DG46" s="164">
        <v>1E-4</v>
      </c>
      <c r="DH46" s="164">
        <v>-23.315000000000001</v>
      </c>
      <c r="DI46" s="164">
        <v>-110.09</v>
      </c>
      <c r="DJ46" s="164">
        <v>-111.69</v>
      </c>
      <c r="DK46" s="164">
        <v>33.082000000000001</v>
      </c>
      <c r="DL46" s="164">
        <v>61.531999999999996</v>
      </c>
      <c r="DM46" s="164">
        <v>71.87</v>
      </c>
      <c r="DN46" s="164">
        <v>89.665999999999997</v>
      </c>
      <c r="DO46" s="164">
        <v>61.51</v>
      </c>
      <c r="DP46" s="164">
        <v>-8.98</v>
      </c>
      <c r="DQ46" s="164">
        <v>60.101999999999997</v>
      </c>
      <c r="DR46" s="164">
        <v>56.584000000000003</v>
      </c>
      <c r="DS46" s="164">
        <v>-1.61</v>
      </c>
      <c r="DT46" s="164">
        <v>-1.3898999999999999</v>
      </c>
      <c r="DU46" s="164">
        <v>75.92</v>
      </c>
      <c r="DV46" s="164">
        <v>82.21</v>
      </c>
      <c r="DW46" s="164">
        <v>57.744999999999997</v>
      </c>
      <c r="DX46" s="164">
        <v>56.072000000000003</v>
      </c>
      <c r="DY46" s="164">
        <v>-72.358000000000004</v>
      </c>
      <c r="DZ46" s="164">
        <v>-71.144999999999996</v>
      </c>
      <c r="EA46" s="164">
        <v>168.33</v>
      </c>
      <c r="EB46" s="164">
        <v>122.68</v>
      </c>
      <c r="EC46" s="164">
        <v>119.02</v>
      </c>
      <c r="ED46" s="164">
        <v>120.75</v>
      </c>
      <c r="EE46" s="164">
        <v>67.84</v>
      </c>
      <c r="EF46" s="164">
        <v>40.378</v>
      </c>
      <c r="EG46" s="164">
        <v>-34.061999999999998</v>
      </c>
      <c r="EH46" s="164">
        <v>317.95</v>
      </c>
      <c r="EI46" s="164">
        <v>287.7</v>
      </c>
      <c r="EJ46" s="164">
        <v>0</v>
      </c>
      <c r="EK46" s="164">
        <v>-18.498999999999999</v>
      </c>
      <c r="EL46" s="164">
        <v>-20.805</v>
      </c>
      <c r="EM46" s="164">
        <v>24.28</v>
      </c>
      <c r="EN46" s="164">
        <v>21.800999999999998</v>
      </c>
      <c r="EO46" s="164">
        <v>-48.345999999999997</v>
      </c>
      <c r="EP46" s="164">
        <v>39.984000000000002</v>
      </c>
      <c r="EQ46" s="164">
        <v>-73.988</v>
      </c>
      <c r="ER46" s="164">
        <v>-75.049000000000007</v>
      </c>
      <c r="ES46" s="164">
        <v>0.35589999999999999</v>
      </c>
      <c r="ET46" s="164">
        <v>0</v>
      </c>
      <c r="EU46" s="164">
        <v>-22.199000000000002</v>
      </c>
      <c r="EV46" s="164">
        <v>1</v>
      </c>
      <c r="EW46" s="164">
        <v>14.888999999999999</v>
      </c>
      <c r="EX46" s="164">
        <v>-18.696999999999999</v>
      </c>
      <c r="EY46" s="164">
        <v>-35.481000000000002</v>
      </c>
      <c r="EZ46" s="164">
        <v>-34.582000000000001</v>
      </c>
      <c r="FA46" s="164">
        <v>5.2407000000000004</v>
      </c>
      <c r="FB46" s="164">
        <v>-39.11</v>
      </c>
      <c r="FC46" s="164">
        <v>4.0833000000000004</v>
      </c>
      <c r="FD46" s="164">
        <v>23.853000000000002</v>
      </c>
      <c r="FE46" s="164">
        <v>0</v>
      </c>
      <c r="FF46" s="164">
        <v>0</v>
      </c>
      <c r="FG46" s="164">
        <v>37.404000000000003</v>
      </c>
      <c r="FH46" s="164">
        <v>38.183</v>
      </c>
      <c r="FI46" s="164">
        <v>36.319000000000003</v>
      </c>
      <c r="FJ46" s="164">
        <v>78.369</v>
      </c>
      <c r="FK46" s="164">
        <v>77.364000000000004</v>
      </c>
      <c r="FL46" s="164">
        <v>-153.55000000000001</v>
      </c>
      <c r="FM46" s="164">
        <v>74.820999999999998</v>
      </c>
      <c r="FN46" s="164">
        <v>74.75</v>
      </c>
      <c r="FO46" s="164">
        <v>-106.81</v>
      </c>
      <c r="FP46" s="164">
        <v>-90.210999999999999</v>
      </c>
      <c r="FQ46" s="164">
        <v>-55.427999999999997</v>
      </c>
      <c r="FR46" s="164">
        <v>-35.329000000000001</v>
      </c>
      <c r="FS46" s="164">
        <v>19.170000000000002</v>
      </c>
      <c r="FT46" s="164">
        <v>1.4321999999999999</v>
      </c>
      <c r="FU46" s="164">
        <v>-12.308999999999999</v>
      </c>
      <c r="FV46" s="164">
        <v>13.2</v>
      </c>
      <c r="FW46" s="164">
        <v>-56.093000000000004</v>
      </c>
      <c r="FX46" s="164">
        <v>9.2849000000000004</v>
      </c>
      <c r="FY46" s="164">
        <v>-13.256</v>
      </c>
      <c r="FZ46" s="164">
        <v>0.58799999999999997</v>
      </c>
      <c r="GA46" s="164">
        <v>11.023999999999999</v>
      </c>
      <c r="GB46" s="164">
        <v>25.048999999999999</v>
      </c>
      <c r="GC46" s="164">
        <v>93.417000000000002</v>
      </c>
      <c r="GD46" s="164">
        <v>109.91</v>
      </c>
      <c r="GE46" s="164">
        <v>15.49</v>
      </c>
      <c r="GF46" s="164">
        <v>89.231999999999999</v>
      </c>
      <c r="GG46" s="164">
        <v>15.8</v>
      </c>
      <c r="GH46" s="164">
        <v>-27.155999999999999</v>
      </c>
      <c r="GI46" s="164">
        <v>0.56989999999999996</v>
      </c>
      <c r="GJ46" s="164">
        <v>0</v>
      </c>
      <c r="GK46" s="164">
        <v>2.6854</v>
      </c>
      <c r="GL46" s="164">
        <v>6.4500000000000002E-2</v>
      </c>
      <c r="GM46" s="164">
        <v>0</v>
      </c>
      <c r="GN46" s="164">
        <v>-13.505000000000001</v>
      </c>
      <c r="GO46" s="164">
        <v>-48.779000000000003</v>
      </c>
      <c r="GP46" s="164">
        <v>19.811</v>
      </c>
      <c r="GQ46" s="164">
        <v>77.813000000000002</v>
      </c>
      <c r="GR46" s="164">
        <v>118.75</v>
      </c>
      <c r="GS46" s="164">
        <v>72.864999999999995</v>
      </c>
      <c r="GT46" s="164">
        <v>-175.99</v>
      </c>
      <c r="GU46" s="164">
        <v>-30.995999999999999</v>
      </c>
      <c r="GV46" s="164">
        <v>46.87</v>
      </c>
      <c r="GW46" s="164">
        <v>-68.263000000000005</v>
      </c>
      <c r="GX46" s="164">
        <v>9.8046000000000006</v>
      </c>
      <c r="GY46" s="164">
        <v>10.666</v>
      </c>
      <c r="GZ46" s="164">
        <v>10.167999999999999</v>
      </c>
      <c r="HA46" s="164">
        <v>11.746</v>
      </c>
      <c r="HB46" s="164">
        <v>112.16</v>
      </c>
      <c r="HC46" s="164">
        <v>113.24</v>
      </c>
      <c r="HD46" s="164">
        <v>294.2</v>
      </c>
      <c r="HE46" s="164">
        <v>-291.72000000000003</v>
      </c>
      <c r="HF46" s="164">
        <v>-615.79</v>
      </c>
      <c r="HG46" s="164">
        <v>618.21</v>
      </c>
      <c r="HH46" s="164">
        <v>577.89</v>
      </c>
      <c r="HI46" s="164">
        <v>-109.25</v>
      </c>
      <c r="HJ46" s="164">
        <v>-109.71</v>
      </c>
      <c r="HK46" s="164">
        <v>-41.04</v>
      </c>
      <c r="HL46" s="164">
        <v>-28.791</v>
      </c>
      <c r="HM46" s="164">
        <v>14.367000000000001</v>
      </c>
      <c r="HN46" s="164">
        <v>13.723000000000001</v>
      </c>
      <c r="HO46" s="164">
        <v>-106.33</v>
      </c>
      <c r="HP46" s="164">
        <v>-111.89</v>
      </c>
      <c r="HQ46" s="164">
        <v>60</v>
      </c>
      <c r="HR46" s="164">
        <v>59.11</v>
      </c>
      <c r="HS46" s="164">
        <v>-59.841999999999999</v>
      </c>
      <c r="HT46" s="164">
        <v>-59.271999999999998</v>
      </c>
      <c r="HU46" s="164">
        <v>78.739000000000004</v>
      </c>
      <c r="HV46" s="164">
        <v>76.959000000000003</v>
      </c>
      <c r="HW46" s="164">
        <v>62.5</v>
      </c>
      <c r="HX46" s="164">
        <v>63.4</v>
      </c>
      <c r="HY46" s="164">
        <v>22.314</v>
      </c>
      <c r="HZ46" s="164">
        <v>40.798999999999999</v>
      </c>
      <c r="IA46" s="164">
        <v>-362.06</v>
      </c>
      <c r="IB46" s="164">
        <v>105.97</v>
      </c>
      <c r="IC46" s="164">
        <v>105.86</v>
      </c>
      <c r="ID46" s="164">
        <v>17.399000000000001</v>
      </c>
      <c r="IE46" s="164">
        <v>24.5</v>
      </c>
      <c r="IF46" s="164">
        <v>-58.298999999999999</v>
      </c>
      <c r="IG46" s="164">
        <v>-58.7</v>
      </c>
      <c r="IH46" s="164">
        <v>1.8951</v>
      </c>
      <c r="II46" s="164">
        <v>1.4552</v>
      </c>
      <c r="IJ46" s="164">
        <v>-567.08000000000004</v>
      </c>
      <c r="IK46" s="164">
        <v>-258.08999999999997</v>
      </c>
      <c r="IL46" s="164">
        <v>562.35</v>
      </c>
      <c r="IM46" s="164">
        <v>370.29</v>
      </c>
      <c r="IN46" s="164">
        <v>-190.27</v>
      </c>
      <c r="IO46" s="164">
        <v>-422.76</v>
      </c>
      <c r="IP46" s="164">
        <v>425.84</v>
      </c>
      <c r="IQ46" s="164">
        <v>-152.94</v>
      </c>
      <c r="IR46" s="164">
        <v>-311.58</v>
      </c>
      <c r="IS46" s="164">
        <v>-416.31</v>
      </c>
      <c r="IT46" s="164">
        <v>131.55000000000001</v>
      </c>
      <c r="IU46" s="164">
        <v>128.6</v>
      </c>
      <c r="IV46" s="164">
        <v>156.36000000000001</v>
      </c>
      <c r="IW46" s="164">
        <v>-543.59</v>
      </c>
      <c r="IX46" s="164">
        <v>243.59</v>
      </c>
      <c r="IY46" s="164">
        <v>-293.29000000000002</v>
      </c>
      <c r="IZ46" s="164">
        <v>298.73</v>
      </c>
      <c r="JA46" s="164">
        <v>-6.0631000000000004</v>
      </c>
      <c r="JB46" s="164">
        <v>30.954999999999998</v>
      </c>
      <c r="JC46" s="164">
        <v>23.04</v>
      </c>
      <c r="JD46" s="164">
        <v>-0.254</v>
      </c>
      <c r="JE46" s="164">
        <v>-0.26600000000000001</v>
      </c>
      <c r="JF46" s="164">
        <v>-22.399000000000001</v>
      </c>
      <c r="JG46" s="164">
        <v>8</v>
      </c>
      <c r="JH46" s="164">
        <v>7.2321999999999997</v>
      </c>
      <c r="JI46" s="164">
        <v>-8.5526</v>
      </c>
      <c r="JJ46" s="164">
        <v>-48.341999999999999</v>
      </c>
      <c r="JK46" s="164">
        <v>-8.4367000000000001</v>
      </c>
      <c r="JL46" s="164">
        <v>42</v>
      </c>
      <c r="JM46" s="164">
        <v>52.213000000000001</v>
      </c>
      <c r="JN46" s="164">
        <v>51.790999999999997</v>
      </c>
      <c r="JO46" s="164">
        <v>0</v>
      </c>
      <c r="JP46" s="164">
        <v>0</v>
      </c>
      <c r="JQ46" s="164">
        <v>9.3225999999999996</v>
      </c>
      <c r="JR46" s="164">
        <v>10.067</v>
      </c>
      <c r="JS46" s="164">
        <v>9.4441000000000006</v>
      </c>
      <c r="JT46" s="165"/>
      <c r="JU46" s="164">
        <v>-24.7</v>
      </c>
      <c r="JV46" s="164">
        <v>15.541</v>
      </c>
      <c r="JW46" s="164">
        <v>9.7898999999999994</v>
      </c>
      <c r="JX46" s="164">
        <v>8.6998999999999995</v>
      </c>
      <c r="JY46" s="164">
        <v>-24.745000000000001</v>
      </c>
      <c r="JZ46" s="164">
        <v>71.194000000000003</v>
      </c>
      <c r="KA46" s="164">
        <v>41.526000000000003</v>
      </c>
      <c r="KB46" s="164">
        <v>-24.552</v>
      </c>
      <c r="KC46" s="164">
        <v>-70.063000000000002</v>
      </c>
      <c r="KD46" s="164">
        <v>28.274000000000001</v>
      </c>
      <c r="KE46" s="164">
        <v>41.401000000000003</v>
      </c>
      <c r="KF46" s="164">
        <v>16.399000000000001</v>
      </c>
      <c r="KG46" s="164">
        <v>-16.298999999999999</v>
      </c>
      <c r="KH46" s="164">
        <v>-37.229999999999997</v>
      </c>
      <c r="KI46" s="164">
        <v>215.71</v>
      </c>
    </row>
    <row r="47" spans="1:295" ht="18" customHeight="1" x14ac:dyDescent="0.25">
      <c r="A47" s="160" t="s">
        <v>57</v>
      </c>
      <c r="B47" s="160" t="s">
        <v>710</v>
      </c>
      <c r="C47" s="164">
        <v>0</v>
      </c>
      <c r="D47" s="164">
        <v>25.286999999999999</v>
      </c>
      <c r="E47" s="164">
        <v>-50.512</v>
      </c>
      <c r="F47" s="164">
        <v>-31.741</v>
      </c>
      <c r="G47" s="164">
        <v>30.05</v>
      </c>
      <c r="H47" s="164">
        <v>28.428999999999998</v>
      </c>
      <c r="I47" s="164">
        <v>59.661000000000001</v>
      </c>
      <c r="J47" s="164">
        <v>-118.63</v>
      </c>
      <c r="K47" s="164">
        <v>67.302000000000007</v>
      </c>
      <c r="L47" s="164">
        <v>32.706000000000003</v>
      </c>
      <c r="M47" s="164">
        <v>-33.509</v>
      </c>
      <c r="N47" s="164">
        <v>-55.5</v>
      </c>
      <c r="O47" s="164">
        <v>-54.326000000000001</v>
      </c>
      <c r="P47" s="164">
        <v>46.2</v>
      </c>
      <c r="Q47" s="164">
        <v>16.559000000000001</v>
      </c>
      <c r="R47" s="164">
        <v>-46.2</v>
      </c>
      <c r="S47" s="164">
        <v>13.738</v>
      </c>
      <c r="T47" s="164">
        <v>242.72</v>
      </c>
      <c r="U47" s="164">
        <v>12.731</v>
      </c>
      <c r="V47" s="164">
        <v>12.808</v>
      </c>
      <c r="W47" s="164">
        <v>21.663</v>
      </c>
      <c r="X47" s="164">
        <v>0</v>
      </c>
      <c r="Y47" s="164">
        <v>13.898999999999999</v>
      </c>
      <c r="Z47" s="164">
        <v>7.4372999999999996</v>
      </c>
      <c r="AA47" s="165"/>
      <c r="AB47" s="164">
        <v>113</v>
      </c>
      <c r="AC47" s="164">
        <v>-100.51</v>
      </c>
      <c r="AD47" s="164">
        <v>-100.77</v>
      </c>
      <c r="AE47" s="164">
        <v>19.718</v>
      </c>
      <c r="AF47" s="164">
        <v>55.5</v>
      </c>
      <c r="AG47" s="164">
        <v>52.8</v>
      </c>
      <c r="AH47" s="164">
        <v>11.012</v>
      </c>
      <c r="AI47" s="164">
        <v>0.16400000000000001</v>
      </c>
      <c r="AJ47" s="164">
        <v>-51.189</v>
      </c>
      <c r="AK47" s="164">
        <v>-51.27</v>
      </c>
      <c r="AL47" s="164">
        <v>-31.25</v>
      </c>
      <c r="AM47" s="164">
        <v>51.11</v>
      </c>
      <c r="AN47" s="164">
        <v>51.75</v>
      </c>
      <c r="AO47" s="164">
        <v>15.266999999999999</v>
      </c>
      <c r="AP47" s="164">
        <v>10.592000000000001</v>
      </c>
      <c r="AQ47" s="164">
        <v>68.983999999999995</v>
      </c>
      <c r="AR47" s="164">
        <v>70.965000000000003</v>
      </c>
      <c r="AS47" s="164">
        <v>0</v>
      </c>
      <c r="AT47" s="164">
        <v>-67.381</v>
      </c>
      <c r="AU47" s="164">
        <v>-66.772999999999996</v>
      </c>
      <c r="AV47" s="164">
        <v>7.2438000000000002</v>
      </c>
      <c r="AW47" s="164">
        <v>6.6151</v>
      </c>
      <c r="AX47" s="164">
        <v>84.126000000000005</v>
      </c>
      <c r="AY47" s="164">
        <v>85.867000000000004</v>
      </c>
      <c r="AZ47" s="164">
        <v>-3.1406999999999998</v>
      </c>
      <c r="BA47" s="164">
        <v>-16.253</v>
      </c>
      <c r="BB47" s="164">
        <v>-415.35</v>
      </c>
      <c r="BC47" s="164">
        <v>-21.068000000000001</v>
      </c>
      <c r="BD47" s="164">
        <v>-11.999000000000001</v>
      </c>
      <c r="BE47" s="164">
        <v>-11.898999999999999</v>
      </c>
      <c r="BF47" s="164">
        <v>73.150000000000006</v>
      </c>
      <c r="BG47" s="164">
        <v>71.947999999999993</v>
      </c>
      <c r="BH47" s="164">
        <v>-5.9649999999999999</v>
      </c>
      <c r="BI47" s="164">
        <v>-67.102000000000004</v>
      </c>
      <c r="BJ47" s="164">
        <v>-49.048000000000002</v>
      </c>
      <c r="BK47" s="164">
        <v>7.7899000000000003</v>
      </c>
      <c r="BL47" s="164">
        <v>7.1277999999999997</v>
      </c>
      <c r="BM47" s="164">
        <v>4.8897000000000004</v>
      </c>
      <c r="BN47" s="164">
        <v>451.97</v>
      </c>
      <c r="BO47" s="164">
        <v>95.034000000000006</v>
      </c>
      <c r="BP47" s="164">
        <v>94.972999999999999</v>
      </c>
      <c r="BQ47" s="164">
        <v>-325.79000000000002</v>
      </c>
      <c r="BR47" s="164">
        <v>493.87</v>
      </c>
      <c r="BS47" s="164">
        <v>40.976999999999997</v>
      </c>
      <c r="BT47" s="164">
        <v>-133.77000000000001</v>
      </c>
      <c r="BU47" s="164">
        <v>137.72</v>
      </c>
      <c r="BV47" s="164">
        <v>101.8</v>
      </c>
      <c r="BW47" s="164">
        <v>28.559000000000001</v>
      </c>
      <c r="BX47" s="164">
        <v>32.93</v>
      </c>
      <c r="BY47" s="164">
        <v>75.36</v>
      </c>
      <c r="BZ47" s="164">
        <v>83.959000000000003</v>
      </c>
      <c r="CA47" s="164">
        <v>-75.144999999999996</v>
      </c>
      <c r="CB47" s="164">
        <v>-74.474999999999994</v>
      </c>
      <c r="CC47" s="164">
        <v>144.69</v>
      </c>
      <c r="CD47" s="164">
        <v>145.75</v>
      </c>
      <c r="CE47" s="164">
        <v>12.869</v>
      </c>
      <c r="CF47" s="164">
        <v>-146.04</v>
      </c>
      <c r="CG47" s="164">
        <v>-145.78</v>
      </c>
      <c r="CH47" s="164">
        <v>-1.1718999999999999</v>
      </c>
      <c r="CI47" s="164">
        <v>0</v>
      </c>
      <c r="CJ47" s="164">
        <v>19.57</v>
      </c>
      <c r="CK47" s="164">
        <v>25.984999999999999</v>
      </c>
      <c r="CL47" s="164">
        <v>113.9</v>
      </c>
      <c r="CM47" s="164">
        <v>102.3</v>
      </c>
      <c r="CN47" s="164">
        <v>-16.579000000000001</v>
      </c>
      <c r="CO47" s="164">
        <v>58.615000000000002</v>
      </c>
      <c r="CP47" s="164">
        <v>56.893000000000001</v>
      </c>
      <c r="CQ47" s="164">
        <v>56.978000000000002</v>
      </c>
      <c r="CR47" s="164">
        <v>-12.539</v>
      </c>
      <c r="CS47" s="164">
        <v>-11.891</v>
      </c>
      <c r="CT47" s="164">
        <v>-8.8584999999999994</v>
      </c>
      <c r="CU47" s="164">
        <v>-33.027000000000001</v>
      </c>
      <c r="CV47" s="164">
        <v>-4.6383000000000001</v>
      </c>
      <c r="CW47" s="164">
        <v>18.122</v>
      </c>
      <c r="CX47" s="164">
        <v>56.61</v>
      </c>
      <c r="CY47" s="164">
        <v>84.15</v>
      </c>
      <c r="CZ47" s="164">
        <v>57.194000000000003</v>
      </c>
      <c r="DA47" s="164">
        <v>54.057000000000002</v>
      </c>
      <c r="DB47" s="164">
        <v>-39</v>
      </c>
      <c r="DC47" s="164">
        <v>-2.1351</v>
      </c>
      <c r="DD47" s="164">
        <v>0</v>
      </c>
      <c r="DE47" s="164">
        <v>0</v>
      </c>
      <c r="DF47" s="164">
        <v>-59.018999999999998</v>
      </c>
      <c r="DG47" s="164">
        <v>1E-4</v>
      </c>
      <c r="DH47" s="164">
        <v>-23.576000000000001</v>
      </c>
      <c r="DI47" s="164">
        <v>-112.69</v>
      </c>
      <c r="DJ47" s="164">
        <v>-112.8</v>
      </c>
      <c r="DK47" s="164">
        <v>31.126999999999999</v>
      </c>
      <c r="DL47" s="164">
        <v>61.531999999999996</v>
      </c>
      <c r="DM47" s="164">
        <v>74.218000000000004</v>
      </c>
      <c r="DN47" s="164">
        <v>89.665999999999997</v>
      </c>
      <c r="DO47" s="164">
        <v>61.51</v>
      </c>
      <c r="DP47" s="164">
        <v>-9.27</v>
      </c>
      <c r="DQ47" s="164">
        <v>61.478999999999999</v>
      </c>
      <c r="DR47" s="164">
        <v>57.314999999999998</v>
      </c>
      <c r="DS47" s="164">
        <v>-1.93</v>
      </c>
      <c r="DT47" s="164">
        <v>-1.9298999999999999</v>
      </c>
      <c r="DU47" s="164">
        <v>82.49</v>
      </c>
      <c r="DV47" s="164">
        <v>83.27</v>
      </c>
      <c r="DW47" s="164">
        <v>58.036000000000001</v>
      </c>
      <c r="DX47" s="164">
        <v>57.89</v>
      </c>
      <c r="DY47" s="164">
        <v>-69.566000000000003</v>
      </c>
      <c r="DZ47" s="164">
        <v>-69.3</v>
      </c>
      <c r="EA47" s="164">
        <v>173.58</v>
      </c>
      <c r="EB47" s="164">
        <v>126.79</v>
      </c>
      <c r="EC47" s="164">
        <v>123.05</v>
      </c>
      <c r="ED47" s="164">
        <v>125.4</v>
      </c>
      <c r="EE47" s="164">
        <v>71.822000000000003</v>
      </c>
      <c r="EF47" s="164">
        <v>43.704000000000001</v>
      </c>
      <c r="EG47" s="164">
        <v>-34.406999999999996</v>
      </c>
      <c r="EH47" s="164">
        <v>338.4</v>
      </c>
      <c r="EI47" s="164">
        <v>308.43</v>
      </c>
      <c r="EJ47" s="164">
        <v>0</v>
      </c>
      <c r="EK47" s="164">
        <v>-13.334</v>
      </c>
      <c r="EL47" s="164">
        <v>-15.757999999999999</v>
      </c>
      <c r="EM47" s="164">
        <v>23.914999999999999</v>
      </c>
      <c r="EN47" s="164">
        <v>25.619</v>
      </c>
      <c r="EO47" s="164">
        <v>-48.345999999999997</v>
      </c>
      <c r="EP47" s="164">
        <v>43.055</v>
      </c>
      <c r="EQ47" s="164">
        <v>-73.302000000000007</v>
      </c>
      <c r="ER47" s="164">
        <v>-73.921000000000006</v>
      </c>
      <c r="ES47" s="164">
        <v>-1.1324000000000001</v>
      </c>
      <c r="ET47" s="164">
        <v>0</v>
      </c>
      <c r="EU47" s="164">
        <v>-20.709</v>
      </c>
      <c r="EV47" s="164">
        <v>1</v>
      </c>
      <c r="EW47" s="164">
        <v>15.102</v>
      </c>
      <c r="EX47" s="164">
        <v>-13.332000000000001</v>
      </c>
      <c r="EY47" s="164">
        <v>-39.1</v>
      </c>
      <c r="EZ47" s="164">
        <v>-37.932000000000002</v>
      </c>
      <c r="FA47" s="164">
        <v>7.4218999999999999</v>
      </c>
      <c r="FB47" s="164">
        <v>-42.558</v>
      </c>
      <c r="FC47" s="164">
        <v>7.157</v>
      </c>
      <c r="FD47" s="164">
        <v>25.879000000000001</v>
      </c>
      <c r="FE47" s="164">
        <v>0</v>
      </c>
      <c r="FF47" s="164">
        <v>0</v>
      </c>
      <c r="FG47" s="164">
        <v>37.368000000000002</v>
      </c>
      <c r="FH47" s="164">
        <v>38.078000000000003</v>
      </c>
      <c r="FI47" s="164">
        <v>35.881</v>
      </c>
      <c r="FJ47" s="164">
        <v>75.02</v>
      </c>
      <c r="FK47" s="164">
        <v>74.685000000000002</v>
      </c>
      <c r="FL47" s="164">
        <v>-144.84</v>
      </c>
      <c r="FM47" s="164">
        <v>72.42</v>
      </c>
      <c r="FN47" s="164">
        <v>72.47</v>
      </c>
      <c r="FO47" s="164">
        <v>-104.27</v>
      </c>
      <c r="FP47" s="164">
        <v>-89.733000000000004</v>
      </c>
      <c r="FQ47" s="164">
        <v>-52.710999999999999</v>
      </c>
      <c r="FR47" s="164">
        <v>-36.209000000000003</v>
      </c>
      <c r="FS47" s="164">
        <v>18.587</v>
      </c>
      <c r="FT47" s="164">
        <v>1.4676</v>
      </c>
      <c r="FU47" s="164">
        <v>-11.919</v>
      </c>
      <c r="FV47" s="164">
        <v>13.62</v>
      </c>
      <c r="FW47" s="164">
        <v>-53.643999999999998</v>
      </c>
      <c r="FX47" s="164">
        <v>9.6653000000000002</v>
      </c>
      <c r="FY47" s="164">
        <v>-12.948</v>
      </c>
      <c r="FZ47" s="164">
        <v>0.52600000000000002</v>
      </c>
      <c r="GA47" s="164">
        <v>11.247999999999999</v>
      </c>
      <c r="GB47" s="164">
        <v>25.87</v>
      </c>
      <c r="GC47" s="164">
        <v>92.100999999999999</v>
      </c>
      <c r="GD47" s="164">
        <v>107.09</v>
      </c>
      <c r="GE47" s="164">
        <v>16.100000000000001</v>
      </c>
      <c r="GF47" s="164">
        <v>89.436999999999998</v>
      </c>
      <c r="GG47" s="164">
        <v>16.100000000000001</v>
      </c>
      <c r="GH47" s="164">
        <v>-27.744</v>
      </c>
      <c r="GI47" s="164">
        <v>0.97589999999999999</v>
      </c>
      <c r="GJ47" s="164">
        <v>0</v>
      </c>
      <c r="GK47" s="164">
        <v>2.7854000000000001</v>
      </c>
      <c r="GL47" s="164">
        <v>6.4500000000000002E-2</v>
      </c>
      <c r="GM47" s="164">
        <v>0</v>
      </c>
      <c r="GN47" s="164">
        <v>-13.952</v>
      </c>
      <c r="GO47" s="164">
        <v>-49.844999999999999</v>
      </c>
      <c r="GP47" s="164">
        <v>19.890999999999998</v>
      </c>
      <c r="GQ47" s="164">
        <v>78.906000000000006</v>
      </c>
      <c r="GR47" s="164">
        <v>119.9</v>
      </c>
      <c r="GS47" s="164">
        <v>72.198999999999998</v>
      </c>
      <c r="GT47" s="164">
        <v>-179.26</v>
      </c>
      <c r="GU47" s="164">
        <v>-30.606000000000002</v>
      </c>
      <c r="GV47" s="164">
        <v>47.436999999999998</v>
      </c>
      <c r="GW47" s="164">
        <v>-69.028000000000006</v>
      </c>
      <c r="GX47" s="164">
        <v>11.744999999999999</v>
      </c>
      <c r="GY47" s="164">
        <v>10.978999999999999</v>
      </c>
      <c r="GZ47" s="164">
        <v>10.58</v>
      </c>
      <c r="HA47" s="164">
        <v>14</v>
      </c>
      <c r="HB47" s="164">
        <v>114.55</v>
      </c>
      <c r="HC47" s="164">
        <v>114.1</v>
      </c>
      <c r="HD47" s="164">
        <v>294.2</v>
      </c>
      <c r="HE47" s="164">
        <v>-294.83</v>
      </c>
      <c r="HF47" s="164">
        <v>-622.28</v>
      </c>
      <c r="HG47" s="164">
        <v>623.76</v>
      </c>
      <c r="HH47" s="164">
        <v>600.86</v>
      </c>
      <c r="HI47" s="164">
        <v>-109.2</v>
      </c>
      <c r="HJ47" s="164">
        <v>-111.07</v>
      </c>
      <c r="HK47" s="164">
        <v>-40.536000000000001</v>
      </c>
      <c r="HL47" s="164">
        <v>-29.122</v>
      </c>
      <c r="HM47" s="164">
        <v>15.484999999999999</v>
      </c>
      <c r="HN47" s="164">
        <v>15.936</v>
      </c>
      <c r="HO47" s="164">
        <v>-113.1</v>
      </c>
      <c r="HP47" s="164">
        <v>-111.89</v>
      </c>
      <c r="HQ47" s="164">
        <v>60</v>
      </c>
      <c r="HR47" s="164">
        <v>59.098999999999997</v>
      </c>
      <c r="HS47" s="164">
        <v>-59.55</v>
      </c>
      <c r="HT47" s="164">
        <v>-59.801000000000002</v>
      </c>
      <c r="HU47" s="164">
        <v>75.08</v>
      </c>
      <c r="HV47" s="164">
        <v>76.900000000000006</v>
      </c>
      <c r="HW47" s="164">
        <v>64.698999999999998</v>
      </c>
      <c r="HX47" s="164">
        <v>65</v>
      </c>
      <c r="HY47" s="164">
        <v>22.047000000000001</v>
      </c>
      <c r="HZ47" s="164">
        <v>40.4</v>
      </c>
      <c r="IA47" s="164">
        <v>-355.38</v>
      </c>
      <c r="IB47" s="164">
        <v>102.62</v>
      </c>
      <c r="IC47" s="164">
        <v>101.76</v>
      </c>
      <c r="ID47" s="164">
        <v>17.899000000000001</v>
      </c>
      <c r="IE47" s="164">
        <v>27.399000000000001</v>
      </c>
      <c r="IF47" s="164">
        <v>-56.7</v>
      </c>
      <c r="IG47" s="164">
        <v>-57</v>
      </c>
      <c r="IH47" s="164">
        <v>1.8951</v>
      </c>
      <c r="II47" s="164">
        <v>1.6207</v>
      </c>
      <c r="IJ47" s="164">
        <v>-584.47</v>
      </c>
      <c r="IK47" s="164">
        <v>-276.79000000000002</v>
      </c>
      <c r="IL47" s="164">
        <v>556.04</v>
      </c>
      <c r="IM47" s="164">
        <v>372.06</v>
      </c>
      <c r="IN47" s="164">
        <v>-144.35</v>
      </c>
      <c r="IO47" s="164">
        <v>-417.6</v>
      </c>
      <c r="IP47" s="164">
        <v>421.14</v>
      </c>
      <c r="IQ47" s="164">
        <v>-151.19</v>
      </c>
      <c r="IR47" s="164">
        <v>-309.14999999999998</v>
      </c>
      <c r="IS47" s="164">
        <v>-420.05</v>
      </c>
      <c r="IT47" s="164">
        <v>129.27000000000001</v>
      </c>
      <c r="IU47" s="164">
        <v>128.82</v>
      </c>
      <c r="IV47" s="164">
        <v>152.77000000000001</v>
      </c>
      <c r="IW47" s="164">
        <v>-540.03</v>
      </c>
      <c r="IX47" s="164">
        <v>241.67</v>
      </c>
      <c r="IY47" s="164">
        <v>-295.60000000000002</v>
      </c>
      <c r="IZ47" s="164">
        <v>296.37</v>
      </c>
      <c r="JA47" s="164">
        <v>-5.7994000000000003</v>
      </c>
      <c r="JB47" s="164">
        <v>30.954999999999998</v>
      </c>
      <c r="JC47" s="164">
        <v>23.6</v>
      </c>
      <c r="JD47" s="164">
        <v>-0.318</v>
      </c>
      <c r="JE47" s="164">
        <v>-0.32700000000000001</v>
      </c>
      <c r="JF47" s="164">
        <v>-23.04</v>
      </c>
      <c r="JG47" s="164">
        <v>8.3199000000000005</v>
      </c>
      <c r="JH47" s="164">
        <v>7.3821000000000003</v>
      </c>
      <c r="JI47" s="164">
        <v>-9.3735999999999997</v>
      </c>
      <c r="JJ47" s="164">
        <v>-48.661999999999999</v>
      </c>
      <c r="JK47" s="164">
        <v>-8.9341000000000008</v>
      </c>
      <c r="JL47" s="164">
        <v>42.5</v>
      </c>
      <c r="JM47" s="164">
        <v>52.908999999999999</v>
      </c>
      <c r="JN47" s="164">
        <v>54.116999999999997</v>
      </c>
      <c r="JO47" s="164">
        <v>0</v>
      </c>
      <c r="JP47" s="164">
        <v>0</v>
      </c>
      <c r="JQ47" s="164">
        <v>10.340999999999999</v>
      </c>
      <c r="JR47" s="164">
        <v>9.0140999999999991</v>
      </c>
      <c r="JS47" s="164">
        <v>12.019</v>
      </c>
      <c r="JT47" s="165"/>
      <c r="JU47" s="164">
        <v>-26.1</v>
      </c>
      <c r="JV47" s="164">
        <v>16.363</v>
      </c>
      <c r="JW47" s="164">
        <v>9.9398999999999997</v>
      </c>
      <c r="JX47" s="164">
        <v>8.6998999999999995</v>
      </c>
      <c r="JY47" s="164">
        <v>-25.088999999999999</v>
      </c>
      <c r="JZ47" s="164">
        <v>70.828999999999994</v>
      </c>
      <c r="KA47" s="164">
        <v>41.241999999999997</v>
      </c>
      <c r="KB47" s="164">
        <v>-25.257000000000001</v>
      </c>
      <c r="KC47" s="164">
        <v>-69.984999999999999</v>
      </c>
      <c r="KD47" s="164">
        <v>28.263999999999999</v>
      </c>
      <c r="KE47" s="164">
        <v>41.621000000000002</v>
      </c>
      <c r="KF47" s="164">
        <v>17.798999999999999</v>
      </c>
      <c r="KG47" s="164">
        <v>-18.2</v>
      </c>
      <c r="KH47" s="164">
        <v>-23.974</v>
      </c>
      <c r="KI47" s="164">
        <v>202.25</v>
      </c>
    </row>
    <row r="48" spans="1:295" ht="18" customHeight="1" x14ac:dyDescent="0.25">
      <c r="A48" s="160" t="s">
        <v>57</v>
      </c>
      <c r="B48" s="160" t="s">
        <v>711</v>
      </c>
      <c r="C48" s="167">
        <v>0</v>
      </c>
      <c r="D48" s="167">
        <v>25.303000000000001</v>
      </c>
      <c r="E48" s="167">
        <v>-50.512</v>
      </c>
      <c r="F48" s="167">
        <v>-32.067</v>
      </c>
      <c r="G48" s="167">
        <v>30.05</v>
      </c>
      <c r="H48" s="167">
        <v>28.157</v>
      </c>
      <c r="I48" s="167">
        <v>59.619</v>
      </c>
      <c r="J48" s="167">
        <v>-117.71</v>
      </c>
      <c r="K48" s="167">
        <v>67.296000000000006</v>
      </c>
      <c r="L48" s="167">
        <v>32.706000000000003</v>
      </c>
      <c r="M48" s="167">
        <v>-33.505000000000003</v>
      </c>
      <c r="N48" s="167">
        <v>-57.72</v>
      </c>
      <c r="O48" s="167">
        <v>-52.219000000000001</v>
      </c>
      <c r="P48" s="167">
        <v>44</v>
      </c>
      <c r="Q48" s="167">
        <v>16.559000000000001</v>
      </c>
      <c r="R48" s="167">
        <v>-44</v>
      </c>
      <c r="S48" s="167">
        <v>13.884</v>
      </c>
      <c r="T48" s="167">
        <v>240.48</v>
      </c>
      <c r="U48" s="167">
        <v>12.452999999999999</v>
      </c>
      <c r="V48" s="167">
        <v>12.632</v>
      </c>
      <c r="W48" s="167">
        <v>21.251999999999999</v>
      </c>
      <c r="X48" s="167">
        <v>0</v>
      </c>
      <c r="Y48" s="167">
        <v>14.555999999999999</v>
      </c>
      <c r="Z48" s="167">
        <v>7.2599</v>
      </c>
      <c r="AA48" s="168"/>
      <c r="AB48" s="167">
        <v>113</v>
      </c>
      <c r="AC48" s="167">
        <v>-100.62</v>
      </c>
      <c r="AD48" s="167">
        <v>-100.41</v>
      </c>
      <c r="AE48" s="167">
        <v>18.870999999999999</v>
      </c>
      <c r="AF48" s="167">
        <v>57.72</v>
      </c>
      <c r="AG48" s="167">
        <v>50.6</v>
      </c>
      <c r="AH48" s="167">
        <v>7.2539999999999996</v>
      </c>
      <c r="AI48" s="167">
        <v>0.14699999999999999</v>
      </c>
      <c r="AJ48" s="167">
        <v>-51.298999999999999</v>
      </c>
      <c r="AK48" s="167">
        <v>-51.418999999999997</v>
      </c>
      <c r="AL48" s="167">
        <v>-29.899000000000001</v>
      </c>
      <c r="AM48" s="167">
        <v>51.79</v>
      </c>
      <c r="AN48" s="167">
        <v>51.59</v>
      </c>
      <c r="AO48" s="167">
        <v>15.042</v>
      </c>
      <c r="AP48" s="167">
        <v>10.983000000000001</v>
      </c>
      <c r="AQ48" s="167">
        <v>68.983999999999995</v>
      </c>
      <c r="AR48" s="167">
        <v>70.965000000000003</v>
      </c>
      <c r="AS48" s="167">
        <v>0</v>
      </c>
      <c r="AT48" s="167">
        <v>-67.515000000000001</v>
      </c>
      <c r="AU48" s="167">
        <v>-67.558999999999997</v>
      </c>
      <c r="AV48" s="167">
        <v>10.459</v>
      </c>
      <c r="AW48" s="167">
        <v>9.8813999999999993</v>
      </c>
      <c r="AX48" s="167">
        <v>83.858000000000004</v>
      </c>
      <c r="AY48" s="167">
        <v>85.867000000000004</v>
      </c>
      <c r="AZ48" s="167">
        <v>-2.6172</v>
      </c>
      <c r="BA48" s="167">
        <v>-14.086</v>
      </c>
      <c r="BB48" s="167">
        <v>-415.1</v>
      </c>
      <c r="BC48" s="167">
        <v>-21.841999999999999</v>
      </c>
      <c r="BD48" s="167">
        <v>-11.898999999999999</v>
      </c>
      <c r="BE48" s="167">
        <v>-11.798999999999999</v>
      </c>
      <c r="BF48" s="167">
        <v>73.765000000000001</v>
      </c>
      <c r="BG48" s="167">
        <v>72.349000000000004</v>
      </c>
      <c r="BH48" s="167">
        <v>-5.9522000000000004</v>
      </c>
      <c r="BI48" s="167">
        <v>-67.102000000000004</v>
      </c>
      <c r="BJ48" s="167">
        <v>-49.511000000000003</v>
      </c>
      <c r="BK48" s="167">
        <v>7.7899000000000003</v>
      </c>
      <c r="BL48" s="167">
        <v>7.0583999999999998</v>
      </c>
      <c r="BM48" s="167">
        <v>4.8417000000000003</v>
      </c>
      <c r="BN48" s="167">
        <v>454.29</v>
      </c>
      <c r="BO48" s="167">
        <v>93.507999999999996</v>
      </c>
      <c r="BP48" s="167">
        <v>93.507999999999996</v>
      </c>
      <c r="BQ48" s="167">
        <v>-322.97000000000003</v>
      </c>
      <c r="BR48" s="167">
        <v>496.53</v>
      </c>
      <c r="BS48" s="167">
        <v>40.976999999999997</v>
      </c>
      <c r="BT48" s="167">
        <v>-133.91999999999999</v>
      </c>
      <c r="BU48" s="167">
        <v>136.19</v>
      </c>
      <c r="BV48" s="167">
        <v>102.8</v>
      </c>
      <c r="BW48" s="167">
        <v>28.53</v>
      </c>
      <c r="BX48" s="167">
        <v>32.68</v>
      </c>
      <c r="BY48" s="167">
        <v>76.168999999999997</v>
      </c>
      <c r="BZ48" s="167">
        <v>84.86</v>
      </c>
      <c r="CA48" s="167">
        <v>-74.341999999999999</v>
      </c>
      <c r="CB48" s="167">
        <v>-75.412999999999997</v>
      </c>
      <c r="CC48" s="167">
        <v>144.47</v>
      </c>
      <c r="CD48" s="167">
        <v>146.59</v>
      </c>
      <c r="CE48" s="167">
        <v>14.055</v>
      </c>
      <c r="CF48" s="167">
        <v>-146.18</v>
      </c>
      <c r="CG48" s="167">
        <v>-147.51</v>
      </c>
      <c r="CH48" s="167">
        <v>-2.4460000000000002</v>
      </c>
      <c r="CI48" s="167">
        <v>0</v>
      </c>
      <c r="CJ48" s="167">
        <v>19.57</v>
      </c>
      <c r="CK48" s="167">
        <v>25.984999999999999</v>
      </c>
      <c r="CL48" s="167">
        <v>112.19</v>
      </c>
      <c r="CM48" s="167">
        <v>101.4</v>
      </c>
      <c r="CN48" s="167">
        <v>-16.68</v>
      </c>
      <c r="CO48" s="167">
        <v>58.918999999999997</v>
      </c>
      <c r="CP48" s="167">
        <v>56.96</v>
      </c>
      <c r="CQ48" s="167">
        <v>57.604999999999997</v>
      </c>
      <c r="CR48" s="167">
        <v>-12.22</v>
      </c>
      <c r="CS48" s="167">
        <v>-12.193</v>
      </c>
      <c r="CT48" s="167">
        <v>1</v>
      </c>
      <c r="CU48" s="167">
        <v>-33.840000000000003</v>
      </c>
      <c r="CV48" s="167">
        <v>-4.5484</v>
      </c>
      <c r="CW48" s="167">
        <v>18.379000000000001</v>
      </c>
      <c r="CX48" s="167">
        <v>51.54</v>
      </c>
      <c r="CY48" s="167">
        <v>84.778999999999996</v>
      </c>
      <c r="CZ48" s="167">
        <v>56.491</v>
      </c>
      <c r="DA48" s="167">
        <v>53.470999999999997</v>
      </c>
      <c r="DB48" s="167">
        <v>-39</v>
      </c>
      <c r="DC48" s="167">
        <v>-2.2606999999999999</v>
      </c>
      <c r="DD48" s="167">
        <v>0</v>
      </c>
      <c r="DE48" s="167">
        <v>0</v>
      </c>
      <c r="DF48" s="167">
        <v>-58.076999999999998</v>
      </c>
      <c r="DG48" s="167">
        <v>0</v>
      </c>
      <c r="DH48" s="167">
        <v>-23.576000000000001</v>
      </c>
      <c r="DI48" s="167">
        <v>-111.59</v>
      </c>
      <c r="DJ48" s="167">
        <v>-111.9</v>
      </c>
      <c r="DK48" s="167">
        <v>31.105</v>
      </c>
      <c r="DL48" s="167">
        <v>61.531999999999996</v>
      </c>
      <c r="DM48" s="167">
        <v>73.278999999999996</v>
      </c>
      <c r="DN48" s="167">
        <v>88.494</v>
      </c>
      <c r="DO48" s="167">
        <v>60.88</v>
      </c>
      <c r="DP48" s="167">
        <v>-8.98</v>
      </c>
      <c r="DQ48" s="167">
        <v>61.465000000000003</v>
      </c>
      <c r="DR48" s="167">
        <v>57.713999999999999</v>
      </c>
      <c r="DS48" s="167">
        <v>-1.77</v>
      </c>
      <c r="DT48" s="167">
        <v>-1.58</v>
      </c>
      <c r="DU48" s="167">
        <v>86.62</v>
      </c>
      <c r="DV48" s="167">
        <v>84.14</v>
      </c>
      <c r="DW48" s="167">
        <v>57.780999999999999</v>
      </c>
      <c r="DX48" s="167">
        <v>58.09</v>
      </c>
      <c r="DY48" s="167">
        <v>-69.828999999999994</v>
      </c>
      <c r="DZ48" s="167">
        <v>-67.989999999999995</v>
      </c>
      <c r="EA48" s="167">
        <v>172.98</v>
      </c>
      <c r="EB48" s="167">
        <v>126.03</v>
      </c>
      <c r="EC48" s="167">
        <v>122.3</v>
      </c>
      <c r="ED48" s="167">
        <v>122.95</v>
      </c>
      <c r="EE48" s="167">
        <v>71.847999999999999</v>
      </c>
      <c r="EF48" s="167">
        <v>45.155999999999999</v>
      </c>
      <c r="EG48" s="167">
        <v>-35.046999999999997</v>
      </c>
      <c r="EH48" s="167">
        <v>332.13</v>
      </c>
      <c r="EI48" s="167">
        <v>312.01</v>
      </c>
      <c r="EJ48" s="167">
        <v>0</v>
      </c>
      <c r="EK48" s="167">
        <v>-13.023999999999999</v>
      </c>
      <c r="EL48" s="167">
        <v>-15.433999999999999</v>
      </c>
      <c r="EM48" s="167">
        <v>23.655000000000001</v>
      </c>
      <c r="EN48" s="167">
        <v>26.213000000000001</v>
      </c>
      <c r="EO48" s="167">
        <v>-48.345999999999997</v>
      </c>
      <c r="EP48" s="167">
        <v>38.448</v>
      </c>
      <c r="EQ48" s="167">
        <v>-72.927999999999997</v>
      </c>
      <c r="ER48" s="167">
        <v>-73.998000000000005</v>
      </c>
      <c r="ES48" s="167">
        <v>-0.9042</v>
      </c>
      <c r="ET48" s="167">
        <v>0</v>
      </c>
      <c r="EU48" s="167">
        <v>-21.908999999999999</v>
      </c>
      <c r="EV48" s="167">
        <v>1</v>
      </c>
      <c r="EW48" s="167">
        <v>15.180999999999999</v>
      </c>
      <c r="EX48" s="167">
        <v>-13.398</v>
      </c>
      <c r="EY48" s="167">
        <v>-37.079000000000001</v>
      </c>
      <c r="EZ48" s="167">
        <v>-36.008000000000003</v>
      </c>
      <c r="FA48" s="167">
        <v>6.2858000000000001</v>
      </c>
      <c r="FB48" s="167">
        <v>-41.594999999999999</v>
      </c>
      <c r="FC48" s="167">
        <v>9.1066000000000003</v>
      </c>
      <c r="FD48" s="167">
        <v>25.614000000000001</v>
      </c>
      <c r="FE48" s="167">
        <v>0</v>
      </c>
      <c r="FF48" s="167">
        <v>0</v>
      </c>
      <c r="FG48" s="167">
        <v>37.673000000000002</v>
      </c>
      <c r="FH48" s="167">
        <v>38.082000000000001</v>
      </c>
      <c r="FI48" s="167">
        <v>36.933</v>
      </c>
      <c r="FJ48" s="167">
        <v>74.685000000000002</v>
      </c>
      <c r="FK48" s="167">
        <v>75.186999999999998</v>
      </c>
      <c r="FL48" s="167">
        <v>-147.02000000000001</v>
      </c>
      <c r="FM48" s="167">
        <v>72.614999999999995</v>
      </c>
      <c r="FN48" s="167">
        <v>71.816999999999993</v>
      </c>
      <c r="FO48" s="167">
        <v>-104.71</v>
      </c>
      <c r="FP48" s="167">
        <v>-90.445999999999998</v>
      </c>
      <c r="FQ48" s="167">
        <v>-50.155000000000001</v>
      </c>
      <c r="FR48" s="167">
        <v>-36.219000000000001</v>
      </c>
      <c r="FS48" s="167">
        <v>19.172999999999998</v>
      </c>
      <c r="FT48" s="167">
        <v>1.4443999999999999</v>
      </c>
      <c r="FU48" s="167">
        <v>-12.319000000000001</v>
      </c>
      <c r="FV48" s="167">
        <v>16.170000000000002</v>
      </c>
      <c r="FW48" s="167">
        <v>-51.018999999999998</v>
      </c>
      <c r="FX48" s="167">
        <v>10.01</v>
      </c>
      <c r="FY48" s="167">
        <v>-12.964</v>
      </c>
      <c r="FZ48" s="167">
        <v>0.70499999999999996</v>
      </c>
      <c r="GA48" s="167">
        <v>10.978</v>
      </c>
      <c r="GB48" s="167">
        <v>26.85</v>
      </c>
      <c r="GC48" s="167">
        <v>91.873999999999995</v>
      </c>
      <c r="GD48" s="167">
        <v>107.33</v>
      </c>
      <c r="GE48" s="167">
        <v>16.690000000000001</v>
      </c>
      <c r="GF48" s="167">
        <v>90.254999999999995</v>
      </c>
      <c r="GG48" s="167">
        <v>17.2</v>
      </c>
      <c r="GH48" s="167">
        <v>-27.001000000000001</v>
      </c>
      <c r="GI48" s="167">
        <v>0.8377</v>
      </c>
      <c r="GJ48" s="167">
        <v>0</v>
      </c>
      <c r="GK48" s="167">
        <v>2.7791999999999999</v>
      </c>
      <c r="GL48" s="167">
        <v>6.4500000000000002E-2</v>
      </c>
      <c r="GM48" s="167">
        <v>0</v>
      </c>
      <c r="GN48" s="167">
        <v>-15.113</v>
      </c>
      <c r="GO48" s="167">
        <v>-49.185000000000002</v>
      </c>
      <c r="GP48" s="167">
        <v>19.777000000000001</v>
      </c>
      <c r="GQ48" s="167">
        <v>77.141000000000005</v>
      </c>
      <c r="GR48" s="167">
        <v>119.83</v>
      </c>
      <c r="GS48" s="167">
        <v>72.039000000000001</v>
      </c>
      <c r="GT48" s="167">
        <v>-177.35</v>
      </c>
      <c r="GU48" s="167">
        <v>-31.001999999999999</v>
      </c>
      <c r="GV48" s="167">
        <v>47.151000000000003</v>
      </c>
      <c r="GW48" s="167">
        <v>-68.89</v>
      </c>
      <c r="GX48" s="167">
        <v>11.744999999999999</v>
      </c>
      <c r="GY48" s="167">
        <v>10.471</v>
      </c>
      <c r="GZ48" s="167">
        <v>10.052</v>
      </c>
      <c r="HA48" s="167">
        <v>14</v>
      </c>
      <c r="HB48" s="167">
        <v>110.35</v>
      </c>
      <c r="HC48" s="167">
        <v>111.22</v>
      </c>
      <c r="HD48" s="167">
        <v>294.2</v>
      </c>
      <c r="HE48" s="167">
        <v>-294.83</v>
      </c>
      <c r="HF48" s="167">
        <v>-628.61</v>
      </c>
      <c r="HG48" s="167">
        <v>631.16</v>
      </c>
      <c r="HH48" s="167">
        <v>600.85</v>
      </c>
      <c r="HI48" s="167">
        <v>-105.19</v>
      </c>
      <c r="HJ48" s="167">
        <v>-108.21</v>
      </c>
      <c r="HK48" s="167">
        <v>-43.033999999999999</v>
      </c>
      <c r="HL48" s="167">
        <v>-30.545999999999999</v>
      </c>
      <c r="HM48" s="167">
        <v>0</v>
      </c>
      <c r="HN48" s="167">
        <v>0</v>
      </c>
      <c r="HO48" s="167">
        <v>-113.1</v>
      </c>
      <c r="HP48" s="167">
        <v>-111.89</v>
      </c>
      <c r="HQ48" s="167">
        <v>59.274000000000001</v>
      </c>
      <c r="HR48" s="167">
        <v>59.098999999999997</v>
      </c>
      <c r="HS48" s="167">
        <v>-59.212000000000003</v>
      </c>
      <c r="HT48" s="167">
        <v>-59.286000000000001</v>
      </c>
      <c r="HU48" s="167">
        <v>78.138999999999996</v>
      </c>
      <c r="HV48" s="167">
        <v>77.91</v>
      </c>
      <c r="HW48" s="167">
        <v>63.298999999999999</v>
      </c>
      <c r="HX48" s="167">
        <v>63.7</v>
      </c>
      <c r="HY48" s="167">
        <v>22.396999999999998</v>
      </c>
      <c r="HZ48" s="167">
        <v>41.279000000000003</v>
      </c>
      <c r="IA48" s="167">
        <v>-362.45</v>
      </c>
      <c r="IB48" s="167">
        <v>103.92</v>
      </c>
      <c r="IC48" s="167">
        <v>101.81</v>
      </c>
      <c r="ID48" s="167">
        <v>17.899000000000001</v>
      </c>
      <c r="IE48" s="167">
        <v>25.6</v>
      </c>
      <c r="IF48" s="167">
        <v>-58.298999999999999</v>
      </c>
      <c r="IG48" s="167">
        <v>-58.7</v>
      </c>
      <c r="IH48" s="167">
        <v>1.8951</v>
      </c>
      <c r="II48" s="167">
        <v>1.6207</v>
      </c>
      <c r="IJ48" s="167">
        <v>-588.80999999999995</v>
      </c>
      <c r="IK48" s="167">
        <v>-281.36</v>
      </c>
      <c r="IL48" s="167">
        <v>558.35</v>
      </c>
      <c r="IM48" s="167">
        <v>395.8</v>
      </c>
      <c r="IN48" s="167">
        <v>-148.07</v>
      </c>
      <c r="IO48" s="167">
        <v>-426.3</v>
      </c>
      <c r="IP48" s="167">
        <v>431.29</v>
      </c>
      <c r="IQ48" s="167">
        <v>-148.15</v>
      </c>
      <c r="IR48" s="167">
        <v>-316.91000000000003</v>
      </c>
      <c r="IS48" s="167">
        <v>-424.63</v>
      </c>
      <c r="IT48" s="167">
        <v>133.35</v>
      </c>
      <c r="IU48" s="167">
        <v>131.22</v>
      </c>
      <c r="IV48" s="167">
        <v>156.36000000000001</v>
      </c>
      <c r="IW48" s="167">
        <v>-545.95000000000005</v>
      </c>
      <c r="IX48" s="167">
        <v>248.3</v>
      </c>
      <c r="IY48" s="167">
        <v>-296.47000000000003</v>
      </c>
      <c r="IZ48" s="167">
        <v>296.93</v>
      </c>
      <c r="JA48" s="167">
        <v>-5.7720000000000002</v>
      </c>
      <c r="JB48" s="167">
        <v>30.954999999999998</v>
      </c>
      <c r="JC48" s="167">
        <v>23.6</v>
      </c>
      <c r="JD48" s="167">
        <v>-0.307</v>
      </c>
      <c r="JE48" s="167">
        <v>-0.32600000000000001</v>
      </c>
      <c r="JF48" s="167">
        <v>-22.719000000000001</v>
      </c>
      <c r="JG48" s="167">
        <v>8</v>
      </c>
      <c r="JH48" s="167">
        <v>7.4664999999999999</v>
      </c>
      <c r="JI48" s="167">
        <v>-8.5251999999999999</v>
      </c>
      <c r="JJ48" s="167">
        <v>-49.628999999999998</v>
      </c>
      <c r="JK48" s="167">
        <v>-8.8180999999999994</v>
      </c>
      <c r="JL48" s="167">
        <v>42.7</v>
      </c>
      <c r="JM48" s="167">
        <v>53.326000000000001</v>
      </c>
      <c r="JN48" s="167">
        <v>52.741999999999997</v>
      </c>
      <c r="JO48" s="167">
        <v>0</v>
      </c>
      <c r="JP48" s="167">
        <v>0</v>
      </c>
      <c r="JQ48" s="167">
        <v>10.420999999999999</v>
      </c>
      <c r="JR48" s="167">
        <v>8.3562999999999992</v>
      </c>
      <c r="JS48" s="167">
        <v>9.3299000000000003</v>
      </c>
      <c r="JT48" s="168"/>
      <c r="JU48" s="167">
        <v>-25.399000000000001</v>
      </c>
      <c r="JV48" s="167">
        <v>17.257000000000001</v>
      </c>
      <c r="JW48" s="167">
        <v>10.069000000000001</v>
      </c>
      <c r="JX48" s="167">
        <v>8.6998999999999995</v>
      </c>
      <c r="JY48" s="167">
        <v>-26.167000000000002</v>
      </c>
      <c r="JZ48" s="167">
        <v>72.784000000000006</v>
      </c>
      <c r="KA48" s="167">
        <v>43.387</v>
      </c>
      <c r="KB48" s="167">
        <v>-25.373999999999999</v>
      </c>
      <c r="KC48" s="167">
        <v>-71.966999999999999</v>
      </c>
      <c r="KD48" s="167">
        <v>30.521999999999998</v>
      </c>
      <c r="KE48" s="167">
        <v>41.976999999999997</v>
      </c>
      <c r="KF48" s="167">
        <v>17.798999999999999</v>
      </c>
      <c r="KG48" s="167">
        <v>-17.5</v>
      </c>
      <c r="KH48" s="167">
        <v>-21.111999999999998</v>
      </c>
      <c r="KI48" s="167">
        <v>202.87</v>
      </c>
    </row>
    <row r="49" spans="1:295" ht="18" customHeight="1" x14ac:dyDescent="0.25">
      <c r="A49" s="160" t="s">
        <v>57</v>
      </c>
      <c r="B49" s="160" t="s">
        <v>712</v>
      </c>
      <c r="C49" s="161">
        <v>0</v>
      </c>
      <c r="D49" s="161">
        <v>25.303000000000001</v>
      </c>
      <c r="E49" s="161">
        <v>-50.512</v>
      </c>
      <c r="F49" s="161">
        <v>-32.128</v>
      </c>
      <c r="G49" s="161">
        <v>29.4</v>
      </c>
      <c r="H49" s="161">
        <v>28.114000000000001</v>
      </c>
      <c r="I49" s="161">
        <v>58.871000000000002</v>
      </c>
      <c r="J49" s="161">
        <v>-117.65</v>
      </c>
      <c r="K49" s="161">
        <v>66.47</v>
      </c>
      <c r="L49" s="161">
        <v>32.706000000000003</v>
      </c>
      <c r="M49" s="161">
        <v>-32.744999999999997</v>
      </c>
      <c r="N49" s="161">
        <v>-55.5</v>
      </c>
      <c r="O49" s="161">
        <v>-49.780999999999999</v>
      </c>
      <c r="P49" s="161">
        <v>41.798999999999999</v>
      </c>
      <c r="Q49" s="161">
        <v>15.731999999999999</v>
      </c>
      <c r="R49" s="161">
        <v>-41.798999999999999</v>
      </c>
      <c r="S49" s="161">
        <v>13.855</v>
      </c>
      <c r="T49" s="161">
        <v>237.82</v>
      </c>
      <c r="U49" s="161">
        <v>12.12</v>
      </c>
      <c r="V49" s="161">
        <v>12.347</v>
      </c>
      <c r="W49" s="161">
        <v>20.431000000000001</v>
      </c>
      <c r="X49" s="161">
        <v>0</v>
      </c>
      <c r="Y49" s="161">
        <v>14.502000000000001</v>
      </c>
      <c r="Z49" s="161">
        <v>7.0388999999999999</v>
      </c>
      <c r="AA49" s="162"/>
      <c r="AB49" s="161">
        <v>113</v>
      </c>
      <c r="AC49" s="161">
        <v>-100.55</v>
      </c>
      <c r="AD49" s="161">
        <v>-100.58</v>
      </c>
      <c r="AE49" s="161">
        <v>21.178999999999998</v>
      </c>
      <c r="AF49" s="161">
        <v>57.72</v>
      </c>
      <c r="AG49" s="161">
        <v>48.4</v>
      </c>
      <c r="AH49" s="161">
        <v>11.372999999999999</v>
      </c>
      <c r="AI49" s="161">
        <v>0.16900000000000001</v>
      </c>
      <c r="AJ49" s="161">
        <v>-52.11</v>
      </c>
      <c r="AK49" s="161">
        <v>-52</v>
      </c>
      <c r="AL49" s="161">
        <v>-30.239000000000001</v>
      </c>
      <c r="AM49" s="161">
        <v>52.52</v>
      </c>
      <c r="AN49" s="161">
        <v>52.759</v>
      </c>
      <c r="AO49" s="161">
        <v>14.835000000000001</v>
      </c>
      <c r="AP49" s="161">
        <v>11.054</v>
      </c>
      <c r="AQ49" s="161">
        <v>68.983999999999995</v>
      </c>
      <c r="AR49" s="161">
        <v>70.965000000000003</v>
      </c>
      <c r="AS49" s="161">
        <v>0</v>
      </c>
      <c r="AT49" s="161">
        <v>-68.319000000000003</v>
      </c>
      <c r="AU49" s="161">
        <v>-67.519000000000005</v>
      </c>
      <c r="AV49" s="161">
        <v>7.8635999999999999</v>
      </c>
      <c r="AW49" s="161">
        <v>7.9423000000000004</v>
      </c>
      <c r="AX49" s="161">
        <v>84.796000000000006</v>
      </c>
      <c r="AY49" s="161">
        <v>86.938999999999993</v>
      </c>
      <c r="AZ49" s="161">
        <v>-2.6172</v>
      </c>
      <c r="BA49" s="161">
        <v>-13.707000000000001</v>
      </c>
      <c r="BB49" s="161">
        <v>-429.18</v>
      </c>
      <c r="BC49" s="161">
        <v>-20.210999999999999</v>
      </c>
      <c r="BD49" s="161">
        <v>-11.999000000000001</v>
      </c>
      <c r="BE49" s="161">
        <v>-12.099</v>
      </c>
      <c r="BF49" s="161">
        <v>73.870999999999995</v>
      </c>
      <c r="BG49" s="161">
        <v>72.349000000000004</v>
      </c>
      <c r="BH49" s="161">
        <v>-5.6185999999999998</v>
      </c>
      <c r="BI49" s="161">
        <v>-67.102000000000004</v>
      </c>
      <c r="BJ49" s="161">
        <v>-50.933</v>
      </c>
      <c r="BK49" s="161">
        <v>10.116</v>
      </c>
      <c r="BL49" s="161">
        <v>6.9558999999999997</v>
      </c>
      <c r="BM49" s="161">
        <v>4.7935999999999996</v>
      </c>
      <c r="BN49" s="161">
        <v>464.33</v>
      </c>
      <c r="BO49" s="161">
        <v>98.177999999999997</v>
      </c>
      <c r="BP49" s="161">
        <v>98.207999999999998</v>
      </c>
      <c r="BQ49" s="161">
        <v>-357.75</v>
      </c>
      <c r="BR49" s="161">
        <v>491.89</v>
      </c>
      <c r="BS49" s="161">
        <v>40.976999999999997</v>
      </c>
      <c r="BT49" s="161">
        <v>-126.35</v>
      </c>
      <c r="BU49" s="161">
        <v>128.82</v>
      </c>
      <c r="BV49" s="161">
        <v>102.77</v>
      </c>
      <c r="BW49" s="161">
        <v>28.87</v>
      </c>
      <c r="BX49" s="161">
        <v>32.68</v>
      </c>
      <c r="BY49" s="161">
        <v>75.36</v>
      </c>
      <c r="BZ49" s="161">
        <v>84.86</v>
      </c>
      <c r="CA49" s="161">
        <v>-70.456999999999994</v>
      </c>
      <c r="CB49" s="161">
        <v>-70.724999999999994</v>
      </c>
      <c r="CC49" s="161">
        <v>139.93</v>
      </c>
      <c r="CD49" s="161">
        <v>141.27000000000001</v>
      </c>
      <c r="CE49" s="161">
        <v>15.997999999999999</v>
      </c>
      <c r="CF49" s="161">
        <v>-143.96</v>
      </c>
      <c r="CG49" s="161">
        <v>-142.01</v>
      </c>
      <c r="CH49" s="161">
        <v>-2.8696000000000002</v>
      </c>
      <c r="CI49" s="161">
        <v>0</v>
      </c>
      <c r="CJ49" s="161">
        <v>19.57</v>
      </c>
      <c r="CK49" s="161">
        <v>25.984999999999999</v>
      </c>
      <c r="CL49" s="161">
        <v>111</v>
      </c>
      <c r="CM49" s="161">
        <v>101</v>
      </c>
      <c r="CN49" s="161">
        <v>-16.399000000000001</v>
      </c>
      <c r="CO49" s="161">
        <v>59.859000000000002</v>
      </c>
      <c r="CP49" s="161">
        <v>57.600999999999999</v>
      </c>
      <c r="CQ49" s="161">
        <v>57.671999999999997</v>
      </c>
      <c r="CR49" s="161">
        <v>-10.792999999999999</v>
      </c>
      <c r="CS49" s="161">
        <v>-10.624000000000001</v>
      </c>
      <c r="CT49" s="161">
        <v>1</v>
      </c>
      <c r="CU49" s="161">
        <v>-37.408999999999999</v>
      </c>
      <c r="CV49" s="161">
        <v>-2.2429999999999999</v>
      </c>
      <c r="CW49" s="161">
        <v>18.597000000000001</v>
      </c>
      <c r="CX49" s="161">
        <v>48.939</v>
      </c>
      <c r="CY49" s="161">
        <v>85.099000000000004</v>
      </c>
      <c r="CZ49" s="161">
        <v>55.085000000000001</v>
      </c>
      <c r="DA49" s="161">
        <v>52.298999999999999</v>
      </c>
      <c r="DB49" s="161">
        <v>-38.579000000000001</v>
      </c>
      <c r="DC49" s="161">
        <v>-2.2606999999999999</v>
      </c>
      <c r="DD49" s="161">
        <v>0</v>
      </c>
      <c r="DE49" s="161">
        <v>0</v>
      </c>
      <c r="DF49" s="161">
        <v>-55.561</v>
      </c>
      <c r="DG49" s="161">
        <v>0</v>
      </c>
      <c r="DH49" s="161">
        <v>-23.306000000000001</v>
      </c>
      <c r="DI49" s="161">
        <v>-110.3</v>
      </c>
      <c r="DJ49" s="161">
        <v>-113</v>
      </c>
      <c r="DK49" s="161">
        <v>30.818999999999999</v>
      </c>
      <c r="DL49" s="161">
        <v>59.774000000000001</v>
      </c>
      <c r="DM49" s="161">
        <v>72.34</v>
      </c>
      <c r="DN49" s="161">
        <v>87.322000000000003</v>
      </c>
      <c r="DO49" s="161">
        <v>59.65</v>
      </c>
      <c r="DP49" s="161">
        <v>-8.91</v>
      </c>
      <c r="DQ49" s="161">
        <v>61.478999999999999</v>
      </c>
      <c r="DR49" s="161">
        <v>55.470999999999997</v>
      </c>
      <c r="DS49" s="161">
        <v>-2.12</v>
      </c>
      <c r="DT49" s="161">
        <v>-1.97</v>
      </c>
      <c r="DU49" s="161">
        <v>86.24</v>
      </c>
      <c r="DV49" s="161">
        <v>83.29</v>
      </c>
      <c r="DW49" s="161">
        <v>56.472000000000001</v>
      </c>
      <c r="DX49" s="161">
        <v>55.308999999999997</v>
      </c>
      <c r="DY49" s="161">
        <v>-65.998000000000005</v>
      </c>
      <c r="DZ49" s="161">
        <v>-65.344999999999999</v>
      </c>
      <c r="EA49" s="161">
        <v>172.79</v>
      </c>
      <c r="EB49" s="161">
        <v>125.37</v>
      </c>
      <c r="EC49" s="161">
        <v>121.46</v>
      </c>
      <c r="ED49" s="161">
        <v>123</v>
      </c>
      <c r="EE49" s="161">
        <v>75.403999999999996</v>
      </c>
      <c r="EF49" s="161">
        <v>49.383000000000003</v>
      </c>
      <c r="EG49" s="161">
        <v>-34.622999999999998</v>
      </c>
      <c r="EH49" s="161">
        <v>367.96</v>
      </c>
      <c r="EI49" s="161">
        <v>347.57</v>
      </c>
      <c r="EJ49" s="161">
        <v>0</v>
      </c>
      <c r="EK49" s="161">
        <v>-13.417</v>
      </c>
      <c r="EL49" s="161">
        <v>-15.920999999999999</v>
      </c>
      <c r="EM49" s="161">
        <v>20.402999999999999</v>
      </c>
      <c r="EN49" s="161">
        <v>31.884</v>
      </c>
      <c r="EO49" s="161">
        <v>-48.345999999999997</v>
      </c>
      <c r="EP49" s="161">
        <v>36.911000000000001</v>
      </c>
      <c r="EQ49" s="161">
        <v>-72.756</v>
      </c>
      <c r="ER49" s="161">
        <v>-74.105999999999995</v>
      </c>
      <c r="ES49" s="161">
        <v>-6.0572999999999997</v>
      </c>
      <c r="ET49" s="161">
        <v>0</v>
      </c>
      <c r="EU49" s="161">
        <v>-19.350000000000001</v>
      </c>
      <c r="EV49" s="161">
        <v>1</v>
      </c>
      <c r="EW49" s="161">
        <v>14.551</v>
      </c>
      <c r="EX49" s="161">
        <v>0.2087</v>
      </c>
      <c r="EY49" s="161">
        <v>-39.228999999999999</v>
      </c>
      <c r="EZ49" s="161">
        <v>-38.357999999999997</v>
      </c>
      <c r="FA49" s="161">
        <v>8.6644000000000005</v>
      </c>
      <c r="FB49" s="161">
        <v>-47.011000000000003</v>
      </c>
      <c r="FC49" s="161">
        <v>7.6384999999999996</v>
      </c>
      <c r="FD49" s="161">
        <v>25.446999999999999</v>
      </c>
      <c r="FE49" s="161">
        <v>0</v>
      </c>
      <c r="FF49" s="161">
        <v>0</v>
      </c>
      <c r="FG49" s="161">
        <v>39.396000000000001</v>
      </c>
      <c r="FH49" s="161">
        <v>39.661999999999999</v>
      </c>
      <c r="FI49" s="161">
        <v>38.478999999999999</v>
      </c>
      <c r="FJ49" s="161">
        <v>69.828999999999994</v>
      </c>
      <c r="FK49" s="161">
        <v>70.331000000000003</v>
      </c>
      <c r="FL49" s="161">
        <v>-141.5</v>
      </c>
      <c r="FM49" s="161">
        <v>68.894000000000005</v>
      </c>
      <c r="FN49" s="161">
        <v>68.991</v>
      </c>
      <c r="FO49" s="161">
        <v>-105.34</v>
      </c>
      <c r="FP49" s="161">
        <v>-90.795000000000002</v>
      </c>
      <c r="FQ49" s="161">
        <v>-52.301000000000002</v>
      </c>
      <c r="FR49" s="161">
        <v>-38.518999999999998</v>
      </c>
      <c r="FS49" s="161">
        <v>18.981999999999999</v>
      </c>
      <c r="FT49" s="161">
        <v>1.4212</v>
      </c>
      <c r="FU49" s="161">
        <v>-12.079000000000001</v>
      </c>
      <c r="FV49" s="161">
        <v>15.4</v>
      </c>
      <c r="FW49" s="161">
        <v>-53.262999999999998</v>
      </c>
      <c r="FX49" s="161">
        <v>9.9262999999999995</v>
      </c>
      <c r="FY49" s="161">
        <v>-13.239000000000001</v>
      </c>
      <c r="FZ49" s="161">
        <v>0.67800000000000005</v>
      </c>
      <c r="GA49" s="161">
        <v>11.121</v>
      </c>
      <c r="GB49" s="161">
        <v>25.629000000000001</v>
      </c>
      <c r="GC49" s="161">
        <v>91.228999999999999</v>
      </c>
      <c r="GD49" s="161">
        <v>105.45</v>
      </c>
      <c r="GE49" s="161">
        <v>16.96</v>
      </c>
      <c r="GF49" s="161">
        <v>90.150999999999996</v>
      </c>
      <c r="GG49" s="161">
        <v>17.600000000000001</v>
      </c>
      <c r="GH49" s="161">
        <v>-25.974</v>
      </c>
      <c r="GI49" s="161">
        <v>1.006</v>
      </c>
      <c r="GJ49" s="161">
        <v>0</v>
      </c>
      <c r="GK49" s="161">
        <v>2.7084000000000001</v>
      </c>
      <c r="GL49" s="161">
        <v>6.4500000000000002E-2</v>
      </c>
      <c r="GM49" s="161">
        <v>0</v>
      </c>
      <c r="GN49" s="161">
        <v>-15.365</v>
      </c>
      <c r="GO49" s="161">
        <v>-47.442</v>
      </c>
      <c r="GP49" s="161">
        <v>19.75</v>
      </c>
      <c r="GQ49" s="161">
        <v>74.451999999999998</v>
      </c>
      <c r="GR49" s="161">
        <v>116.45</v>
      </c>
      <c r="GS49" s="161">
        <v>71.049000000000007</v>
      </c>
      <c r="GT49" s="161">
        <v>-175.2</v>
      </c>
      <c r="GU49" s="161">
        <v>-29.925000000000001</v>
      </c>
      <c r="GV49" s="161">
        <v>46.860999999999997</v>
      </c>
      <c r="GW49" s="161">
        <v>-67.12</v>
      </c>
      <c r="GX49" s="161">
        <v>10.76</v>
      </c>
      <c r="GY49" s="161">
        <v>10.11</v>
      </c>
      <c r="GZ49" s="161">
        <v>9.5676000000000005</v>
      </c>
      <c r="HA49" s="161">
        <v>13</v>
      </c>
      <c r="HB49" s="161">
        <v>111.14</v>
      </c>
      <c r="HC49" s="161">
        <v>111.71</v>
      </c>
      <c r="HD49" s="161">
        <v>286.60000000000002</v>
      </c>
      <c r="HE49" s="161">
        <v>-285.2</v>
      </c>
      <c r="HF49" s="161">
        <v>-608.11</v>
      </c>
      <c r="HG49" s="161">
        <v>611.09</v>
      </c>
      <c r="HH49" s="161">
        <v>614.72</v>
      </c>
      <c r="HI49" s="161">
        <v>-106.55</v>
      </c>
      <c r="HJ49" s="161">
        <v>-109.15</v>
      </c>
      <c r="HK49" s="161">
        <v>-43.512</v>
      </c>
      <c r="HL49" s="161">
        <v>-31.736999999999998</v>
      </c>
      <c r="HM49" s="161">
        <v>17.372</v>
      </c>
      <c r="HN49" s="161">
        <v>16.739999999999998</v>
      </c>
      <c r="HO49" s="161">
        <v>-113.1</v>
      </c>
      <c r="HP49" s="161">
        <v>-111.89</v>
      </c>
      <c r="HQ49" s="161">
        <v>60.658999999999999</v>
      </c>
      <c r="HR49" s="161">
        <v>60.790999999999997</v>
      </c>
      <c r="HS49" s="161">
        <v>-59.902000000000001</v>
      </c>
      <c r="HT49" s="161">
        <v>-58.762</v>
      </c>
      <c r="HU49" s="161">
        <v>77.388999999999996</v>
      </c>
      <c r="HV49" s="161">
        <v>78.198999999999998</v>
      </c>
      <c r="HW49" s="161">
        <v>61.4</v>
      </c>
      <c r="HX49" s="161">
        <v>63.5</v>
      </c>
      <c r="HY49" s="161">
        <v>22.437999999999999</v>
      </c>
      <c r="HZ49" s="161">
        <v>42</v>
      </c>
      <c r="IA49" s="161">
        <v>-364.07</v>
      </c>
      <c r="IB49" s="161">
        <v>105.89</v>
      </c>
      <c r="IC49" s="161">
        <v>105.63</v>
      </c>
      <c r="ID49" s="161">
        <v>17.899000000000001</v>
      </c>
      <c r="IE49" s="161">
        <v>25.6</v>
      </c>
      <c r="IF49" s="161">
        <v>-58.2</v>
      </c>
      <c r="IG49" s="161">
        <v>-57.798999999999999</v>
      </c>
      <c r="IH49" s="161">
        <v>1.7795000000000001</v>
      </c>
      <c r="II49" s="161">
        <v>1.4219999999999999</v>
      </c>
      <c r="IJ49" s="161">
        <v>-596.78</v>
      </c>
      <c r="IK49" s="161">
        <v>-313.45</v>
      </c>
      <c r="IL49" s="161">
        <v>564.42999999999995</v>
      </c>
      <c r="IM49" s="161">
        <v>403.71</v>
      </c>
      <c r="IN49" s="161">
        <v>-114.02</v>
      </c>
      <c r="IO49" s="161">
        <v>-425.86</v>
      </c>
      <c r="IP49" s="161">
        <v>435.01</v>
      </c>
      <c r="IQ49" s="161">
        <v>-151.56</v>
      </c>
      <c r="IR49" s="161">
        <v>-318.39999999999998</v>
      </c>
      <c r="IS49" s="161">
        <v>-422.98</v>
      </c>
      <c r="IT49" s="161">
        <v>131.13</v>
      </c>
      <c r="IU49" s="161">
        <v>131.69</v>
      </c>
      <c r="IV49" s="161">
        <v>158.01</v>
      </c>
      <c r="IW49" s="161">
        <v>-541.02</v>
      </c>
      <c r="IX49" s="161">
        <v>248.17</v>
      </c>
      <c r="IY49" s="161">
        <v>-296.68</v>
      </c>
      <c r="IZ49" s="161">
        <v>294.49</v>
      </c>
      <c r="JA49" s="161">
        <v>-5.3517000000000001</v>
      </c>
      <c r="JB49" s="161">
        <v>30.954999999999998</v>
      </c>
      <c r="JC49" s="161">
        <v>23.6</v>
      </c>
      <c r="JD49" s="161">
        <v>-0.28299999999999997</v>
      </c>
      <c r="JE49" s="161">
        <v>-0.28499999999999998</v>
      </c>
      <c r="JF49" s="161">
        <v>-23.44</v>
      </c>
      <c r="JG49" s="161">
        <v>7.1199000000000003</v>
      </c>
      <c r="JH49" s="161">
        <v>8.35</v>
      </c>
      <c r="JI49" s="161">
        <v>-7.9391999999999996</v>
      </c>
      <c r="JJ49" s="161">
        <v>-49.718000000000004</v>
      </c>
      <c r="JK49" s="161">
        <v>-8.9921000000000006</v>
      </c>
      <c r="JL49" s="161">
        <v>42.5</v>
      </c>
      <c r="JM49" s="161">
        <v>51.847000000000001</v>
      </c>
      <c r="JN49" s="161">
        <v>52.345999999999997</v>
      </c>
      <c r="JO49" s="161">
        <v>0</v>
      </c>
      <c r="JP49" s="161">
        <v>0</v>
      </c>
      <c r="JQ49" s="161">
        <v>11.445</v>
      </c>
      <c r="JR49" s="161">
        <v>10.731999999999999</v>
      </c>
      <c r="JS49" s="161">
        <v>10.939</v>
      </c>
      <c r="JT49" s="162"/>
      <c r="JU49" s="161">
        <v>-23.798999999999999</v>
      </c>
      <c r="JV49" s="161">
        <v>16.774000000000001</v>
      </c>
      <c r="JW49" s="161">
        <v>9.84</v>
      </c>
      <c r="JX49" s="161">
        <v>8.6998999999999995</v>
      </c>
      <c r="JY49" s="161">
        <v>-27.940999999999999</v>
      </c>
      <c r="JZ49" s="161">
        <v>73.796000000000006</v>
      </c>
      <c r="KA49" s="161">
        <v>44.347000000000001</v>
      </c>
      <c r="KB49" s="161">
        <v>-28.324999999999999</v>
      </c>
      <c r="KC49" s="161">
        <v>-72.620999999999995</v>
      </c>
      <c r="KD49" s="161">
        <v>31.861999999999998</v>
      </c>
      <c r="KE49" s="161">
        <v>40.994</v>
      </c>
      <c r="KF49" s="161">
        <v>16.399000000000001</v>
      </c>
      <c r="KG49" s="161">
        <v>-16.600000000000001</v>
      </c>
      <c r="KH49" s="161">
        <v>0.67779999999999996</v>
      </c>
      <c r="KI49" s="161">
        <v>175.14</v>
      </c>
    </row>
    <row r="50" spans="1:295" ht="18" customHeight="1" x14ac:dyDescent="0.25">
      <c r="A50" s="160" t="s">
        <v>57</v>
      </c>
      <c r="B50" s="160" t="s">
        <v>713</v>
      </c>
      <c r="C50" s="164">
        <v>0</v>
      </c>
      <c r="D50" s="164">
        <v>24.751000000000001</v>
      </c>
      <c r="E50" s="164">
        <v>-49.901000000000003</v>
      </c>
      <c r="F50" s="164">
        <v>-32.392000000000003</v>
      </c>
      <c r="G50" s="164">
        <v>29.111000000000001</v>
      </c>
      <c r="H50" s="164">
        <v>26.49</v>
      </c>
      <c r="I50" s="164">
        <v>58.040999999999997</v>
      </c>
      <c r="J50" s="164">
        <v>-114.94</v>
      </c>
      <c r="K50" s="164">
        <v>64.769000000000005</v>
      </c>
      <c r="L50" s="164">
        <v>32.731999999999999</v>
      </c>
      <c r="M50" s="164">
        <v>-31.928999999999998</v>
      </c>
      <c r="N50" s="164">
        <v>-53.279000000000003</v>
      </c>
      <c r="O50" s="164">
        <v>-47.075000000000003</v>
      </c>
      <c r="P50" s="164">
        <v>39.598999999999997</v>
      </c>
      <c r="Q50" s="164">
        <v>14.904</v>
      </c>
      <c r="R50" s="164">
        <v>-39.598999999999997</v>
      </c>
      <c r="S50" s="164">
        <v>13.936999999999999</v>
      </c>
      <c r="T50" s="164">
        <v>234.76</v>
      </c>
      <c r="U50" s="164">
        <v>11.946999999999999</v>
      </c>
      <c r="V50" s="164">
        <v>11.794</v>
      </c>
      <c r="W50" s="164">
        <v>19.681000000000001</v>
      </c>
      <c r="X50" s="164">
        <v>0</v>
      </c>
      <c r="Y50" s="164">
        <v>14.23</v>
      </c>
      <c r="Z50" s="164">
        <v>7.2971000000000004</v>
      </c>
      <c r="AA50" s="165"/>
      <c r="AB50" s="164">
        <v>113</v>
      </c>
      <c r="AC50" s="164">
        <v>-99</v>
      </c>
      <c r="AD50" s="164">
        <v>-98.75</v>
      </c>
      <c r="AE50" s="164">
        <v>22.577999999999999</v>
      </c>
      <c r="AF50" s="164">
        <v>53.279000000000003</v>
      </c>
      <c r="AG50" s="164">
        <v>46.2</v>
      </c>
      <c r="AH50" s="164">
        <v>13.314</v>
      </c>
      <c r="AI50" s="164">
        <v>0.183</v>
      </c>
      <c r="AJ50" s="164">
        <v>-53.65</v>
      </c>
      <c r="AK50" s="164">
        <v>-53.65</v>
      </c>
      <c r="AL50" s="164">
        <v>-22.879000000000001</v>
      </c>
      <c r="AM50" s="164">
        <v>54.15</v>
      </c>
      <c r="AN50" s="164">
        <v>54.4</v>
      </c>
      <c r="AO50" s="164">
        <v>14.273999999999999</v>
      </c>
      <c r="AP50" s="164">
        <v>11.321999999999999</v>
      </c>
      <c r="AQ50" s="164">
        <v>68.983999999999995</v>
      </c>
      <c r="AR50" s="164">
        <v>70.965000000000003</v>
      </c>
      <c r="AS50" s="164">
        <v>0</v>
      </c>
      <c r="AT50" s="164">
        <v>-71.266000000000005</v>
      </c>
      <c r="AU50" s="164">
        <v>-70.632000000000005</v>
      </c>
      <c r="AV50" s="164">
        <v>31.503</v>
      </c>
      <c r="AW50" s="164">
        <v>32.082999999999998</v>
      </c>
      <c r="AX50" s="164">
        <v>81.447000000000003</v>
      </c>
      <c r="AY50" s="164">
        <v>82.652000000000001</v>
      </c>
      <c r="AZ50" s="164">
        <v>0.53979999999999995</v>
      </c>
      <c r="BA50" s="164">
        <v>4.3899999999999997</v>
      </c>
      <c r="BB50" s="164">
        <v>-445.23</v>
      </c>
      <c r="BC50" s="164">
        <v>-20.881</v>
      </c>
      <c r="BD50" s="164">
        <v>-11.798999999999999</v>
      </c>
      <c r="BE50" s="164">
        <v>-11.798999999999999</v>
      </c>
      <c r="BF50" s="164">
        <v>76.608999999999995</v>
      </c>
      <c r="BG50" s="164">
        <v>75.495000000000005</v>
      </c>
      <c r="BH50" s="164">
        <v>-5.3616999999999999</v>
      </c>
      <c r="BI50" s="164">
        <v>-67.102000000000004</v>
      </c>
      <c r="BJ50" s="164">
        <v>-54.752000000000002</v>
      </c>
      <c r="BK50" s="164">
        <v>9.6143999999999998</v>
      </c>
      <c r="BL50" s="164">
        <v>6.8701999999999996</v>
      </c>
      <c r="BM50" s="164">
        <v>4.7114000000000003</v>
      </c>
      <c r="BN50" s="164">
        <v>484.35</v>
      </c>
      <c r="BO50" s="164">
        <v>95.98</v>
      </c>
      <c r="BP50" s="164">
        <v>95.95</v>
      </c>
      <c r="BQ50" s="164">
        <v>-352.49</v>
      </c>
      <c r="BR50" s="164">
        <v>500.93</v>
      </c>
      <c r="BS50" s="164">
        <v>40.976999999999997</v>
      </c>
      <c r="BT50" s="164">
        <v>-119.05</v>
      </c>
      <c r="BU50" s="164">
        <v>120.5</v>
      </c>
      <c r="BV50" s="164">
        <v>102.74</v>
      </c>
      <c r="BW50" s="164">
        <v>28.86</v>
      </c>
      <c r="BX50" s="164">
        <v>32.4</v>
      </c>
      <c r="BY50" s="164">
        <v>74.58</v>
      </c>
      <c r="BZ50" s="164">
        <v>84.86</v>
      </c>
      <c r="CA50" s="164">
        <v>-71.796000000000006</v>
      </c>
      <c r="CB50" s="164">
        <v>-70.992999999999995</v>
      </c>
      <c r="CC50" s="164">
        <v>142.09</v>
      </c>
      <c r="CD50" s="164">
        <v>142.41999999999999</v>
      </c>
      <c r="CE50" s="164">
        <v>18.113</v>
      </c>
      <c r="CF50" s="164">
        <v>-141.94999999999999</v>
      </c>
      <c r="CG50" s="164">
        <v>-141.15</v>
      </c>
      <c r="CH50" s="164">
        <v>-3.6040999999999999</v>
      </c>
      <c r="CI50" s="164">
        <v>0</v>
      </c>
      <c r="CJ50" s="164">
        <v>19.57</v>
      </c>
      <c r="CK50" s="164">
        <v>25.984999999999999</v>
      </c>
      <c r="CL50" s="164">
        <v>110.4</v>
      </c>
      <c r="CM50" s="164">
        <v>100.8</v>
      </c>
      <c r="CN50" s="164">
        <v>-16.408999999999999</v>
      </c>
      <c r="CO50" s="164">
        <v>58.664999999999999</v>
      </c>
      <c r="CP50" s="164">
        <v>57.088000000000001</v>
      </c>
      <c r="CQ50" s="164">
        <v>57.482999999999997</v>
      </c>
      <c r="CR50" s="164">
        <v>-13.587</v>
      </c>
      <c r="CS50" s="164">
        <v>-12.914999999999999</v>
      </c>
      <c r="CT50" s="164">
        <v>1</v>
      </c>
      <c r="CU50" s="164">
        <v>-38.375999999999998</v>
      </c>
      <c r="CV50" s="164">
        <v>1.4730000000000001</v>
      </c>
      <c r="CW50" s="164">
        <v>17.699000000000002</v>
      </c>
      <c r="CX50" s="164">
        <v>50.33</v>
      </c>
      <c r="CY50" s="164">
        <v>84.528999999999996</v>
      </c>
      <c r="CZ50" s="164">
        <v>54.381999999999998</v>
      </c>
      <c r="DA50" s="164">
        <v>51.713000000000001</v>
      </c>
      <c r="DB50" s="164">
        <v>-38.168999999999997</v>
      </c>
      <c r="DC50" s="164">
        <v>-2.2606999999999999</v>
      </c>
      <c r="DD50" s="164">
        <v>0</v>
      </c>
      <c r="DE50" s="164">
        <v>0</v>
      </c>
      <c r="DF50" s="164">
        <v>-60.19</v>
      </c>
      <c r="DG50" s="164">
        <v>0</v>
      </c>
      <c r="DH50" s="164">
        <v>-23.042999999999999</v>
      </c>
      <c r="DI50" s="164">
        <v>-109.3</v>
      </c>
      <c r="DJ50" s="164">
        <v>-109.4</v>
      </c>
      <c r="DK50" s="164">
        <v>31.138000000000002</v>
      </c>
      <c r="DL50" s="164">
        <v>58.015999999999998</v>
      </c>
      <c r="DM50" s="164">
        <v>70.460999999999999</v>
      </c>
      <c r="DN50" s="164">
        <v>84.978999999999999</v>
      </c>
      <c r="DO50" s="164">
        <v>57.82</v>
      </c>
      <c r="DP50" s="164">
        <v>-8.59</v>
      </c>
      <c r="DQ50" s="164">
        <v>60.804000000000002</v>
      </c>
      <c r="DR50" s="164">
        <v>61.317</v>
      </c>
      <c r="DS50" s="164">
        <v>-0.9</v>
      </c>
      <c r="DT50" s="164">
        <v>-0.81</v>
      </c>
      <c r="DU50" s="164">
        <v>84.27</v>
      </c>
      <c r="DV50" s="164">
        <v>81.52</v>
      </c>
      <c r="DW50" s="164">
        <v>62.4</v>
      </c>
      <c r="DX50" s="164">
        <v>59.2</v>
      </c>
      <c r="DY50" s="164">
        <v>-65.373999999999995</v>
      </c>
      <c r="DZ50" s="164">
        <v>-63.7</v>
      </c>
      <c r="EA50" s="164">
        <v>172.79</v>
      </c>
      <c r="EB50" s="164">
        <v>126.52</v>
      </c>
      <c r="EC50" s="164">
        <v>121.51</v>
      </c>
      <c r="ED50" s="164">
        <v>123.79</v>
      </c>
      <c r="EE50" s="164">
        <v>70.406999999999996</v>
      </c>
      <c r="EF50" s="164">
        <v>42.84</v>
      </c>
      <c r="EG50" s="164">
        <v>-35.078000000000003</v>
      </c>
      <c r="EH50" s="164">
        <v>362.17</v>
      </c>
      <c r="EI50" s="164">
        <v>314.89</v>
      </c>
      <c r="EJ50" s="164">
        <v>0</v>
      </c>
      <c r="EK50" s="164">
        <v>-13.249000000000001</v>
      </c>
      <c r="EL50" s="164">
        <v>-15.340999999999999</v>
      </c>
      <c r="EM50" s="164">
        <v>24.332999999999998</v>
      </c>
      <c r="EN50" s="164">
        <v>20.925999999999998</v>
      </c>
      <c r="EO50" s="164">
        <v>-48.345999999999997</v>
      </c>
      <c r="EP50" s="164">
        <v>43.055</v>
      </c>
      <c r="EQ50" s="164">
        <v>-69.120999999999995</v>
      </c>
      <c r="ER50" s="164">
        <v>-70.17</v>
      </c>
      <c r="ES50" s="164">
        <v>-0.16950000000000001</v>
      </c>
      <c r="ET50" s="164">
        <v>0</v>
      </c>
      <c r="EU50" s="164">
        <v>-22.978999999999999</v>
      </c>
      <c r="EV50" s="164">
        <v>1</v>
      </c>
      <c r="EW50" s="164">
        <v>14.401999999999999</v>
      </c>
      <c r="EX50" s="164">
        <v>-19.475999999999999</v>
      </c>
      <c r="EY50" s="164">
        <v>-39.622999999999998</v>
      </c>
      <c r="EZ50" s="164">
        <v>-38.591000000000001</v>
      </c>
      <c r="FA50" s="164">
        <v>8.1349999999999998</v>
      </c>
      <c r="FB50" s="164">
        <v>-40.845999999999997</v>
      </c>
      <c r="FC50" s="164">
        <v>11.548999999999999</v>
      </c>
      <c r="FD50" s="164">
        <v>26.02</v>
      </c>
      <c r="FE50" s="164">
        <v>0</v>
      </c>
      <c r="FF50" s="164">
        <v>0</v>
      </c>
      <c r="FG50" s="164">
        <v>38.591999999999999</v>
      </c>
      <c r="FH50" s="164">
        <v>39.066000000000003</v>
      </c>
      <c r="FI50" s="164">
        <v>37.470999999999997</v>
      </c>
      <c r="FJ50" s="164">
        <v>70.834000000000003</v>
      </c>
      <c r="FK50" s="164">
        <v>71.001000000000005</v>
      </c>
      <c r="FL50" s="164">
        <v>-135.97</v>
      </c>
      <c r="FM50" s="164">
        <v>67.614999999999995</v>
      </c>
      <c r="FN50" s="164">
        <v>67.603999999999999</v>
      </c>
      <c r="FO50" s="164">
        <v>-101.05</v>
      </c>
      <c r="FP50" s="164">
        <v>-86.498999999999995</v>
      </c>
      <c r="FQ50" s="164">
        <v>-46.551000000000002</v>
      </c>
      <c r="FR50" s="164">
        <v>-38.139000000000003</v>
      </c>
      <c r="FS50" s="164">
        <v>17.876000000000001</v>
      </c>
      <c r="FT50" s="164">
        <v>1.3857999999999999</v>
      </c>
      <c r="FU50" s="164">
        <v>-11.339</v>
      </c>
      <c r="FV50" s="164">
        <v>17.100000000000001</v>
      </c>
      <c r="FW50" s="164">
        <v>-46.161999999999999</v>
      </c>
      <c r="FX50" s="164">
        <v>9.4129000000000005</v>
      </c>
      <c r="FY50" s="164">
        <v>-13.377000000000001</v>
      </c>
      <c r="FZ50" s="164">
        <v>0.76100000000000001</v>
      </c>
      <c r="GA50" s="164">
        <v>11.170999999999999</v>
      </c>
      <c r="GB50" s="164">
        <v>27.77</v>
      </c>
      <c r="GC50" s="164">
        <v>88.233999999999995</v>
      </c>
      <c r="GD50" s="164">
        <v>101.5</v>
      </c>
      <c r="GE50" s="164">
        <v>17.43</v>
      </c>
      <c r="GF50" s="164">
        <v>93.051000000000002</v>
      </c>
      <c r="GG50" s="164">
        <v>17.798999999999999</v>
      </c>
      <c r="GH50" s="164">
        <v>-25.605</v>
      </c>
      <c r="GI50" s="164">
        <v>0.63590000000000002</v>
      </c>
      <c r="GJ50" s="164">
        <v>0</v>
      </c>
      <c r="GK50" s="164">
        <v>2.6766999999999999</v>
      </c>
      <c r="GL50" s="164">
        <v>6.4500000000000002E-2</v>
      </c>
      <c r="GM50" s="164">
        <v>0</v>
      </c>
      <c r="GN50" s="164">
        <v>-15.426</v>
      </c>
      <c r="GO50" s="164">
        <v>-46.109000000000002</v>
      </c>
      <c r="GP50" s="164">
        <v>20.655000000000001</v>
      </c>
      <c r="GQ50" s="164">
        <v>73.022999999999996</v>
      </c>
      <c r="GR50" s="164">
        <v>119.41</v>
      </c>
      <c r="GS50" s="164">
        <v>72.025999999999996</v>
      </c>
      <c r="GT50" s="164">
        <v>-178.16</v>
      </c>
      <c r="GU50" s="164">
        <v>-29.286999999999999</v>
      </c>
      <c r="GV50" s="164">
        <v>45.816000000000003</v>
      </c>
      <c r="GW50" s="164">
        <v>-65.078999999999994</v>
      </c>
      <c r="GX50" s="164">
        <v>10.039</v>
      </c>
      <c r="GY50" s="164">
        <v>8.7124000000000006</v>
      </c>
      <c r="GZ50" s="164">
        <v>8.2703000000000007</v>
      </c>
      <c r="HA50" s="164">
        <v>13</v>
      </c>
      <c r="HB50" s="164">
        <v>111.46</v>
      </c>
      <c r="HC50" s="164">
        <v>113.51</v>
      </c>
      <c r="HD50" s="164">
        <v>283.7</v>
      </c>
      <c r="HE50" s="164">
        <v>-282.23</v>
      </c>
      <c r="HF50" s="164">
        <v>-601.98</v>
      </c>
      <c r="HG50" s="164">
        <v>611.09</v>
      </c>
      <c r="HH50" s="164">
        <v>589.77</v>
      </c>
      <c r="HI50" s="164">
        <v>-106.89</v>
      </c>
      <c r="HJ50" s="164">
        <v>-108.25</v>
      </c>
      <c r="HK50" s="164">
        <v>-42.683</v>
      </c>
      <c r="HL50" s="164">
        <v>-30.754999999999999</v>
      </c>
      <c r="HM50" s="164">
        <v>16.710999999999999</v>
      </c>
      <c r="HN50" s="164">
        <v>17.256</v>
      </c>
      <c r="HO50" s="164">
        <v>-113.1</v>
      </c>
      <c r="HP50" s="164">
        <v>-111.89</v>
      </c>
      <c r="HQ50" s="164">
        <v>59.823999999999998</v>
      </c>
      <c r="HR50" s="164">
        <v>59.043999999999997</v>
      </c>
      <c r="HS50" s="164">
        <v>-57.058999999999997</v>
      </c>
      <c r="HT50" s="164">
        <v>-57.526000000000003</v>
      </c>
      <c r="HU50" s="164">
        <v>78.629000000000005</v>
      </c>
      <c r="HV50" s="164">
        <v>79.028999999999996</v>
      </c>
      <c r="HW50" s="164">
        <v>63.4</v>
      </c>
      <c r="HX50" s="164">
        <v>62.7</v>
      </c>
      <c r="HY50" s="164">
        <v>22.273</v>
      </c>
      <c r="HZ50" s="164">
        <v>40.24</v>
      </c>
      <c r="IA50" s="164">
        <v>-362.64</v>
      </c>
      <c r="IB50" s="164">
        <v>105.23</v>
      </c>
      <c r="IC50" s="164">
        <v>104.26</v>
      </c>
      <c r="ID50" s="164">
        <v>16.798999999999999</v>
      </c>
      <c r="IE50" s="164">
        <v>23.899000000000001</v>
      </c>
      <c r="IF50" s="164">
        <v>-57.4</v>
      </c>
      <c r="IG50" s="164">
        <v>-57.798999999999999</v>
      </c>
      <c r="IH50" s="164">
        <v>1.7795000000000001</v>
      </c>
      <c r="II50" s="164">
        <v>1.6174999999999999</v>
      </c>
      <c r="IJ50" s="164">
        <v>-576.47</v>
      </c>
      <c r="IK50" s="164">
        <v>-287.02999999999997</v>
      </c>
      <c r="IL50" s="164">
        <v>561.79999999999995</v>
      </c>
      <c r="IM50" s="164">
        <v>395.49</v>
      </c>
      <c r="IN50" s="164">
        <v>-166.45</v>
      </c>
      <c r="IO50" s="164">
        <v>-425.31</v>
      </c>
      <c r="IP50" s="164">
        <v>429.3</v>
      </c>
      <c r="IQ50" s="164">
        <v>-153.08000000000001</v>
      </c>
      <c r="IR50" s="164">
        <v>-321.52999999999997</v>
      </c>
      <c r="IS50" s="164">
        <v>-426.72</v>
      </c>
      <c r="IT50" s="164">
        <v>133.65</v>
      </c>
      <c r="IU50" s="164">
        <v>132.47</v>
      </c>
      <c r="IV50" s="164">
        <v>159.58000000000001</v>
      </c>
      <c r="IW50" s="164">
        <v>-546.12</v>
      </c>
      <c r="IX50" s="164">
        <v>247.88</v>
      </c>
      <c r="IY50" s="164">
        <v>-297.98</v>
      </c>
      <c r="IZ50" s="164">
        <v>297.97000000000003</v>
      </c>
      <c r="JA50" s="164">
        <v>-6.0109000000000004</v>
      </c>
      <c r="JB50" s="164">
        <v>30.954999999999998</v>
      </c>
      <c r="JC50" s="164">
        <v>24.478999999999999</v>
      </c>
      <c r="JD50" s="164">
        <v>-0.27</v>
      </c>
      <c r="JE50" s="164">
        <v>-0.28899999999999998</v>
      </c>
      <c r="JF50" s="164">
        <v>-23.6</v>
      </c>
      <c r="JG50" s="164">
        <v>7.92</v>
      </c>
      <c r="JH50" s="164">
        <v>8.2522000000000002</v>
      </c>
      <c r="JI50" s="164">
        <v>-8.2597000000000005</v>
      </c>
      <c r="JJ50" s="164">
        <v>-49.744999999999997</v>
      </c>
      <c r="JK50" s="164">
        <v>-9.7856000000000005</v>
      </c>
      <c r="JL50" s="164">
        <v>42.9</v>
      </c>
      <c r="JM50" s="164">
        <v>54.02</v>
      </c>
      <c r="JN50" s="164">
        <v>54.357999999999997</v>
      </c>
      <c r="JO50" s="164">
        <v>0</v>
      </c>
      <c r="JP50" s="164">
        <v>0</v>
      </c>
      <c r="JQ50" s="164">
        <v>10.826000000000001</v>
      </c>
      <c r="JR50" s="164">
        <v>12.268000000000001</v>
      </c>
      <c r="JS50" s="164">
        <v>11.006</v>
      </c>
      <c r="JT50" s="165"/>
      <c r="JU50" s="164">
        <v>-23</v>
      </c>
      <c r="JV50" s="164">
        <v>16.617999999999999</v>
      </c>
      <c r="JW50" s="164">
        <v>9.6798999999999999</v>
      </c>
      <c r="JX50" s="164">
        <v>8.6998999999999995</v>
      </c>
      <c r="JY50" s="164">
        <v>-27.788</v>
      </c>
      <c r="JZ50" s="164">
        <v>71.995999999999995</v>
      </c>
      <c r="KA50" s="164">
        <v>43.151000000000003</v>
      </c>
      <c r="KB50" s="164">
        <v>-26.262</v>
      </c>
      <c r="KC50" s="164">
        <v>-70.418000000000006</v>
      </c>
      <c r="KD50" s="164">
        <v>30.370999999999999</v>
      </c>
      <c r="KE50" s="164">
        <v>39.875</v>
      </c>
      <c r="KF50" s="164">
        <v>15.3</v>
      </c>
      <c r="KG50" s="164">
        <v>-15.199</v>
      </c>
      <c r="KH50" s="164">
        <v>-13.356999999999999</v>
      </c>
      <c r="KI50" s="164">
        <v>189.11</v>
      </c>
    </row>
    <row r="51" spans="1:295" ht="18" customHeight="1" x14ac:dyDescent="0.25">
      <c r="A51" s="160" t="s">
        <v>57</v>
      </c>
      <c r="B51" s="160" t="s">
        <v>714</v>
      </c>
      <c r="C51" s="164">
        <v>0</v>
      </c>
      <c r="D51" s="164">
        <v>24.495999999999999</v>
      </c>
      <c r="E51" s="164">
        <v>-49.146000000000001</v>
      </c>
      <c r="F51" s="164">
        <v>-33.058</v>
      </c>
      <c r="G51" s="164">
        <v>27.969000000000001</v>
      </c>
      <c r="H51" s="164">
        <v>26.773</v>
      </c>
      <c r="I51" s="164">
        <v>56.177999999999997</v>
      </c>
      <c r="J51" s="164">
        <v>-110.33</v>
      </c>
      <c r="K51" s="164">
        <v>63.164000000000001</v>
      </c>
      <c r="L51" s="164">
        <v>31.981000000000002</v>
      </c>
      <c r="M51" s="164">
        <v>-31.016999999999999</v>
      </c>
      <c r="N51" s="164">
        <v>-51.06</v>
      </c>
      <c r="O51" s="164">
        <v>-45.133000000000003</v>
      </c>
      <c r="P51" s="164">
        <v>37.4</v>
      </c>
      <c r="Q51" s="164">
        <v>14.076000000000001</v>
      </c>
      <c r="R51" s="164">
        <v>-37.4</v>
      </c>
      <c r="S51" s="164">
        <v>13.46</v>
      </c>
      <c r="T51" s="164">
        <v>222.98</v>
      </c>
      <c r="U51" s="164">
        <v>12.021000000000001</v>
      </c>
      <c r="V51" s="164">
        <v>12.183999999999999</v>
      </c>
      <c r="W51" s="164">
        <v>20.187000000000001</v>
      </c>
      <c r="X51" s="164">
        <v>0</v>
      </c>
      <c r="Y51" s="164">
        <v>17.795999999999999</v>
      </c>
      <c r="Z51" s="164">
        <v>7.1782000000000004</v>
      </c>
      <c r="AA51" s="165"/>
      <c r="AB51" s="164">
        <v>113</v>
      </c>
      <c r="AC51" s="164">
        <v>-97.4</v>
      </c>
      <c r="AD51" s="164">
        <v>-97.519000000000005</v>
      </c>
      <c r="AE51" s="164">
        <v>22.058</v>
      </c>
      <c r="AF51" s="164">
        <v>48.84</v>
      </c>
      <c r="AG51" s="164">
        <v>44</v>
      </c>
      <c r="AH51" s="164">
        <v>12.717000000000001</v>
      </c>
      <c r="AI51" s="164">
        <v>0.17699999999999999</v>
      </c>
      <c r="AJ51" s="164">
        <v>-50.9</v>
      </c>
      <c r="AK51" s="164">
        <v>-51.22</v>
      </c>
      <c r="AL51" s="164">
        <v>-23.94</v>
      </c>
      <c r="AM51" s="164">
        <v>51.4</v>
      </c>
      <c r="AN51" s="164">
        <v>51.348999999999997</v>
      </c>
      <c r="AO51" s="164">
        <v>14.013999999999999</v>
      </c>
      <c r="AP51" s="164">
        <v>11.696999999999999</v>
      </c>
      <c r="AQ51" s="164">
        <v>72.844999999999999</v>
      </c>
      <c r="AR51" s="164">
        <v>75.331999999999994</v>
      </c>
      <c r="AS51" s="164">
        <v>0</v>
      </c>
      <c r="AT51" s="164">
        <v>-67.917000000000002</v>
      </c>
      <c r="AU51" s="164">
        <v>-66.608999999999995</v>
      </c>
      <c r="AV51" s="164">
        <v>22.981000000000002</v>
      </c>
      <c r="AW51" s="164">
        <v>23.861000000000001</v>
      </c>
      <c r="AX51" s="164">
        <v>80.106999999999999</v>
      </c>
      <c r="AY51" s="164">
        <v>81.045000000000002</v>
      </c>
      <c r="AZ51" s="164">
        <v>0.53979999999999995</v>
      </c>
      <c r="BA51" s="164">
        <v>-0.52790000000000004</v>
      </c>
      <c r="BB51" s="164">
        <v>-429.69</v>
      </c>
      <c r="BC51" s="164">
        <v>-14.113</v>
      </c>
      <c r="BD51" s="164">
        <v>-15.599</v>
      </c>
      <c r="BE51" s="164">
        <v>-15.398999999999999</v>
      </c>
      <c r="BF51" s="164">
        <v>74.248000000000005</v>
      </c>
      <c r="BG51" s="164">
        <v>72.563999999999993</v>
      </c>
      <c r="BH51" s="164">
        <v>-5.5998000000000001</v>
      </c>
      <c r="BI51" s="164">
        <v>-67.102000000000004</v>
      </c>
      <c r="BJ51" s="164">
        <v>-53.936</v>
      </c>
      <c r="BK51" s="164">
        <v>9.6221999999999994</v>
      </c>
      <c r="BL51" s="164">
        <v>6.9242999999999997</v>
      </c>
      <c r="BM51" s="164">
        <v>4.6715999999999998</v>
      </c>
      <c r="BN51" s="164">
        <v>467.36</v>
      </c>
      <c r="BO51" s="164">
        <v>94.972999999999999</v>
      </c>
      <c r="BP51" s="164">
        <v>94.575999999999993</v>
      </c>
      <c r="BQ51" s="164">
        <v>-340.48</v>
      </c>
      <c r="BR51" s="164">
        <v>488.05</v>
      </c>
      <c r="BS51" s="164">
        <v>40.976999999999997</v>
      </c>
      <c r="BT51" s="164">
        <v>-113.65</v>
      </c>
      <c r="BU51" s="164">
        <v>115.4</v>
      </c>
      <c r="BV51" s="164">
        <v>100.63</v>
      </c>
      <c r="BW51" s="164">
        <v>28.19</v>
      </c>
      <c r="BX51" s="164">
        <v>32</v>
      </c>
      <c r="BY51" s="164">
        <v>73.83</v>
      </c>
      <c r="BZ51" s="164">
        <v>83.93</v>
      </c>
      <c r="CA51" s="164">
        <v>-71.930000000000007</v>
      </c>
      <c r="CB51" s="164">
        <v>-70.858999999999995</v>
      </c>
      <c r="CC51" s="164">
        <v>141.96</v>
      </c>
      <c r="CD51" s="164">
        <v>141.88999999999999</v>
      </c>
      <c r="CE51" s="164">
        <v>20.23</v>
      </c>
      <c r="CF51" s="164">
        <v>-138.33000000000001</v>
      </c>
      <c r="CG51" s="164">
        <v>-138.53</v>
      </c>
      <c r="CH51" s="164">
        <v>-3.2132999999999998</v>
      </c>
      <c r="CI51" s="164">
        <v>0</v>
      </c>
      <c r="CJ51" s="164">
        <v>19.57</v>
      </c>
      <c r="CK51" s="164">
        <v>25.984999999999999</v>
      </c>
      <c r="CL51" s="164">
        <v>108.9</v>
      </c>
      <c r="CM51" s="164">
        <v>98.4</v>
      </c>
      <c r="CN51" s="164">
        <v>-16.329000000000001</v>
      </c>
      <c r="CO51" s="164">
        <v>59.390999999999998</v>
      </c>
      <c r="CP51" s="164">
        <v>57.993000000000002</v>
      </c>
      <c r="CQ51" s="164">
        <v>57.854999999999997</v>
      </c>
      <c r="CR51" s="164">
        <v>-13.981999999999999</v>
      </c>
      <c r="CS51" s="164">
        <v>-13.734</v>
      </c>
      <c r="CT51" s="164">
        <v>1</v>
      </c>
      <c r="CU51" s="164">
        <v>-36.625</v>
      </c>
      <c r="CV51" s="164">
        <v>-0.86070000000000002</v>
      </c>
      <c r="CW51" s="164">
        <v>18.079000000000001</v>
      </c>
      <c r="CX51" s="164">
        <v>48.15</v>
      </c>
      <c r="CY51" s="164">
        <v>84.62</v>
      </c>
      <c r="CZ51" s="164">
        <v>52.271999999999998</v>
      </c>
      <c r="DA51" s="164">
        <v>49.954999999999998</v>
      </c>
      <c r="DB51" s="164">
        <v>-36.959000000000003</v>
      </c>
      <c r="DC51" s="164">
        <v>-2.2606999999999999</v>
      </c>
      <c r="DD51" s="164">
        <v>0</v>
      </c>
      <c r="DE51" s="164">
        <v>0</v>
      </c>
      <c r="DF51" s="164">
        <v>-60.448</v>
      </c>
      <c r="DG51" s="164">
        <v>0</v>
      </c>
      <c r="DH51" s="164">
        <v>-22.524999999999999</v>
      </c>
      <c r="DI51" s="164">
        <v>-109.09</v>
      </c>
      <c r="DJ51" s="164">
        <v>-109</v>
      </c>
      <c r="DK51" s="164">
        <v>31.44</v>
      </c>
      <c r="DL51" s="164">
        <v>55.673000000000002</v>
      </c>
      <c r="DM51" s="164">
        <v>67.643000000000001</v>
      </c>
      <c r="DN51" s="164">
        <v>81.462999999999994</v>
      </c>
      <c r="DO51" s="164">
        <v>55.47</v>
      </c>
      <c r="DP51" s="164">
        <v>-8.14</v>
      </c>
      <c r="DQ51" s="164">
        <v>61.478999999999999</v>
      </c>
      <c r="DR51" s="164">
        <v>59.087000000000003</v>
      </c>
      <c r="DS51" s="164">
        <v>-2.74</v>
      </c>
      <c r="DT51" s="164">
        <v>-2.5099</v>
      </c>
      <c r="DU51" s="164">
        <v>85.82</v>
      </c>
      <c r="DV51" s="164">
        <v>79.849999999999994</v>
      </c>
      <c r="DW51" s="164">
        <v>59.981000000000002</v>
      </c>
      <c r="DX51" s="164">
        <v>58.981000000000002</v>
      </c>
      <c r="DY51" s="164">
        <v>-65.427000000000007</v>
      </c>
      <c r="DZ51" s="164">
        <v>-63.118000000000002</v>
      </c>
      <c r="EA51" s="164">
        <v>169.14</v>
      </c>
      <c r="EB51" s="164">
        <v>122.55</v>
      </c>
      <c r="EC51" s="164">
        <v>118.87</v>
      </c>
      <c r="ED51" s="164">
        <v>120.09</v>
      </c>
      <c r="EE51" s="164">
        <v>71.057000000000002</v>
      </c>
      <c r="EF51" s="164">
        <v>44.722999999999999</v>
      </c>
      <c r="EG51" s="164">
        <v>-34.734000000000002</v>
      </c>
      <c r="EH51" s="164">
        <v>353.32</v>
      </c>
      <c r="EI51" s="164">
        <v>318.62</v>
      </c>
      <c r="EJ51" s="164">
        <v>0</v>
      </c>
      <c r="EK51" s="164">
        <v>-14.337999999999999</v>
      </c>
      <c r="EL51" s="164">
        <v>-16.507999999999999</v>
      </c>
      <c r="EM51" s="164">
        <v>23.462</v>
      </c>
      <c r="EN51" s="164">
        <v>22.35</v>
      </c>
      <c r="EO51" s="164">
        <v>-48.345999999999997</v>
      </c>
      <c r="EP51" s="164">
        <v>44.591000000000001</v>
      </c>
      <c r="EQ51" s="164">
        <v>-70.923000000000002</v>
      </c>
      <c r="ER51" s="164">
        <v>-71.837999999999994</v>
      </c>
      <c r="ES51" s="164">
        <v>-1.7804</v>
      </c>
      <c r="ET51" s="164">
        <v>0</v>
      </c>
      <c r="EU51" s="164">
        <v>-23.268999999999998</v>
      </c>
      <c r="EV51" s="164">
        <v>1</v>
      </c>
      <c r="EW51" s="164">
        <v>14.055999999999999</v>
      </c>
      <c r="EX51" s="164">
        <v>-15.525</v>
      </c>
      <c r="EY51" s="164">
        <v>-41.106999999999999</v>
      </c>
      <c r="EZ51" s="164">
        <v>-39.963000000000001</v>
      </c>
      <c r="FA51" s="164">
        <v>11.055</v>
      </c>
      <c r="FB51" s="164">
        <v>-41.783000000000001</v>
      </c>
      <c r="FC51" s="164">
        <v>5.3117999999999999</v>
      </c>
      <c r="FD51" s="164">
        <v>25.704999999999998</v>
      </c>
      <c r="FE51" s="164">
        <v>0</v>
      </c>
      <c r="FF51" s="164">
        <v>0</v>
      </c>
      <c r="FG51" s="164">
        <v>40.366</v>
      </c>
      <c r="FH51" s="164">
        <v>39.857999999999997</v>
      </c>
      <c r="FI51" s="164">
        <v>38.869999999999997</v>
      </c>
      <c r="FJ51" s="164">
        <v>71.335999999999999</v>
      </c>
      <c r="FK51" s="164">
        <v>71.335999999999999</v>
      </c>
      <c r="FL51" s="164">
        <v>-138.15</v>
      </c>
      <c r="FM51" s="164">
        <v>66.448999999999998</v>
      </c>
      <c r="FN51" s="164">
        <v>66.168999999999997</v>
      </c>
      <c r="FO51" s="164">
        <v>-101.89</v>
      </c>
      <c r="FP51" s="164">
        <v>-87.486000000000004</v>
      </c>
      <c r="FQ51" s="164">
        <v>-45.722999999999999</v>
      </c>
      <c r="FR51" s="164">
        <v>-36.459000000000003</v>
      </c>
      <c r="FS51" s="164">
        <v>17.783999999999999</v>
      </c>
      <c r="FT51" s="164">
        <v>1.3382000000000001</v>
      </c>
      <c r="FU51" s="164">
        <v>-11.619</v>
      </c>
      <c r="FV51" s="164">
        <v>16.63</v>
      </c>
      <c r="FW51" s="164">
        <v>-47.109000000000002</v>
      </c>
      <c r="FX51" s="164">
        <v>9.8934999999999995</v>
      </c>
      <c r="FY51" s="164">
        <v>-13.821999999999999</v>
      </c>
      <c r="FZ51" s="164">
        <v>1.2809999999999999</v>
      </c>
      <c r="GA51" s="164">
        <v>11.26</v>
      </c>
      <c r="GB51" s="164">
        <v>28.7</v>
      </c>
      <c r="GC51" s="164">
        <v>88.465000000000003</v>
      </c>
      <c r="GD51" s="164">
        <v>103.19</v>
      </c>
      <c r="GE51" s="164">
        <v>16.8</v>
      </c>
      <c r="GF51" s="164">
        <v>92.988</v>
      </c>
      <c r="GG51" s="164">
        <v>18.298999999999999</v>
      </c>
      <c r="GH51" s="164">
        <v>-24.748000000000001</v>
      </c>
      <c r="GI51" s="164">
        <v>6.1199999999999997E-2</v>
      </c>
      <c r="GJ51" s="164">
        <v>0</v>
      </c>
      <c r="GK51" s="164">
        <v>2.5617000000000001</v>
      </c>
      <c r="GL51" s="164">
        <v>6.4500000000000002E-2</v>
      </c>
      <c r="GM51" s="164">
        <v>0</v>
      </c>
      <c r="GN51" s="164">
        <v>-16.501999999999999</v>
      </c>
      <c r="GO51" s="164">
        <v>-43.667000000000002</v>
      </c>
      <c r="GP51" s="164">
        <v>22.844000000000001</v>
      </c>
      <c r="GQ51" s="164">
        <v>69.158000000000001</v>
      </c>
      <c r="GR51" s="164">
        <v>116.79</v>
      </c>
      <c r="GS51" s="164">
        <v>70.347999999999999</v>
      </c>
      <c r="GT51" s="164">
        <v>-175.44</v>
      </c>
      <c r="GU51" s="164">
        <v>-28.344000000000001</v>
      </c>
      <c r="GV51" s="164">
        <v>44.014000000000003</v>
      </c>
      <c r="GW51" s="164">
        <v>-61.429000000000002</v>
      </c>
      <c r="GX51" s="164">
        <v>9.9702999999999999</v>
      </c>
      <c r="GY51" s="164">
        <v>7.1108000000000002</v>
      </c>
      <c r="GZ51" s="164">
        <v>6.6566000000000001</v>
      </c>
      <c r="HA51" s="164">
        <v>12.061</v>
      </c>
      <c r="HB51" s="164">
        <v>109.83</v>
      </c>
      <c r="HC51" s="164">
        <v>108.33</v>
      </c>
      <c r="HD51" s="164">
        <v>283.7</v>
      </c>
      <c r="HE51" s="164">
        <v>-282.23</v>
      </c>
      <c r="HF51" s="164">
        <v>-609.54</v>
      </c>
      <c r="HG51" s="164">
        <v>611.78</v>
      </c>
      <c r="HH51" s="164">
        <v>600.26</v>
      </c>
      <c r="HI51" s="164">
        <v>-106.11</v>
      </c>
      <c r="HJ51" s="164">
        <v>-106.14</v>
      </c>
      <c r="HK51" s="164">
        <v>-47.482999999999997</v>
      </c>
      <c r="HL51" s="164">
        <v>-36.984999999999999</v>
      </c>
      <c r="HM51" s="164">
        <v>17.672000000000001</v>
      </c>
      <c r="HN51" s="164">
        <v>17.122</v>
      </c>
      <c r="HO51" s="164">
        <v>-110</v>
      </c>
      <c r="HP51" s="164">
        <v>-111.89</v>
      </c>
      <c r="HQ51" s="164">
        <v>61.646999999999998</v>
      </c>
      <c r="HR51" s="164">
        <v>60.768999999999998</v>
      </c>
      <c r="HS51" s="164">
        <v>-54.41</v>
      </c>
      <c r="HT51" s="164">
        <v>-54.289000000000001</v>
      </c>
      <c r="HU51" s="164">
        <v>81.69</v>
      </c>
      <c r="HV51" s="164">
        <v>81.86</v>
      </c>
      <c r="HW51" s="164">
        <v>61.7</v>
      </c>
      <c r="HX51" s="164">
        <v>61.9</v>
      </c>
      <c r="HY51" s="164">
        <v>22.416</v>
      </c>
      <c r="HZ51" s="164">
        <v>40.24</v>
      </c>
      <c r="IA51" s="164">
        <v>-364.27</v>
      </c>
      <c r="IB51" s="164">
        <v>108.46</v>
      </c>
      <c r="IC51" s="164">
        <v>108.21</v>
      </c>
      <c r="ID51" s="164">
        <v>16.298999999999999</v>
      </c>
      <c r="IE51" s="164">
        <v>20.5</v>
      </c>
      <c r="IF51" s="164">
        <v>-59.9</v>
      </c>
      <c r="IG51" s="164">
        <v>-60.298999999999999</v>
      </c>
      <c r="IH51" s="164">
        <v>1.7795000000000001</v>
      </c>
      <c r="II51" s="164">
        <v>1.4995000000000001</v>
      </c>
      <c r="IJ51" s="164">
        <v>-591.38</v>
      </c>
      <c r="IK51" s="164">
        <v>-289.56</v>
      </c>
      <c r="IL51" s="164">
        <v>552.96</v>
      </c>
      <c r="IM51" s="164">
        <v>398</v>
      </c>
      <c r="IN51" s="164">
        <v>-138.69</v>
      </c>
      <c r="IO51" s="164">
        <v>-430.45</v>
      </c>
      <c r="IP51" s="164">
        <v>427.21</v>
      </c>
      <c r="IQ51" s="164">
        <v>-151.63</v>
      </c>
      <c r="IR51" s="164">
        <v>-314.76</v>
      </c>
      <c r="IS51" s="164">
        <v>-415.94</v>
      </c>
      <c r="IT51" s="164">
        <v>132.35</v>
      </c>
      <c r="IU51" s="164">
        <v>133.38999999999999</v>
      </c>
      <c r="IV51" s="164">
        <v>158.33000000000001</v>
      </c>
      <c r="IW51" s="164">
        <v>-538.96</v>
      </c>
      <c r="IX51" s="164">
        <v>249.28</v>
      </c>
      <c r="IY51" s="164">
        <v>-288.33999999999997</v>
      </c>
      <c r="IZ51" s="164">
        <v>291.52999999999997</v>
      </c>
      <c r="JA51" s="164">
        <v>-6.3789999999999996</v>
      </c>
      <c r="JB51" s="164">
        <v>30.954999999999998</v>
      </c>
      <c r="JC51" s="164">
        <v>24.959</v>
      </c>
      <c r="JD51" s="164">
        <v>-1.2999999999999999E-2</v>
      </c>
      <c r="JE51" s="164">
        <v>-2.4E-2</v>
      </c>
      <c r="JF51" s="164">
        <v>-23.44</v>
      </c>
      <c r="JG51" s="164">
        <v>7.1999000000000004</v>
      </c>
      <c r="JH51" s="164">
        <v>8.2789999999999999</v>
      </c>
      <c r="JI51" s="164">
        <v>-7.7347000000000001</v>
      </c>
      <c r="JJ51" s="164">
        <v>-52.616999999999997</v>
      </c>
      <c r="JK51" s="164">
        <v>-10.048</v>
      </c>
      <c r="JL51" s="164">
        <v>45.298999999999999</v>
      </c>
      <c r="JM51" s="164">
        <v>55.097000000000001</v>
      </c>
      <c r="JN51" s="164">
        <v>53.421999999999997</v>
      </c>
      <c r="JO51" s="164">
        <v>0</v>
      </c>
      <c r="JP51" s="164">
        <v>0</v>
      </c>
      <c r="JQ51" s="164">
        <v>11.430999999999999</v>
      </c>
      <c r="JR51" s="164">
        <v>11.807</v>
      </c>
      <c r="JS51" s="164">
        <v>11.212</v>
      </c>
      <c r="JT51" s="165"/>
      <c r="JU51" s="164">
        <v>-20</v>
      </c>
      <c r="JV51" s="164">
        <v>17.343</v>
      </c>
      <c r="JW51" s="164">
        <v>9.3899000000000008</v>
      </c>
      <c r="JX51" s="164">
        <v>8.6998999999999995</v>
      </c>
      <c r="JY51" s="164">
        <v>-30.751999999999999</v>
      </c>
      <c r="JZ51" s="164">
        <v>74.846999999999994</v>
      </c>
      <c r="KA51" s="164">
        <v>46.978000000000002</v>
      </c>
      <c r="KB51" s="164">
        <v>-29.99</v>
      </c>
      <c r="KC51" s="164">
        <v>-72.790999999999997</v>
      </c>
      <c r="KD51" s="164">
        <v>34.912999999999997</v>
      </c>
      <c r="KE51" s="164">
        <v>37.597000000000001</v>
      </c>
      <c r="KF51" s="164">
        <v>11.898999999999999</v>
      </c>
      <c r="KG51" s="164">
        <v>-13</v>
      </c>
      <c r="KH51" s="164">
        <v>-12.846</v>
      </c>
      <c r="KI51" s="164">
        <v>188.83</v>
      </c>
    </row>
    <row r="52" spans="1:295" ht="18" customHeight="1" x14ac:dyDescent="0.25">
      <c r="A52" s="160" t="s">
        <v>57</v>
      </c>
      <c r="B52" s="160" t="s">
        <v>715</v>
      </c>
      <c r="C52" s="164">
        <v>0</v>
      </c>
      <c r="D52" s="164">
        <v>23.86</v>
      </c>
      <c r="E52" s="164">
        <v>-47.555</v>
      </c>
      <c r="F52" s="164">
        <v>-33.567</v>
      </c>
      <c r="G52" s="164">
        <v>27.558</v>
      </c>
      <c r="H52" s="164">
        <v>25.774999999999999</v>
      </c>
      <c r="I52" s="164">
        <v>54.405000000000001</v>
      </c>
      <c r="J52" s="164">
        <v>-106.77</v>
      </c>
      <c r="K52" s="164">
        <v>61.003</v>
      </c>
      <c r="L52" s="164">
        <v>30.548999999999999</v>
      </c>
      <c r="M52" s="164">
        <v>-30.009</v>
      </c>
      <c r="N52" s="164">
        <v>-44.4</v>
      </c>
      <c r="O52" s="164">
        <v>-42.627000000000002</v>
      </c>
      <c r="P52" s="164">
        <v>35.200000000000003</v>
      </c>
      <c r="Q52" s="164">
        <v>14.076000000000001</v>
      </c>
      <c r="R52" s="164">
        <v>-35.200000000000003</v>
      </c>
      <c r="S52" s="164">
        <v>12.901999999999999</v>
      </c>
      <c r="T52" s="164">
        <v>217.14</v>
      </c>
      <c r="U52" s="164">
        <v>11.673</v>
      </c>
      <c r="V52" s="164">
        <v>11.568</v>
      </c>
      <c r="W52" s="164">
        <v>19.234000000000002</v>
      </c>
      <c r="X52" s="164">
        <v>0</v>
      </c>
      <c r="Y52" s="164">
        <v>18.687000000000001</v>
      </c>
      <c r="Z52" s="164">
        <v>7.3498000000000001</v>
      </c>
      <c r="AA52" s="165"/>
      <c r="AB52" s="164">
        <v>113</v>
      </c>
      <c r="AC52" s="164">
        <v>-94.18</v>
      </c>
      <c r="AD52" s="164">
        <v>-94.448999999999998</v>
      </c>
      <c r="AE52" s="164">
        <v>21.815000000000001</v>
      </c>
      <c r="AF52" s="164">
        <v>44.4</v>
      </c>
      <c r="AG52" s="164">
        <v>41.798999999999999</v>
      </c>
      <c r="AH52" s="164">
        <v>9.1339000000000006</v>
      </c>
      <c r="AI52" s="164">
        <v>0.159</v>
      </c>
      <c r="AJ52" s="164">
        <v>-44.08</v>
      </c>
      <c r="AK52" s="164">
        <v>-44.43</v>
      </c>
      <c r="AL52" s="164">
        <v>-32.279000000000003</v>
      </c>
      <c r="AM52" s="164">
        <v>44.798999999999999</v>
      </c>
      <c r="AN52" s="164">
        <v>45.009</v>
      </c>
      <c r="AO52" s="164">
        <v>12.643000000000001</v>
      </c>
      <c r="AP52" s="164">
        <v>12.523999999999999</v>
      </c>
      <c r="AQ52" s="164">
        <v>70.846000000000004</v>
      </c>
      <c r="AR52" s="164">
        <v>73.304000000000002</v>
      </c>
      <c r="AS52" s="164">
        <v>0</v>
      </c>
      <c r="AT52" s="164">
        <v>-59.610999999999997</v>
      </c>
      <c r="AU52" s="164">
        <v>-59.661999999999999</v>
      </c>
      <c r="AV52" s="164">
        <v>6.5521000000000003</v>
      </c>
      <c r="AW52" s="164">
        <v>6.2283999999999997</v>
      </c>
      <c r="AX52" s="164">
        <v>78.5</v>
      </c>
      <c r="AY52" s="164">
        <v>79.838999999999999</v>
      </c>
      <c r="AZ52" s="164">
        <v>-3.6640999999999999</v>
      </c>
      <c r="BA52" s="164">
        <v>-18.949000000000002</v>
      </c>
      <c r="BB52" s="164">
        <v>-372.25</v>
      </c>
      <c r="BC52" s="164">
        <v>-6.6143999999999998</v>
      </c>
      <c r="BD52" s="164">
        <v>-19.298999999999999</v>
      </c>
      <c r="BE52" s="164">
        <v>-19.298999999999999</v>
      </c>
      <c r="BF52" s="164">
        <v>65.605000000000004</v>
      </c>
      <c r="BG52" s="164">
        <v>64.638999999999996</v>
      </c>
      <c r="BH52" s="164">
        <v>-5.8578000000000001</v>
      </c>
      <c r="BI52" s="164">
        <v>-67.102000000000004</v>
      </c>
      <c r="BJ52" s="164">
        <v>-45.69</v>
      </c>
      <c r="BK52" s="164">
        <v>10.003</v>
      </c>
      <c r="BL52" s="164">
        <v>6.2198000000000002</v>
      </c>
      <c r="BM52" s="164">
        <v>4.1832000000000003</v>
      </c>
      <c r="BN52" s="164">
        <v>410.53</v>
      </c>
      <c r="BO52" s="164">
        <v>103.27</v>
      </c>
      <c r="BP52" s="164">
        <v>103.67</v>
      </c>
      <c r="BQ52" s="164">
        <v>-371.5</v>
      </c>
      <c r="BR52" s="164">
        <v>442.99</v>
      </c>
      <c r="BS52" s="164">
        <v>40.976999999999997</v>
      </c>
      <c r="BT52" s="164">
        <v>-80.722999999999999</v>
      </c>
      <c r="BU52" s="164">
        <v>81.918000000000006</v>
      </c>
      <c r="BV52" s="164">
        <v>101.65</v>
      </c>
      <c r="BW52" s="164">
        <v>27.239000000000001</v>
      </c>
      <c r="BX52" s="164">
        <v>29.28</v>
      </c>
      <c r="BY52" s="164">
        <v>72.308999999999997</v>
      </c>
      <c r="BZ52" s="164">
        <v>83.129000000000005</v>
      </c>
      <c r="CA52" s="164">
        <v>-77.823999999999998</v>
      </c>
      <c r="CB52" s="164">
        <v>-77.69</v>
      </c>
      <c r="CC52" s="164">
        <v>148.87</v>
      </c>
      <c r="CD52" s="164">
        <v>150.36000000000001</v>
      </c>
      <c r="CE52" s="164">
        <v>22.259</v>
      </c>
      <c r="CF52" s="164">
        <v>-107.72</v>
      </c>
      <c r="CG52" s="164">
        <v>-106.79</v>
      </c>
      <c r="CH52" s="164">
        <v>-4.5701000000000001</v>
      </c>
      <c r="CI52" s="164">
        <v>0</v>
      </c>
      <c r="CJ52" s="164">
        <v>19.57</v>
      </c>
      <c r="CK52" s="164">
        <v>25.984999999999999</v>
      </c>
      <c r="CL52" s="164">
        <v>104.59</v>
      </c>
      <c r="CM52" s="164">
        <v>95.3</v>
      </c>
      <c r="CN52" s="164">
        <v>-15.75</v>
      </c>
      <c r="CO52" s="164">
        <v>70.997</v>
      </c>
      <c r="CP52" s="164">
        <v>68.951999999999998</v>
      </c>
      <c r="CQ52" s="164">
        <v>68.727000000000004</v>
      </c>
      <c r="CR52" s="164">
        <v>8.8462999999999994</v>
      </c>
      <c r="CS52" s="164">
        <v>9.7040000000000006</v>
      </c>
      <c r="CT52" s="165"/>
      <c r="CU52" s="164">
        <v>-49.902000000000001</v>
      </c>
      <c r="CV52" s="164">
        <v>-8.6189999999999998</v>
      </c>
      <c r="CW52" s="164">
        <v>17.401</v>
      </c>
      <c r="CX52" s="164">
        <v>46.098999999999997</v>
      </c>
      <c r="CY52" s="164">
        <v>78.198999999999998</v>
      </c>
      <c r="CZ52" s="164">
        <v>50.866</v>
      </c>
      <c r="DA52" s="164">
        <v>48.051000000000002</v>
      </c>
      <c r="DB52" s="164">
        <v>-35.959000000000003</v>
      </c>
      <c r="DC52" s="164">
        <v>-2.2606999999999999</v>
      </c>
      <c r="DD52" s="164">
        <v>0</v>
      </c>
      <c r="DE52" s="164">
        <v>0</v>
      </c>
      <c r="DF52" s="164">
        <v>-75.570999999999998</v>
      </c>
      <c r="DG52" s="164">
        <v>0</v>
      </c>
      <c r="DH52" s="164">
        <v>-21.788</v>
      </c>
      <c r="DI52" s="164">
        <v>-104.5</v>
      </c>
      <c r="DJ52" s="164">
        <v>-104.8</v>
      </c>
      <c r="DK52" s="164">
        <v>30.763999999999999</v>
      </c>
      <c r="DL52" s="164">
        <v>53.329000000000001</v>
      </c>
      <c r="DM52" s="164">
        <v>66.703999999999994</v>
      </c>
      <c r="DN52" s="164">
        <v>77.947000000000003</v>
      </c>
      <c r="DO52" s="164">
        <v>52.66</v>
      </c>
      <c r="DP52" s="164">
        <v>-8.16</v>
      </c>
      <c r="DQ52" s="164">
        <v>61.046999999999997</v>
      </c>
      <c r="DR52" s="164">
        <v>75.866</v>
      </c>
      <c r="DS52" s="164">
        <v>-2.16</v>
      </c>
      <c r="DT52" s="164">
        <v>-1.99</v>
      </c>
      <c r="DU52" s="164">
        <v>79.61</v>
      </c>
      <c r="DV52" s="164">
        <v>78.78</v>
      </c>
      <c r="DW52" s="164">
        <v>74.89</v>
      </c>
      <c r="DX52" s="164">
        <v>74.290000000000006</v>
      </c>
      <c r="DY52" s="164">
        <v>-64.774000000000001</v>
      </c>
      <c r="DZ52" s="164">
        <v>-63.29</v>
      </c>
      <c r="EA52" s="164">
        <v>173.14</v>
      </c>
      <c r="EB52" s="164">
        <v>127.52</v>
      </c>
      <c r="EC52" s="164">
        <v>122.14</v>
      </c>
      <c r="ED52" s="164">
        <v>125.33</v>
      </c>
      <c r="EE52" s="164">
        <v>75.828000000000003</v>
      </c>
      <c r="EF52" s="164">
        <v>50.805999999999997</v>
      </c>
      <c r="EG52" s="164">
        <v>-33.97</v>
      </c>
      <c r="EH52" s="164">
        <v>379.84</v>
      </c>
      <c r="EI52" s="164">
        <v>337.35</v>
      </c>
      <c r="EJ52" s="164">
        <v>0</v>
      </c>
      <c r="EK52" s="164">
        <v>-23.204999999999998</v>
      </c>
      <c r="EL52" s="164">
        <v>-25.625</v>
      </c>
      <c r="EM52" s="164">
        <v>17.571000000000002</v>
      </c>
      <c r="EN52" s="164">
        <v>24.169</v>
      </c>
      <c r="EO52" s="164">
        <v>-48.345999999999997</v>
      </c>
      <c r="EP52" s="164">
        <v>43.055</v>
      </c>
      <c r="EQ52" s="164">
        <v>-74.27</v>
      </c>
      <c r="ER52" s="164">
        <v>-74.858999999999995</v>
      </c>
      <c r="ES52" s="164">
        <v>-9.7140000000000004</v>
      </c>
      <c r="ET52" s="164">
        <v>0</v>
      </c>
      <c r="EU52" s="164">
        <v>-22.359000000000002</v>
      </c>
      <c r="EV52" s="164">
        <v>1</v>
      </c>
      <c r="EW52" s="164">
        <v>13.366</v>
      </c>
      <c r="EX52" s="164">
        <v>-7.9360999999999997</v>
      </c>
      <c r="EY52" s="164">
        <v>-38.807000000000002</v>
      </c>
      <c r="EZ52" s="164">
        <v>-37.878999999999998</v>
      </c>
      <c r="FA52" s="164">
        <v>8.5974000000000004</v>
      </c>
      <c r="FB52" s="164">
        <v>-49.192</v>
      </c>
      <c r="FC52" s="164">
        <v>6.2302999999999997</v>
      </c>
      <c r="FD52" s="164">
        <v>24.765999999999998</v>
      </c>
      <c r="FE52" s="164">
        <v>0</v>
      </c>
      <c r="FF52" s="164">
        <v>0</v>
      </c>
      <c r="FG52" s="164">
        <v>40.127000000000002</v>
      </c>
      <c r="FH52" s="164">
        <v>39.881</v>
      </c>
      <c r="FI52" s="164">
        <v>38.909999999999997</v>
      </c>
      <c r="FJ52" s="164">
        <v>77.698999999999998</v>
      </c>
      <c r="FK52" s="164">
        <v>78.201999999999998</v>
      </c>
      <c r="FL52" s="164">
        <v>-147.86000000000001</v>
      </c>
      <c r="FM52" s="164">
        <v>66.787000000000006</v>
      </c>
      <c r="FN52" s="164">
        <v>66.798000000000002</v>
      </c>
      <c r="FO52" s="164">
        <v>-110.05</v>
      </c>
      <c r="FP52" s="164">
        <v>-98.847999999999999</v>
      </c>
      <c r="FQ52" s="164">
        <v>-45.027999999999999</v>
      </c>
      <c r="FR52" s="164">
        <v>-37.609000000000002</v>
      </c>
      <c r="FS52" s="164">
        <v>18.088999999999999</v>
      </c>
      <c r="FT52" s="164">
        <v>1.2564</v>
      </c>
      <c r="FU52" s="164">
        <v>-11.409000000000001</v>
      </c>
      <c r="FV52" s="164">
        <v>17.149999999999999</v>
      </c>
      <c r="FW52" s="164">
        <v>-46.179000000000002</v>
      </c>
      <c r="FX52" s="164">
        <v>10.132</v>
      </c>
      <c r="FY52" s="164">
        <v>-13.98</v>
      </c>
      <c r="FZ52" s="164">
        <v>4.5029000000000003</v>
      </c>
      <c r="GA52" s="164">
        <v>11.468</v>
      </c>
      <c r="GB52" s="164">
        <v>29.1</v>
      </c>
      <c r="GC52" s="164">
        <v>100.23</v>
      </c>
      <c r="GD52" s="164">
        <v>111.25</v>
      </c>
      <c r="GE52" s="164">
        <v>16.05</v>
      </c>
      <c r="GF52" s="164">
        <v>92.406000000000006</v>
      </c>
      <c r="GG52" s="164">
        <v>18.600000000000001</v>
      </c>
      <c r="GH52" s="164">
        <v>-22.516999999999999</v>
      </c>
      <c r="GI52" s="164">
        <v>-5.6399999999999999E-2</v>
      </c>
      <c r="GJ52" s="164">
        <v>0</v>
      </c>
      <c r="GK52" s="164">
        <v>2.4277000000000002</v>
      </c>
      <c r="GL52" s="164">
        <v>6.4500000000000002E-2</v>
      </c>
      <c r="GM52" s="164">
        <v>0</v>
      </c>
      <c r="GN52" s="164">
        <v>-16.006</v>
      </c>
      <c r="GO52" s="164">
        <v>-40.613</v>
      </c>
      <c r="GP52" s="164">
        <v>22</v>
      </c>
      <c r="GQ52" s="164">
        <v>63.948</v>
      </c>
      <c r="GR52" s="164">
        <v>112.35</v>
      </c>
      <c r="GS52" s="164">
        <v>68.492999999999995</v>
      </c>
      <c r="GT52" s="164">
        <v>-168.3</v>
      </c>
      <c r="GU52" s="164">
        <v>-27.032</v>
      </c>
      <c r="GV52" s="164">
        <v>42.164000000000001</v>
      </c>
      <c r="GW52" s="164">
        <v>-58.555999999999997</v>
      </c>
      <c r="GX52" s="164">
        <v>10.637</v>
      </c>
      <c r="GY52" s="164">
        <v>5.0305999999999997</v>
      </c>
      <c r="GZ52" s="164">
        <v>4.7039999999999997</v>
      </c>
      <c r="HA52" s="164">
        <v>11.8</v>
      </c>
      <c r="HB52" s="164">
        <v>113.02</v>
      </c>
      <c r="HC52" s="164">
        <v>112.91</v>
      </c>
      <c r="HD52" s="164">
        <v>282.89</v>
      </c>
      <c r="HE52" s="164">
        <v>-282.23</v>
      </c>
      <c r="HF52" s="164">
        <v>-607.70000000000005</v>
      </c>
      <c r="HG52" s="164">
        <v>608.05999999999995</v>
      </c>
      <c r="HH52" s="164">
        <v>603.23</v>
      </c>
      <c r="HI52" s="164">
        <v>-107.51</v>
      </c>
      <c r="HJ52" s="164">
        <v>-109.42</v>
      </c>
      <c r="HK52" s="164">
        <v>-47.43</v>
      </c>
      <c r="HL52" s="164">
        <v>-37.426000000000002</v>
      </c>
      <c r="HM52" s="164">
        <v>21.341999999999999</v>
      </c>
      <c r="HN52" s="164">
        <v>20.582000000000001</v>
      </c>
      <c r="HO52" s="164">
        <v>-110</v>
      </c>
      <c r="HP52" s="164">
        <v>-111.89</v>
      </c>
      <c r="HQ52" s="164">
        <v>60.944000000000003</v>
      </c>
      <c r="HR52" s="164">
        <v>60.78</v>
      </c>
      <c r="HS52" s="164">
        <v>-60.121000000000002</v>
      </c>
      <c r="HT52" s="164">
        <v>-58.981999999999999</v>
      </c>
      <c r="HU52" s="164">
        <v>81.12</v>
      </c>
      <c r="HV52" s="164">
        <v>79.629000000000005</v>
      </c>
      <c r="HW52" s="164">
        <v>60.5</v>
      </c>
      <c r="HX52" s="164">
        <v>60.798999999999999</v>
      </c>
      <c r="HY52" s="164">
        <v>22.233000000000001</v>
      </c>
      <c r="HZ52" s="164">
        <v>38.72</v>
      </c>
      <c r="IA52" s="164">
        <v>-373.07</v>
      </c>
      <c r="IB52" s="164">
        <v>112.33</v>
      </c>
      <c r="IC52" s="164">
        <v>112.81</v>
      </c>
      <c r="ID52" s="164">
        <v>15.6</v>
      </c>
      <c r="IE52" s="164">
        <v>18.2</v>
      </c>
      <c r="IF52" s="164">
        <v>-59.098999999999997</v>
      </c>
      <c r="IG52" s="164">
        <v>-59.598999999999997</v>
      </c>
      <c r="IH52" s="164">
        <v>1.9501999999999999</v>
      </c>
      <c r="II52" s="164">
        <v>1.5005999999999999</v>
      </c>
      <c r="IJ52" s="164">
        <v>-586.71</v>
      </c>
      <c r="IK52" s="164">
        <v>-306.8</v>
      </c>
      <c r="IL52" s="164">
        <v>565.76</v>
      </c>
      <c r="IM52" s="164">
        <v>404.67</v>
      </c>
      <c r="IN52" s="164">
        <v>-139.69</v>
      </c>
      <c r="IO52" s="164">
        <v>-433.9</v>
      </c>
      <c r="IP52" s="164">
        <v>433.25</v>
      </c>
      <c r="IQ52" s="164">
        <v>-156.63999999999999</v>
      </c>
      <c r="IR52" s="164">
        <v>-323.77</v>
      </c>
      <c r="IS52" s="164">
        <v>-428.41</v>
      </c>
      <c r="IT52" s="164">
        <v>131.59</v>
      </c>
      <c r="IU52" s="164">
        <v>134.34</v>
      </c>
      <c r="IV52" s="164">
        <v>162.36000000000001</v>
      </c>
      <c r="IW52" s="164">
        <v>-551.35</v>
      </c>
      <c r="IX52" s="164">
        <v>251.22</v>
      </c>
      <c r="IY52" s="164">
        <v>-301.52999999999997</v>
      </c>
      <c r="IZ52" s="164">
        <v>302.79000000000002</v>
      </c>
      <c r="JA52" s="164">
        <v>-6.8266999999999998</v>
      </c>
      <c r="JB52" s="164">
        <v>30.954999999999998</v>
      </c>
      <c r="JC52" s="164">
        <v>21.68</v>
      </c>
      <c r="JD52" s="164">
        <v>0.14899999999999999</v>
      </c>
      <c r="JE52" s="164">
        <v>0.13800000000000001</v>
      </c>
      <c r="JF52" s="164">
        <v>-21.6</v>
      </c>
      <c r="JG52" s="164">
        <v>5.44</v>
      </c>
      <c r="JH52" s="164">
        <v>8.8506</v>
      </c>
      <c r="JI52" s="164">
        <v>-5.3025000000000002</v>
      </c>
      <c r="JJ52" s="164">
        <v>-52.968000000000004</v>
      </c>
      <c r="JK52" s="164">
        <v>-11.131</v>
      </c>
      <c r="JL52" s="164">
        <v>44.098999999999997</v>
      </c>
      <c r="JM52" s="164">
        <v>52.646999999999998</v>
      </c>
      <c r="JN52" s="164">
        <v>54.715000000000003</v>
      </c>
      <c r="JO52" s="164">
        <v>0</v>
      </c>
      <c r="JP52" s="164">
        <v>0</v>
      </c>
      <c r="JQ52" s="164">
        <v>13.565</v>
      </c>
      <c r="JR52" s="164">
        <v>15.259</v>
      </c>
      <c r="JS52" s="164">
        <v>13.919</v>
      </c>
      <c r="JT52" s="165"/>
      <c r="JU52" s="164">
        <v>-18.600000000000001</v>
      </c>
      <c r="JV52" s="164">
        <v>18.087</v>
      </c>
      <c r="JW52" s="164">
        <v>8.9498999999999995</v>
      </c>
      <c r="JX52" s="164">
        <v>8.6998999999999995</v>
      </c>
      <c r="JY52" s="164">
        <v>-32.39</v>
      </c>
      <c r="JZ52" s="164">
        <v>74.174000000000007</v>
      </c>
      <c r="KA52" s="164">
        <v>48.093000000000004</v>
      </c>
      <c r="KB52" s="164">
        <v>-31.902000000000001</v>
      </c>
      <c r="KC52" s="164">
        <v>-72.180999999999997</v>
      </c>
      <c r="KD52" s="164">
        <v>36.088999999999999</v>
      </c>
      <c r="KE52" s="164">
        <v>36.201999999999998</v>
      </c>
      <c r="KF52" s="164">
        <v>10.898999999999999</v>
      </c>
      <c r="KG52" s="164">
        <v>-10.3</v>
      </c>
      <c r="KH52" s="164">
        <v>-2.8820000000000001</v>
      </c>
      <c r="KI52" s="164">
        <v>173.82</v>
      </c>
    </row>
    <row r="53" spans="1:295" ht="18" customHeight="1" x14ac:dyDescent="0.25">
      <c r="A53" s="160" t="s">
        <v>57</v>
      </c>
      <c r="B53" s="160" t="s">
        <v>716</v>
      </c>
      <c r="C53" s="164">
        <v>0</v>
      </c>
      <c r="D53" s="164">
        <v>22.376000000000001</v>
      </c>
      <c r="E53" s="164">
        <v>-44.828000000000003</v>
      </c>
      <c r="F53" s="164">
        <v>-33.646999999999998</v>
      </c>
      <c r="G53" s="164">
        <v>26.164999999999999</v>
      </c>
      <c r="H53" s="164">
        <v>24.73</v>
      </c>
      <c r="I53" s="164">
        <v>52.378999999999998</v>
      </c>
      <c r="J53" s="164">
        <v>-99.448999999999998</v>
      </c>
      <c r="K53" s="164">
        <v>58.715000000000003</v>
      </c>
      <c r="L53" s="164">
        <v>29.594999999999999</v>
      </c>
      <c r="M53" s="164">
        <v>-28.931999999999999</v>
      </c>
      <c r="N53" s="164">
        <v>-39.959000000000003</v>
      </c>
      <c r="O53" s="164">
        <v>-38.898000000000003</v>
      </c>
      <c r="P53" s="164">
        <v>33</v>
      </c>
      <c r="Q53" s="164">
        <v>13.247999999999999</v>
      </c>
      <c r="R53" s="164">
        <v>-33</v>
      </c>
      <c r="S53" s="164">
        <v>13.19</v>
      </c>
      <c r="T53" s="164">
        <v>203.3</v>
      </c>
      <c r="U53" s="164">
        <v>10.435</v>
      </c>
      <c r="V53" s="164">
        <v>10.93</v>
      </c>
      <c r="W53" s="164">
        <v>18.690000000000001</v>
      </c>
      <c r="X53" s="164">
        <v>0</v>
      </c>
      <c r="Y53" s="164">
        <v>21.193000000000001</v>
      </c>
      <c r="Z53" s="164">
        <v>4.1460999999999997</v>
      </c>
      <c r="AA53" s="165"/>
      <c r="AB53" s="164">
        <v>113</v>
      </c>
      <c r="AC53" s="164">
        <v>-89.278999999999996</v>
      </c>
      <c r="AD53" s="164">
        <v>-89.23</v>
      </c>
      <c r="AE53" s="164">
        <v>19.343</v>
      </c>
      <c r="AF53" s="164">
        <v>39.959000000000003</v>
      </c>
      <c r="AG53" s="164">
        <v>37.4</v>
      </c>
      <c r="AH53" s="164">
        <v>10.116</v>
      </c>
      <c r="AI53" s="164">
        <v>0.159</v>
      </c>
      <c r="AJ53" s="164">
        <v>-39.228999999999999</v>
      </c>
      <c r="AK53" s="164">
        <v>-39.389000000000003</v>
      </c>
      <c r="AL53" s="164">
        <v>-30.52</v>
      </c>
      <c r="AM53" s="164">
        <v>39.548999999999999</v>
      </c>
      <c r="AN53" s="164">
        <v>39.569000000000003</v>
      </c>
      <c r="AO53" s="164">
        <v>12.222</v>
      </c>
      <c r="AP53" s="164">
        <v>13.103</v>
      </c>
      <c r="AQ53" s="164">
        <v>68.436999999999998</v>
      </c>
      <c r="AR53" s="164">
        <v>71.349000000000004</v>
      </c>
      <c r="AS53" s="164">
        <v>0</v>
      </c>
      <c r="AT53" s="164">
        <v>-52.645000000000003</v>
      </c>
      <c r="AU53" s="164">
        <v>-51.912999999999997</v>
      </c>
      <c r="AV53" s="164">
        <v>10.752000000000001</v>
      </c>
      <c r="AW53" s="164">
        <v>10.199999999999999</v>
      </c>
      <c r="AX53" s="164">
        <v>72.337000000000003</v>
      </c>
      <c r="AY53" s="164">
        <v>74.078999999999994</v>
      </c>
      <c r="AZ53" s="164">
        <v>-3.1406999999999998</v>
      </c>
      <c r="BA53" s="164">
        <v>-17.513000000000002</v>
      </c>
      <c r="BB53" s="164">
        <v>-359.08</v>
      </c>
      <c r="BC53" s="164">
        <v>39.530999999999999</v>
      </c>
      <c r="BD53" s="164">
        <v>-19.399000000000001</v>
      </c>
      <c r="BE53" s="164">
        <v>-19.498999999999999</v>
      </c>
      <c r="BF53" s="164">
        <v>57.15</v>
      </c>
      <c r="BG53" s="164">
        <v>56.32</v>
      </c>
      <c r="BH53" s="164">
        <v>-5.3364000000000003</v>
      </c>
      <c r="BI53" s="164">
        <v>-67.102000000000004</v>
      </c>
      <c r="BJ53" s="164">
        <v>-53.768999999999998</v>
      </c>
      <c r="BK53" s="164">
        <v>8.6372999999999998</v>
      </c>
      <c r="BL53" s="164">
        <v>6.1623000000000001</v>
      </c>
      <c r="BM53" s="164">
        <v>4.2248000000000001</v>
      </c>
      <c r="BN53" s="164">
        <v>394.23</v>
      </c>
      <c r="BO53" s="164">
        <v>93.447000000000003</v>
      </c>
      <c r="BP53" s="164">
        <v>94.271000000000001</v>
      </c>
      <c r="BQ53" s="164">
        <v>-336.57</v>
      </c>
      <c r="BR53" s="164">
        <v>425.55</v>
      </c>
      <c r="BS53" s="164">
        <v>40.976999999999997</v>
      </c>
      <c r="BT53" s="164">
        <v>-107.48</v>
      </c>
      <c r="BU53" s="164">
        <v>109.22</v>
      </c>
      <c r="BV53" s="164">
        <v>98.388000000000005</v>
      </c>
      <c r="BW53" s="164">
        <v>27.52</v>
      </c>
      <c r="BX53" s="164">
        <v>27.18</v>
      </c>
      <c r="BY53" s="164">
        <v>69.3</v>
      </c>
      <c r="BZ53" s="164">
        <v>85.099000000000004</v>
      </c>
      <c r="CA53" s="164">
        <v>-72.733999999999995</v>
      </c>
      <c r="CB53" s="164">
        <v>-72.331999999999994</v>
      </c>
      <c r="CC53" s="164">
        <v>146.13</v>
      </c>
      <c r="CD53" s="164">
        <v>147.15</v>
      </c>
      <c r="CE53" s="164">
        <v>22.736999999999998</v>
      </c>
      <c r="CF53" s="164">
        <v>-108.63</v>
      </c>
      <c r="CG53" s="164">
        <v>-108.58</v>
      </c>
      <c r="CH53" s="164">
        <v>-5.1256000000000004</v>
      </c>
      <c r="CI53" s="164">
        <v>0</v>
      </c>
      <c r="CJ53" s="164">
        <v>19.57</v>
      </c>
      <c r="CK53" s="164">
        <v>25.984999999999999</v>
      </c>
      <c r="CL53" s="164">
        <v>101.3</v>
      </c>
      <c r="CM53" s="164">
        <v>91.5</v>
      </c>
      <c r="CN53" s="164">
        <v>-15.31</v>
      </c>
      <c r="CO53" s="164">
        <v>66.582999999999998</v>
      </c>
      <c r="CP53" s="164">
        <v>65.123000000000005</v>
      </c>
      <c r="CQ53" s="164">
        <v>64.742999999999995</v>
      </c>
      <c r="CR53" s="164">
        <v>-2.2530999999999999</v>
      </c>
      <c r="CS53" s="164">
        <v>-1.4289000000000001</v>
      </c>
      <c r="CT53" s="164">
        <v>-12.065</v>
      </c>
      <c r="CU53" s="164">
        <v>-45.219000000000001</v>
      </c>
      <c r="CV53" s="164">
        <v>-1.7169000000000001</v>
      </c>
      <c r="CW53" s="164">
        <v>16.908000000000001</v>
      </c>
      <c r="CX53" s="164">
        <v>41.95</v>
      </c>
      <c r="CY53" s="164">
        <v>74.948999999999998</v>
      </c>
      <c r="CZ53" s="164">
        <v>48.054000000000002</v>
      </c>
      <c r="DA53" s="164">
        <v>45.707000000000001</v>
      </c>
      <c r="DB53" s="164">
        <v>-34.689</v>
      </c>
      <c r="DC53" s="164">
        <v>-2.2606999999999999</v>
      </c>
      <c r="DD53" s="164">
        <v>0</v>
      </c>
      <c r="DE53" s="164">
        <v>0</v>
      </c>
      <c r="DF53" s="164">
        <v>-56.030999999999999</v>
      </c>
      <c r="DG53" s="164">
        <v>-1E-4</v>
      </c>
      <c r="DH53" s="164">
        <v>-21.001999999999999</v>
      </c>
      <c r="DI53" s="164">
        <v>-100.19</v>
      </c>
      <c r="DJ53" s="164">
        <v>-99.698999999999998</v>
      </c>
      <c r="DK53" s="164">
        <v>30.753</v>
      </c>
      <c r="DL53" s="164">
        <v>49.813000000000002</v>
      </c>
      <c r="DM53" s="164">
        <v>61.537999999999997</v>
      </c>
      <c r="DN53" s="164">
        <v>72.087999999999994</v>
      </c>
      <c r="DO53" s="164">
        <v>49.48</v>
      </c>
      <c r="DP53" s="164">
        <v>-6.82</v>
      </c>
      <c r="DQ53" s="164">
        <v>60.939</v>
      </c>
      <c r="DR53" s="164">
        <v>55.533999999999999</v>
      </c>
      <c r="DS53" s="164">
        <v>-22.61</v>
      </c>
      <c r="DT53" s="164">
        <v>-22.658999999999999</v>
      </c>
      <c r="DU53" s="164">
        <v>116.63</v>
      </c>
      <c r="DV53" s="164">
        <v>75.180000000000007</v>
      </c>
      <c r="DW53" s="164">
        <v>56.454000000000001</v>
      </c>
      <c r="DX53" s="164">
        <v>54.654000000000003</v>
      </c>
      <c r="DY53" s="164">
        <v>-66.153000000000006</v>
      </c>
      <c r="DZ53" s="164">
        <v>-64.872</v>
      </c>
      <c r="EA53" s="164">
        <v>163.9</v>
      </c>
      <c r="EB53" s="164">
        <v>119.99</v>
      </c>
      <c r="EC53" s="164">
        <v>116.31</v>
      </c>
      <c r="ED53" s="164">
        <v>117.29</v>
      </c>
      <c r="EE53" s="164">
        <v>89.117000000000004</v>
      </c>
      <c r="EF53" s="164">
        <v>69.951999999999998</v>
      </c>
      <c r="EG53" s="164">
        <v>-32.445999999999998</v>
      </c>
      <c r="EH53" s="164">
        <v>347.63</v>
      </c>
      <c r="EI53" s="164">
        <v>348.26</v>
      </c>
      <c r="EJ53" s="164">
        <v>0</v>
      </c>
      <c r="EK53" s="164">
        <v>-22.213000000000001</v>
      </c>
      <c r="EL53" s="164">
        <v>-23.190999999999999</v>
      </c>
      <c r="EM53" s="164">
        <v>0</v>
      </c>
      <c r="EN53" s="164">
        <v>17.75</v>
      </c>
      <c r="EO53" s="164">
        <v>-48.345999999999997</v>
      </c>
      <c r="EP53" s="164">
        <v>129.07</v>
      </c>
      <c r="EQ53" s="164">
        <v>-85.680999999999997</v>
      </c>
      <c r="ER53" s="164">
        <v>-87.322999999999993</v>
      </c>
      <c r="ES53" s="164">
        <v>-27.573</v>
      </c>
      <c r="ET53" s="164">
        <v>0</v>
      </c>
      <c r="EU53" s="164">
        <v>-15.119</v>
      </c>
      <c r="EV53" s="164">
        <v>75.3</v>
      </c>
      <c r="EW53" s="164">
        <v>12.582000000000001</v>
      </c>
      <c r="EX53" s="164">
        <v>-16.145</v>
      </c>
      <c r="EY53" s="164">
        <v>-39.005000000000003</v>
      </c>
      <c r="EZ53" s="164">
        <v>-38.509</v>
      </c>
      <c r="FA53" s="164">
        <v>8.1913999999999998</v>
      </c>
      <c r="FB53" s="164">
        <v>-70.349999999999994</v>
      </c>
      <c r="FC53" s="164">
        <v>12.396000000000001</v>
      </c>
      <c r="FD53" s="164">
        <v>25.172999999999998</v>
      </c>
      <c r="FE53" s="164">
        <v>0</v>
      </c>
      <c r="FF53" s="164">
        <v>0</v>
      </c>
      <c r="FG53" s="164">
        <v>39.575000000000003</v>
      </c>
      <c r="FH53" s="164">
        <v>40.444000000000003</v>
      </c>
      <c r="FI53" s="164">
        <v>37.674999999999997</v>
      </c>
      <c r="FJ53" s="164">
        <v>72.676000000000002</v>
      </c>
      <c r="FK53" s="164">
        <v>74.015000000000001</v>
      </c>
      <c r="FL53" s="164">
        <v>-148.86000000000001</v>
      </c>
      <c r="FM53" s="164">
        <v>68.444999999999993</v>
      </c>
      <c r="FN53" s="164">
        <v>67.837999999999994</v>
      </c>
      <c r="FO53" s="164">
        <v>-112.51</v>
      </c>
      <c r="FP53" s="164">
        <v>-99.796000000000006</v>
      </c>
      <c r="FQ53" s="164">
        <v>-43.548000000000002</v>
      </c>
      <c r="FR53" s="164">
        <v>-40.509</v>
      </c>
      <c r="FS53" s="164">
        <v>17.876000000000001</v>
      </c>
      <c r="FT53" s="164">
        <v>1.1624000000000001</v>
      </c>
      <c r="FU53" s="164">
        <v>-11.569000000000001</v>
      </c>
      <c r="FV53" s="164">
        <v>18.61</v>
      </c>
      <c r="FW53" s="164">
        <v>-43.767000000000003</v>
      </c>
      <c r="FX53" s="164">
        <v>9.5805000000000007</v>
      </c>
      <c r="FY53" s="164">
        <v>-14.3</v>
      </c>
      <c r="FZ53" s="164">
        <v>4.5289000000000001</v>
      </c>
      <c r="GA53" s="164">
        <v>11.331</v>
      </c>
      <c r="GB53" s="164">
        <v>28.45</v>
      </c>
      <c r="GC53" s="164">
        <v>101.98</v>
      </c>
      <c r="GD53" s="164">
        <v>115.93</v>
      </c>
      <c r="GE53" s="164">
        <v>15.66</v>
      </c>
      <c r="GF53" s="164">
        <v>90.748000000000005</v>
      </c>
      <c r="GG53" s="164">
        <v>20.2</v>
      </c>
      <c r="GH53" s="164">
        <v>-21.594000000000001</v>
      </c>
      <c r="GI53" s="164">
        <v>-0.94520000000000004</v>
      </c>
      <c r="GJ53" s="164">
        <v>0</v>
      </c>
      <c r="GK53" s="164">
        <v>2.2604000000000002</v>
      </c>
      <c r="GL53" s="164">
        <v>6.4500000000000002E-2</v>
      </c>
      <c r="GM53" s="164">
        <v>0</v>
      </c>
      <c r="GN53" s="164">
        <v>-15.218</v>
      </c>
      <c r="GO53" s="164">
        <v>-37.228000000000002</v>
      </c>
      <c r="GP53" s="164">
        <v>22.65</v>
      </c>
      <c r="GQ53" s="164">
        <v>58.99</v>
      </c>
      <c r="GR53" s="164">
        <v>112.25</v>
      </c>
      <c r="GS53" s="164">
        <v>68.524000000000001</v>
      </c>
      <c r="GT53" s="164">
        <v>-164.19</v>
      </c>
      <c r="GU53" s="164">
        <v>-25.196999999999999</v>
      </c>
      <c r="GV53" s="164">
        <v>39.271000000000001</v>
      </c>
      <c r="GW53" s="164">
        <v>-52.566000000000003</v>
      </c>
      <c r="GX53" s="164">
        <v>10.773999999999999</v>
      </c>
      <c r="GY53" s="164">
        <v>3.0175999999999998</v>
      </c>
      <c r="GZ53" s="164">
        <v>2.6051000000000002</v>
      </c>
      <c r="HA53" s="164">
        <v>12</v>
      </c>
      <c r="HB53" s="164">
        <v>108.91</v>
      </c>
      <c r="HC53" s="164">
        <v>109.47</v>
      </c>
      <c r="HD53" s="164">
        <v>278.3</v>
      </c>
      <c r="HE53" s="164">
        <v>-279.98</v>
      </c>
      <c r="HF53" s="164">
        <v>-602.87</v>
      </c>
      <c r="HG53" s="164">
        <v>603.21</v>
      </c>
      <c r="HH53" s="164">
        <v>614.48</v>
      </c>
      <c r="HI53" s="164">
        <v>-104.51</v>
      </c>
      <c r="HJ53" s="164">
        <v>-106.73</v>
      </c>
      <c r="HK53" s="164">
        <v>-46.003</v>
      </c>
      <c r="HL53" s="164">
        <v>-34.938000000000002</v>
      </c>
      <c r="HM53" s="164">
        <v>17.081</v>
      </c>
      <c r="HN53" s="164">
        <v>15.599</v>
      </c>
      <c r="HO53" s="164">
        <v>-110</v>
      </c>
      <c r="HP53" s="164">
        <v>-110.59</v>
      </c>
      <c r="HQ53" s="164">
        <v>60.856000000000002</v>
      </c>
      <c r="HR53" s="164">
        <v>60.087000000000003</v>
      </c>
      <c r="HS53" s="164">
        <v>-55.279000000000003</v>
      </c>
      <c r="HT53" s="164">
        <v>-54.167000000000002</v>
      </c>
      <c r="HU53" s="164">
        <v>80.338999999999999</v>
      </c>
      <c r="HV53" s="164">
        <v>80.16</v>
      </c>
      <c r="HW53" s="164">
        <v>57</v>
      </c>
      <c r="HX53" s="164">
        <v>57</v>
      </c>
      <c r="HY53" s="164">
        <v>22.457000000000001</v>
      </c>
      <c r="HZ53" s="164">
        <v>38.319000000000003</v>
      </c>
      <c r="IA53" s="164">
        <v>-366.42</v>
      </c>
      <c r="IB53" s="164">
        <v>113.67</v>
      </c>
      <c r="IC53" s="164">
        <v>113.27</v>
      </c>
      <c r="ID53" s="164">
        <v>15.1</v>
      </c>
      <c r="IE53" s="164">
        <v>15.398999999999999</v>
      </c>
      <c r="IF53" s="164">
        <v>-60</v>
      </c>
      <c r="IG53" s="164">
        <v>-60.4</v>
      </c>
      <c r="IH53" s="164">
        <v>1.7565999999999999</v>
      </c>
      <c r="II53" s="164">
        <v>1.3123</v>
      </c>
      <c r="IJ53" s="164">
        <v>-599.53</v>
      </c>
      <c r="IK53" s="164">
        <v>-317.02</v>
      </c>
      <c r="IL53" s="164">
        <v>548.29999999999995</v>
      </c>
      <c r="IM53" s="164">
        <v>400.08</v>
      </c>
      <c r="IN53" s="164">
        <v>-85.403000000000006</v>
      </c>
      <c r="IO53" s="164">
        <v>-424.44</v>
      </c>
      <c r="IP53" s="164">
        <v>421.01</v>
      </c>
      <c r="IQ53" s="164">
        <v>-152.52000000000001</v>
      </c>
      <c r="IR53" s="164">
        <v>-319.72000000000003</v>
      </c>
      <c r="IS53" s="164">
        <v>-417.55</v>
      </c>
      <c r="IT53" s="164">
        <v>126.73</v>
      </c>
      <c r="IU53" s="164">
        <v>129.09</v>
      </c>
      <c r="IV53" s="164">
        <v>156.22</v>
      </c>
      <c r="IW53" s="164">
        <v>-531.91</v>
      </c>
      <c r="IX53" s="164">
        <v>248.84</v>
      </c>
      <c r="IY53" s="164">
        <v>-285.69</v>
      </c>
      <c r="IZ53" s="164">
        <v>286.66000000000003</v>
      </c>
      <c r="JA53" s="164">
        <v>-7.4089999999999998</v>
      </c>
      <c r="JB53" s="164">
        <v>30.954999999999998</v>
      </c>
      <c r="JC53" s="164">
        <v>21.68</v>
      </c>
      <c r="JD53" s="164">
        <v>0.45500000000000002</v>
      </c>
      <c r="JE53" s="164">
        <v>0.44400000000000001</v>
      </c>
      <c r="JF53" s="164">
        <v>-21.36</v>
      </c>
      <c r="JG53" s="164">
        <v>4.96</v>
      </c>
      <c r="JH53" s="164">
        <v>8.9809000000000001</v>
      </c>
      <c r="JI53" s="164">
        <v>-4.5975000000000001</v>
      </c>
      <c r="JJ53" s="164">
        <v>-51.475999999999999</v>
      </c>
      <c r="JK53" s="164">
        <v>-11.481999999999999</v>
      </c>
      <c r="JL53" s="164">
        <v>43.7</v>
      </c>
      <c r="JM53" s="164">
        <v>51.436999999999998</v>
      </c>
      <c r="JN53" s="164">
        <v>51.09</v>
      </c>
      <c r="JO53" s="164">
        <v>0</v>
      </c>
      <c r="JP53" s="164">
        <v>0</v>
      </c>
      <c r="JQ53" s="164">
        <v>12.23</v>
      </c>
      <c r="JR53" s="164">
        <v>11.051</v>
      </c>
      <c r="JS53" s="164">
        <v>11.103</v>
      </c>
      <c r="JT53" s="165"/>
      <c r="JU53" s="164">
        <v>-13.398999999999999</v>
      </c>
      <c r="JV53" s="164">
        <v>19.081</v>
      </c>
      <c r="JW53" s="164">
        <v>8.3199000000000005</v>
      </c>
      <c r="JX53" s="164">
        <v>8.6998999999999995</v>
      </c>
      <c r="JY53" s="164">
        <v>-28.436</v>
      </c>
      <c r="JZ53" s="164">
        <v>74.05</v>
      </c>
      <c r="KA53" s="164">
        <v>46.649000000000001</v>
      </c>
      <c r="KB53" s="164">
        <v>-28.431000000000001</v>
      </c>
      <c r="KC53" s="164">
        <v>-72.869</v>
      </c>
      <c r="KD53" s="164">
        <v>35.133000000000003</v>
      </c>
      <c r="KE53" s="164">
        <v>37.57</v>
      </c>
      <c r="KF53" s="164">
        <v>6.0998999999999999</v>
      </c>
      <c r="KG53" s="164">
        <v>-6.1999000000000004</v>
      </c>
      <c r="KH53" s="164">
        <v>11.816000000000001</v>
      </c>
      <c r="KI53" s="164">
        <v>166.02</v>
      </c>
    </row>
    <row r="54" spans="1:295" ht="18" customHeight="1" x14ac:dyDescent="0.25">
      <c r="A54" s="160" t="s">
        <v>57</v>
      </c>
      <c r="B54" s="160" t="s">
        <v>717</v>
      </c>
      <c r="C54" s="164">
        <v>0</v>
      </c>
      <c r="D54" s="164">
        <v>21.407</v>
      </c>
      <c r="E54" s="164">
        <v>-42.789000000000001</v>
      </c>
      <c r="F54" s="164">
        <v>-34.588999999999999</v>
      </c>
      <c r="G54" s="164">
        <v>24.521999999999998</v>
      </c>
      <c r="H54" s="164">
        <v>24.286999999999999</v>
      </c>
      <c r="I54" s="164">
        <v>49.281999999999996</v>
      </c>
      <c r="J54" s="164">
        <v>-94.388000000000005</v>
      </c>
      <c r="K54" s="164">
        <v>56.094000000000001</v>
      </c>
      <c r="L54" s="164">
        <v>28.388000000000002</v>
      </c>
      <c r="M54" s="164">
        <v>-27.562000000000001</v>
      </c>
      <c r="N54" s="164">
        <v>-37.74</v>
      </c>
      <c r="O54" s="164">
        <v>-34.000999999999998</v>
      </c>
      <c r="P54" s="164">
        <v>28.6</v>
      </c>
      <c r="Q54" s="164">
        <v>11.592000000000001</v>
      </c>
      <c r="R54" s="164">
        <v>-28.6</v>
      </c>
      <c r="S54" s="164">
        <v>13.262</v>
      </c>
      <c r="T54" s="164">
        <v>191.09</v>
      </c>
      <c r="U54" s="164">
        <v>11.144</v>
      </c>
      <c r="V54" s="164">
        <v>11.077999999999999</v>
      </c>
      <c r="W54" s="164">
        <v>18.645</v>
      </c>
      <c r="X54" s="164">
        <v>0</v>
      </c>
      <c r="Y54" s="164">
        <v>22.257999999999999</v>
      </c>
      <c r="Z54" s="164">
        <v>6.9992999999999999</v>
      </c>
      <c r="AA54" s="165"/>
      <c r="AB54" s="164">
        <v>113</v>
      </c>
      <c r="AC54" s="164">
        <v>-86.68</v>
      </c>
      <c r="AD54" s="164">
        <v>-87.16</v>
      </c>
      <c r="AE54" s="164">
        <v>20.018999999999998</v>
      </c>
      <c r="AF54" s="164">
        <v>37.74</v>
      </c>
      <c r="AG54" s="164">
        <v>33</v>
      </c>
      <c r="AH54" s="164">
        <v>9.8719000000000001</v>
      </c>
      <c r="AI54" s="164">
        <v>0.155</v>
      </c>
      <c r="AJ54" s="164">
        <v>-37.048999999999999</v>
      </c>
      <c r="AK54" s="164">
        <v>-37.209000000000003</v>
      </c>
      <c r="AL54" s="164">
        <v>-30.379000000000001</v>
      </c>
      <c r="AM54" s="164">
        <v>37.548999999999999</v>
      </c>
      <c r="AN54" s="164">
        <v>37.369</v>
      </c>
      <c r="AO54" s="164">
        <v>11.337999999999999</v>
      </c>
      <c r="AP54" s="164">
        <v>13.525</v>
      </c>
      <c r="AQ54" s="164">
        <v>65.117000000000004</v>
      </c>
      <c r="AR54" s="164">
        <v>66.819999999999993</v>
      </c>
      <c r="AS54" s="164">
        <v>0</v>
      </c>
      <c r="AT54" s="164">
        <v>-50.1</v>
      </c>
      <c r="AU54" s="164">
        <v>-49.805999999999997</v>
      </c>
      <c r="AV54" s="164">
        <v>11.398</v>
      </c>
      <c r="AW54" s="164">
        <v>11.141</v>
      </c>
      <c r="AX54" s="164">
        <v>69.658000000000001</v>
      </c>
      <c r="AY54" s="164">
        <v>70.864000000000004</v>
      </c>
      <c r="AZ54" s="164">
        <v>-4.1875999999999998</v>
      </c>
      <c r="BA54" s="164">
        <v>-20.5</v>
      </c>
      <c r="BB54" s="164">
        <v>-331.43</v>
      </c>
      <c r="BC54" s="164">
        <v>38.482999999999997</v>
      </c>
      <c r="BD54" s="164">
        <v>-19.099</v>
      </c>
      <c r="BE54" s="164">
        <v>-19.099</v>
      </c>
      <c r="BF54" s="164">
        <v>55.164999999999999</v>
      </c>
      <c r="BG54" s="164">
        <v>54.622999999999998</v>
      </c>
      <c r="BH54" s="164">
        <v>-5.0743</v>
      </c>
      <c r="BI54" s="164">
        <v>-67.102000000000004</v>
      </c>
      <c r="BJ54" s="164">
        <v>-50.558999999999997</v>
      </c>
      <c r="BK54" s="164">
        <v>8.0973000000000006</v>
      </c>
      <c r="BL54" s="164">
        <v>0</v>
      </c>
      <c r="BM54" s="164">
        <v>3.5392999999999999</v>
      </c>
      <c r="BN54" s="164">
        <v>368.99</v>
      </c>
      <c r="BO54" s="164">
        <v>90.09</v>
      </c>
      <c r="BP54" s="164">
        <v>89.448999999999998</v>
      </c>
      <c r="BQ54" s="164">
        <v>-335.89</v>
      </c>
      <c r="BR54" s="164">
        <v>399.58</v>
      </c>
      <c r="BS54" s="164">
        <v>40.976999999999997</v>
      </c>
      <c r="BT54" s="164">
        <v>-65.991</v>
      </c>
      <c r="BU54" s="164">
        <v>67.775000000000006</v>
      </c>
      <c r="BV54" s="164">
        <v>94.305999999999997</v>
      </c>
      <c r="BW54" s="164">
        <v>26.318999999999999</v>
      </c>
      <c r="BX54" s="164">
        <v>24.61</v>
      </c>
      <c r="BY54" s="164">
        <v>66.510000000000005</v>
      </c>
      <c r="BZ54" s="164">
        <v>84.269000000000005</v>
      </c>
      <c r="CA54" s="164">
        <v>-79.298000000000002</v>
      </c>
      <c r="CB54" s="164">
        <v>-78.225999999999999</v>
      </c>
      <c r="CC54" s="164">
        <v>144.12</v>
      </c>
      <c r="CD54" s="164">
        <v>145.08000000000001</v>
      </c>
      <c r="CE54" s="164">
        <v>25.567</v>
      </c>
      <c r="CF54" s="164">
        <v>-90.539000000000001</v>
      </c>
      <c r="CG54" s="164">
        <v>-90.167000000000002</v>
      </c>
      <c r="CH54" s="164">
        <v>-6.4557000000000002</v>
      </c>
      <c r="CI54" s="164">
        <v>0</v>
      </c>
      <c r="CJ54" s="164">
        <v>19.57</v>
      </c>
      <c r="CK54" s="164">
        <v>25.984999999999999</v>
      </c>
      <c r="CL54" s="164">
        <v>97.099000000000004</v>
      </c>
      <c r="CM54" s="164">
        <v>87.9</v>
      </c>
      <c r="CN54" s="164">
        <v>-15.09</v>
      </c>
      <c r="CO54" s="164">
        <v>70.629000000000005</v>
      </c>
      <c r="CP54" s="164">
        <v>69.536000000000001</v>
      </c>
      <c r="CQ54" s="164">
        <v>69.298000000000002</v>
      </c>
      <c r="CR54" s="164">
        <v>5.2026000000000003</v>
      </c>
      <c r="CS54" s="164">
        <v>5.3971</v>
      </c>
      <c r="CT54" s="164">
        <v>1</v>
      </c>
      <c r="CU54" s="164">
        <v>-44.905999999999999</v>
      </c>
      <c r="CV54" s="164">
        <v>-7.2354000000000003</v>
      </c>
      <c r="CW54" s="164">
        <v>16.251000000000001</v>
      </c>
      <c r="CX54" s="164">
        <v>37.68</v>
      </c>
      <c r="CY54" s="164">
        <v>69.430000000000007</v>
      </c>
      <c r="CZ54" s="164">
        <v>46.179000000000002</v>
      </c>
      <c r="DA54" s="164">
        <v>43.363</v>
      </c>
      <c r="DB54" s="164">
        <v>-32.829000000000001</v>
      </c>
      <c r="DC54" s="164">
        <v>-2.2606999999999999</v>
      </c>
      <c r="DD54" s="164">
        <v>0</v>
      </c>
      <c r="DE54" s="164">
        <v>0</v>
      </c>
      <c r="DF54" s="164">
        <v>-59.893999999999998</v>
      </c>
      <c r="DG54" s="164">
        <v>-1E-4</v>
      </c>
      <c r="DH54" s="164">
        <v>-20.097999999999999</v>
      </c>
      <c r="DI54" s="164">
        <v>-97</v>
      </c>
      <c r="DJ54" s="164">
        <v>-96.9</v>
      </c>
      <c r="DK54" s="164">
        <v>30.16</v>
      </c>
      <c r="DL54" s="164">
        <v>46.884</v>
      </c>
      <c r="DM54" s="164">
        <v>58.72</v>
      </c>
      <c r="DN54" s="164">
        <v>68.572000000000003</v>
      </c>
      <c r="DO54" s="164">
        <v>46.41</v>
      </c>
      <c r="DP54" s="164">
        <v>-6.24</v>
      </c>
      <c r="DQ54" s="164">
        <v>58.968000000000004</v>
      </c>
      <c r="DR54" s="164">
        <v>58.887999999999998</v>
      </c>
      <c r="DS54" s="164">
        <v>-23.63</v>
      </c>
      <c r="DT54" s="164">
        <v>-23.76</v>
      </c>
      <c r="DU54" s="164">
        <v>112.87</v>
      </c>
      <c r="DV54" s="164">
        <v>73.510000000000005</v>
      </c>
      <c r="DW54" s="164">
        <v>59.618000000000002</v>
      </c>
      <c r="DX54" s="164">
        <v>58.4</v>
      </c>
      <c r="DY54" s="164">
        <v>-68.644999999999996</v>
      </c>
      <c r="DZ54" s="164">
        <v>-67.063000000000002</v>
      </c>
      <c r="EA54" s="164">
        <v>160.11000000000001</v>
      </c>
      <c r="EB54" s="164">
        <v>114.56</v>
      </c>
      <c r="EC54" s="164">
        <v>111.39</v>
      </c>
      <c r="ED54" s="164">
        <v>112.66</v>
      </c>
      <c r="EE54" s="164">
        <v>67.484999999999999</v>
      </c>
      <c r="EF54" s="164">
        <v>44.386000000000003</v>
      </c>
      <c r="EG54" s="164">
        <v>-32.350999999999999</v>
      </c>
      <c r="EH54" s="164">
        <v>344.94</v>
      </c>
      <c r="EI54" s="164">
        <v>345.41</v>
      </c>
      <c r="EJ54" s="164">
        <v>0</v>
      </c>
      <c r="EK54" s="164">
        <v>-21.47</v>
      </c>
      <c r="EL54" s="164">
        <v>-23.6</v>
      </c>
      <c r="EM54" s="164">
        <v>21.927</v>
      </c>
      <c r="EN54" s="164">
        <v>19.564</v>
      </c>
      <c r="EO54" s="164">
        <v>-48.345999999999997</v>
      </c>
      <c r="EP54" s="164">
        <v>44.591000000000001</v>
      </c>
      <c r="EQ54" s="164">
        <v>-73.739999999999995</v>
      </c>
      <c r="ER54" s="164">
        <v>-74.62</v>
      </c>
      <c r="ES54" s="164">
        <v>-3.7364000000000002</v>
      </c>
      <c r="ET54" s="164">
        <v>0</v>
      </c>
      <c r="EU54" s="164">
        <v>-16.899000000000001</v>
      </c>
      <c r="EV54" s="164">
        <v>1</v>
      </c>
      <c r="EW54" s="164">
        <v>11.984</v>
      </c>
      <c r="EX54" s="164">
        <v>-12.228999999999999</v>
      </c>
      <c r="EY54" s="164">
        <v>-40.085000000000001</v>
      </c>
      <c r="EZ54" s="164">
        <v>-38.969000000000001</v>
      </c>
      <c r="FA54" s="164">
        <v>11.396000000000001</v>
      </c>
      <c r="FB54" s="164">
        <v>-41.125999999999998</v>
      </c>
      <c r="FC54" s="164">
        <v>30.792999999999999</v>
      </c>
      <c r="FD54" s="164">
        <v>24.475000000000001</v>
      </c>
      <c r="FE54" s="164">
        <v>0</v>
      </c>
      <c r="FF54" s="164">
        <v>0</v>
      </c>
      <c r="FG54" s="164">
        <v>39.561999999999998</v>
      </c>
      <c r="FH54" s="164">
        <v>40.588000000000001</v>
      </c>
      <c r="FI54" s="164">
        <v>39.076000000000001</v>
      </c>
      <c r="FJ54" s="164">
        <v>80.043999999999997</v>
      </c>
      <c r="FK54" s="164">
        <v>79.540999999999997</v>
      </c>
      <c r="FL54" s="164">
        <v>-156.72</v>
      </c>
      <c r="FM54" s="164">
        <v>70.688000000000002</v>
      </c>
      <c r="FN54" s="164">
        <v>70.007999999999996</v>
      </c>
      <c r="FO54" s="164">
        <v>-117</v>
      </c>
      <c r="FP54" s="164">
        <v>-105.1</v>
      </c>
      <c r="FQ54" s="164">
        <v>-46.075000000000003</v>
      </c>
      <c r="FR54" s="164">
        <v>-40.798999999999999</v>
      </c>
      <c r="FS54" s="164">
        <v>17.687999999999999</v>
      </c>
      <c r="FT54" s="164">
        <v>1.1037999999999999</v>
      </c>
      <c r="FU54" s="164">
        <v>-11.429</v>
      </c>
      <c r="FV54" s="164">
        <v>18.02</v>
      </c>
      <c r="FW54" s="164">
        <v>-46.53</v>
      </c>
      <c r="FX54" s="164">
        <v>9.1112000000000002</v>
      </c>
      <c r="FY54" s="164">
        <v>-14.739000000000001</v>
      </c>
      <c r="FZ54" s="164">
        <v>4.3540000000000001</v>
      </c>
      <c r="GA54" s="164">
        <v>11.093</v>
      </c>
      <c r="GB54" s="164">
        <v>27.219000000000001</v>
      </c>
      <c r="GC54" s="164">
        <v>107.3</v>
      </c>
      <c r="GD54" s="164">
        <v>118.78</v>
      </c>
      <c r="GE54" s="164">
        <v>14.94</v>
      </c>
      <c r="GF54" s="164">
        <v>88.138999999999996</v>
      </c>
      <c r="GG54" s="164">
        <v>20.5</v>
      </c>
      <c r="GH54" s="164">
        <v>-20.332000000000001</v>
      </c>
      <c r="GI54" s="164">
        <v>-1.7537</v>
      </c>
      <c r="GJ54" s="164">
        <v>1.8569</v>
      </c>
      <c r="GK54" s="164">
        <v>2.0828000000000002</v>
      </c>
      <c r="GL54" s="164">
        <v>6.4500000000000002E-2</v>
      </c>
      <c r="GM54" s="164">
        <v>0</v>
      </c>
      <c r="GN54" s="164">
        <v>-14.804</v>
      </c>
      <c r="GO54" s="164">
        <v>-34.302999999999997</v>
      </c>
      <c r="GP54" s="164">
        <v>22.957999999999998</v>
      </c>
      <c r="GQ54" s="164">
        <v>53.78</v>
      </c>
      <c r="GR54" s="164">
        <v>107.73</v>
      </c>
      <c r="GS54" s="164">
        <v>66.228999999999999</v>
      </c>
      <c r="GT54" s="164">
        <v>-160.25</v>
      </c>
      <c r="GU54" s="164">
        <v>-23.95</v>
      </c>
      <c r="GV54" s="164">
        <v>37.451000000000001</v>
      </c>
      <c r="GW54" s="164">
        <v>-48.226999999999997</v>
      </c>
      <c r="GX54" s="164">
        <v>10.574999999999999</v>
      </c>
      <c r="GY54" s="164">
        <v>0.88870000000000005</v>
      </c>
      <c r="GZ54" s="164">
        <v>0.56950000000000001</v>
      </c>
      <c r="HA54" s="164">
        <v>12.154999999999999</v>
      </c>
      <c r="HB54" s="164">
        <v>111.79</v>
      </c>
      <c r="HC54" s="164">
        <v>111.97</v>
      </c>
      <c r="HD54" s="164">
        <v>282.89</v>
      </c>
      <c r="HE54" s="164">
        <v>-279.61</v>
      </c>
      <c r="HF54" s="164">
        <v>-614.27</v>
      </c>
      <c r="HG54" s="164">
        <v>616.17999999999995</v>
      </c>
      <c r="HH54" s="164">
        <v>605.98</v>
      </c>
      <c r="HI54" s="164">
        <v>-106.56</v>
      </c>
      <c r="HJ54" s="164">
        <v>-107.64</v>
      </c>
      <c r="HK54" s="164">
        <v>-46.444000000000003</v>
      </c>
      <c r="HL54" s="164">
        <v>-36.606000000000002</v>
      </c>
      <c r="HM54" s="164">
        <v>21.54</v>
      </c>
      <c r="HN54" s="164">
        <v>20.177</v>
      </c>
      <c r="HO54" s="164">
        <v>-110</v>
      </c>
      <c r="HP54" s="164">
        <v>-110.59</v>
      </c>
      <c r="HQ54" s="164">
        <v>61.701999999999998</v>
      </c>
      <c r="HR54" s="164">
        <v>60.658999999999999</v>
      </c>
      <c r="HS54" s="164">
        <v>-50.579000000000001</v>
      </c>
      <c r="HT54" s="164">
        <v>-50.723999999999997</v>
      </c>
      <c r="HU54" s="164">
        <v>83.838999999999999</v>
      </c>
      <c r="HV54" s="164">
        <v>82.588999999999999</v>
      </c>
      <c r="HW54" s="164">
        <v>58.798999999999999</v>
      </c>
      <c r="HX54" s="164">
        <v>56.7</v>
      </c>
      <c r="HY54" s="164">
        <v>22.149000000000001</v>
      </c>
      <c r="HZ54" s="164">
        <v>37.04</v>
      </c>
      <c r="IA54" s="164">
        <v>-366.9</v>
      </c>
      <c r="IB54" s="164">
        <v>113.36</v>
      </c>
      <c r="IC54" s="164">
        <v>113.36</v>
      </c>
      <c r="ID54" s="164">
        <v>14.5</v>
      </c>
      <c r="IE54" s="164">
        <v>13.699</v>
      </c>
      <c r="IF54" s="164">
        <v>-60</v>
      </c>
      <c r="IG54" s="164">
        <v>-60.2</v>
      </c>
      <c r="IH54" s="164">
        <v>1.6343000000000001</v>
      </c>
      <c r="II54" s="164">
        <v>1.2436</v>
      </c>
      <c r="IJ54" s="164">
        <v>-597.9</v>
      </c>
      <c r="IK54" s="164">
        <v>-312.16000000000003</v>
      </c>
      <c r="IL54" s="164">
        <v>548.09</v>
      </c>
      <c r="IM54" s="164">
        <v>396.17</v>
      </c>
      <c r="IN54" s="164">
        <v>-101.98</v>
      </c>
      <c r="IO54" s="164">
        <v>-418.02</v>
      </c>
      <c r="IP54" s="164">
        <v>420.39</v>
      </c>
      <c r="IQ54" s="164">
        <v>-150.69</v>
      </c>
      <c r="IR54" s="164">
        <v>-315.2</v>
      </c>
      <c r="IS54" s="164">
        <v>-414.02</v>
      </c>
      <c r="IT54" s="164">
        <v>127.71</v>
      </c>
      <c r="IU54" s="164">
        <v>128.81</v>
      </c>
      <c r="IV54" s="164">
        <v>155.26</v>
      </c>
      <c r="IW54" s="164">
        <v>-524.85</v>
      </c>
      <c r="IX54" s="164">
        <v>248.72</v>
      </c>
      <c r="IY54" s="164">
        <v>-284.76</v>
      </c>
      <c r="IZ54" s="164">
        <v>286.45</v>
      </c>
      <c r="JA54" s="164">
        <v>-6.8540999999999999</v>
      </c>
      <c r="JB54" s="164">
        <v>30.954999999999998</v>
      </c>
      <c r="JC54" s="164">
        <v>21.28</v>
      </c>
      <c r="JD54" s="164">
        <v>0.64200000000000002</v>
      </c>
      <c r="JE54" s="164">
        <v>0.63300000000000001</v>
      </c>
      <c r="JF54" s="164">
        <v>-21.12</v>
      </c>
      <c r="JG54" s="164">
        <v>4.88</v>
      </c>
      <c r="JH54" s="164">
        <v>8.6464999999999996</v>
      </c>
      <c r="JI54" s="164">
        <v>-5.3299000000000003</v>
      </c>
      <c r="JJ54" s="164">
        <v>-52.59</v>
      </c>
      <c r="JK54" s="164">
        <v>-12.538</v>
      </c>
      <c r="JL54" s="164">
        <v>46.798999999999999</v>
      </c>
      <c r="JM54" s="164">
        <v>54.235999999999997</v>
      </c>
      <c r="JN54" s="164">
        <v>54.606000000000002</v>
      </c>
      <c r="JO54" s="164">
        <v>0</v>
      </c>
      <c r="JP54" s="164">
        <v>0</v>
      </c>
      <c r="JQ54" s="164">
        <v>12.407999999999999</v>
      </c>
      <c r="JR54" s="164">
        <v>14.375</v>
      </c>
      <c r="JS54" s="164">
        <v>13.997</v>
      </c>
      <c r="JT54" s="165"/>
      <c r="JU54" s="164">
        <v>-13.5</v>
      </c>
      <c r="JV54" s="164">
        <v>19.309999999999999</v>
      </c>
      <c r="JW54" s="164">
        <v>7.9298999999999999</v>
      </c>
      <c r="JX54" s="164">
        <v>8.6998999999999995</v>
      </c>
      <c r="JY54" s="164">
        <v>-30.879000000000001</v>
      </c>
      <c r="JZ54" s="164">
        <v>73.435000000000002</v>
      </c>
      <c r="KA54" s="164">
        <v>47.57</v>
      </c>
      <c r="KB54" s="164">
        <v>-30.277999999999999</v>
      </c>
      <c r="KC54" s="164">
        <v>-71.373000000000005</v>
      </c>
      <c r="KD54" s="164">
        <v>35.386000000000003</v>
      </c>
      <c r="KE54" s="164">
        <v>35.755000000000003</v>
      </c>
      <c r="KF54" s="164">
        <v>5.3</v>
      </c>
      <c r="KG54" s="164">
        <v>-6.5998999999999999</v>
      </c>
      <c r="KH54" s="164">
        <v>-2.0838999999999999</v>
      </c>
      <c r="KI54" s="164">
        <v>165.85</v>
      </c>
    </row>
    <row r="55" spans="1:295" ht="18" customHeight="1" x14ac:dyDescent="0.25">
      <c r="A55" s="160" t="s">
        <v>57</v>
      </c>
      <c r="B55" s="160" t="s">
        <v>718</v>
      </c>
      <c r="C55" s="164">
        <v>0</v>
      </c>
      <c r="D55" s="164">
        <v>20.577999999999999</v>
      </c>
      <c r="E55" s="164">
        <v>-40.575000000000003</v>
      </c>
      <c r="F55" s="164">
        <v>-34.652000000000001</v>
      </c>
      <c r="G55" s="164">
        <v>24.742000000000001</v>
      </c>
      <c r="H55" s="164">
        <v>23.948</v>
      </c>
      <c r="I55" s="164">
        <v>49.218000000000004</v>
      </c>
      <c r="J55" s="164">
        <v>-95.561000000000007</v>
      </c>
      <c r="K55" s="164">
        <v>53.981999999999999</v>
      </c>
      <c r="L55" s="164">
        <v>27.167999999999999</v>
      </c>
      <c r="M55" s="164">
        <v>-26.367999999999999</v>
      </c>
      <c r="N55" s="164">
        <v>-35.520000000000003</v>
      </c>
      <c r="O55" s="164">
        <v>-30.474</v>
      </c>
      <c r="P55" s="164">
        <v>26.399000000000001</v>
      </c>
      <c r="Q55" s="164">
        <v>10.763</v>
      </c>
      <c r="R55" s="164">
        <v>-26.399000000000001</v>
      </c>
      <c r="S55" s="164">
        <v>13.113</v>
      </c>
      <c r="T55" s="164">
        <v>195.03</v>
      </c>
      <c r="U55" s="164">
        <v>10.516999999999999</v>
      </c>
      <c r="V55" s="164">
        <v>10.510999999999999</v>
      </c>
      <c r="W55" s="164">
        <v>17.486000000000001</v>
      </c>
      <c r="X55" s="164">
        <v>0</v>
      </c>
      <c r="Y55" s="164">
        <v>22.651</v>
      </c>
      <c r="Z55" s="164">
        <v>7.4913999999999996</v>
      </c>
      <c r="AA55" s="165"/>
      <c r="AB55" s="164">
        <v>113</v>
      </c>
      <c r="AC55" s="164">
        <v>-85.209000000000003</v>
      </c>
      <c r="AD55" s="164">
        <v>-85.558999999999997</v>
      </c>
      <c r="AE55" s="164">
        <v>19.248999999999999</v>
      </c>
      <c r="AF55" s="164">
        <v>35.520000000000003</v>
      </c>
      <c r="AG55" s="164">
        <v>28.6</v>
      </c>
      <c r="AH55" s="164">
        <v>9.0079999999999991</v>
      </c>
      <c r="AI55" s="164">
        <v>0.153</v>
      </c>
      <c r="AJ55" s="164">
        <v>-38.819000000000003</v>
      </c>
      <c r="AK55" s="164">
        <v>-39.098999999999997</v>
      </c>
      <c r="AL55" s="164">
        <v>-21.77</v>
      </c>
      <c r="AM55" s="164">
        <v>39.15</v>
      </c>
      <c r="AN55" s="164">
        <v>39.36</v>
      </c>
      <c r="AO55" s="164">
        <v>9.5203000000000007</v>
      </c>
      <c r="AP55" s="164">
        <v>14.35</v>
      </c>
      <c r="AQ55" s="164">
        <v>62.244999999999997</v>
      </c>
      <c r="AR55" s="164">
        <v>64.186999999999998</v>
      </c>
      <c r="AS55" s="164">
        <v>0</v>
      </c>
      <c r="AT55" s="164">
        <v>-53.850999999999999</v>
      </c>
      <c r="AU55" s="164">
        <v>-54.063000000000002</v>
      </c>
      <c r="AV55" s="164">
        <v>35.118000000000002</v>
      </c>
      <c r="AW55" s="164">
        <v>32.988999999999997</v>
      </c>
      <c r="AX55" s="164">
        <v>64.701999999999998</v>
      </c>
      <c r="AY55" s="164">
        <v>66.040999999999997</v>
      </c>
      <c r="AZ55" s="164">
        <v>-1.0468999999999999</v>
      </c>
      <c r="BA55" s="164">
        <v>-5.5286</v>
      </c>
      <c r="BB55" s="164">
        <v>-336.85</v>
      </c>
      <c r="BC55" s="164">
        <v>38.417999999999999</v>
      </c>
      <c r="BD55" s="164">
        <v>-19.099</v>
      </c>
      <c r="BE55" s="164">
        <v>-18.998999999999999</v>
      </c>
      <c r="BF55" s="164">
        <v>59.094000000000001</v>
      </c>
      <c r="BG55" s="164">
        <v>58.12</v>
      </c>
      <c r="BH55" s="164">
        <v>-4.9485000000000001</v>
      </c>
      <c r="BI55" s="164">
        <v>-67.102000000000004</v>
      </c>
      <c r="BJ55" s="164">
        <v>-52.238999999999997</v>
      </c>
      <c r="BK55" s="164">
        <v>7.0891000000000002</v>
      </c>
      <c r="BL55" s="164">
        <v>0</v>
      </c>
      <c r="BM55" s="164">
        <v>3.0741999999999998</v>
      </c>
      <c r="BN55" s="164">
        <v>372.87</v>
      </c>
      <c r="BO55" s="164">
        <v>74.281999999999996</v>
      </c>
      <c r="BP55" s="164">
        <v>74.281999999999996</v>
      </c>
      <c r="BQ55" s="164">
        <v>-293.5</v>
      </c>
      <c r="BR55" s="164">
        <v>390.31</v>
      </c>
      <c r="BS55" s="164">
        <v>40.976999999999997</v>
      </c>
      <c r="BT55" s="164">
        <v>-75.162000000000006</v>
      </c>
      <c r="BU55" s="164">
        <v>75.221999999999994</v>
      </c>
      <c r="BV55" s="164">
        <v>89.875</v>
      </c>
      <c r="BW55" s="164">
        <v>26.068999999999999</v>
      </c>
      <c r="BX55" s="164">
        <v>23.5</v>
      </c>
      <c r="BY55" s="164">
        <v>63.08</v>
      </c>
      <c r="BZ55" s="164">
        <v>80.8</v>
      </c>
      <c r="CA55" s="164">
        <v>-73.805999999999997</v>
      </c>
      <c r="CB55" s="164">
        <v>-73.805999999999997</v>
      </c>
      <c r="CC55" s="164">
        <v>149.71</v>
      </c>
      <c r="CD55" s="164">
        <v>150.28</v>
      </c>
      <c r="CE55" s="164">
        <v>26.81</v>
      </c>
      <c r="CF55" s="164">
        <v>-86.19</v>
      </c>
      <c r="CG55" s="164">
        <v>-85.372</v>
      </c>
      <c r="CH55" s="164">
        <v>-7.3167999999999997</v>
      </c>
      <c r="CI55" s="164">
        <v>0</v>
      </c>
      <c r="CJ55" s="164">
        <v>19.57</v>
      </c>
      <c r="CK55" s="164">
        <v>25.984999999999999</v>
      </c>
      <c r="CL55" s="164">
        <v>86.599000000000004</v>
      </c>
      <c r="CM55" s="164">
        <v>78.198999999999998</v>
      </c>
      <c r="CN55" s="164">
        <v>-14.77</v>
      </c>
      <c r="CO55" s="164">
        <v>65.816000000000003</v>
      </c>
      <c r="CP55" s="164">
        <v>64.331000000000003</v>
      </c>
      <c r="CQ55" s="164">
        <v>64.106999999999999</v>
      </c>
      <c r="CR55" s="164">
        <v>-9.5599000000000007</v>
      </c>
      <c r="CS55" s="164">
        <v>-8.9929000000000006</v>
      </c>
      <c r="CT55" s="164">
        <v>-9.7559000000000005</v>
      </c>
      <c r="CU55" s="164">
        <v>-27.547999999999998</v>
      </c>
      <c r="CV55" s="164">
        <v>-7.7556000000000003</v>
      </c>
      <c r="CW55" s="164">
        <v>14.548999999999999</v>
      </c>
      <c r="CX55" s="164">
        <v>32.840000000000003</v>
      </c>
      <c r="CY55" s="164">
        <v>68.650000000000006</v>
      </c>
      <c r="CZ55" s="164">
        <v>43.366</v>
      </c>
      <c r="DA55" s="164">
        <v>41.165999999999997</v>
      </c>
      <c r="DB55" s="164">
        <v>-31.25</v>
      </c>
      <c r="DC55" s="164">
        <v>-2.2606999999999999</v>
      </c>
      <c r="DD55" s="164">
        <v>0</v>
      </c>
      <c r="DE55" s="164">
        <v>0</v>
      </c>
      <c r="DF55" s="164">
        <v>-53.244</v>
      </c>
      <c r="DG55" s="164">
        <v>-1E-4</v>
      </c>
      <c r="DH55" s="164">
        <v>-18.911999999999999</v>
      </c>
      <c r="DI55" s="164">
        <v>-97.099000000000004</v>
      </c>
      <c r="DJ55" s="164">
        <v>-97</v>
      </c>
      <c r="DK55" s="164">
        <v>30.582999999999998</v>
      </c>
      <c r="DL55" s="164">
        <v>43.368000000000002</v>
      </c>
      <c r="DM55" s="164">
        <v>52.615000000000002</v>
      </c>
      <c r="DN55" s="164">
        <v>63.884999999999998</v>
      </c>
      <c r="DO55" s="164">
        <v>43.56</v>
      </c>
      <c r="DP55" s="164">
        <v>-5</v>
      </c>
      <c r="DQ55" s="164">
        <v>59.683</v>
      </c>
      <c r="DR55" s="164">
        <v>51.161000000000001</v>
      </c>
      <c r="DS55" s="164">
        <v>-24.37</v>
      </c>
      <c r="DT55" s="164">
        <v>-24.559000000000001</v>
      </c>
      <c r="DU55" s="164">
        <v>109.8</v>
      </c>
      <c r="DV55" s="164">
        <v>71.680000000000007</v>
      </c>
      <c r="DW55" s="164">
        <v>54.072000000000003</v>
      </c>
      <c r="DX55" s="164">
        <v>53</v>
      </c>
      <c r="DY55" s="164">
        <v>-68.007000000000005</v>
      </c>
      <c r="DZ55" s="164">
        <v>-65.709000000000003</v>
      </c>
      <c r="EA55" s="164">
        <v>150.82</v>
      </c>
      <c r="EB55" s="164">
        <v>105.72</v>
      </c>
      <c r="EC55" s="164">
        <v>101.79</v>
      </c>
      <c r="ED55" s="164">
        <v>104.21</v>
      </c>
      <c r="EE55" s="164">
        <v>109.61</v>
      </c>
      <c r="EF55" s="164">
        <v>91.284999999999997</v>
      </c>
      <c r="EG55" s="164">
        <v>-28.294</v>
      </c>
      <c r="EH55" s="164">
        <v>308.91000000000003</v>
      </c>
      <c r="EI55" s="164">
        <v>363.24</v>
      </c>
      <c r="EJ55" s="164">
        <v>0</v>
      </c>
      <c r="EK55" s="164">
        <v>-28.974</v>
      </c>
      <c r="EL55" s="164">
        <v>-30.885999999999999</v>
      </c>
      <c r="EM55" s="164">
        <v>-21.948</v>
      </c>
      <c r="EN55" s="164">
        <v>17.239000000000001</v>
      </c>
      <c r="EO55" s="164">
        <v>-48.345999999999997</v>
      </c>
      <c r="EP55" s="164">
        <v>178.23</v>
      </c>
      <c r="EQ55" s="164">
        <v>-99.971999999999994</v>
      </c>
      <c r="ER55" s="164">
        <v>-101.45</v>
      </c>
      <c r="ES55" s="164">
        <v>-52.500999999999998</v>
      </c>
      <c r="ET55" s="164">
        <v>13.968999999999999</v>
      </c>
      <c r="EU55" s="164">
        <v>-21.459</v>
      </c>
      <c r="EV55" s="164">
        <v>119.7</v>
      </c>
      <c r="EW55" s="164">
        <v>11.391999999999999</v>
      </c>
      <c r="EX55" s="164">
        <v>-14.144</v>
      </c>
      <c r="EY55" s="164">
        <v>-38.96</v>
      </c>
      <c r="EZ55" s="164">
        <v>-37.840000000000003</v>
      </c>
      <c r="FA55" s="164">
        <v>9.6639999999999997</v>
      </c>
      <c r="FB55" s="164">
        <v>-85.283000000000001</v>
      </c>
      <c r="FC55" s="164">
        <v>0</v>
      </c>
      <c r="FD55" s="164">
        <v>24.856999999999999</v>
      </c>
      <c r="FE55" s="164">
        <v>0</v>
      </c>
      <c r="FF55" s="164">
        <v>0</v>
      </c>
      <c r="FG55" s="164">
        <v>40.167999999999999</v>
      </c>
      <c r="FH55" s="164">
        <v>39.762</v>
      </c>
      <c r="FI55" s="164">
        <v>38.889000000000003</v>
      </c>
      <c r="FJ55" s="164">
        <v>74.183000000000007</v>
      </c>
      <c r="FK55" s="164">
        <v>74.349999999999994</v>
      </c>
      <c r="FL55" s="164">
        <v>-160.41999999999999</v>
      </c>
      <c r="FM55" s="164">
        <v>70.010999999999996</v>
      </c>
      <c r="FN55" s="164">
        <v>69.572999999999993</v>
      </c>
      <c r="FO55" s="164">
        <v>-122.64</v>
      </c>
      <c r="FP55" s="164">
        <v>-110.17</v>
      </c>
      <c r="FQ55" s="164">
        <v>-46.418999999999997</v>
      </c>
      <c r="FR55" s="164">
        <v>-41.529000000000003</v>
      </c>
      <c r="FS55" s="164">
        <v>17.791</v>
      </c>
      <c r="FT55" s="164">
        <v>1.0329999999999999</v>
      </c>
      <c r="FU55" s="164">
        <v>-11.058999999999999</v>
      </c>
      <c r="FV55" s="164">
        <v>17.59</v>
      </c>
      <c r="FW55" s="164">
        <v>-48.207000000000001</v>
      </c>
      <c r="FX55" s="164">
        <v>10.691000000000001</v>
      </c>
      <c r="FY55" s="164">
        <v>-15.068</v>
      </c>
      <c r="FZ55" s="164">
        <v>4.3648999999999996</v>
      </c>
      <c r="GA55" s="164">
        <v>11.090999999999999</v>
      </c>
      <c r="GB55" s="164">
        <v>26.18</v>
      </c>
      <c r="GC55" s="164">
        <v>113.35</v>
      </c>
      <c r="GD55" s="164">
        <v>124.63</v>
      </c>
      <c r="GE55" s="164">
        <v>14.56</v>
      </c>
      <c r="GF55" s="164">
        <v>85.724000000000004</v>
      </c>
      <c r="GG55" s="164">
        <v>20.2</v>
      </c>
      <c r="GH55" s="164">
        <v>-20.626999999999999</v>
      </c>
      <c r="GI55" s="164">
        <v>-2.1781000000000001</v>
      </c>
      <c r="GJ55" s="164">
        <v>2.4878999999999998</v>
      </c>
      <c r="GK55" s="164">
        <v>1.8872</v>
      </c>
      <c r="GL55" s="164">
        <v>6.4500000000000002E-2</v>
      </c>
      <c r="GM55" s="164">
        <v>0</v>
      </c>
      <c r="GN55" s="164">
        <v>-15.353999999999999</v>
      </c>
      <c r="GO55" s="164">
        <v>-32.978999999999999</v>
      </c>
      <c r="GP55" s="164">
        <v>22.079000000000001</v>
      </c>
      <c r="GQ55" s="164">
        <v>51.091000000000001</v>
      </c>
      <c r="GR55" s="164">
        <v>109.53</v>
      </c>
      <c r="GS55" s="164">
        <v>67.454999999999998</v>
      </c>
      <c r="GT55" s="164">
        <v>-158.93</v>
      </c>
      <c r="GU55" s="164">
        <v>-22.228999999999999</v>
      </c>
      <c r="GV55" s="164">
        <v>37.216999999999999</v>
      </c>
      <c r="GW55" s="164">
        <v>-43.237000000000002</v>
      </c>
      <c r="GX55" s="164">
        <v>10.58</v>
      </c>
      <c r="GY55" s="164">
        <v>0</v>
      </c>
      <c r="GZ55" s="164">
        <v>0</v>
      </c>
      <c r="HA55" s="164">
        <v>12.244</v>
      </c>
      <c r="HB55" s="164">
        <v>106.17</v>
      </c>
      <c r="HC55" s="164">
        <v>107.37</v>
      </c>
      <c r="HD55" s="164">
        <v>282</v>
      </c>
      <c r="HE55" s="164">
        <v>-284.87</v>
      </c>
      <c r="HF55" s="164">
        <v>-618.5</v>
      </c>
      <c r="HG55" s="164">
        <v>623.82000000000005</v>
      </c>
      <c r="HH55" s="164">
        <v>636.75</v>
      </c>
      <c r="HI55" s="164">
        <v>-102.16</v>
      </c>
      <c r="HJ55" s="164">
        <v>-104.32</v>
      </c>
      <c r="HK55" s="164">
        <v>-47.414000000000001</v>
      </c>
      <c r="HL55" s="164">
        <v>-36.981999999999999</v>
      </c>
      <c r="HM55" s="164">
        <v>16.507999999999999</v>
      </c>
      <c r="HN55" s="164">
        <v>16.61</v>
      </c>
      <c r="HO55" s="164">
        <v>-110</v>
      </c>
      <c r="HP55" s="164">
        <v>-110.59</v>
      </c>
      <c r="HQ55" s="164">
        <v>62.921999999999997</v>
      </c>
      <c r="HR55" s="164">
        <v>62.493000000000002</v>
      </c>
      <c r="HS55" s="164">
        <v>-45.311999999999998</v>
      </c>
      <c r="HT55" s="164">
        <v>-45.040999999999997</v>
      </c>
      <c r="HU55" s="164">
        <v>84.269000000000005</v>
      </c>
      <c r="HV55" s="164">
        <v>84.418999999999997</v>
      </c>
      <c r="HW55" s="164">
        <v>56.7</v>
      </c>
      <c r="HX55" s="164">
        <v>57</v>
      </c>
      <c r="HY55" s="164">
        <v>22.704999999999998</v>
      </c>
      <c r="HZ55" s="164">
        <v>35.840000000000003</v>
      </c>
      <c r="IA55" s="164">
        <v>-353.53</v>
      </c>
      <c r="IB55" s="164">
        <v>111.04</v>
      </c>
      <c r="IC55" s="164">
        <v>110.95</v>
      </c>
      <c r="ID55" s="164">
        <v>14.5</v>
      </c>
      <c r="IE55" s="164">
        <v>11</v>
      </c>
      <c r="IF55" s="164">
        <v>-60.5</v>
      </c>
      <c r="IG55" s="164">
        <v>-60.4</v>
      </c>
      <c r="IH55" s="164">
        <v>1.6101000000000001</v>
      </c>
      <c r="II55" s="164">
        <v>1.3473999999999999</v>
      </c>
      <c r="IJ55" s="164">
        <v>-618.44000000000005</v>
      </c>
      <c r="IK55" s="164">
        <v>-327.18</v>
      </c>
      <c r="IL55" s="164">
        <v>527.82000000000005</v>
      </c>
      <c r="IM55" s="164">
        <v>399.25</v>
      </c>
      <c r="IN55" s="164">
        <v>-10.669</v>
      </c>
      <c r="IO55" s="164">
        <v>-401.86</v>
      </c>
      <c r="IP55" s="164">
        <v>405.17</v>
      </c>
      <c r="IQ55" s="164">
        <v>-146.13999999999999</v>
      </c>
      <c r="IR55" s="164">
        <v>-309.56</v>
      </c>
      <c r="IS55" s="164">
        <v>-404.22</v>
      </c>
      <c r="IT55" s="164">
        <v>122.2</v>
      </c>
      <c r="IU55" s="164">
        <v>122.32</v>
      </c>
      <c r="IV55" s="164">
        <v>150.72</v>
      </c>
      <c r="IW55" s="164">
        <v>-516.14</v>
      </c>
      <c r="IX55" s="164">
        <v>244.17</v>
      </c>
      <c r="IY55" s="164">
        <v>-271.44</v>
      </c>
      <c r="IZ55" s="164">
        <v>269.95</v>
      </c>
      <c r="JA55" s="164">
        <v>-8.4636999999999993</v>
      </c>
      <c r="JB55" s="164">
        <v>30.954999999999998</v>
      </c>
      <c r="JC55" s="165"/>
      <c r="JD55" s="164">
        <v>0.90300000000000002</v>
      </c>
      <c r="JE55" s="164">
        <v>0.89200000000000002</v>
      </c>
      <c r="JF55" s="164">
        <v>-21.04</v>
      </c>
      <c r="JG55" s="164">
        <v>5.28</v>
      </c>
      <c r="JH55" s="164">
        <v>8.6161999999999992</v>
      </c>
      <c r="JI55" s="164">
        <v>-6.0044000000000004</v>
      </c>
      <c r="JJ55" s="164">
        <v>-53.762</v>
      </c>
      <c r="JK55" s="164">
        <v>-13.093</v>
      </c>
      <c r="JL55" s="164">
        <v>48.9</v>
      </c>
      <c r="JM55" s="164">
        <v>57.228000000000002</v>
      </c>
      <c r="JN55" s="164">
        <v>57.444000000000003</v>
      </c>
      <c r="JO55" s="164">
        <v>0</v>
      </c>
      <c r="JP55" s="164">
        <v>0</v>
      </c>
      <c r="JQ55" s="164">
        <v>11.702999999999999</v>
      </c>
      <c r="JR55" s="164">
        <v>10.271000000000001</v>
      </c>
      <c r="JS55" s="164">
        <v>11.266</v>
      </c>
      <c r="JT55" s="165"/>
      <c r="JU55" s="164">
        <v>-10.1</v>
      </c>
      <c r="JV55" s="164">
        <v>20.829000000000001</v>
      </c>
      <c r="JW55" s="164">
        <v>7.3598999999999997</v>
      </c>
      <c r="JX55" s="164">
        <v>8.6998999999999995</v>
      </c>
      <c r="JY55" s="164">
        <v>-35.131</v>
      </c>
      <c r="JZ55" s="164">
        <v>73.106999999999999</v>
      </c>
      <c r="KA55" s="164">
        <v>48.216000000000001</v>
      </c>
      <c r="KB55" s="164">
        <v>-35.436999999999998</v>
      </c>
      <c r="KC55" s="164">
        <v>-71.456000000000003</v>
      </c>
      <c r="KD55" s="164">
        <v>36.808999999999997</v>
      </c>
      <c r="KE55" s="164">
        <v>34.125</v>
      </c>
      <c r="KF55" s="164">
        <v>2.5998999999999999</v>
      </c>
      <c r="KG55" s="164">
        <v>-3.2</v>
      </c>
      <c r="KH55" s="164">
        <v>27.728000000000002</v>
      </c>
      <c r="KI55" s="164">
        <v>158.63</v>
      </c>
    </row>
    <row r="56" spans="1:295" ht="18" customHeight="1" x14ac:dyDescent="0.25">
      <c r="A56" s="160" t="s">
        <v>719</v>
      </c>
      <c r="B56" s="160" t="s">
        <v>58</v>
      </c>
      <c r="C56" s="167">
        <v>0</v>
      </c>
      <c r="D56" s="167">
        <v>19.63</v>
      </c>
      <c r="E56" s="167">
        <v>-39.043999999999997</v>
      </c>
      <c r="F56" s="167">
        <v>-35.567999999999998</v>
      </c>
      <c r="G56" s="167">
        <v>24.260999999999999</v>
      </c>
      <c r="H56" s="167">
        <v>23.556999999999999</v>
      </c>
      <c r="I56" s="167">
        <v>48.100999999999999</v>
      </c>
      <c r="J56" s="167">
        <v>-93.89</v>
      </c>
      <c r="K56" s="167">
        <v>51.47</v>
      </c>
      <c r="L56" s="167">
        <v>26.027000000000001</v>
      </c>
      <c r="M56" s="167">
        <v>-25.3</v>
      </c>
      <c r="N56" s="167">
        <v>-31.079000000000001</v>
      </c>
      <c r="O56" s="167">
        <v>-29.283999999999999</v>
      </c>
      <c r="P56" s="167">
        <v>26.399000000000001</v>
      </c>
      <c r="Q56" s="167">
        <v>9.9359000000000002</v>
      </c>
      <c r="R56" s="167">
        <v>-24.2</v>
      </c>
      <c r="S56" s="167">
        <v>13.218999999999999</v>
      </c>
      <c r="T56" s="167">
        <v>189.96600000000001</v>
      </c>
      <c r="U56" s="167">
        <v>10.023999999999999</v>
      </c>
      <c r="V56" s="167">
        <v>10.257999999999999</v>
      </c>
      <c r="W56" s="167">
        <v>16.667000000000002</v>
      </c>
      <c r="X56" s="167">
        <v>0</v>
      </c>
      <c r="Y56" s="167">
        <v>22.477</v>
      </c>
      <c r="Z56" s="167">
        <v>6.8943000000000003</v>
      </c>
      <c r="AA56" s="168"/>
      <c r="AB56" s="167">
        <v>113</v>
      </c>
      <c r="AC56" s="167">
        <v>-83.4</v>
      </c>
      <c r="AD56" s="167">
        <v>-82.778999999999996</v>
      </c>
      <c r="AE56" s="167">
        <v>19.559999999999999</v>
      </c>
      <c r="AF56" s="167">
        <v>31.079000000000001</v>
      </c>
      <c r="AG56" s="167">
        <v>28.6</v>
      </c>
      <c r="AH56" s="167">
        <v>7.7828999999999997</v>
      </c>
      <c r="AI56" s="167">
        <v>0.14299999999999999</v>
      </c>
      <c r="AJ56" s="167">
        <v>-37.439</v>
      </c>
      <c r="AK56" s="167">
        <v>-37.529000000000003</v>
      </c>
      <c r="AL56" s="167">
        <v>-24.579000000000001</v>
      </c>
      <c r="AM56" s="167">
        <v>37.658999999999999</v>
      </c>
      <c r="AN56" s="167">
        <v>37.959000000000003</v>
      </c>
      <c r="AO56" s="167">
        <v>8.8627000000000002</v>
      </c>
      <c r="AP56" s="167">
        <v>14.742000000000001</v>
      </c>
      <c r="AQ56" s="167">
        <v>60.55</v>
      </c>
      <c r="AR56" s="167">
        <v>62.472000000000001</v>
      </c>
      <c r="AS56" s="167">
        <v>0</v>
      </c>
      <c r="AT56" s="167">
        <v>-51.573999999999998</v>
      </c>
      <c r="AU56" s="167">
        <v>-50.993000000000002</v>
      </c>
      <c r="AV56" s="167">
        <v>26.721</v>
      </c>
      <c r="AW56" s="167">
        <v>27.5</v>
      </c>
      <c r="AX56" s="167">
        <v>64.3</v>
      </c>
      <c r="AY56" s="167">
        <v>64.031999999999996</v>
      </c>
      <c r="AZ56" s="167">
        <v>-1.5703</v>
      </c>
      <c r="BA56" s="167">
        <v>-7.2446000000000002</v>
      </c>
      <c r="BB56" s="167">
        <v>-315.22000000000003</v>
      </c>
      <c r="BC56" s="167">
        <v>38.484999999999999</v>
      </c>
      <c r="BD56" s="167">
        <v>-19.199000000000002</v>
      </c>
      <c r="BE56" s="167">
        <v>-19.099</v>
      </c>
      <c r="BF56" s="167">
        <v>55.703000000000003</v>
      </c>
      <c r="BG56" s="167">
        <v>54.716000000000001</v>
      </c>
      <c r="BH56" s="167">
        <v>-4.8125</v>
      </c>
      <c r="BI56" s="167">
        <v>-67.102000000000004</v>
      </c>
      <c r="BJ56" s="167">
        <v>-45.743000000000002</v>
      </c>
      <c r="BK56" s="167">
        <v>7.0579999999999998</v>
      </c>
      <c r="BL56" s="167">
        <v>0</v>
      </c>
      <c r="BM56" s="167">
        <v>2.7050999999999998</v>
      </c>
      <c r="BN56" s="167">
        <v>349.46</v>
      </c>
      <c r="BO56" s="167">
        <v>76.387</v>
      </c>
      <c r="BP56" s="167">
        <v>76.569999999999993</v>
      </c>
      <c r="BQ56" s="167">
        <v>-252.74</v>
      </c>
      <c r="BR56" s="167">
        <v>395.43</v>
      </c>
      <c r="BS56" s="167">
        <v>40.976999999999997</v>
      </c>
      <c r="BT56" s="167">
        <v>-108.29</v>
      </c>
      <c r="BU56" s="167">
        <v>112.6</v>
      </c>
      <c r="BV56" s="167">
        <v>85.754000000000005</v>
      </c>
      <c r="BW56" s="167">
        <v>24.43</v>
      </c>
      <c r="BX56" s="167">
        <v>21.35</v>
      </c>
      <c r="BY56" s="167">
        <v>57.93</v>
      </c>
      <c r="BZ56" s="167">
        <v>76.569000000000003</v>
      </c>
      <c r="CA56" s="167">
        <v>-80.37</v>
      </c>
      <c r="CB56" s="167">
        <v>-78.225999999999999</v>
      </c>
      <c r="CC56" s="167">
        <v>145.13999999999999</v>
      </c>
      <c r="CD56" s="167">
        <v>146.07</v>
      </c>
      <c r="CE56" s="167">
        <v>27.475000000000001</v>
      </c>
      <c r="CF56" s="167">
        <v>-110.36</v>
      </c>
      <c r="CG56" s="167">
        <v>-109.62</v>
      </c>
      <c r="CH56" s="167">
        <v>-6.1878000000000002</v>
      </c>
      <c r="CI56" s="167">
        <v>0</v>
      </c>
      <c r="CJ56" s="167">
        <v>19.57</v>
      </c>
      <c r="CK56" s="167">
        <v>25.984999999999999</v>
      </c>
      <c r="CL56" s="167">
        <v>82</v>
      </c>
      <c r="CM56" s="167">
        <v>74.198999999999998</v>
      </c>
      <c r="CN56" s="167">
        <v>-14.279</v>
      </c>
      <c r="CO56" s="167">
        <v>48.188000000000002</v>
      </c>
      <c r="CP56" s="167">
        <v>47.965000000000003</v>
      </c>
      <c r="CQ56" s="167">
        <v>47.563000000000002</v>
      </c>
      <c r="CR56" s="167">
        <v>7.1105</v>
      </c>
      <c r="CS56" s="167">
        <v>7.2458</v>
      </c>
      <c r="CT56" s="167">
        <v>-8.6212</v>
      </c>
      <c r="CU56" s="167">
        <v>-39.03</v>
      </c>
      <c r="CV56" s="167">
        <v>-11.893000000000001</v>
      </c>
      <c r="CW56" s="167">
        <v>14.499000000000001</v>
      </c>
      <c r="CX56" s="167">
        <v>31.379000000000001</v>
      </c>
      <c r="CY56" s="167">
        <v>68.489000000000004</v>
      </c>
      <c r="CZ56" s="167">
        <v>41.021999999999998</v>
      </c>
      <c r="DA56" s="167">
        <v>38.969000000000001</v>
      </c>
      <c r="DB56" s="167">
        <v>-29.908999999999999</v>
      </c>
      <c r="DC56" s="167">
        <v>-2.2606999999999999</v>
      </c>
      <c r="DD56" s="167">
        <v>0</v>
      </c>
      <c r="DE56" s="167">
        <v>0</v>
      </c>
      <c r="DF56" s="167">
        <v>-55.598999999999997</v>
      </c>
      <c r="DG56" s="167">
        <v>-1E-4</v>
      </c>
      <c r="DH56" s="167">
        <v>-18.241</v>
      </c>
      <c r="DI56" s="167">
        <v>-89.9</v>
      </c>
      <c r="DJ56" s="167">
        <v>-92.099000000000004</v>
      </c>
      <c r="DK56" s="167">
        <v>30.055</v>
      </c>
      <c r="DL56" s="167">
        <v>41.61</v>
      </c>
      <c r="DM56" s="167">
        <v>49.796999999999997</v>
      </c>
      <c r="DN56" s="167">
        <v>60.369</v>
      </c>
      <c r="DO56" s="167">
        <v>41.25</v>
      </c>
      <c r="DP56" s="167">
        <v>-5.22</v>
      </c>
      <c r="DQ56" s="167">
        <v>57.118000000000002</v>
      </c>
      <c r="DR56" s="167">
        <v>54.027999999999999</v>
      </c>
      <c r="DS56" s="167">
        <v>-24.63</v>
      </c>
      <c r="DT56" s="167">
        <v>-24.989000000000001</v>
      </c>
      <c r="DU56" s="167">
        <v>106.2</v>
      </c>
      <c r="DV56" s="167">
        <v>69.2</v>
      </c>
      <c r="DW56" s="167">
        <v>55.036000000000001</v>
      </c>
      <c r="DX56" s="167">
        <v>53.654000000000003</v>
      </c>
      <c r="DY56" s="167">
        <v>-69.938000000000002</v>
      </c>
      <c r="DZ56" s="167">
        <v>-67.236000000000004</v>
      </c>
      <c r="EA56" s="167">
        <v>144.80000000000001</v>
      </c>
      <c r="EB56" s="167">
        <v>102.48</v>
      </c>
      <c r="EC56" s="167">
        <v>98.587000000000003</v>
      </c>
      <c r="ED56" s="167">
        <v>100.85</v>
      </c>
      <c r="EE56" s="167">
        <v>67.465000000000003</v>
      </c>
      <c r="EF56" s="167">
        <v>48.939</v>
      </c>
      <c r="EG56" s="167">
        <v>-29.838999999999999</v>
      </c>
      <c r="EH56" s="167">
        <v>263.55</v>
      </c>
      <c r="EI56" s="167">
        <v>326.19</v>
      </c>
      <c r="EJ56" s="167">
        <v>0</v>
      </c>
      <c r="EK56" s="167">
        <v>-29.035</v>
      </c>
      <c r="EL56" s="167">
        <v>-30.959</v>
      </c>
      <c r="EM56" s="167">
        <v>17.138999999999999</v>
      </c>
      <c r="EN56" s="167">
        <v>12.622999999999999</v>
      </c>
      <c r="EO56" s="167">
        <v>-48.345999999999997</v>
      </c>
      <c r="EP56" s="167">
        <v>64.558999999999997</v>
      </c>
      <c r="EQ56" s="167">
        <v>-78.064999999999998</v>
      </c>
      <c r="ER56" s="167">
        <v>-79.185000000000002</v>
      </c>
      <c r="ES56" s="167">
        <v>-10.567</v>
      </c>
      <c r="ET56" s="167">
        <v>14.929</v>
      </c>
      <c r="EU56" s="167">
        <v>-23.6</v>
      </c>
      <c r="EV56" s="167">
        <v>1</v>
      </c>
      <c r="EW56" s="167">
        <v>11.115</v>
      </c>
      <c r="EX56" s="167">
        <v>-21.91</v>
      </c>
      <c r="EY56" s="167">
        <v>-37.292000000000002</v>
      </c>
      <c r="EZ56" s="167">
        <v>-36.167000000000002</v>
      </c>
      <c r="FA56" s="167">
        <v>6.9923999999999999</v>
      </c>
      <c r="FB56" s="167">
        <v>-46.667000000000002</v>
      </c>
      <c r="FC56" s="167">
        <v>46.088999999999999</v>
      </c>
      <c r="FD56" s="167">
        <v>24.135000000000002</v>
      </c>
      <c r="FE56" s="167">
        <v>0</v>
      </c>
      <c r="FF56" s="167">
        <v>0</v>
      </c>
      <c r="FG56" s="167">
        <v>39.152000000000001</v>
      </c>
      <c r="FH56" s="167">
        <v>39.851999999999997</v>
      </c>
      <c r="FI56" s="167">
        <v>37.738</v>
      </c>
      <c r="FJ56" s="167">
        <v>79.373999999999995</v>
      </c>
      <c r="FK56" s="167">
        <v>79.206000000000003</v>
      </c>
      <c r="FL56" s="167">
        <v>-158.41</v>
      </c>
      <c r="FM56" s="167">
        <v>71.305999999999997</v>
      </c>
      <c r="FN56" s="167">
        <v>70.858999999999995</v>
      </c>
      <c r="FO56" s="167">
        <v>-119.43</v>
      </c>
      <c r="FP56" s="167">
        <v>-109.34</v>
      </c>
      <c r="FQ56" s="167">
        <v>-46.17</v>
      </c>
      <c r="FR56" s="167">
        <v>-40.268999999999998</v>
      </c>
      <c r="FS56" s="167">
        <v>17.669</v>
      </c>
      <c r="FT56" s="167">
        <v>0.95120000000000005</v>
      </c>
      <c r="FU56" s="167">
        <v>-11.379</v>
      </c>
      <c r="FV56" s="167">
        <v>16.760000000000002</v>
      </c>
      <c r="FW56" s="167">
        <v>-46.738</v>
      </c>
      <c r="FX56" s="167">
        <v>11.074</v>
      </c>
      <c r="FY56" s="167">
        <v>-15.231999999999999</v>
      </c>
      <c r="FZ56" s="167">
        <v>4.625</v>
      </c>
      <c r="GA56" s="167">
        <v>10.157999999999999</v>
      </c>
      <c r="GB56" s="167">
        <v>25.059000000000001</v>
      </c>
      <c r="GC56" s="167">
        <v>110.92</v>
      </c>
      <c r="GD56" s="167">
        <v>123.06</v>
      </c>
      <c r="GE56" s="167">
        <v>14.2</v>
      </c>
      <c r="GF56" s="167">
        <v>82.567999999999998</v>
      </c>
      <c r="GG56" s="167">
        <v>19.798999999999999</v>
      </c>
      <c r="GH56" s="167">
        <v>-20.437999999999999</v>
      </c>
      <c r="GI56" s="167">
        <v>-2.8965000000000001</v>
      </c>
      <c r="GJ56" s="167">
        <v>3.1465999999999998</v>
      </c>
      <c r="GK56" s="167">
        <v>1.7747999999999999</v>
      </c>
      <c r="GL56" s="167">
        <v>6.4500000000000002E-2</v>
      </c>
      <c r="GM56" s="167">
        <v>0</v>
      </c>
      <c r="GN56" s="167">
        <v>-14.361000000000001</v>
      </c>
      <c r="GO56" s="167">
        <v>-30.675999999999998</v>
      </c>
      <c r="GP56" s="167">
        <v>21.885999999999999</v>
      </c>
      <c r="GQ56" s="167">
        <v>48.402000000000001</v>
      </c>
      <c r="GR56" s="167">
        <v>106.89</v>
      </c>
      <c r="GS56" s="167">
        <v>66.534999999999997</v>
      </c>
      <c r="GT56" s="167">
        <v>-156.81</v>
      </c>
      <c r="GU56" s="167">
        <v>-21.285</v>
      </c>
      <c r="GV56" s="167">
        <v>35.679000000000002</v>
      </c>
      <c r="GW56" s="167">
        <v>-39.582000000000001</v>
      </c>
      <c r="GX56" s="167">
        <v>10.193</v>
      </c>
      <c r="GY56" s="167">
        <v>0</v>
      </c>
      <c r="GZ56" s="167">
        <v>0</v>
      </c>
      <c r="HA56" s="167">
        <v>11.599</v>
      </c>
      <c r="HB56" s="167">
        <v>108.6</v>
      </c>
      <c r="HC56" s="167">
        <v>109.07</v>
      </c>
      <c r="HD56" s="167">
        <v>285.39</v>
      </c>
      <c r="HE56" s="167">
        <v>-285.22000000000003</v>
      </c>
      <c r="HF56" s="167">
        <v>-626.14</v>
      </c>
      <c r="HG56" s="167">
        <v>629.35</v>
      </c>
      <c r="HH56" s="167">
        <v>626.05999999999995</v>
      </c>
      <c r="HI56" s="167">
        <v>-104.59</v>
      </c>
      <c r="HJ56" s="167">
        <v>-106.11</v>
      </c>
      <c r="HK56" s="167">
        <v>-48.573</v>
      </c>
      <c r="HL56" s="167">
        <v>-38.841000000000001</v>
      </c>
      <c r="HM56" s="167">
        <v>20.815999999999999</v>
      </c>
      <c r="HN56" s="167">
        <v>19.87</v>
      </c>
      <c r="HO56" s="167">
        <v>-110</v>
      </c>
      <c r="HP56" s="167">
        <v>-110.59</v>
      </c>
      <c r="HQ56" s="167">
        <v>61.68</v>
      </c>
      <c r="HR56" s="167">
        <v>60.834000000000003</v>
      </c>
      <c r="HS56" s="167">
        <v>-40.664999999999999</v>
      </c>
      <c r="HT56" s="167">
        <v>-40.326999999999998</v>
      </c>
      <c r="HU56" s="167">
        <v>87.418999999999997</v>
      </c>
      <c r="HV56" s="167">
        <v>85.86</v>
      </c>
      <c r="HW56" s="167">
        <v>55.4</v>
      </c>
      <c r="HX56" s="167">
        <v>55.5</v>
      </c>
      <c r="HY56" s="167">
        <v>22.353999999999999</v>
      </c>
      <c r="HZ56" s="167">
        <v>34.639000000000003</v>
      </c>
      <c r="IA56" s="167">
        <v>-358.27</v>
      </c>
      <c r="IB56" s="167">
        <v>112.47</v>
      </c>
      <c r="IC56" s="167">
        <v>111.34</v>
      </c>
      <c r="ID56" s="167">
        <v>15</v>
      </c>
      <c r="IE56" s="167">
        <v>10.3</v>
      </c>
      <c r="IF56" s="167">
        <v>-57.4</v>
      </c>
      <c r="IG56" s="167">
        <v>-57.7</v>
      </c>
      <c r="IH56" s="167">
        <v>1.6101000000000001</v>
      </c>
      <c r="II56" s="167">
        <v>1.3473999999999999</v>
      </c>
      <c r="IJ56" s="167">
        <v>-607.78</v>
      </c>
      <c r="IK56" s="167">
        <v>-298.41000000000003</v>
      </c>
      <c r="IL56" s="167">
        <v>522.69000000000005</v>
      </c>
      <c r="IM56" s="167">
        <v>381.37</v>
      </c>
      <c r="IN56" s="167">
        <v>-55.927</v>
      </c>
      <c r="IO56" s="167">
        <v>-398.57</v>
      </c>
      <c r="IP56" s="167">
        <v>403.7</v>
      </c>
      <c r="IQ56" s="167">
        <v>-146.41</v>
      </c>
      <c r="IR56" s="167">
        <v>-303.3</v>
      </c>
      <c r="IS56" s="167">
        <v>-398.94</v>
      </c>
      <c r="IT56" s="167">
        <v>122.66</v>
      </c>
      <c r="IU56" s="167">
        <v>122.07</v>
      </c>
      <c r="IV56" s="167">
        <v>146.47</v>
      </c>
      <c r="IW56" s="167">
        <v>-508.51</v>
      </c>
      <c r="IX56" s="167">
        <v>241.41</v>
      </c>
      <c r="IY56" s="167">
        <v>-266.55</v>
      </c>
      <c r="IZ56" s="167">
        <v>267.73</v>
      </c>
      <c r="JA56" s="167">
        <v>-6.7744999999999997</v>
      </c>
      <c r="JB56" s="167">
        <v>30.954999999999998</v>
      </c>
      <c r="JC56" s="168"/>
      <c r="JD56" s="167">
        <v>1.0489999999999999</v>
      </c>
      <c r="JE56" s="167">
        <v>1.0399</v>
      </c>
      <c r="JF56" s="167">
        <v>-22</v>
      </c>
      <c r="JG56" s="167">
        <v>3.0398999999999998</v>
      </c>
      <c r="JH56" s="167">
        <v>10.669</v>
      </c>
      <c r="JI56" s="167">
        <v>-4.3624999999999998</v>
      </c>
      <c r="JJ56" s="167">
        <v>-53.85</v>
      </c>
      <c r="JK56" s="167">
        <v>-13.593999999999999</v>
      </c>
      <c r="JL56" s="167">
        <v>47.798999999999999</v>
      </c>
      <c r="JM56" s="167">
        <v>56.923999999999999</v>
      </c>
      <c r="JN56" s="167">
        <v>54.255000000000003</v>
      </c>
      <c r="JO56" s="167">
        <v>0</v>
      </c>
      <c r="JP56" s="167">
        <v>0</v>
      </c>
      <c r="JQ56" s="167">
        <v>14.648999999999999</v>
      </c>
      <c r="JR56" s="167">
        <v>12.901999999999999</v>
      </c>
      <c r="JS56" s="167">
        <v>13.016</v>
      </c>
      <c r="JT56" s="168"/>
      <c r="JU56" s="167">
        <v>-9</v>
      </c>
      <c r="JV56" s="167">
        <v>20.436</v>
      </c>
      <c r="JW56" s="167">
        <v>6.8799000000000001</v>
      </c>
      <c r="JX56" s="167">
        <v>8.6998999999999995</v>
      </c>
      <c r="JY56" s="167">
        <v>-30.956</v>
      </c>
      <c r="JZ56" s="167">
        <v>72.677999999999997</v>
      </c>
      <c r="KA56" s="167">
        <v>48.713000000000001</v>
      </c>
      <c r="KB56" s="167">
        <v>-30.98</v>
      </c>
      <c r="KC56" s="167">
        <v>-71.835999999999999</v>
      </c>
      <c r="KD56" s="167">
        <v>39.104999999999997</v>
      </c>
      <c r="KE56" s="167">
        <v>33.505000000000003</v>
      </c>
      <c r="KF56" s="167">
        <v>1.6</v>
      </c>
      <c r="KG56" s="167">
        <v>-0.8</v>
      </c>
      <c r="KH56" s="167">
        <v>-2.1949999999999998</v>
      </c>
      <c r="KI56" s="167">
        <v>185.53</v>
      </c>
    </row>
    <row r="57" spans="1:295" x14ac:dyDescent="0.25">
      <c r="A57" s="230" t="s">
        <v>731</v>
      </c>
      <c r="B57" s="230"/>
      <c r="C57" s="169">
        <v>0</v>
      </c>
      <c r="D57" s="169">
        <v>25.303000000000001</v>
      </c>
      <c r="E57" s="169">
        <v>-34.091999999999999</v>
      </c>
      <c r="F57" s="169">
        <v>12.276</v>
      </c>
      <c r="G57" s="169">
        <v>32.526000000000003</v>
      </c>
      <c r="H57" s="169">
        <v>30.704999999999998</v>
      </c>
      <c r="I57" s="169">
        <v>65.152000000000001</v>
      </c>
      <c r="J57" s="169">
        <v>-79.953000000000003</v>
      </c>
      <c r="K57" s="169">
        <v>70.632000000000005</v>
      </c>
      <c r="L57" s="169">
        <v>32.74</v>
      </c>
      <c r="M57" s="169">
        <v>-20.789000000000001</v>
      </c>
      <c r="N57" s="169">
        <v>0</v>
      </c>
      <c r="O57" s="169">
        <v>-26.606000000000002</v>
      </c>
      <c r="P57" s="169">
        <v>46.2</v>
      </c>
      <c r="Q57" s="169">
        <v>20.7</v>
      </c>
      <c r="R57" s="169">
        <v>-22</v>
      </c>
      <c r="S57" s="169">
        <v>13.936999999999999</v>
      </c>
      <c r="T57" s="169">
        <v>253.9</v>
      </c>
      <c r="U57" s="169">
        <v>13.016999999999999</v>
      </c>
      <c r="V57" s="169">
        <v>13.387</v>
      </c>
      <c r="W57" s="169">
        <v>21.843</v>
      </c>
      <c r="X57" s="169">
        <v>0</v>
      </c>
      <c r="Y57" s="169">
        <v>22.817</v>
      </c>
      <c r="Z57" s="169">
        <v>8.0944000000000003</v>
      </c>
      <c r="AA57" s="169">
        <v>0</v>
      </c>
      <c r="AB57" s="169">
        <v>113</v>
      </c>
      <c r="AC57" s="169">
        <v>-69.11</v>
      </c>
      <c r="AD57" s="169">
        <v>-69.040000000000006</v>
      </c>
      <c r="AE57" s="169">
        <v>22.577999999999999</v>
      </c>
      <c r="AF57" s="169">
        <v>79.918999999999997</v>
      </c>
      <c r="AG57" s="169">
        <v>52.8</v>
      </c>
      <c r="AH57" s="169">
        <v>13.314</v>
      </c>
      <c r="AI57" s="169">
        <v>0.183</v>
      </c>
      <c r="AJ57" s="169">
        <v>-16.809000000000001</v>
      </c>
      <c r="AK57" s="169">
        <v>-16.87</v>
      </c>
      <c r="AL57" s="169">
        <v>-16.739000000000001</v>
      </c>
      <c r="AM57" s="169">
        <v>55.709000000000003</v>
      </c>
      <c r="AN57" s="169">
        <v>55.668999999999997</v>
      </c>
      <c r="AO57" s="169">
        <v>15.266999999999999</v>
      </c>
      <c r="AP57" s="169">
        <v>15.757999999999999</v>
      </c>
      <c r="AQ57" s="169">
        <v>73.28</v>
      </c>
      <c r="AR57" s="169">
        <v>75.478999999999999</v>
      </c>
      <c r="AS57" s="169">
        <v>0</v>
      </c>
      <c r="AT57" s="169">
        <v>-45.545999999999999</v>
      </c>
      <c r="AU57" s="169">
        <v>-45.045000000000002</v>
      </c>
      <c r="AV57" s="169">
        <v>36.786000000000001</v>
      </c>
      <c r="AW57" s="169">
        <v>34.784999999999997</v>
      </c>
      <c r="AX57" s="169">
        <v>84.796000000000006</v>
      </c>
      <c r="AY57" s="169">
        <v>86.938999999999993</v>
      </c>
      <c r="AZ57" s="169">
        <v>0.53979999999999995</v>
      </c>
      <c r="BA57" s="169">
        <v>4.3899999999999997</v>
      </c>
      <c r="BB57" s="169">
        <v>-188.75</v>
      </c>
      <c r="BC57" s="169">
        <v>39.530999999999999</v>
      </c>
      <c r="BD57" s="169">
        <v>-11.798999999999999</v>
      </c>
      <c r="BE57" s="169">
        <v>-11.798999999999999</v>
      </c>
      <c r="BF57" s="169">
        <v>76.608999999999995</v>
      </c>
      <c r="BG57" s="169">
        <v>75.495000000000005</v>
      </c>
      <c r="BH57" s="169">
        <v>-3.2252999999999998</v>
      </c>
      <c r="BI57" s="169">
        <v>-67.102000000000004</v>
      </c>
      <c r="BJ57" s="169">
        <v>0</v>
      </c>
      <c r="BK57" s="169">
        <v>11.548</v>
      </c>
      <c r="BL57" s="169">
        <v>7.9725000000000001</v>
      </c>
      <c r="BM57" s="169">
        <v>5.4530000000000003</v>
      </c>
      <c r="BN57" s="169">
        <v>486.95</v>
      </c>
      <c r="BO57" s="169">
        <v>107.45</v>
      </c>
      <c r="BP57" s="169">
        <v>108</v>
      </c>
      <c r="BQ57" s="169">
        <v>-155.9</v>
      </c>
      <c r="BR57" s="169">
        <v>526.79</v>
      </c>
      <c r="BS57" s="169">
        <v>40.976999999999997</v>
      </c>
      <c r="BT57" s="169">
        <v>-38.118000000000002</v>
      </c>
      <c r="BU57" s="169">
        <v>137.72</v>
      </c>
      <c r="BV57" s="169">
        <v>102.8</v>
      </c>
      <c r="BW57" s="169">
        <v>28.87</v>
      </c>
      <c r="BX57" s="169">
        <v>32.93</v>
      </c>
      <c r="BY57" s="169">
        <v>76.168999999999997</v>
      </c>
      <c r="BZ57" s="169">
        <v>86.308999999999997</v>
      </c>
      <c r="CA57" s="169">
        <v>-57.999000000000002</v>
      </c>
      <c r="CB57" s="169">
        <v>-57.999000000000002</v>
      </c>
      <c r="CC57" s="169">
        <v>161.21</v>
      </c>
      <c r="CD57" s="169">
        <v>159.74</v>
      </c>
      <c r="CE57" s="169">
        <v>27.782</v>
      </c>
      <c r="CF57" s="169">
        <v>-34.488999999999997</v>
      </c>
      <c r="CG57" s="169">
        <v>-34.203000000000003</v>
      </c>
      <c r="CH57" s="169">
        <v>13.669</v>
      </c>
      <c r="CI57" s="169">
        <v>0</v>
      </c>
      <c r="CJ57" s="169">
        <v>19.57</v>
      </c>
      <c r="CK57" s="169">
        <v>25.984999999999999</v>
      </c>
      <c r="CL57" s="169">
        <v>113.9</v>
      </c>
      <c r="CM57" s="169">
        <v>102.3</v>
      </c>
      <c r="CN57" s="169">
        <v>-12.069000000000001</v>
      </c>
      <c r="CO57" s="169">
        <v>75.924000000000007</v>
      </c>
      <c r="CP57" s="169">
        <v>74.376000000000005</v>
      </c>
      <c r="CQ57" s="169">
        <v>73.391999999999996</v>
      </c>
      <c r="CR57" s="169">
        <v>18.164000000000001</v>
      </c>
      <c r="CS57" s="169">
        <v>17.734000000000002</v>
      </c>
      <c r="CT57" s="169">
        <v>1</v>
      </c>
      <c r="CU57" s="169">
        <v>21.635999999999999</v>
      </c>
      <c r="CV57" s="169">
        <v>1.4730000000000001</v>
      </c>
      <c r="CW57" s="169">
        <v>18.597000000000001</v>
      </c>
      <c r="CX57" s="169">
        <v>57.069000000000003</v>
      </c>
      <c r="CY57" s="169">
        <v>85.099000000000004</v>
      </c>
      <c r="CZ57" s="169">
        <v>63.521999999999998</v>
      </c>
      <c r="DA57" s="169">
        <v>60.063000000000002</v>
      </c>
      <c r="DB57" s="169">
        <v>-26.68</v>
      </c>
      <c r="DC57" s="169">
        <v>-2.0095000000000001</v>
      </c>
      <c r="DD57" s="169">
        <v>0</v>
      </c>
      <c r="DE57" s="169">
        <v>0</v>
      </c>
      <c r="DF57" s="169">
        <v>26.641999999999999</v>
      </c>
      <c r="DG57" s="169">
        <v>1E-4</v>
      </c>
      <c r="DH57" s="169">
        <v>-15.590999999999999</v>
      </c>
      <c r="DI57" s="169">
        <v>-74.5</v>
      </c>
      <c r="DJ57" s="169">
        <v>-74.5</v>
      </c>
      <c r="DK57" s="169">
        <v>35.505000000000003</v>
      </c>
      <c r="DL57" s="169">
        <v>65.340999999999994</v>
      </c>
      <c r="DM57" s="169">
        <v>74.218000000000004</v>
      </c>
      <c r="DN57" s="169">
        <v>94.94</v>
      </c>
      <c r="DO57" s="169">
        <v>64.72</v>
      </c>
      <c r="DP57" s="169">
        <v>-1.45</v>
      </c>
      <c r="DQ57" s="169">
        <v>65.367000000000004</v>
      </c>
      <c r="DR57" s="169">
        <v>75.866</v>
      </c>
      <c r="DS57" s="169">
        <v>-0.9</v>
      </c>
      <c r="DT57" s="169">
        <v>-0.81</v>
      </c>
      <c r="DU57" s="169">
        <v>119.92</v>
      </c>
      <c r="DV57" s="169">
        <v>84.14</v>
      </c>
      <c r="DW57" s="169">
        <v>74.89</v>
      </c>
      <c r="DX57" s="169">
        <v>74.290000000000006</v>
      </c>
      <c r="DY57" s="169">
        <v>-64.774000000000001</v>
      </c>
      <c r="DZ57" s="169">
        <v>-63.118000000000002</v>
      </c>
      <c r="EA57" s="169">
        <v>173.58</v>
      </c>
      <c r="EB57" s="169">
        <v>127.52</v>
      </c>
      <c r="EC57" s="169">
        <v>123.05</v>
      </c>
      <c r="ED57" s="169">
        <v>125.4</v>
      </c>
      <c r="EE57" s="169">
        <v>116.89</v>
      </c>
      <c r="EF57" s="169">
        <v>104.23</v>
      </c>
      <c r="EG57" s="169">
        <v>-23.893000000000001</v>
      </c>
      <c r="EH57" s="169">
        <v>382.2</v>
      </c>
      <c r="EI57" s="169">
        <v>429.92</v>
      </c>
      <c r="EJ57" s="169">
        <v>0</v>
      </c>
      <c r="EK57" s="169">
        <v>-13.023999999999999</v>
      </c>
      <c r="EL57" s="169">
        <v>-15.340999999999999</v>
      </c>
      <c r="EM57" s="169">
        <v>28.332999999999998</v>
      </c>
      <c r="EN57" s="169">
        <v>59.264000000000003</v>
      </c>
      <c r="EO57" s="169">
        <v>-48.345999999999997</v>
      </c>
      <c r="EP57" s="169">
        <v>182.84</v>
      </c>
      <c r="EQ57" s="169">
        <v>-69.120999999999995</v>
      </c>
      <c r="ER57" s="169">
        <v>-70.17</v>
      </c>
      <c r="ES57" s="169">
        <v>0.35589999999999999</v>
      </c>
      <c r="ET57" s="169">
        <v>18.059000000000001</v>
      </c>
      <c r="EU57" s="169">
        <v>-8.4099000000000004</v>
      </c>
      <c r="EV57" s="169">
        <v>123.09</v>
      </c>
      <c r="EW57" s="169">
        <v>34.305999999999997</v>
      </c>
      <c r="EX57" s="169">
        <v>53.752000000000002</v>
      </c>
      <c r="EY57" s="169">
        <v>-33.271999999999998</v>
      </c>
      <c r="EZ57" s="169">
        <v>-32.445999999999998</v>
      </c>
      <c r="FA57" s="169">
        <v>12.772</v>
      </c>
      <c r="FB57" s="169">
        <v>-36.009</v>
      </c>
      <c r="FC57" s="169">
        <v>65.283000000000001</v>
      </c>
      <c r="FD57" s="169">
        <v>26.02</v>
      </c>
      <c r="FE57" s="169">
        <v>0</v>
      </c>
      <c r="FF57" s="169">
        <v>0</v>
      </c>
      <c r="FG57" s="169">
        <v>40.366</v>
      </c>
      <c r="FH57" s="169">
        <v>40.588000000000001</v>
      </c>
      <c r="FI57" s="169">
        <v>39.076000000000001</v>
      </c>
      <c r="FJ57" s="169">
        <v>93.105000000000004</v>
      </c>
      <c r="FK57" s="169">
        <v>92.1</v>
      </c>
      <c r="FL57" s="169">
        <v>-133.29</v>
      </c>
      <c r="FM57" s="169">
        <v>100.47</v>
      </c>
      <c r="FN57" s="169">
        <v>101.08</v>
      </c>
      <c r="FO57" s="169">
        <v>-101.05</v>
      </c>
      <c r="FP57" s="169">
        <v>-86.498999999999995</v>
      </c>
      <c r="FQ57" s="169">
        <v>-35.234999999999999</v>
      </c>
      <c r="FR57" s="169">
        <v>-29.919</v>
      </c>
      <c r="FS57" s="169">
        <v>19.172999999999998</v>
      </c>
      <c r="FT57" s="169">
        <v>1.4676</v>
      </c>
      <c r="FU57" s="169">
        <v>-7.7798999999999996</v>
      </c>
      <c r="FV57" s="169">
        <v>18.61</v>
      </c>
      <c r="FW57" s="169">
        <v>-35.875</v>
      </c>
      <c r="FX57" s="169">
        <v>11.337999999999999</v>
      </c>
      <c r="FY57" s="169">
        <v>-8.9849999999999994</v>
      </c>
      <c r="FZ57" s="169">
        <v>4.625</v>
      </c>
      <c r="GA57" s="169">
        <v>11.503</v>
      </c>
      <c r="GB57" s="169">
        <v>29.1</v>
      </c>
      <c r="GC57" s="169">
        <v>140.99</v>
      </c>
      <c r="GD57" s="169">
        <v>154.69999999999999</v>
      </c>
      <c r="GE57" s="169">
        <v>17.43</v>
      </c>
      <c r="GF57" s="169">
        <v>93.051000000000002</v>
      </c>
      <c r="GG57" s="169">
        <v>23.899000000000001</v>
      </c>
      <c r="GH57" s="169">
        <v>-14.500999999999999</v>
      </c>
      <c r="GI57" s="169">
        <v>1.006</v>
      </c>
      <c r="GJ57" s="169">
        <v>4.7732000000000001</v>
      </c>
      <c r="GK57" s="169">
        <v>2.7854000000000001</v>
      </c>
      <c r="GL57" s="169">
        <v>6.4500000000000002E-2</v>
      </c>
      <c r="GM57" s="169">
        <v>0</v>
      </c>
      <c r="GN57" s="169">
        <v>-13.007</v>
      </c>
      <c r="GO57" s="169">
        <v>-19.837</v>
      </c>
      <c r="GP57" s="169">
        <v>22.957999999999998</v>
      </c>
      <c r="GQ57" s="169">
        <v>78.906000000000006</v>
      </c>
      <c r="GR57" s="169">
        <v>120.66</v>
      </c>
      <c r="GS57" s="169">
        <v>75.286000000000001</v>
      </c>
      <c r="GT57" s="169">
        <v>-115.11</v>
      </c>
      <c r="GU57" s="169">
        <v>-16.782</v>
      </c>
      <c r="GV57" s="169">
        <v>47.436999999999998</v>
      </c>
      <c r="GW57" s="169">
        <v>-28.324999999999999</v>
      </c>
      <c r="GX57" s="169">
        <v>12.099</v>
      </c>
      <c r="GY57" s="169">
        <v>10.978999999999999</v>
      </c>
      <c r="GZ57" s="169">
        <v>10.58</v>
      </c>
      <c r="HA57" s="169">
        <v>14</v>
      </c>
      <c r="HB57" s="169">
        <v>114.55</v>
      </c>
      <c r="HC57" s="169">
        <v>114.1</v>
      </c>
      <c r="HD57" s="169">
        <v>295</v>
      </c>
      <c r="HE57" s="169">
        <v>-277.56</v>
      </c>
      <c r="HF57" s="169">
        <v>-570.25</v>
      </c>
      <c r="HG57" s="169">
        <v>639.82000000000005</v>
      </c>
      <c r="HH57" s="169">
        <v>710.32</v>
      </c>
      <c r="HI57" s="169">
        <v>-70.268000000000001</v>
      </c>
      <c r="HJ57" s="169">
        <v>-69.507999999999996</v>
      </c>
      <c r="HK57" s="169">
        <v>-38.165999999999997</v>
      </c>
      <c r="HL57" s="169">
        <v>-25.771999999999998</v>
      </c>
      <c r="HM57" s="169">
        <v>21.54</v>
      </c>
      <c r="HN57" s="169">
        <v>20.582000000000001</v>
      </c>
      <c r="HO57" s="169">
        <v>-89.751999999999995</v>
      </c>
      <c r="HP57" s="169">
        <v>-91.858999999999995</v>
      </c>
      <c r="HQ57" s="169">
        <v>62.921999999999997</v>
      </c>
      <c r="HR57" s="169">
        <v>62.603000000000002</v>
      </c>
      <c r="HS57" s="169">
        <v>-2.3995000000000002</v>
      </c>
      <c r="HT57" s="169">
        <v>-2.9666999999999999</v>
      </c>
      <c r="HU57" s="169">
        <v>105.9</v>
      </c>
      <c r="HV57" s="169">
        <v>105.48</v>
      </c>
      <c r="HW57" s="169">
        <v>83.599000000000004</v>
      </c>
      <c r="HX57" s="169">
        <v>85.3</v>
      </c>
      <c r="HY57" s="169">
        <v>22.704999999999998</v>
      </c>
      <c r="HZ57" s="169">
        <v>42</v>
      </c>
      <c r="IA57" s="169">
        <v>-328.66</v>
      </c>
      <c r="IB57" s="169">
        <v>113.67</v>
      </c>
      <c r="IC57" s="169">
        <v>113.36</v>
      </c>
      <c r="ID57" s="169">
        <v>17.899000000000001</v>
      </c>
      <c r="IE57" s="169">
        <v>75.400000000000006</v>
      </c>
      <c r="IF57" s="169">
        <v>-9.6</v>
      </c>
      <c r="IG57" s="169">
        <v>-9.6</v>
      </c>
      <c r="IH57" s="169">
        <v>1.9501999999999999</v>
      </c>
      <c r="II57" s="169">
        <v>1.6711</v>
      </c>
      <c r="IJ57" s="169">
        <v>-456.01</v>
      </c>
      <c r="IK57" s="169">
        <v>-141.65</v>
      </c>
      <c r="IL57" s="169">
        <v>565.76</v>
      </c>
      <c r="IM57" s="169">
        <v>423.94</v>
      </c>
      <c r="IN57" s="169">
        <v>111.57</v>
      </c>
      <c r="IO57" s="169">
        <v>-247.19</v>
      </c>
      <c r="IP57" s="169">
        <v>435.01</v>
      </c>
      <c r="IQ57" s="169">
        <v>-27.863</v>
      </c>
      <c r="IR57" s="169">
        <v>-158.13999999999999</v>
      </c>
      <c r="IS57" s="169">
        <v>-243.74</v>
      </c>
      <c r="IT57" s="169">
        <v>133.65</v>
      </c>
      <c r="IU57" s="169">
        <v>134.34</v>
      </c>
      <c r="IV57" s="169">
        <v>162.36000000000001</v>
      </c>
      <c r="IW57" s="169">
        <v>-292.8</v>
      </c>
      <c r="IX57" s="169">
        <v>251.22</v>
      </c>
      <c r="IY57" s="169">
        <v>-176.94</v>
      </c>
      <c r="IZ57" s="169">
        <v>302.79000000000002</v>
      </c>
      <c r="JA57" s="169">
        <v>-5.3517000000000001</v>
      </c>
      <c r="JB57" s="169">
        <v>30.954999999999998</v>
      </c>
      <c r="JC57" s="169">
        <v>26.559000000000001</v>
      </c>
      <c r="JD57" s="169">
        <v>1.7439</v>
      </c>
      <c r="JE57" s="169">
        <v>1.7359</v>
      </c>
      <c r="JF57" s="169">
        <v>-10.478999999999999</v>
      </c>
      <c r="JG57" s="169">
        <v>20.798999999999999</v>
      </c>
      <c r="JH57" s="169">
        <v>10.669</v>
      </c>
      <c r="JI57" s="169">
        <v>3.6057000000000001</v>
      </c>
      <c r="JJ57" s="169">
        <v>-44.502000000000002</v>
      </c>
      <c r="JK57" s="169">
        <v>16.611999999999998</v>
      </c>
      <c r="JL57" s="169">
        <v>53</v>
      </c>
      <c r="JM57" s="169">
        <v>57.228000000000002</v>
      </c>
      <c r="JN57" s="169">
        <v>57.444000000000003</v>
      </c>
      <c r="JO57" s="169">
        <v>0</v>
      </c>
      <c r="JP57" s="169">
        <v>0</v>
      </c>
      <c r="JQ57" s="169">
        <v>14.648999999999999</v>
      </c>
      <c r="JR57" s="169">
        <v>15.259</v>
      </c>
      <c r="JS57" s="169">
        <v>13.997</v>
      </c>
      <c r="JT57" s="169">
        <v>0</v>
      </c>
      <c r="JU57" s="169">
        <v>-1.2</v>
      </c>
      <c r="JV57" s="169">
        <v>29.068000000000001</v>
      </c>
      <c r="JW57" s="169">
        <v>10.069000000000001</v>
      </c>
      <c r="JX57" s="169">
        <v>8.6998999999999995</v>
      </c>
      <c r="JY57" s="169">
        <v>-21.111999999999998</v>
      </c>
      <c r="JZ57" s="169">
        <v>78.007000000000005</v>
      </c>
      <c r="KA57" s="169">
        <v>58.113999999999997</v>
      </c>
      <c r="KB57" s="169">
        <v>-20.818999999999999</v>
      </c>
      <c r="KC57" s="169">
        <v>-68.540000000000006</v>
      </c>
      <c r="KD57" s="169">
        <v>48.64</v>
      </c>
      <c r="KE57" s="169">
        <v>43.954999999999998</v>
      </c>
      <c r="KF57" s="169">
        <v>67.400000000000006</v>
      </c>
      <c r="KG57" s="169">
        <v>5.6999000000000004</v>
      </c>
      <c r="KH57" s="169">
        <v>84.777000000000001</v>
      </c>
      <c r="KI57" s="169">
        <v>257.2</v>
      </c>
    </row>
    <row r="58" spans="1:295" x14ac:dyDescent="0.25">
      <c r="A58" s="230" t="s">
        <v>732</v>
      </c>
      <c r="B58" s="230"/>
      <c r="C58" s="169">
        <v>0</v>
      </c>
      <c r="D58" s="169">
        <v>17.068999999999999</v>
      </c>
      <c r="E58" s="169">
        <v>-50.512</v>
      </c>
      <c r="F58" s="169">
        <v>-35.567999999999998</v>
      </c>
      <c r="G58" s="169">
        <v>21.222999999999999</v>
      </c>
      <c r="H58" s="169">
        <v>8.4380000000000006</v>
      </c>
      <c r="I58" s="169">
        <v>42.496000000000002</v>
      </c>
      <c r="J58" s="169">
        <v>-124.25</v>
      </c>
      <c r="K58" s="169">
        <v>41.7</v>
      </c>
      <c r="L58" s="169">
        <v>21.225999999999999</v>
      </c>
      <c r="M58" s="169">
        <v>-35.076999999999998</v>
      </c>
      <c r="N58" s="169">
        <v>-77.7</v>
      </c>
      <c r="O58" s="169">
        <v>-54.326000000000001</v>
      </c>
      <c r="P58" s="169">
        <v>0</v>
      </c>
      <c r="Q58" s="169">
        <v>9.1079000000000008</v>
      </c>
      <c r="R58" s="169">
        <v>-46.2</v>
      </c>
      <c r="S58" s="169">
        <v>11.02</v>
      </c>
      <c r="T58" s="169">
        <v>163.10599999999999</v>
      </c>
      <c r="U58" s="169">
        <v>7.8483000000000001</v>
      </c>
      <c r="V58" s="169">
        <v>7.9020999999999999</v>
      </c>
      <c r="W58" s="169">
        <v>13.233000000000001</v>
      </c>
      <c r="X58" s="169">
        <v>0</v>
      </c>
      <c r="Y58" s="169">
        <v>13.898999999999999</v>
      </c>
      <c r="Z58" s="169">
        <v>4.1460999999999997</v>
      </c>
      <c r="AA58" s="169">
        <v>0</v>
      </c>
      <c r="AB58" s="169">
        <v>113</v>
      </c>
      <c r="AC58" s="169">
        <v>-103.55</v>
      </c>
      <c r="AD58" s="169">
        <v>-103.66</v>
      </c>
      <c r="AE58" s="169">
        <v>17.196999999999999</v>
      </c>
      <c r="AF58" s="169">
        <v>0</v>
      </c>
      <c r="AG58" s="169">
        <v>24.2</v>
      </c>
      <c r="AH58" s="169">
        <v>4.4269999999999996</v>
      </c>
      <c r="AI58" s="169">
        <v>0.11700000000000001</v>
      </c>
      <c r="AJ58" s="169">
        <v>-54.869</v>
      </c>
      <c r="AK58" s="169">
        <v>-55.09</v>
      </c>
      <c r="AL58" s="169">
        <v>-35.72</v>
      </c>
      <c r="AM58" s="169">
        <v>17.100000000000001</v>
      </c>
      <c r="AN58" s="169">
        <v>17.190000000000001</v>
      </c>
      <c r="AO58" s="169">
        <v>7.1066000000000003</v>
      </c>
      <c r="AP58" s="169">
        <v>10.592000000000001</v>
      </c>
      <c r="AQ58" s="169">
        <v>52.021000000000001</v>
      </c>
      <c r="AR58" s="169">
        <v>53.250999999999998</v>
      </c>
      <c r="AS58" s="169">
        <v>0</v>
      </c>
      <c r="AT58" s="169">
        <v>-71.266000000000005</v>
      </c>
      <c r="AU58" s="169">
        <v>-70.632000000000005</v>
      </c>
      <c r="AV58" s="169">
        <v>5.8948</v>
      </c>
      <c r="AW58" s="169">
        <v>6.2171000000000003</v>
      </c>
      <c r="AX58" s="169">
        <v>0</v>
      </c>
      <c r="AY58" s="169">
        <v>53.448999999999998</v>
      </c>
      <c r="AZ58" s="169">
        <v>-7.3282999999999996</v>
      </c>
      <c r="BA58" s="169">
        <v>-37.887</v>
      </c>
      <c r="BB58" s="169">
        <v>-445.23</v>
      </c>
      <c r="BC58" s="169">
        <v>-21.841999999999999</v>
      </c>
      <c r="BD58" s="169">
        <v>-19.399000000000001</v>
      </c>
      <c r="BE58" s="169">
        <v>-20.399000000000001</v>
      </c>
      <c r="BF58" s="169">
        <v>52.545999999999999</v>
      </c>
      <c r="BG58" s="169">
        <v>54.622999999999998</v>
      </c>
      <c r="BH58" s="169">
        <v>-5.9649999999999999</v>
      </c>
      <c r="BI58" s="169">
        <v>-67.102000000000004</v>
      </c>
      <c r="BJ58" s="169">
        <v>-54.752000000000002</v>
      </c>
      <c r="BK58" s="169">
        <v>5.0099</v>
      </c>
      <c r="BL58" s="169">
        <v>0</v>
      </c>
      <c r="BM58" s="169">
        <v>0</v>
      </c>
      <c r="BN58" s="169">
        <v>239.5</v>
      </c>
      <c r="BO58" s="169">
        <v>16.663</v>
      </c>
      <c r="BP58" s="169">
        <v>16.571000000000002</v>
      </c>
      <c r="BQ58" s="169">
        <v>-371.5</v>
      </c>
      <c r="BR58" s="169">
        <v>241.75</v>
      </c>
      <c r="BS58" s="169">
        <v>40.976999999999997</v>
      </c>
      <c r="BT58" s="169">
        <v>-133.91999999999999</v>
      </c>
      <c r="BU58" s="169">
        <v>40.183999999999997</v>
      </c>
      <c r="BV58" s="169">
        <v>64.807000000000002</v>
      </c>
      <c r="BW58" s="169">
        <v>17.239000000000001</v>
      </c>
      <c r="BX58" s="169">
        <v>13.289</v>
      </c>
      <c r="BY58" s="169">
        <v>45.81</v>
      </c>
      <c r="BZ58" s="169">
        <v>62.098999999999997</v>
      </c>
      <c r="CA58" s="169">
        <v>-92.694000000000003</v>
      </c>
      <c r="CB58" s="169">
        <v>-92.694000000000003</v>
      </c>
      <c r="CC58" s="169">
        <v>127.37</v>
      </c>
      <c r="CD58" s="169">
        <v>127.7</v>
      </c>
      <c r="CE58" s="169">
        <v>12.869</v>
      </c>
      <c r="CF58" s="169">
        <v>-146.18</v>
      </c>
      <c r="CG58" s="169">
        <v>-147.51</v>
      </c>
      <c r="CH58" s="169">
        <v>-7.3167999999999997</v>
      </c>
      <c r="CI58" s="169">
        <v>0</v>
      </c>
      <c r="CJ58" s="169">
        <v>19.57</v>
      </c>
      <c r="CK58" s="169">
        <v>25.984999999999999</v>
      </c>
      <c r="CL58" s="169">
        <v>70.900000000000006</v>
      </c>
      <c r="CM58" s="169">
        <v>64</v>
      </c>
      <c r="CN58" s="169">
        <v>-17.37</v>
      </c>
      <c r="CO58" s="169">
        <v>48.188000000000002</v>
      </c>
      <c r="CP58" s="169">
        <v>47.965000000000003</v>
      </c>
      <c r="CQ58" s="169">
        <v>47.563000000000002</v>
      </c>
      <c r="CR58" s="169">
        <v>-22.303999999999998</v>
      </c>
      <c r="CS58" s="169">
        <v>-21.484999999999999</v>
      </c>
      <c r="CT58" s="169">
        <v>-38.353000000000002</v>
      </c>
      <c r="CU58" s="169">
        <v>-49.902000000000001</v>
      </c>
      <c r="CV58" s="169">
        <v>-40.491</v>
      </c>
      <c r="CW58" s="169">
        <v>10.398999999999999</v>
      </c>
      <c r="CX58" s="169">
        <v>19.78</v>
      </c>
      <c r="CY58" s="169">
        <v>45.228999999999999</v>
      </c>
      <c r="CZ58" s="169">
        <v>41.021999999999998</v>
      </c>
      <c r="DA58" s="169">
        <v>38.969000000000001</v>
      </c>
      <c r="DB58" s="169">
        <v>-39</v>
      </c>
      <c r="DC58" s="169">
        <v>-2.3862999999999999</v>
      </c>
      <c r="DD58" s="169">
        <v>0</v>
      </c>
      <c r="DE58" s="169">
        <v>0</v>
      </c>
      <c r="DF58" s="169">
        <v>-75.570999999999998</v>
      </c>
      <c r="DG58" s="169">
        <v>-2.0000000000000001E-4</v>
      </c>
      <c r="DH58" s="169">
        <v>-23.576000000000001</v>
      </c>
      <c r="DI58" s="169">
        <v>-122.59</v>
      </c>
      <c r="DJ58" s="169">
        <v>-123</v>
      </c>
      <c r="DK58" s="169">
        <v>28.177</v>
      </c>
      <c r="DL58" s="169">
        <v>32.820999999999998</v>
      </c>
      <c r="DM58" s="169">
        <v>31.48</v>
      </c>
      <c r="DN58" s="169">
        <v>48.064999999999998</v>
      </c>
      <c r="DO58" s="169">
        <v>32.74</v>
      </c>
      <c r="DP58" s="169">
        <v>-9.59</v>
      </c>
      <c r="DQ58" s="169">
        <v>49.612000000000002</v>
      </c>
      <c r="DR58" s="169">
        <v>-26.981000000000002</v>
      </c>
      <c r="DS58" s="169">
        <v>-26.23</v>
      </c>
      <c r="DT58" s="169">
        <v>-26.34</v>
      </c>
      <c r="DU58" s="169">
        <v>65.69</v>
      </c>
      <c r="DV58" s="169">
        <v>60.57</v>
      </c>
      <c r="DW58" s="169">
        <v>-25.399000000000001</v>
      </c>
      <c r="DX58" s="169">
        <v>-25.69</v>
      </c>
      <c r="DY58" s="169">
        <v>-100.75</v>
      </c>
      <c r="DZ58" s="169">
        <v>-98.126999999999995</v>
      </c>
      <c r="EA58" s="169">
        <v>87.188000000000002</v>
      </c>
      <c r="EB58" s="169">
        <v>46.344000000000001</v>
      </c>
      <c r="EC58" s="169">
        <v>44.906999999999996</v>
      </c>
      <c r="ED58" s="169">
        <v>46.311</v>
      </c>
      <c r="EE58" s="169">
        <v>60.927</v>
      </c>
      <c r="EF58" s="169">
        <v>37.826000000000001</v>
      </c>
      <c r="EG58" s="169">
        <v>-35.078000000000003</v>
      </c>
      <c r="EH58" s="169">
        <v>167.77</v>
      </c>
      <c r="EI58" s="169">
        <v>169.06</v>
      </c>
      <c r="EJ58" s="169">
        <v>0</v>
      </c>
      <c r="EK58" s="169">
        <v>-37.615000000000002</v>
      </c>
      <c r="EL58" s="169">
        <v>-39.429000000000002</v>
      </c>
      <c r="EM58" s="169">
        <v>-21.948</v>
      </c>
      <c r="EN58" s="169">
        <v>9.6837</v>
      </c>
      <c r="EO58" s="169">
        <v>-48.345999999999997</v>
      </c>
      <c r="EP58" s="169">
        <v>33.840000000000003</v>
      </c>
      <c r="EQ58" s="169">
        <v>-121.24</v>
      </c>
      <c r="ER58" s="169">
        <v>-122.84</v>
      </c>
      <c r="ES58" s="169">
        <v>-62.613</v>
      </c>
      <c r="ET58" s="169">
        <v>0</v>
      </c>
      <c r="EU58" s="169">
        <v>-26.039000000000001</v>
      </c>
      <c r="EV58" s="169">
        <v>1</v>
      </c>
      <c r="EW58" s="169">
        <v>10.586</v>
      </c>
      <c r="EX58" s="169">
        <v>-36.35</v>
      </c>
      <c r="EY58" s="169">
        <v>-41.106999999999999</v>
      </c>
      <c r="EZ58" s="169">
        <v>-39.963000000000001</v>
      </c>
      <c r="FA58" s="169">
        <v>4.5467000000000004</v>
      </c>
      <c r="FB58" s="169">
        <v>-102.3</v>
      </c>
      <c r="FC58" s="169">
        <v>0</v>
      </c>
      <c r="FD58" s="169">
        <v>21.587</v>
      </c>
      <c r="FE58" s="169">
        <v>0</v>
      </c>
      <c r="FF58" s="169">
        <v>0</v>
      </c>
      <c r="FG58" s="169">
        <v>36.103000000000002</v>
      </c>
      <c r="FH58" s="169">
        <v>37.284999999999997</v>
      </c>
      <c r="FI58" s="169">
        <v>34.856000000000002</v>
      </c>
      <c r="FJ58" s="169">
        <v>58.442</v>
      </c>
      <c r="FK58" s="169">
        <v>57.939</v>
      </c>
      <c r="FL58" s="169">
        <v>-200.78</v>
      </c>
      <c r="FM58" s="169">
        <v>66.448999999999998</v>
      </c>
      <c r="FN58" s="169">
        <v>66.168999999999997</v>
      </c>
      <c r="FO58" s="169">
        <v>-151.13</v>
      </c>
      <c r="FP58" s="169">
        <v>-139.26</v>
      </c>
      <c r="FQ58" s="169">
        <v>-65.763000000000005</v>
      </c>
      <c r="FR58" s="169">
        <v>-41.529000000000003</v>
      </c>
      <c r="FS58" s="169">
        <v>12.577999999999999</v>
      </c>
      <c r="FT58" s="169">
        <v>0.72789999999999999</v>
      </c>
      <c r="FU58" s="169">
        <v>-12.319000000000001</v>
      </c>
      <c r="FV58" s="169">
        <v>8.2899999999999991</v>
      </c>
      <c r="FW58" s="169">
        <v>-66.275000000000006</v>
      </c>
      <c r="FX58" s="169">
        <v>7.7507000000000001</v>
      </c>
      <c r="FY58" s="169">
        <v>-15.231999999999999</v>
      </c>
      <c r="FZ58" s="169">
        <v>0.48899999999999999</v>
      </c>
      <c r="GA58" s="169">
        <v>8.1873000000000005</v>
      </c>
      <c r="GB58" s="169">
        <v>17.84</v>
      </c>
      <c r="GC58" s="169">
        <v>88.233999999999995</v>
      </c>
      <c r="GD58" s="169">
        <v>101.5</v>
      </c>
      <c r="GE58" s="169">
        <v>11.1</v>
      </c>
      <c r="GF58" s="169">
        <v>65.453999999999994</v>
      </c>
      <c r="GG58" s="169">
        <v>15.8</v>
      </c>
      <c r="GH58" s="169">
        <v>-28.193999999999999</v>
      </c>
      <c r="GI58" s="169">
        <v>-4.4649999999999999</v>
      </c>
      <c r="GJ58" s="169">
        <v>0</v>
      </c>
      <c r="GK58" s="169">
        <v>1.2867</v>
      </c>
      <c r="GL58" s="169">
        <v>6.4500000000000002E-2</v>
      </c>
      <c r="GM58" s="169">
        <v>0</v>
      </c>
      <c r="GN58" s="169">
        <v>-16.599</v>
      </c>
      <c r="GO58" s="169">
        <v>-49.844999999999999</v>
      </c>
      <c r="GP58" s="169">
        <v>17.606000000000002</v>
      </c>
      <c r="GQ58" s="169">
        <v>30.335000000000001</v>
      </c>
      <c r="GR58" s="169">
        <v>84.197999999999993</v>
      </c>
      <c r="GS58" s="169">
        <v>47.93</v>
      </c>
      <c r="GT58" s="169">
        <v>-180.06</v>
      </c>
      <c r="GU58" s="169">
        <v>-31.001999999999999</v>
      </c>
      <c r="GV58" s="169">
        <v>29.881</v>
      </c>
      <c r="GW58" s="169">
        <v>-69.028000000000006</v>
      </c>
      <c r="GX58" s="169">
        <v>7.6417999999999999</v>
      </c>
      <c r="GY58" s="169">
        <v>0</v>
      </c>
      <c r="GZ58" s="169">
        <v>0</v>
      </c>
      <c r="HA58" s="169">
        <v>8.8106000000000009</v>
      </c>
      <c r="HB58" s="169">
        <v>71.885999999999996</v>
      </c>
      <c r="HC58" s="169">
        <v>74.162000000000006</v>
      </c>
      <c r="HD58" s="169">
        <v>277</v>
      </c>
      <c r="HE58" s="169">
        <v>-294.83</v>
      </c>
      <c r="HF58" s="169">
        <v>-637.58000000000004</v>
      </c>
      <c r="HG58" s="169">
        <v>572.04999999999995</v>
      </c>
      <c r="HH58" s="169">
        <v>457</v>
      </c>
      <c r="HI58" s="169">
        <v>-109.25</v>
      </c>
      <c r="HJ58" s="169">
        <v>-111.07</v>
      </c>
      <c r="HK58" s="169">
        <v>-56.554000000000002</v>
      </c>
      <c r="HL58" s="169">
        <v>-48.058999999999997</v>
      </c>
      <c r="HM58" s="169">
        <v>0</v>
      </c>
      <c r="HN58" s="169">
        <v>0</v>
      </c>
      <c r="HO58" s="169">
        <v>-116.88</v>
      </c>
      <c r="HP58" s="169">
        <v>-117.77</v>
      </c>
      <c r="HQ58" s="169">
        <v>11.582000000000001</v>
      </c>
      <c r="HR58" s="169">
        <v>10.78</v>
      </c>
      <c r="HS58" s="169">
        <v>-62.8</v>
      </c>
      <c r="HT58" s="169">
        <v>-63.116999999999997</v>
      </c>
      <c r="HU58" s="169">
        <v>72.150000000000006</v>
      </c>
      <c r="HV58" s="169">
        <v>71.379000000000005</v>
      </c>
      <c r="HW58" s="169">
        <v>43.2</v>
      </c>
      <c r="HX58" s="169">
        <v>43.5</v>
      </c>
      <c r="HY58" s="169">
        <v>21.167000000000002</v>
      </c>
      <c r="HZ58" s="169">
        <v>-52.319000000000003</v>
      </c>
      <c r="IA58" s="169">
        <v>-407.8</v>
      </c>
      <c r="IB58" s="169">
        <v>74.802999999999997</v>
      </c>
      <c r="IC58" s="169">
        <v>74.450999999999993</v>
      </c>
      <c r="ID58" s="169">
        <v>8.1998999999999995</v>
      </c>
      <c r="IE58" s="169">
        <v>2.2999000000000001</v>
      </c>
      <c r="IF58" s="169">
        <v>-61</v>
      </c>
      <c r="IG58" s="169">
        <v>-61.298999999999999</v>
      </c>
      <c r="IH58" s="169">
        <v>1.2891999999999999</v>
      </c>
      <c r="II58" s="169">
        <v>1.085</v>
      </c>
      <c r="IJ58" s="169">
        <v>-695.02</v>
      </c>
      <c r="IK58" s="169">
        <v>-397.87</v>
      </c>
      <c r="IL58" s="169">
        <v>301.95</v>
      </c>
      <c r="IM58" s="169">
        <v>226.4</v>
      </c>
      <c r="IN58" s="169">
        <v>-222.13</v>
      </c>
      <c r="IO58" s="169">
        <v>-433.9</v>
      </c>
      <c r="IP58" s="169">
        <v>245.84</v>
      </c>
      <c r="IQ58" s="169">
        <v>-156.63999999999999</v>
      </c>
      <c r="IR58" s="169">
        <v>-323.77</v>
      </c>
      <c r="IS58" s="169">
        <v>-428.41</v>
      </c>
      <c r="IT58" s="169">
        <v>94.903999999999996</v>
      </c>
      <c r="IU58" s="169">
        <v>92.507999999999996</v>
      </c>
      <c r="IV58" s="169">
        <v>30.396999999999998</v>
      </c>
      <c r="IW58" s="169">
        <v>-551.35</v>
      </c>
      <c r="IX58" s="169">
        <v>115.3</v>
      </c>
      <c r="IY58" s="169">
        <v>-301.52999999999997</v>
      </c>
      <c r="IZ58" s="169">
        <v>177.76</v>
      </c>
      <c r="JA58" s="169">
        <v>-8.9909999999999997</v>
      </c>
      <c r="JB58" s="169">
        <v>30.954999999999998</v>
      </c>
      <c r="JC58" s="169">
        <v>10.478999999999999</v>
      </c>
      <c r="JD58" s="169">
        <v>-0.318</v>
      </c>
      <c r="JE58" s="169">
        <v>-0.32700000000000001</v>
      </c>
      <c r="JF58" s="169">
        <v>-34.24</v>
      </c>
      <c r="JG58" s="169">
        <v>-4</v>
      </c>
      <c r="JH58" s="169">
        <v>6.1523000000000003</v>
      </c>
      <c r="JI58" s="169">
        <v>-21.62</v>
      </c>
      <c r="JJ58" s="169">
        <v>-60.762</v>
      </c>
      <c r="JK58" s="169">
        <v>-17.372</v>
      </c>
      <c r="JL58" s="169">
        <v>36.5</v>
      </c>
      <c r="JM58" s="169">
        <v>47.823999999999998</v>
      </c>
      <c r="JN58" s="169">
        <v>47.895000000000003</v>
      </c>
      <c r="JO58" s="169">
        <v>0</v>
      </c>
      <c r="JP58" s="169">
        <v>0</v>
      </c>
      <c r="JQ58" s="169">
        <v>5.2068000000000003</v>
      </c>
      <c r="JR58" s="169">
        <v>5.1128999999999998</v>
      </c>
      <c r="JS58" s="169">
        <v>5.2374999999999998</v>
      </c>
      <c r="JT58" s="169">
        <v>0</v>
      </c>
      <c r="JU58" s="169">
        <v>-74</v>
      </c>
      <c r="JV58" s="169">
        <v>-13.138999999999999</v>
      </c>
      <c r="JW58" s="169">
        <v>5.0698999999999996</v>
      </c>
      <c r="JX58" s="169">
        <v>8.6998999999999995</v>
      </c>
      <c r="JY58" s="169">
        <v>-42.256</v>
      </c>
      <c r="JZ58" s="169">
        <v>70.013999999999996</v>
      </c>
      <c r="KA58" s="169">
        <v>39.44</v>
      </c>
      <c r="KB58" s="169">
        <v>-41.779000000000003</v>
      </c>
      <c r="KC58" s="169">
        <v>-76.352000000000004</v>
      </c>
      <c r="KD58" s="169">
        <v>25.568000000000001</v>
      </c>
      <c r="KE58" s="169">
        <v>26.379000000000001</v>
      </c>
      <c r="KF58" s="169">
        <v>-5.4</v>
      </c>
      <c r="KG58" s="169">
        <v>-66.8</v>
      </c>
      <c r="KH58" s="169">
        <v>-107.74</v>
      </c>
      <c r="KI58" s="169">
        <v>101.75</v>
      </c>
    </row>
    <row r="59" spans="1:295" x14ac:dyDescent="0.25">
      <c r="A59" s="230" t="s">
        <v>733</v>
      </c>
      <c r="B59" s="230"/>
      <c r="C59" s="169">
        <v>0</v>
      </c>
      <c r="D59" s="169">
        <v>20.781041666666667</v>
      </c>
      <c r="E59" s="169">
        <v>-41.457380952380952</v>
      </c>
      <c r="F59" s="169">
        <v>-2.5739062499999998</v>
      </c>
      <c r="G59" s="169">
        <v>26.749458333333337</v>
      </c>
      <c r="H59" s="169">
        <v>20.318766666666669</v>
      </c>
      <c r="I59" s="169">
        <v>53.24614583333333</v>
      </c>
      <c r="J59" s="169">
        <v>-103.70677083333334</v>
      </c>
      <c r="K59" s="169">
        <v>57.052062499999998</v>
      </c>
      <c r="L59" s="169">
        <v>28.535833333333333</v>
      </c>
      <c r="M59" s="169">
        <v>-28.292270833333333</v>
      </c>
      <c r="N59" s="169">
        <v>-33.808352083333332</v>
      </c>
      <c r="O59" s="169">
        <v>-39.044791666666661</v>
      </c>
      <c r="P59" s="169">
        <v>31.670416666666668</v>
      </c>
      <c r="Q59" s="169">
        <v>14.834783333333332</v>
      </c>
      <c r="R59" s="169">
        <v>-33.962125</v>
      </c>
      <c r="S59" s="169">
        <v>13.229708333333333</v>
      </c>
      <c r="T59" s="169">
        <v>210.65212500000001</v>
      </c>
      <c r="U59" s="169">
        <v>11.051077083333334</v>
      </c>
      <c r="V59" s="169">
        <v>11.161531707317073</v>
      </c>
      <c r="W59" s="169">
        <v>18.778194444444445</v>
      </c>
      <c r="X59" s="169">
        <v>0</v>
      </c>
      <c r="Y59" s="169">
        <v>19.052</v>
      </c>
      <c r="Z59" s="169">
        <v>6.8967541666666667</v>
      </c>
      <c r="AA59" s="169">
        <v>0</v>
      </c>
      <c r="AB59" s="169">
        <v>113</v>
      </c>
      <c r="AC59" s="169">
        <v>-87.918395833333335</v>
      </c>
      <c r="AD59" s="169">
        <v>-87.942499999999995</v>
      </c>
      <c r="AE59" s="169">
        <v>19.446229166666665</v>
      </c>
      <c r="AF59" s="169">
        <v>34.085891666666669</v>
      </c>
      <c r="AG59" s="169">
        <v>37.491562500000001</v>
      </c>
      <c r="AH59" s="169">
        <v>8.5647104166666672</v>
      </c>
      <c r="AI59" s="169">
        <v>0.144625</v>
      </c>
      <c r="AJ59" s="169">
        <v>-39.095187500000002</v>
      </c>
      <c r="AK59" s="169">
        <v>-39.270166666666668</v>
      </c>
      <c r="AL59" s="169">
        <v>-27.468291666666666</v>
      </c>
      <c r="AM59" s="169">
        <v>39.422937500000003</v>
      </c>
      <c r="AN59" s="169">
        <v>39.575312500000003</v>
      </c>
      <c r="AO59" s="169">
        <v>10.748180487804879</v>
      </c>
      <c r="AP59" s="169">
        <v>14.045854166666667</v>
      </c>
      <c r="AQ59" s="169">
        <v>63.740875000000003</v>
      </c>
      <c r="AR59" s="169">
        <v>65.695458333333335</v>
      </c>
      <c r="AS59" s="169">
        <v>0</v>
      </c>
      <c r="AT59" s="169">
        <v>-56.81495833333333</v>
      </c>
      <c r="AU59" s="169">
        <v>-56.450916666666664</v>
      </c>
      <c r="AV59" s="169">
        <v>18.837716666666665</v>
      </c>
      <c r="AW59" s="169">
        <v>18.214683333333333</v>
      </c>
      <c r="AX59" s="169">
        <v>65.318687499999996</v>
      </c>
      <c r="AY59" s="169">
        <v>71.120729166666663</v>
      </c>
      <c r="AZ59" s="169">
        <v>-3.4559250000000001</v>
      </c>
      <c r="BA59" s="169">
        <v>-12.384579166666667</v>
      </c>
      <c r="BB59" s="169">
        <v>-323.82479166666661</v>
      </c>
      <c r="BC59" s="169">
        <v>-6.3141083333333334</v>
      </c>
      <c r="BD59" s="169">
        <v>-16.518512195121954</v>
      </c>
      <c r="BE59" s="169">
        <v>-16.940666666666665</v>
      </c>
      <c r="BF59" s="169">
        <v>62.998780487804879</v>
      </c>
      <c r="BG59" s="169">
        <v>63.517722222222218</v>
      </c>
      <c r="BH59" s="169">
        <v>-4.3929875000000003</v>
      </c>
      <c r="BI59" s="169">
        <v>-67.102000000000004</v>
      </c>
      <c r="BJ59" s="169">
        <v>-21.51431707317073</v>
      </c>
      <c r="BK59" s="169">
        <v>8.8759312500000007</v>
      </c>
      <c r="BL59" s="169">
        <v>3.9036875000000002</v>
      </c>
      <c r="BM59" s="169">
        <v>3.3988187500000002</v>
      </c>
      <c r="BN59" s="169">
        <v>367.00416666666666</v>
      </c>
      <c r="BO59" s="169">
        <v>74.985583333333324</v>
      </c>
      <c r="BP59" s="169">
        <v>75.059624999999997</v>
      </c>
      <c r="BQ59" s="169">
        <v>-275.74437499999999</v>
      </c>
      <c r="BR59" s="169">
        <v>403.60604166666661</v>
      </c>
      <c r="BS59" s="169">
        <v>40.976999999999997</v>
      </c>
      <c r="BT59" s="169">
        <v>-95.079708333333329</v>
      </c>
      <c r="BU59" s="169">
        <v>97.044937500000003</v>
      </c>
      <c r="BV59" s="169">
        <v>86.629000000000005</v>
      </c>
      <c r="BW59" s="169">
        <v>23.721791666666668</v>
      </c>
      <c r="BX59" s="169">
        <v>22.390875000000001</v>
      </c>
      <c r="BY59" s="169">
        <v>63.048520833333335</v>
      </c>
      <c r="BZ59" s="169">
        <v>77.853312500000001</v>
      </c>
      <c r="CA59" s="169">
        <v>-78.095104166666658</v>
      </c>
      <c r="CB59" s="169">
        <v>-77.880229166666666</v>
      </c>
      <c r="CC59" s="169">
        <v>147.62458333333333</v>
      </c>
      <c r="CD59" s="169">
        <v>148.30145833333333</v>
      </c>
      <c r="CE59" s="169">
        <v>20.280791666666666</v>
      </c>
      <c r="CF59" s="169">
        <v>-89.970875000000007</v>
      </c>
      <c r="CG59" s="169">
        <v>-89.569833333333335</v>
      </c>
      <c r="CH59" s="169">
        <v>-7.8262499999999999E-2</v>
      </c>
      <c r="CI59" s="169">
        <v>0</v>
      </c>
      <c r="CJ59" s="169">
        <v>19.57</v>
      </c>
      <c r="CK59" s="169">
        <v>25.984999999999999</v>
      </c>
      <c r="CL59" s="169">
        <v>92.036375000000007</v>
      </c>
      <c r="CM59" s="169">
        <v>83.191312499999995</v>
      </c>
      <c r="CN59" s="169">
        <v>-14.960854166666666</v>
      </c>
      <c r="CO59" s="169">
        <v>65.268770833333335</v>
      </c>
      <c r="CP59" s="169">
        <v>63.926354166666663</v>
      </c>
      <c r="CQ59" s="169">
        <v>63.606395833333337</v>
      </c>
      <c r="CR59" s="169">
        <v>-1.2452833333333333</v>
      </c>
      <c r="CS59" s="169">
        <v>-0.93510208333333333</v>
      </c>
      <c r="CT59" s="169">
        <v>-19.718254347826086</v>
      </c>
      <c r="CU59" s="169">
        <v>-23.595679166666667</v>
      </c>
      <c r="CV59" s="169">
        <v>-18.770372916666666</v>
      </c>
      <c r="CW59" s="169">
        <v>13.986645833333334</v>
      </c>
      <c r="CX59" s="169">
        <v>40.18452083333333</v>
      </c>
      <c r="CY59" s="169">
        <v>66.806958333333327</v>
      </c>
      <c r="CZ59" s="169">
        <v>57.965604166666665</v>
      </c>
      <c r="DA59" s="169">
        <v>54.112761904761911</v>
      </c>
      <c r="DB59" s="169">
        <v>-34.145414634146341</v>
      </c>
      <c r="DC59" s="169">
        <v>-2.2083666666666666</v>
      </c>
      <c r="DD59" s="169">
        <v>0</v>
      </c>
      <c r="DE59" s="169">
        <v>0</v>
      </c>
      <c r="DF59" s="169">
        <v>-16.389062500000001</v>
      </c>
      <c r="DG59" s="169">
        <v>-3.9583333333333338E-5</v>
      </c>
      <c r="DH59" s="169">
        <v>-20.069875</v>
      </c>
      <c r="DI59" s="169">
        <v>-100.58135416666667</v>
      </c>
      <c r="DJ59" s="169">
        <v>-101.0410625</v>
      </c>
      <c r="DK59" s="169">
        <v>31.558365853658536</v>
      </c>
      <c r="DL59" s="169">
        <v>50.948541666666664</v>
      </c>
      <c r="DM59" s="169">
        <v>55.34439583333333</v>
      </c>
      <c r="DN59" s="169">
        <v>74.126687500000003</v>
      </c>
      <c r="DO59" s="169">
        <v>50.669541666666667</v>
      </c>
      <c r="DP59" s="169">
        <v>-5.8893729166666668</v>
      </c>
      <c r="DQ59" s="169">
        <v>58.275041666666667</v>
      </c>
      <c r="DR59" s="169">
        <v>16.241183333333332</v>
      </c>
      <c r="DS59" s="169">
        <v>-18.998541666666668</v>
      </c>
      <c r="DT59" s="169">
        <v>-19.084656249999998</v>
      </c>
      <c r="DU59" s="169">
        <v>95.584125</v>
      </c>
      <c r="DV59" s="169">
        <v>74.438270833333334</v>
      </c>
      <c r="DW59" s="169">
        <v>17.113483333333335</v>
      </c>
      <c r="DX59" s="169">
        <v>16.939266666666665</v>
      </c>
      <c r="DY59" s="169">
        <v>-80.777749999999997</v>
      </c>
      <c r="DZ59" s="169">
        <v>-78.996479166666674</v>
      </c>
      <c r="EA59" s="169">
        <v>130.77697916666665</v>
      </c>
      <c r="EB59" s="169">
        <v>85.543437499999996</v>
      </c>
      <c r="EC59" s="169">
        <v>83.09789583333334</v>
      </c>
      <c r="ED59" s="169">
        <v>84.316395833333331</v>
      </c>
      <c r="EE59" s="169">
        <v>87.304458333333329</v>
      </c>
      <c r="EF59" s="169">
        <v>66.626020833333328</v>
      </c>
      <c r="EG59" s="169">
        <v>-29.841395833333333</v>
      </c>
      <c r="EH59" s="169">
        <v>286.98874999999998</v>
      </c>
      <c r="EI59" s="169">
        <v>295.34104166666663</v>
      </c>
      <c r="EJ59" s="169">
        <v>0</v>
      </c>
      <c r="EK59" s="169">
        <v>-27.976916666666664</v>
      </c>
      <c r="EL59" s="169">
        <v>-30.029291666666666</v>
      </c>
      <c r="EM59" s="169">
        <v>3.6551312500000002</v>
      </c>
      <c r="EN59" s="169">
        <v>30.160910416666667</v>
      </c>
      <c r="EO59" s="169">
        <v>-48.345999999999997</v>
      </c>
      <c r="EP59" s="169">
        <v>104.754875</v>
      </c>
      <c r="EQ59" s="169">
        <v>-99.444125</v>
      </c>
      <c r="ER59" s="169">
        <v>-100.54214583333334</v>
      </c>
      <c r="ES59" s="169">
        <v>-27.07003125</v>
      </c>
      <c r="ET59" s="169">
        <v>3.3591645833333335</v>
      </c>
      <c r="EU59" s="169">
        <v>-19.742331249999999</v>
      </c>
      <c r="EV59" s="169">
        <v>57.576416666666667</v>
      </c>
      <c r="EW59" s="169">
        <v>19.706833333333332</v>
      </c>
      <c r="EX59" s="169">
        <v>-1.4823645833333334</v>
      </c>
      <c r="EY59" s="169">
        <v>-36.488104166666666</v>
      </c>
      <c r="EZ59" s="169">
        <v>-35.631583333333332</v>
      </c>
      <c r="FA59" s="169">
        <v>8.2125416666666666</v>
      </c>
      <c r="FB59" s="169">
        <v>-63.92583333333333</v>
      </c>
      <c r="FC59" s="169">
        <v>32.247355319148937</v>
      </c>
      <c r="FD59" s="169">
        <v>23.857020833333333</v>
      </c>
      <c r="FE59" s="169">
        <v>0</v>
      </c>
      <c r="FF59" s="169">
        <v>0</v>
      </c>
      <c r="FG59" s="169">
        <v>38.280374999999999</v>
      </c>
      <c r="FH59" s="169">
        <v>38.611707317073169</v>
      </c>
      <c r="FI59" s="169">
        <v>37.211854166666662</v>
      </c>
      <c r="FJ59" s="169">
        <v>78.198145833333328</v>
      </c>
      <c r="FK59" s="169">
        <v>78.114312499999997</v>
      </c>
      <c r="FL59" s="169">
        <v>-162.97479166666668</v>
      </c>
      <c r="FM59" s="169">
        <v>81.065609756097558</v>
      </c>
      <c r="FN59" s="169">
        <v>80.850682926829265</v>
      </c>
      <c r="FO59" s="169">
        <v>-121.04682926829268</v>
      </c>
      <c r="FP59" s="169">
        <v>-107.97799999999999</v>
      </c>
      <c r="FQ59" s="169">
        <v>-51.557479166666667</v>
      </c>
      <c r="FR59" s="169">
        <v>-36.485666666666667</v>
      </c>
      <c r="FS59" s="169">
        <v>18.164729166666667</v>
      </c>
      <c r="FT59" s="169">
        <v>0.96545208333333343</v>
      </c>
      <c r="FU59" s="169">
        <v>-11.62093125</v>
      </c>
      <c r="FV59" s="169">
        <v>13.654791666666666</v>
      </c>
      <c r="FW59" s="169">
        <v>-52.329895833333339</v>
      </c>
      <c r="FX59" s="169">
        <v>9.9180541666666659</v>
      </c>
      <c r="FY59" s="169">
        <v>-12.641937499999999</v>
      </c>
      <c r="FZ59" s="169">
        <v>1.8636250000000001</v>
      </c>
      <c r="GA59" s="169">
        <v>10.647054166666665</v>
      </c>
      <c r="GB59" s="169">
        <v>25.087708333333335</v>
      </c>
      <c r="GC59" s="169">
        <v>109.7325</v>
      </c>
      <c r="GD59" s="169">
        <v>123.86041666666667</v>
      </c>
      <c r="GE59" s="169">
        <v>13.852499999999999</v>
      </c>
      <c r="GF59" s="169">
        <v>82.059333333333328</v>
      </c>
      <c r="GG59" s="169">
        <v>18.994883720930233</v>
      </c>
      <c r="GH59" s="169">
        <v>-22.262317073170731</v>
      </c>
      <c r="GI59" s="169">
        <v>-2.1412916666666666</v>
      </c>
      <c r="GJ59" s="169">
        <v>2.3638291666666671</v>
      </c>
      <c r="GK59" s="169">
        <v>1.8880560975609757</v>
      </c>
      <c r="GL59" s="169">
        <v>6.4500000000000002E-2</v>
      </c>
      <c r="GM59" s="169">
        <v>0</v>
      </c>
      <c r="GN59" s="169">
        <v>-14.463208333333332</v>
      </c>
      <c r="GO59" s="169">
        <v>-35.638583333333337</v>
      </c>
      <c r="GP59" s="169">
        <v>20.830020833333336</v>
      </c>
      <c r="GQ59" s="169">
        <v>55.861520833333337</v>
      </c>
      <c r="GR59" s="169">
        <v>108.24254166666667</v>
      </c>
      <c r="GS59" s="169">
        <v>66.167500000000004</v>
      </c>
      <c r="GT59" s="169">
        <v>-159.25437500000001</v>
      </c>
      <c r="GU59" s="169">
        <v>-24.407439024390243</v>
      </c>
      <c r="GV59" s="169">
        <v>39.318249999999999</v>
      </c>
      <c r="GW59" s="169">
        <v>-48.842374999999997</v>
      </c>
      <c r="GX59" s="169">
        <v>10.075783333333332</v>
      </c>
      <c r="GY59" s="169">
        <v>3.1949687500000001</v>
      </c>
      <c r="GZ59" s="169">
        <v>2.9439541666666669</v>
      </c>
      <c r="HA59" s="169">
        <v>11.456014583333332</v>
      </c>
      <c r="HB59" s="169">
        <v>95.460041666666655</v>
      </c>
      <c r="HC59" s="169">
        <v>95.930916666666661</v>
      </c>
      <c r="HD59" s="169">
        <v>284.19395833333334</v>
      </c>
      <c r="HE59" s="169">
        <v>-283.17958333333331</v>
      </c>
      <c r="HF59" s="169">
        <v>-606.30645833333335</v>
      </c>
      <c r="HG59" s="169">
        <v>608.60374999999999</v>
      </c>
      <c r="HH59" s="169">
        <v>581.73604166666655</v>
      </c>
      <c r="HI59" s="169">
        <v>-91.689291666666662</v>
      </c>
      <c r="HJ59" s="169">
        <v>-92.015729166666659</v>
      </c>
      <c r="HK59" s="169">
        <v>-49.022208333333339</v>
      </c>
      <c r="HL59" s="169">
        <v>-39.192937499999999</v>
      </c>
      <c r="HM59" s="169">
        <v>9.0958208333333328</v>
      </c>
      <c r="HN59" s="169">
        <v>8.0974166666666676</v>
      </c>
      <c r="HO59" s="169">
        <v>-105.02416666666667</v>
      </c>
      <c r="HP59" s="169">
        <v>-105.64083333333333</v>
      </c>
      <c r="HQ59" s="169">
        <v>42.33808333333333</v>
      </c>
      <c r="HR59" s="169">
        <v>45.32358536585366</v>
      </c>
      <c r="HS59" s="169">
        <v>-48.241551219512196</v>
      </c>
      <c r="HT59" s="169">
        <v>-43.597549999999998</v>
      </c>
      <c r="HU59" s="169">
        <v>86.206000000000003</v>
      </c>
      <c r="HV59" s="169">
        <v>85.927708333333328</v>
      </c>
      <c r="HW59" s="169">
        <v>56.805770833333334</v>
      </c>
      <c r="HX59" s="169">
        <v>56.785083333333333</v>
      </c>
      <c r="HY59" s="169">
        <v>22.118124999999999</v>
      </c>
      <c r="HZ59" s="169">
        <v>2.2649625000000002</v>
      </c>
      <c r="IA59" s="169">
        <v>-361.66624999999999</v>
      </c>
      <c r="IB59" s="169">
        <v>96.937791666666669</v>
      </c>
      <c r="IC59" s="169">
        <v>96.630875000000003</v>
      </c>
      <c r="ID59" s="169">
        <v>12.805999999999999</v>
      </c>
      <c r="IE59" s="169">
        <v>22.737235416666667</v>
      </c>
      <c r="IF59" s="169">
        <v>-40.52877083333334</v>
      </c>
      <c r="IG59" s="169">
        <v>-40.622520833333333</v>
      </c>
      <c r="IH59" s="169">
        <v>1.6445895833333335</v>
      </c>
      <c r="II59" s="169">
        <v>1.3773232558139537</v>
      </c>
      <c r="IJ59" s="169">
        <v>-554.06414634146347</v>
      </c>
      <c r="IK59" s="169">
        <v>-277.72707317073167</v>
      </c>
      <c r="IL59" s="169">
        <v>450.25875000000002</v>
      </c>
      <c r="IM59" s="169">
        <v>332.22145833333332</v>
      </c>
      <c r="IN59" s="169">
        <v>-6.3599604166666666</v>
      </c>
      <c r="IO59" s="169">
        <v>-350.29104166666662</v>
      </c>
      <c r="IP59" s="169">
        <v>364.57195121951219</v>
      </c>
      <c r="IQ59" s="169">
        <v>-102.6658125</v>
      </c>
      <c r="IR59" s="169">
        <v>-251.48604166666664</v>
      </c>
      <c r="IS59" s="169">
        <v>-346.42</v>
      </c>
      <c r="IT59" s="169">
        <v>118.54508333333332</v>
      </c>
      <c r="IU59" s="169">
        <v>118.59287500000001</v>
      </c>
      <c r="IV59" s="169">
        <v>105.41204166666665</v>
      </c>
      <c r="IW59" s="169">
        <v>-436.95375000000001</v>
      </c>
      <c r="IX59" s="169">
        <v>192.63374999999999</v>
      </c>
      <c r="IY59" s="169">
        <v>-244.21312499999999</v>
      </c>
      <c r="IZ59" s="169">
        <v>245.32520833333331</v>
      </c>
      <c r="JA59" s="169">
        <v>-7.2576341463414638</v>
      </c>
      <c r="JB59" s="169">
        <v>30.954999999999998</v>
      </c>
      <c r="JC59" s="169">
        <v>17.607846153846154</v>
      </c>
      <c r="JD59" s="169">
        <v>0.90148125000000001</v>
      </c>
      <c r="JE59" s="169">
        <v>0.89353958333333339</v>
      </c>
      <c r="JF59" s="169">
        <v>-19.249604166666664</v>
      </c>
      <c r="JG59" s="169">
        <v>4.3798645833333341</v>
      </c>
      <c r="JH59" s="169">
        <v>7.8960812499999999</v>
      </c>
      <c r="JI59" s="169">
        <v>-4.6534958333333334</v>
      </c>
      <c r="JJ59" s="169">
        <v>-52.542437499999998</v>
      </c>
      <c r="JK59" s="169">
        <v>-10.699327083333333</v>
      </c>
      <c r="JL59" s="169">
        <v>44.691395833333331</v>
      </c>
      <c r="JM59" s="169">
        <v>52.143749999999997</v>
      </c>
      <c r="JN59" s="169">
        <v>52.0673125</v>
      </c>
      <c r="JO59" s="169">
        <v>0</v>
      </c>
      <c r="JP59" s="169">
        <v>0</v>
      </c>
      <c r="JQ59" s="169">
        <v>9.1841375000000003</v>
      </c>
      <c r="JR59" s="169">
        <v>9.0917624999999997</v>
      </c>
      <c r="JS59" s="169">
        <v>9.1370041666666673</v>
      </c>
      <c r="JT59" s="169">
        <v>0</v>
      </c>
      <c r="JU59" s="169">
        <v>-21.98934375</v>
      </c>
      <c r="JV59" s="169">
        <v>19.208166666666667</v>
      </c>
      <c r="JW59" s="169">
        <v>7.4633813953488382</v>
      </c>
      <c r="JX59" s="169">
        <v>8.6998999999999995</v>
      </c>
      <c r="JY59" s="169">
        <v>-33.136609756097563</v>
      </c>
      <c r="JZ59" s="169">
        <v>73.806937500000004</v>
      </c>
      <c r="KA59" s="169">
        <v>49.807875000000003</v>
      </c>
      <c r="KB59" s="169">
        <v>-33.446604166666667</v>
      </c>
      <c r="KC59" s="169">
        <v>-72.485041666666675</v>
      </c>
      <c r="KD59" s="169">
        <v>38.844187499999997</v>
      </c>
      <c r="KE59" s="169">
        <v>33.5606875</v>
      </c>
      <c r="KF59" s="169">
        <v>14.408089583333334</v>
      </c>
      <c r="KG59" s="169">
        <v>-14.449772916666667</v>
      </c>
      <c r="KH59" s="169">
        <v>-22.246210416666667</v>
      </c>
      <c r="KI59" s="169">
        <v>194.60145833333331</v>
      </c>
    </row>
    <row r="60" spans="1:295" x14ac:dyDescent="0.25">
      <c r="A60" s="230" t="s">
        <v>2232</v>
      </c>
      <c r="B60" s="230"/>
      <c r="C60" s="158" t="s">
        <v>170</v>
      </c>
      <c r="D60" s="158" t="s">
        <v>170</v>
      </c>
      <c r="E60" s="158" t="s">
        <v>170</v>
      </c>
      <c r="F60" s="158" t="s">
        <v>170</v>
      </c>
      <c r="G60" s="158" t="s">
        <v>170</v>
      </c>
      <c r="H60" s="158" t="s">
        <v>2233</v>
      </c>
      <c r="I60" s="158" t="s">
        <v>170</v>
      </c>
      <c r="J60" s="158" t="s">
        <v>170</v>
      </c>
      <c r="K60" s="158" t="s">
        <v>2233</v>
      </c>
      <c r="L60" s="158" t="s">
        <v>170</v>
      </c>
      <c r="M60" s="158" t="s">
        <v>170</v>
      </c>
      <c r="N60" s="158" t="s">
        <v>170</v>
      </c>
      <c r="O60" s="158" t="s">
        <v>170</v>
      </c>
      <c r="P60" s="158" t="s">
        <v>170</v>
      </c>
      <c r="Q60" s="158" t="s">
        <v>170</v>
      </c>
      <c r="R60" s="158" t="s">
        <v>170</v>
      </c>
      <c r="S60" s="158" t="s">
        <v>170</v>
      </c>
      <c r="T60" s="158" t="s">
        <v>170</v>
      </c>
      <c r="U60" s="158" t="s">
        <v>170</v>
      </c>
      <c r="V60" s="158" t="s">
        <v>170</v>
      </c>
      <c r="W60" s="158" t="s">
        <v>170</v>
      </c>
      <c r="X60" s="158" t="s">
        <v>2233</v>
      </c>
      <c r="Y60" s="158" t="s">
        <v>2233</v>
      </c>
      <c r="Z60" s="158" t="s">
        <v>2233</v>
      </c>
      <c r="AA60" s="158" t="s">
        <v>170</v>
      </c>
      <c r="AB60" s="158" t="s">
        <v>2233</v>
      </c>
      <c r="AC60" s="158" t="s">
        <v>170</v>
      </c>
      <c r="AD60" s="158" t="s">
        <v>170</v>
      </c>
      <c r="AE60" s="158" t="s">
        <v>2233</v>
      </c>
      <c r="AF60" s="158" t="s">
        <v>170</v>
      </c>
      <c r="AG60" s="158" t="s">
        <v>170</v>
      </c>
      <c r="AH60" s="158" t="s">
        <v>170</v>
      </c>
      <c r="AI60" s="158" t="s">
        <v>170</v>
      </c>
      <c r="AJ60" s="158" t="s">
        <v>170</v>
      </c>
      <c r="AK60" s="158" t="s">
        <v>170</v>
      </c>
      <c r="AL60" s="158" t="s">
        <v>2233</v>
      </c>
      <c r="AM60" s="158" t="s">
        <v>170</v>
      </c>
      <c r="AN60" s="158" t="s">
        <v>170</v>
      </c>
      <c r="AO60" s="158" t="s">
        <v>170</v>
      </c>
      <c r="AP60" s="158" t="s">
        <v>2233</v>
      </c>
      <c r="AQ60" s="158" t="s">
        <v>170</v>
      </c>
      <c r="AR60" s="158" t="s">
        <v>170</v>
      </c>
      <c r="AS60" s="158" t="s">
        <v>170</v>
      </c>
      <c r="AT60" s="158" t="s">
        <v>170</v>
      </c>
      <c r="AU60" s="158" t="s">
        <v>170</v>
      </c>
      <c r="AV60" s="158" t="s">
        <v>2233</v>
      </c>
      <c r="AW60" s="158" t="s">
        <v>2233</v>
      </c>
      <c r="AX60" s="158" t="s">
        <v>170</v>
      </c>
      <c r="AY60" s="158" t="s">
        <v>170</v>
      </c>
      <c r="AZ60" s="158" t="s">
        <v>170</v>
      </c>
      <c r="BA60" s="158" t="s">
        <v>170</v>
      </c>
      <c r="BB60" s="158" t="s">
        <v>170</v>
      </c>
      <c r="BC60" s="158" t="s">
        <v>2233</v>
      </c>
      <c r="BD60" s="158" t="s">
        <v>2233</v>
      </c>
      <c r="BE60" s="158" t="s">
        <v>2233</v>
      </c>
      <c r="BF60" s="158" t="s">
        <v>170</v>
      </c>
      <c r="BG60" s="158" t="s">
        <v>170</v>
      </c>
      <c r="BH60" s="158" t="s">
        <v>2233</v>
      </c>
      <c r="BI60" s="158" t="s">
        <v>2233</v>
      </c>
      <c r="BJ60" s="158" t="s">
        <v>2233</v>
      </c>
      <c r="BK60" s="158" t="s">
        <v>2233</v>
      </c>
      <c r="BL60" s="158" t="s">
        <v>2233</v>
      </c>
      <c r="BM60" s="158" t="s">
        <v>2233</v>
      </c>
      <c r="BN60" s="158" t="s">
        <v>170</v>
      </c>
      <c r="BO60" s="158" t="s">
        <v>170</v>
      </c>
      <c r="BP60" s="158" t="s">
        <v>170</v>
      </c>
      <c r="BQ60" s="158" t="s">
        <v>2233</v>
      </c>
      <c r="BR60" s="158" t="s">
        <v>2233</v>
      </c>
      <c r="BS60" s="158" t="s">
        <v>2233</v>
      </c>
      <c r="BT60" s="158" t="s">
        <v>2233</v>
      </c>
      <c r="BU60" s="158" t="s">
        <v>2233</v>
      </c>
      <c r="BV60" s="158" t="s">
        <v>2233</v>
      </c>
      <c r="BW60" s="158" t="s">
        <v>2233</v>
      </c>
      <c r="BX60" s="158" t="s">
        <v>2234</v>
      </c>
      <c r="BY60" s="158" t="s">
        <v>2233</v>
      </c>
      <c r="BZ60" s="158" t="s">
        <v>2233</v>
      </c>
      <c r="CA60" s="158" t="s">
        <v>2233</v>
      </c>
      <c r="CB60" s="158" t="s">
        <v>2233</v>
      </c>
      <c r="CC60" s="158" t="s">
        <v>2233</v>
      </c>
      <c r="CD60" s="158" t="s">
        <v>2233</v>
      </c>
      <c r="CE60" s="158" t="s">
        <v>2233</v>
      </c>
      <c r="CF60" s="158" t="s">
        <v>2233</v>
      </c>
      <c r="CG60" s="158" t="s">
        <v>2233</v>
      </c>
      <c r="CH60" s="158" t="s">
        <v>2233</v>
      </c>
      <c r="CI60" s="158" t="s">
        <v>2233</v>
      </c>
      <c r="CJ60" s="158" t="s">
        <v>2233</v>
      </c>
      <c r="CK60" s="158" t="s">
        <v>2233</v>
      </c>
      <c r="CL60" s="158" t="s">
        <v>2233</v>
      </c>
      <c r="CM60" s="158" t="s">
        <v>2233</v>
      </c>
      <c r="CN60" s="158" t="s">
        <v>2233</v>
      </c>
      <c r="CO60" s="158" t="s">
        <v>2233</v>
      </c>
      <c r="CP60" s="158" t="s">
        <v>2233</v>
      </c>
      <c r="CQ60" s="158" t="s">
        <v>2233</v>
      </c>
      <c r="CR60" s="158" t="s">
        <v>2233</v>
      </c>
      <c r="CS60" s="158" t="s">
        <v>2233</v>
      </c>
      <c r="CT60" s="158" t="s">
        <v>2233</v>
      </c>
      <c r="CU60" s="158" t="s">
        <v>2233</v>
      </c>
      <c r="CV60" s="158" t="s">
        <v>2233</v>
      </c>
      <c r="CW60" s="158" t="s">
        <v>2233</v>
      </c>
      <c r="CX60" s="158" t="s">
        <v>2233</v>
      </c>
      <c r="CY60" s="158" t="s">
        <v>2233</v>
      </c>
      <c r="CZ60" s="158" t="s">
        <v>2233</v>
      </c>
      <c r="DA60" s="158" t="s">
        <v>2233</v>
      </c>
      <c r="DB60" s="158" t="s">
        <v>2233</v>
      </c>
      <c r="DC60" s="158" t="s">
        <v>2233</v>
      </c>
      <c r="DD60" s="158" t="s">
        <v>2233</v>
      </c>
      <c r="DE60" s="158" t="s">
        <v>2233</v>
      </c>
      <c r="DF60" s="158" t="s">
        <v>2233</v>
      </c>
      <c r="DG60" s="158" t="s">
        <v>2233</v>
      </c>
      <c r="DH60" s="158" t="s">
        <v>2233</v>
      </c>
      <c r="DI60" s="158" t="s">
        <v>2233</v>
      </c>
      <c r="DJ60" s="158" t="s">
        <v>2233</v>
      </c>
      <c r="DK60" s="158" t="s">
        <v>2233</v>
      </c>
      <c r="DL60" s="158" t="s">
        <v>2233</v>
      </c>
      <c r="DM60" s="158" t="s">
        <v>2233</v>
      </c>
      <c r="DN60" s="158" t="s">
        <v>2233</v>
      </c>
      <c r="DO60" s="158" t="s">
        <v>2233</v>
      </c>
      <c r="DP60" s="158" t="s">
        <v>2233</v>
      </c>
      <c r="DQ60" s="158" t="s">
        <v>2233</v>
      </c>
      <c r="DR60" s="158" t="s">
        <v>2233</v>
      </c>
      <c r="DS60" s="158" t="s">
        <v>2233</v>
      </c>
      <c r="DT60" s="158" t="s">
        <v>2233</v>
      </c>
      <c r="DU60" s="158" t="s">
        <v>2233</v>
      </c>
      <c r="DV60" s="158" t="s">
        <v>2233</v>
      </c>
      <c r="DW60" s="158" t="s">
        <v>2233</v>
      </c>
      <c r="DX60" s="158" t="s">
        <v>2233</v>
      </c>
      <c r="DY60" s="158" t="s">
        <v>2233</v>
      </c>
      <c r="DZ60" s="158" t="s">
        <v>2233</v>
      </c>
      <c r="EA60" s="158" t="s">
        <v>2233</v>
      </c>
      <c r="EB60" s="158" t="s">
        <v>2233</v>
      </c>
      <c r="EC60" s="158" t="s">
        <v>2233</v>
      </c>
      <c r="ED60" s="158" t="s">
        <v>2233</v>
      </c>
      <c r="EE60" s="158" t="s">
        <v>2233</v>
      </c>
      <c r="EF60" s="158" t="s">
        <v>2233</v>
      </c>
      <c r="EG60" s="158" t="s">
        <v>2233</v>
      </c>
      <c r="EH60" s="158" t="s">
        <v>2233</v>
      </c>
      <c r="EI60" s="158" t="s">
        <v>2233</v>
      </c>
      <c r="EJ60" s="158" t="s">
        <v>2233</v>
      </c>
      <c r="EK60" s="158" t="s">
        <v>2233</v>
      </c>
      <c r="EL60" s="158" t="s">
        <v>2233</v>
      </c>
      <c r="EM60" s="158" t="s">
        <v>2233</v>
      </c>
      <c r="EN60" s="158" t="s">
        <v>2233</v>
      </c>
      <c r="EO60" s="158" t="s">
        <v>2233</v>
      </c>
      <c r="EP60" s="158" t="s">
        <v>2233</v>
      </c>
      <c r="EQ60" s="158" t="s">
        <v>2233</v>
      </c>
      <c r="ER60" s="158" t="s">
        <v>2233</v>
      </c>
      <c r="ES60" s="158" t="s">
        <v>2233</v>
      </c>
      <c r="ET60" s="158" t="s">
        <v>2233</v>
      </c>
      <c r="EU60" s="158" t="s">
        <v>2233</v>
      </c>
      <c r="EV60" s="158" t="s">
        <v>2233</v>
      </c>
      <c r="EW60" s="158" t="s">
        <v>2233</v>
      </c>
      <c r="EX60" s="158" t="s">
        <v>2233</v>
      </c>
      <c r="EY60" s="158" t="s">
        <v>2233</v>
      </c>
      <c r="EZ60" s="158" t="s">
        <v>2233</v>
      </c>
      <c r="FA60" s="158" t="s">
        <v>2233</v>
      </c>
      <c r="FB60" s="158" t="s">
        <v>2233</v>
      </c>
      <c r="FC60" s="158" t="s">
        <v>2233</v>
      </c>
      <c r="FD60" s="158" t="s">
        <v>2233</v>
      </c>
      <c r="FE60" s="158" t="s">
        <v>2233</v>
      </c>
      <c r="FF60" s="158" t="s">
        <v>2233</v>
      </c>
      <c r="FG60" s="158" t="s">
        <v>2233</v>
      </c>
      <c r="FH60" s="158" t="s">
        <v>2233</v>
      </c>
      <c r="FI60" s="158" t="s">
        <v>2233</v>
      </c>
      <c r="FJ60" s="158" t="s">
        <v>2233</v>
      </c>
      <c r="FK60" s="158" t="s">
        <v>2233</v>
      </c>
      <c r="FL60" s="158" t="s">
        <v>2233</v>
      </c>
      <c r="FM60" s="158" t="s">
        <v>2233</v>
      </c>
      <c r="FN60" s="158" t="s">
        <v>2233</v>
      </c>
      <c r="FO60" s="158" t="s">
        <v>2233</v>
      </c>
      <c r="FP60" s="158" t="s">
        <v>2233</v>
      </c>
      <c r="FQ60" s="158" t="s">
        <v>2233</v>
      </c>
      <c r="FR60" s="158" t="s">
        <v>2233</v>
      </c>
      <c r="FS60" s="158" t="s">
        <v>2233</v>
      </c>
      <c r="FT60" s="158" t="s">
        <v>2233</v>
      </c>
      <c r="FU60" s="158" t="s">
        <v>2233</v>
      </c>
      <c r="FV60" s="158" t="s">
        <v>2233</v>
      </c>
      <c r="FW60" s="158" t="s">
        <v>2233</v>
      </c>
      <c r="FX60" s="158" t="s">
        <v>2233</v>
      </c>
      <c r="FY60" s="158" t="s">
        <v>2233</v>
      </c>
      <c r="FZ60" s="158" t="s">
        <v>2233</v>
      </c>
      <c r="GA60" s="158" t="s">
        <v>2233</v>
      </c>
      <c r="GB60" s="158" t="s">
        <v>2233</v>
      </c>
      <c r="GC60" s="158" t="s">
        <v>2233</v>
      </c>
      <c r="GD60" s="158" t="s">
        <v>2233</v>
      </c>
      <c r="GE60" s="158" t="s">
        <v>2233</v>
      </c>
      <c r="GF60" s="158" t="s">
        <v>2233</v>
      </c>
      <c r="GG60" s="158" t="s">
        <v>2233</v>
      </c>
      <c r="GH60" s="158" t="s">
        <v>2233</v>
      </c>
      <c r="GI60" s="158" t="s">
        <v>2233</v>
      </c>
      <c r="GJ60" s="158" t="s">
        <v>2233</v>
      </c>
      <c r="GK60" s="158" t="s">
        <v>2233</v>
      </c>
      <c r="GL60" s="158" t="s">
        <v>2233</v>
      </c>
      <c r="GM60" s="158" t="s">
        <v>2233</v>
      </c>
      <c r="GN60" s="158" t="s">
        <v>2233</v>
      </c>
      <c r="GO60" s="158" t="s">
        <v>2233</v>
      </c>
      <c r="GP60" s="158" t="s">
        <v>2233</v>
      </c>
      <c r="GQ60" s="158" t="s">
        <v>2233</v>
      </c>
      <c r="GR60" s="158" t="s">
        <v>2233</v>
      </c>
      <c r="GS60" s="158" t="s">
        <v>2233</v>
      </c>
      <c r="GT60" s="158" t="s">
        <v>2233</v>
      </c>
      <c r="GU60" s="158" t="s">
        <v>2233</v>
      </c>
      <c r="GV60" s="158" t="s">
        <v>2233</v>
      </c>
      <c r="GW60" s="158" t="s">
        <v>2233</v>
      </c>
      <c r="GX60" s="158" t="s">
        <v>2233</v>
      </c>
      <c r="GY60" s="158" t="s">
        <v>2233</v>
      </c>
      <c r="GZ60" s="158" t="s">
        <v>2233</v>
      </c>
      <c r="HA60" s="158" t="s">
        <v>2233</v>
      </c>
      <c r="HB60" s="158" t="s">
        <v>2233</v>
      </c>
      <c r="HC60" s="158" t="s">
        <v>2233</v>
      </c>
      <c r="HD60" s="158" t="s">
        <v>2233</v>
      </c>
      <c r="HE60" s="158" t="s">
        <v>2234</v>
      </c>
      <c r="HF60" s="158" t="s">
        <v>2234</v>
      </c>
      <c r="HG60" s="158" t="s">
        <v>2234</v>
      </c>
      <c r="HH60" s="158" t="s">
        <v>2234</v>
      </c>
      <c r="HI60" s="158" t="s">
        <v>2234</v>
      </c>
      <c r="HJ60" s="158" t="s">
        <v>2234</v>
      </c>
      <c r="HK60" s="158" t="s">
        <v>2234</v>
      </c>
      <c r="HL60" s="158" t="s">
        <v>2234</v>
      </c>
      <c r="HM60" s="158" t="s">
        <v>2234</v>
      </c>
      <c r="HN60" s="158" t="s">
        <v>2234</v>
      </c>
      <c r="HO60" s="158" t="s">
        <v>2234</v>
      </c>
      <c r="HP60" s="158" t="s">
        <v>2234</v>
      </c>
      <c r="HQ60" s="158" t="s">
        <v>2234</v>
      </c>
      <c r="HR60" s="158" t="s">
        <v>2234</v>
      </c>
      <c r="HS60" s="158" t="s">
        <v>2234</v>
      </c>
      <c r="HT60" s="158" t="s">
        <v>2234</v>
      </c>
      <c r="HU60" s="158" t="s">
        <v>2234</v>
      </c>
      <c r="HV60" s="158" t="s">
        <v>2234</v>
      </c>
      <c r="HW60" s="158" t="s">
        <v>2234</v>
      </c>
      <c r="HX60" s="158" t="s">
        <v>2234</v>
      </c>
      <c r="HY60" s="158" t="s">
        <v>2234</v>
      </c>
      <c r="HZ60" s="158" t="s">
        <v>2234</v>
      </c>
      <c r="IA60" s="158" t="s">
        <v>2234</v>
      </c>
      <c r="IB60" s="158" t="s">
        <v>2234</v>
      </c>
      <c r="IC60" s="158" t="s">
        <v>2234</v>
      </c>
      <c r="ID60" s="158" t="s">
        <v>2234</v>
      </c>
      <c r="IE60" s="158" t="s">
        <v>2234</v>
      </c>
      <c r="IF60" s="158" t="s">
        <v>2234</v>
      </c>
      <c r="IG60" s="158" t="s">
        <v>2234</v>
      </c>
      <c r="IH60" s="158" t="s">
        <v>2234</v>
      </c>
      <c r="II60" s="158" t="s">
        <v>2234</v>
      </c>
      <c r="IJ60" s="158" t="s">
        <v>2234</v>
      </c>
      <c r="IK60" s="158" t="s">
        <v>2234</v>
      </c>
      <c r="IL60" s="158" t="s">
        <v>2234</v>
      </c>
      <c r="IM60" s="158" t="s">
        <v>2234</v>
      </c>
      <c r="IN60" s="158" t="s">
        <v>2234</v>
      </c>
      <c r="IO60" s="158" t="s">
        <v>2234</v>
      </c>
      <c r="IP60" s="158" t="s">
        <v>2234</v>
      </c>
      <c r="IQ60" s="158" t="s">
        <v>2234</v>
      </c>
      <c r="IR60" s="158" t="s">
        <v>170</v>
      </c>
      <c r="IS60" s="158" t="s">
        <v>2233</v>
      </c>
      <c r="IT60" s="158" t="s">
        <v>2234</v>
      </c>
      <c r="IU60" s="158" t="s">
        <v>2234</v>
      </c>
      <c r="IV60" s="158" t="s">
        <v>2234</v>
      </c>
      <c r="IW60" s="158" t="s">
        <v>170</v>
      </c>
      <c r="IX60" s="158" t="s">
        <v>170</v>
      </c>
      <c r="IY60" s="158" t="s">
        <v>170</v>
      </c>
      <c r="IZ60" s="158" t="s">
        <v>170</v>
      </c>
      <c r="JA60" s="158" t="s">
        <v>2233</v>
      </c>
      <c r="JB60" s="158" t="s">
        <v>2234</v>
      </c>
      <c r="JC60" s="158" t="s">
        <v>2233</v>
      </c>
      <c r="JD60" s="158" t="s">
        <v>2234</v>
      </c>
      <c r="JE60" s="158" t="s">
        <v>2234</v>
      </c>
      <c r="JF60" s="158" t="s">
        <v>2234</v>
      </c>
      <c r="JG60" s="158" t="s">
        <v>2234</v>
      </c>
      <c r="JH60" s="158" t="s">
        <v>2233</v>
      </c>
      <c r="JI60" s="158" t="s">
        <v>2233</v>
      </c>
      <c r="JJ60" s="158" t="s">
        <v>2233</v>
      </c>
      <c r="JK60" s="158" t="s">
        <v>2233</v>
      </c>
      <c r="JL60" s="158" t="s">
        <v>2234</v>
      </c>
      <c r="JM60" s="158" t="s">
        <v>2233</v>
      </c>
      <c r="JN60" s="158" t="s">
        <v>2233</v>
      </c>
      <c r="JO60" s="158" t="s">
        <v>2234</v>
      </c>
      <c r="JP60" s="158" t="s">
        <v>2234</v>
      </c>
      <c r="JQ60" s="158" t="s">
        <v>2234</v>
      </c>
      <c r="JR60" s="158" t="s">
        <v>2234</v>
      </c>
      <c r="JS60" s="158" t="s">
        <v>2233</v>
      </c>
      <c r="JT60" s="158" t="s">
        <v>2233</v>
      </c>
      <c r="JU60" s="158" t="s">
        <v>2234</v>
      </c>
      <c r="JV60" s="158" t="s">
        <v>2234</v>
      </c>
      <c r="JW60" s="158" t="s">
        <v>2234</v>
      </c>
      <c r="JX60" s="158" t="s">
        <v>2234</v>
      </c>
      <c r="JY60" s="158" t="s">
        <v>2234</v>
      </c>
      <c r="JZ60" s="158" t="s">
        <v>2234</v>
      </c>
      <c r="KA60" s="158" t="s">
        <v>2234</v>
      </c>
      <c r="KB60" s="158" t="s">
        <v>2234</v>
      </c>
      <c r="KC60" s="158" t="s">
        <v>2234</v>
      </c>
      <c r="KD60" s="158" t="s">
        <v>2234</v>
      </c>
      <c r="KE60" s="158" t="s">
        <v>2234</v>
      </c>
      <c r="KF60" s="158" t="s">
        <v>2234</v>
      </c>
      <c r="KG60" s="158" t="s">
        <v>2234</v>
      </c>
      <c r="KH60" s="158" t="s">
        <v>2233</v>
      </c>
      <c r="KI60" s="158" t="s">
        <v>2233</v>
      </c>
    </row>
    <row r="61" spans="1:295" ht="27" customHeight="1" x14ac:dyDescent="0.25">
      <c r="A61" s="230" t="s">
        <v>3</v>
      </c>
      <c r="B61" s="230"/>
      <c r="C61" s="231" t="s">
        <v>37</v>
      </c>
      <c r="D61" s="231"/>
      <c r="E61" s="231"/>
      <c r="F61" s="231"/>
      <c r="G61" s="231"/>
      <c r="H61" s="231"/>
      <c r="I61" s="231"/>
      <c r="J61" s="231"/>
      <c r="K61" s="231"/>
      <c r="L61" s="231"/>
      <c r="M61" s="231"/>
      <c r="N61" s="231" t="s">
        <v>2235</v>
      </c>
      <c r="O61" s="231"/>
      <c r="P61" s="231"/>
      <c r="Q61" s="231"/>
      <c r="R61" s="231"/>
      <c r="S61" s="231" t="s">
        <v>143</v>
      </c>
      <c r="T61" s="231" t="s">
        <v>37</v>
      </c>
      <c r="U61" s="231"/>
      <c r="V61" s="231"/>
      <c r="W61" s="231"/>
      <c r="X61" s="231" t="s">
        <v>744</v>
      </c>
      <c r="Y61" s="231"/>
      <c r="Z61" s="231"/>
      <c r="AA61" s="231" t="s">
        <v>14</v>
      </c>
      <c r="AB61" s="231" t="s">
        <v>37</v>
      </c>
      <c r="AC61" s="231" t="s">
        <v>2236</v>
      </c>
      <c r="AD61" s="231"/>
      <c r="AE61" s="231" t="s">
        <v>37</v>
      </c>
      <c r="AF61" s="231" t="s">
        <v>2235</v>
      </c>
      <c r="AG61" s="231"/>
      <c r="AH61" s="231" t="s">
        <v>23</v>
      </c>
      <c r="AI61" s="231"/>
      <c r="AJ61" s="231" t="s">
        <v>2236</v>
      </c>
      <c r="AK61" s="231"/>
      <c r="AL61" s="231"/>
      <c r="AM61" s="231"/>
      <c r="AN61" s="231"/>
      <c r="AO61" s="231" t="s">
        <v>2237</v>
      </c>
      <c r="AP61" s="231" t="s">
        <v>2238</v>
      </c>
      <c r="AQ61" s="231" t="s">
        <v>37</v>
      </c>
      <c r="AR61" s="231"/>
      <c r="AS61" s="231"/>
      <c r="AT61" s="231"/>
      <c r="AU61" s="231"/>
      <c r="AV61" s="231"/>
      <c r="AW61" s="231"/>
      <c r="AX61" s="231"/>
      <c r="AY61" s="231"/>
      <c r="AZ61" s="231"/>
      <c r="BA61" s="231" t="s">
        <v>2239</v>
      </c>
      <c r="BB61" s="231" t="s">
        <v>143</v>
      </c>
      <c r="BC61" s="231" t="s">
        <v>785</v>
      </c>
      <c r="BD61" s="231" t="s">
        <v>131</v>
      </c>
      <c r="BE61" s="231"/>
      <c r="BF61" s="231" t="s">
        <v>37</v>
      </c>
      <c r="BG61" s="231"/>
      <c r="BH61" s="231"/>
      <c r="BI61" s="231"/>
      <c r="BJ61" s="231"/>
      <c r="BK61" s="231"/>
      <c r="BL61" s="231"/>
      <c r="BM61" s="231"/>
      <c r="BN61" s="231" t="s">
        <v>143</v>
      </c>
      <c r="BO61" s="231"/>
      <c r="BP61" s="231"/>
      <c r="BQ61" s="231"/>
      <c r="BR61" s="231"/>
      <c r="BS61" s="231"/>
      <c r="BT61" s="231" t="s">
        <v>14</v>
      </c>
      <c r="BU61" s="231"/>
      <c r="BV61" s="231" t="s">
        <v>143</v>
      </c>
      <c r="BW61" s="231" t="s">
        <v>2240</v>
      </c>
      <c r="BX61" s="231"/>
      <c r="BY61" s="231"/>
      <c r="BZ61" s="231"/>
      <c r="CA61" s="231" t="s">
        <v>37</v>
      </c>
      <c r="CB61" s="231"/>
      <c r="CC61" s="231" t="s">
        <v>2241</v>
      </c>
      <c r="CD61" s="231"/>
      <c r="CE61" s="231" t="s">
        <v>112</v>
      </c>
      <c r="CF61" s="231" t="s">
        <v>37</v>
      </c>
      <c r="CG61" s="231"/>
      <c r="CH61" s="231"/>
      <c r="CI61" s="231"/>
      <c r="CJ61" s="231" t="s">
        <v>785</v>
      </c>
      <c r="CK61" s="231"/>
      <c r="CL61" s="231" t="s">
        <v>2240</v>
      </c>
      <c r="CM61" s="231"/>
      <c r="CN61" s="231"/>
      <c r="CO61" s="231" t="s">
        <v>37</v>
      </c>
      <c r="CP61" s="231"/>
      <c r="CQ61" s="231"/>
      <c r="CR61" s="231"/>
      <c r="CS61" s="231"/>
      <c r="CT61" s="231"/>
      <c r="CU61" s="231"/>
      <c r="CV61" s="231"/>
      <c r="CW61" s="231" t="s">
        <v>2241</v>
      </c>
      <c r="CX61" s="231" t="s">
        <v>2240</v>
      </c>
      <c r="CY61" s="231"/>
      <c r="CZ61" s="231" t="s">
        <v>280</v>
      </c>
      <c r="DA61" s="231"/>
      <c r="DB61" s="231"/>
      <c r="DC61" s="231"/>
      <c r="DD61" s="231" t="s">
        <v>37</v>
      </c>
      <c r="DE61" s="231"/>
      <c r="DF61" s="231"/>
      <c r="DG61" s="231" t="s">
        <v>280</v>
      </c>
      <c r="DH61" s="231"/>
      <c r="DI61" s="231" t="s">
        <v>768</v>
      </c>
      <c r="DJ61" s="231"/>
      <c r="DK61" s="231" t="s">
        <v>468</v>
      </c>
      <c r="DL61" s="231" t="s">
        <v>280</v>
      </c>
      <c r="DM61" s="231"/>
      <c r="DN61" s="231"/>
      <c r="DO61" s="231"/>
      <c r="DP61" s="231" t="s">
        <v>468</v>
      </c>
      <c r="DQ61" s="231" t="s">
        <v>280</v>
      </c>
      <c r="DR61" s="231" t="s">
        <v>468</v>
      </c>
      <c r="DS61" s="231" t="s">
        <v>280</v>
      </c>
      <c r="DT61" s="231"/>
      <c r="DU61" s="231"/>
      <c r="DV61" s="231"/>
      <c r="DW61" s="231" t="s">
        <v>37</v>
      </c>
      <c r="DX61" s="231" t="s">
        <v>468</v>
      </c>
      <c r="DY61" s="231" t="s">
        <v>37</v>
      </c>
      <c r="DZ61" s="231"/>
      <c r="EA61" s="231"/>
      <c r="EB61" s="231"/>
      <c r="EC61" s="231"/>
      <c r="ED61" s="231"/>
      <c r="EE61" s="231" t="s">
        <v>143</v>
      </c>
      <c r="EF61" s="231"/>
      <c r="EG61" s="231" t="s">
        <v>280</v>
      </c>
      <c r="EH61" s="231" t="s">
        <v>143</v>
      </c>
      <c r="EI61" s="231" t="s">
        <v>2242</v>
      </c>
      <c r="EJ61" s="231" t="s">
        <v>468</v>
      </c>
      <c r="EK61" s="231" t="s">
        <v>37</v>
      </c>
      <c r="EL61" s="231"/>
      <c r="EM61" s="231"/>
      <c r="EN61" s="231"/>
      <c r="EO61" s="231"/>
      <c r="EP61" s="231"/>
      <c r="EQ61" s="231"/>
      <c r="ER61" s="231"/>
      <c r="ES61" s="231"/>
      <c r="ET61" s="231" t="s">
        <v>763</v>
      </c>
      <c r="EU61" s="231"/>
      <c r="EV61" s="231"/>
      <c r="EW61" s="231" t="s">
        <v>37</v>
      </c>
      <c r="EX61" s="231"/>
      <c r="EY61" s="231"/>
      <c r="EZ61" s="231"/>
      <c r="FA61" s="231"/>
      <c r="FB61" s="231"/>
      <c r="FC61" s="231"/>
      <c r="FD61" s="231"/>
      <c r="FE61" s="231"/>
      <c r="FF61" s="231"/>
      <c r="FG61" s="231" t="s">
        <v>775</v>
      </c>
      <c r="FH61" s="231"/>
      <c r="FI61" s="231"/>
      <c r="FJ61" s="231" t="s">
        <v>37</v>
      </c>
      <c r="FK61" s="231"/>
      <c r="FL61" s="231"/>
      <c r="FM61" s="231"/>
      <c r="FN61" s="231"/>
      <c r="FO61" s="231"/>
      <c r="FP61" s="231" t="s">
        <v>2239</v>
      </c>
      <c r="FQ61" s="231" t="s">
        <v>131</v>
      </c>
      <c r="FR61" s="231"/>
      <c r="FS61" s="231"/>
      <c r="FT61" s="231"/>
      <c r="FU61" s="231"/>
      <c r="FV61" s="231"/>
      <c r="FW61" s="231" t="s">
        <v>2241</v>
      </c>
      <c r="FX61" s="231" t="s">
        <v>506</v>
      </c>
      <c r="FY61" s="231"/>
      <c r="FZ61" s="231"/>
      <c r="GA61" s="231" t="s">
        <v>468</v>
      </c>
      <c r="GB61" s="231" t="s">
        <v>2236</v>
      </c>
      <c r="GC61" s="231" t="s">
        <v>2239</v>
      </c>
      <c r="GD61" s="231" t="s">
        <v>37</v>
      </c>
      <c r="GE61" s="231" t="s">
        <v>131</v>
      </c>
      <c r="GF61" s="231" t="s">
        <v>2239</v>
      </c>
      <c r="GG61" s="231" t="s">
        <v>2236</v>
      </c>
      <c r="GH61" s="231" t="s">
        <v>37</v>
      </c>
      <c r="GI61" s="231" t="s">
        <v>2239</v>
      </c>
      <c r="GJ61" s="231" t="s">
        <v>37</v>
      </c>
      <c r="GK61" s="231"/>
      <c r="GL61" s="231" t="s">
        <v>2243</v>
      </c>
      <c r="GM61" s="231" t="s">
        <v>37</v>
      </c>
      <c r="GN61" s="231" t="s">
        <v>131</v>
      </c>
      <c r="GO61" s="231" t="s">
        <v>37</v>
      </c>
      <c r="GP61" s="231"/>
      <c r="GQ61" s="231"/>
      <c r="GR61" s="231" t="s">
        <v>286</v>
      </c>
      <c r="GS61" s="231"/>
      <c r="GT61" s="231" t="s">
        <v>2239</v>
      </c>
      <c r="GU61" s="231"/>
      <c r="GV61" s="231" t="s">
        <v>37</v>
      </c>
      <c r="GW61" s="231" t="s">
        <v>2239</v>
      </c>
      <c r="GX61" s="231" t="s">
        <v>459</v>
      </c>
      <c r="GY61" s="231" t="s">
        <v>37</v>
      </c>
      <c r="GZ61" s="231"/>
      <c r="HA61" s="231" t="s">
        <v>459</v>
      </c>
      <c r="HB61" s="231" t="s">
        <v>143</v>
      </c>
      <c r="HC61" s="231"/>
      <c r="HD61" s="231"/>
      <c r="HE61" s="231"/>
      <c r="HF61" s="231"/>
      <c r="HG61" s="231"/>
      <c r="HH61" s="231"/>
      <c r="HI61" s="231"/>
      <c r="HJ61" s="231"/>
      <c r="HK61" s="231"/>
      <c r="HL61" s="231"/>
      <c r="HM61" s="231" t="s">
        <v>2244</v>
      </c>
      <c r="HN61" s="231"/>
      <c r="HO61" s="231" t="s">
        <v>143</v>
      </c>
      <c r="HP61" s="231"/>
      <c r="HQ61" s="231" t="s">
        <v>2245</v>
      </c>
      <c r="HR61" s="231"/>
      <c r="HS61" s="231" t="s">
        <v>143</v>
      </c>
      <c r="HT61" s="231"/>
      <c r="HU61" s="231" t="s">
        <v>295</v>
      </c>
      <c r="HV61" s="231"/>
      <c r="HW61" s="231" t="s">
        <v>2246</v>
      </c>
      <c r="HX61" s="231"/>
      <c r="HY61" s="231" t="s">
        <v>295</v>
      </c>
      <c r="HZ61" s="231" t="s">
        <v>37</v>
      </c>
      <c r="IA61" s="231" t="s">
        <v>178</v>
      </c>
      <c r="IB61" s="231" t="s">
        <v>74</v>
      </c>
      <c r="IC61" s="231"/>
      <c r="ID61" s="231" t="s">
        <v>2245</v>
      </c>
      <c r="IE61" s="231"/>
      <c r="IF61" s="231"/>
      <c r="IG61" s="231"/>
      <c r="IH61" s="231" t="s">
        <v>74</v>
      </c>
      <c r="II61" s="231"/>
      <c r="IJ61" s="231" t="s">
        <v>143</v>
      </c>
      <c r="IK61" s="231" t="s">
        <v>178</v>
      </c>
      <c r="IL61" s="231" t="s">
        <v>143</v>
      </c>
      <c r="IM61" s="231" t="s">
        <v>178</v>
      </c>
      <c r="IN61" s="231"/>
      <c r="IO61" s="231"/>
      <c r="IP61" s="231"/>
      <c r="IQ61" s="231"/>
      <c r="IR61" s="231" t="s">
        <v>143</v>
      </c>
      <c r="IS61" s="231" t="s">
        <v>2242</v>
      </c>
      <c r="IT61" s="231" t="s">
        <v>295</v>
      </c>
      <c r="IU61" s="231"/>
      <c r="IV61" s="231" t="s">
        <v>178</v>
      </c>
      <c r="IW61" s="231" t="s">
        <v>143</v>
      </c>
      <c r="IX61" s="231"/>
      <c r="IY61" s="231"/>
      <c r="IZ61" s="231"/>
      <c r="JA61" s="231" t="s">
        <v>37</v>
      </c>
      <c r="JB61" s="231" t="s">
        <v>808</v>
      </c>
      <c r="JC61" s="231" t="s">
        <v>37</v>
      </c>
      <c r="JD61" s="231" t="s">
        <v>65</v>
      </c>
      <c r="JE61" s="231"/>
      <c r="JF61" s="231" t="s">
        <v>37</v>
      </c>
      <c r="JG61" s="231"/>
      <c r="JH61" s="231"/>
      <c r="JI61" s="231"/>
      <c r="JJ61" s="231"/>
      <c r="JK61" s="231"/>
      <c r="JL61" s="231" t="s">
        <v>2246</v>
      </c>
      <c r="JM61" s="231" t="s">
        <v>131</v>
      </c>
      <c r="JN61" s="231"/>
      <c r="JO61" s="231" t="s">
        <v>802</v>
      </c>
      <c r="JP61" s="231"/>
      <c r="JQ61" s="231" t="s">
        <v>804</v>
      </c>
      <c r="JR61" s="231"/>
      <c r="JS61" s="231"/>
      <c r="JT61" s="231" t="s">
        <v>37</v>
      </c>
      <c r="JU61" s="231" t="s">
        <v>2245</v>
      </c>
      <c r="JV61" s="231" t="s">
        <v>42</v>
      </c>
      <c r="JW61" s="231" t="s">
        <v>2247</v>
      </c>
      <c r="JX61" s="231"/>
      <c r="JY61" s="231" t="s">
        <v>143</v>
      </c>
      <c r="JZ61" s="231"/>
      <c r="KA61" s="231"/>
      <c r="KB61" s="231"/>
      <c r="KC61" s="231"/>
      <c r="KD61" s="231"/>
      <c r="KE61" s="231"/>
      <c r="KF61" s="231" t="s">
        <v>2245</v>
      </c>
      <c r="KG61" s="231"/>
      <c r="KH61" s="231" t="s">
        <v>143</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2248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2249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2250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2251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2252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1591</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0" t="s">
        <v>1592</v>
      </c>
      <c r="B6" s="230"/>
      <c r="C6" s="158" t="s">
        <v>2253</v>
      </c>
      <c r="D6" s="158" t="s">
        <v>2254</v>
      </c>
      <c r="E6" s="158" t="s">
        <v>2255</v>
      </c>
      <c r="F6" s="158" t="s">
        <v>2256</v>
      </c>
      <c r="G6" s="158" t="s">
        <v>2257</v>
      </c>
      <c r="H6" s="158" t="s">
        <v>2258</v>
      </c>
      <c r="I6" s="158" t="s">
        <v>2259</v>
      </c>
      <c r="J6" s="158"/>
      <c r="K6" s="158" t="s">
        <v>2260</v>
      </c>
      <c r="L6" s="158" t="s">
        <v>2261</v>
      </c>
      <c r="M6" s="158" t="s">
        <v>2262</v>
      </c>
      <c r="N6" s="158" t="s">
        <v>2263</v>
      </c>
      <c r="O6" s="158" t="s">
        <v>2264</v>
      </c>
      <c r="P6" s="158" t="s">
        <v>2265</v>
      </c>
      <c r="Q6" s="158" t="s">
        <v>2266</v>
      </c>
      <c r="R6" s="158" t="s">
        <v>2267</v>
      </c>
      <c r="S6" s="158" t="s">
        <v>2268</v>
      </c>
      <c r="T6" s="158" t="s">
        <v>2269</v>
      </c>
      <c r="U6" s="158" t="s">
        <v>2270</v>
      </c>
      <c r="V6" s="158" t="s">
        <v>2271</v>
      </c>
      <c r="W6" s="158" t="s">
        <v>2272</v>
      </c>
      <c r="X6" s="158" t="s">
        <v>2273</v>
      </c>
      <c r="Y6" s="158" t="s">
        <v>2274</v>
      </c>
      <c r="Z6" s="158" t="s">
        <v>2275</v>
      </c>
      <c r="AA6" s="158" t="s">
        <v>2276</v>
      </c>
      <c r="AB6" s="158" t="s">
        <v>2277</v>
      </c>
      <c r="AC6" s="158" t="s">
        <v>2278</v>
      </c>
      <c r="AD6" s="158" t="s">
        <v>2279</v>
      </c>
      <c r="AE6" s="158" t="s">
        <v>2280</v>
      </c>
      <c r="AF6" s="158" t="s">
        <v>2281</v>
      </c>
      <c r="AG6" s="158" t="s">
        <v>2282</v>
      </c>
      <c r="AH6" s="158" t="s">
        <v>2283</v>
      </c>
      <c r="AI6" s="158" t="s">
        <v>2284</v>
      </c>
      <c r="AJ6" s="158" t="s">
        <v>2285</v>
      </c>
      <c r="AK6" s="158" t="s">
        <v>2286</v>
      </c>
      <c r="AL6" s="158" t="s">
        <v>2287</v>
      </c>
      <c r="AM6" s="158" t="s">
        <v>2288</v>
      </c>
      <c r="AN6" s="158" t="s">
        <v>2289</v>
      </c>
      <c r="AO6" s="158" t="s">
        <v>2290</v>
      </c>
      <c r="AP6" s="158" t="s">
        <v>2291</v>
      </c>
      <c r="AQ6" s="158" t="s">
        <v>2292</v>
      </c>
      <c r="AR6" s="158" t="s">
        <v>2293</v>
      </c>
      <c r="AS6" s="158" t="s">
        <v>2294</v>
      </c>
      <c r="AT6" s="158" t="s">
        <v>2295</v>
      </c>
      <c r="AU6" s="158" t="s">
        <v>2296</v>
      </c>
      <c r="AV6" s="158" t="s">
        <v>2297</v>
      </c>
      <c r="AW6" s="158" t="s">
        <v>2298</v>
      </c>
      <c r="AX6" s="158" t="s">
        <v>2299</v>
      </c>
      <c r="AY6" s="158" t="s">
        <v>2300</v>
      </c>
      <c r="AZ6" s="158" t="s">
        <v>2301</v>
      </c>
      <c r="BA6" s="158" t="s">
        <v>2302</v>
      </c>
      <c r="BB6" s="158" t="s">
        <v>2303</v>
      </c>
      <c r="BC6" s="158" t="s">
        <v>2304</v>
      </c>
      <c r="BD6" s="158" t="s">
        <v>2305</v>
      </c>
      <c r="BE6" s="158" t="s">
        <v>2306</v>
      </c>
      <c r="BF6" s="158" t="s">
        <v>2307</v>
      </c>
      <c r="BG6" s="158" t="s">
        <v>2308</v>
      </c>
      <c r="BH6" s="158" t="s">
        <v>2309</v>
      </c>
      <c r="BI6" s="158" t="s">
        <v>2310</v>
      </c>
      <c r="BJ6" s="158" t="s">
        <v>2311</v>
      </c>
      <c r="BK6" s="158" t="s">
        <v>2312</v>
      </c>
      <c r="BL6" s="158" t="s">
        <v>2313</v>
      </c>
      <c r="BM6" s="158" t="s">
        <v>2314</v>
      </c>
      <c r="BN6" s="158" t="s">
        <v>2315</v>
      </c>
      <c r="BO6" s="158" t="s">
        <v>2316</v>
      </c>
      <c r="BP6" s="158" t="s">
        <v>2317</v>
      </c>
      <c r="BQ6" s="158" t="s">
        <v>2318</v>
      </c>
      <c r="BR6" s="158" t="s">
        <v>2319</v>
      </c>
      <c r="BS6" s="158" t="s">
        <v>2320</v>
      </c>
      <c r="BT6" s="158"/>
      <c r="BU6" s="158"/>
      <c r="BV6" s="158" t="s">
        <v>2321</v>
      </c>
      <c r="BW6" s="158" t="s">
        <v>2322</v>
      </c>
      <c r="BX6" s="158" t="s">
        <v>2323</v>
      </c>
      <c r="BY6" s="158" t="s">
        <v>2324</v>
      </c>
      <c r="BZ6" s="158" t="s">
        <v>2325</v>
      </c>
      <c r="CA6" s="158" t="s">
        <v>2326</v>
      </c>
      <c r="CB6" s="158" t="s">
        <v>2327</v>
      </c>
      <c r="CC6" s="158" t="s">
        <v>2328</v>
      </c>
      <c r="CD6" s="158" t="s">
        <v>2329</v>
      </c>
      <c r="CE6" s="158" t="s">
        <v>2330</v>
      </c>
      <c r="CF6" s="158" t="s">
        <v>2331</v>
      </c>
      <c r="CG6" s="158" t="s">
        <v>2332</v>
      </c>
      <c r="CH6" s="158" t="s">
        <v>1676</v>
      </c>
      <c r="CI6" s="158" t="s">
        <v>2333</v>
      </c>
      <c r="CJ6" s="158" t="s">
        <v>2334</v>
      </c>
      <c r="CK6" s="158" t="s">
        <v>2335</v>
      </c>
      <c r="CL6" s="158" t="s">
        <v>2336</v>
      </c>
      <c r="CM6" s="158" t="s">
        <v>2337</v>
      </c>
      <c r="CN6" s="158" t="s">
        <v>2338</v>
      </c>
      <c r="CO6" s="158" t="s">
        <v>2339</v>
      </c>
      <c r="CP6" s="158" t="s">
        <v>2340</v>
      </c>
      <c r="CQ6" s="158" t="s">
        <v>2341</v>
      </c>
      <c r="CR6" s="158" t="s">
        <v>2342</v>
      </c>
      <c r="CS6" s="158" t="s">
        <v>2343</v>
      </c>
      <c r="CT6" s="158" t="s">
        <v>2344</v>
      </c>
      <c r="CU6" s="158" t="s">
        <v>2345</v>
      </c>
      <c r="CV6" s="158" t="s">
        <v>2346</v>
      </c>
      <c r="CW6" s="158" t="s">
        <v>2347</v>
      </c>
      <c r="CX6" s="158" t="s">
        <v>2348</v>
      </c>
      <c r="CY6" s="158" t="s">
        <v>2349</v>
      </c>
      <c r="CZ6" s="158" t="s">
        <v>2350</v>
      </c>
      <c r="DA6" s="158" t="s">
        <v>2351</v>
      </c>
      <c r="DB6" s="158" t="s">
        <v>2352</v>
      </c>
      <c r="DC6" s="158" t="s">
        <v>2353</v>
      </c>
      <c r="DD6" s="158" t="s">
        <v>2354</v>
      </c>
      <c r="DE6" s="158" t="s">
        <v>2355</v>
      </c>
      <c r="DF6" s="158" t="s">
        <v>2356</v>
      </c>
      <c r="DG6" s="158" t="s">
        <v>2357</v>
      </c>
      <c r="DH6" s="158" t="s">
        <v>2358</v>
      </c>
      <c r="DI6" s="158" t="s">
        <v>2359</v>
      </c>
      <c r="DJ6" s="158" t="s">
        <v>2360</v>
      </c>
      <c r="DK6" s="158" t="s">
        <v>2361</v>
      </c>
      <c r="DL6" s="158" t="s">
        <v>2362</v>
      </c>
      <c r="DM6" s="158" t="s">
        <v>2363</v>
      </c>
      <c r="DN6" s="158" t="s">
        <v>2364</v>
      </c>
      <c r="DO6" s="158" t="s">
        <v>2365</v>
      </c>
      <c r="DP6" s="158" t="s">
        <v>2366</v>
      </c>
      <c r="DQ6" s="158" t="s">
        <v>2367</v>
      </c>
      <c r="DR6" s="158" t="s">
        <v>2368</v>
      </c>
      <c r="DS6" s="158" t="s">
        <v>2369</v>
      </c>
      <c r="DT6" s="158" t="s">
        <v>2370</v>
      </c>
      <c r="DU6" s="158" t="s">
        <v>2371</v>
      </c>
      <c r="DV6" s="158" t="s">
        <v>2372</v>
      </c>
      <c r="DW6" s="158" t="s">
        <v>2373</v>
      </c>
      <c r="DX6" s="158" t="s">
        <v>2374</v>
      </c>
      <c r="DY6" s="158" t="s">
        <v>2375</v>
      </c>
      <c r="DZ6" s="158" t="s">
        <v>2376</v>
      </c>
      <c r="EA6" s="158" t="s">
        <v>2377</v>
      </c>
      <c r="EB6" s="158" t="s">
        <v>2378</v>
      </c>
      <c r="EC6" s="158" t="s">
        <v>2379</v>
      </c>
      <c r="ED6" s="158" t="s">
        <v>2380</v>
      </c>
      <c r="EE6" s="158" t="s">
        <v>2381</v>
      </c>
      <c r="EF6" s="158" t="s">
        <v>2382</v>
      </c>
      <c r="EG6" s="158" t="s">
        <v>2383</v>
      </c>
      <c r="EH6" s="158" t="s">
        <v>2384</v>
      </c>
      <c r="EI6" s="158" t="s">
        <v>2385</v>
      </c>
      <c r="EJ6" s="158" t="s">
        <v>2386</v>
      </c>
      <c r="EK6" s="158" t="s">
        <v>2387</v>
      </c>
      <c r="EL6" s="158" t="s">
        <v>2388</v>
      </c>
      <c r="EM6" s="158" t="s">
        <v>2389</v>
      </c>
      <c r="EN6" s="158" t="s">
        <v>2390</v>
      </c>
      <c r="EO6" s="158" t="s">
        <v>2391</v>
      </c>
      <c r="EP6" s="158" t="s">
        <v>2392</v>
      </c>
      <c r="EQ6" s="158" t="s">
        <v>2393</v>
      </c>
      <c r="ER6" s="158" t="s">
        <v>2394</v>
      </c>
      <c r="ES6" s="158" t="s">
        <v>2395</v>
      </c>
      <c r="ET6" s="158" t="s">
        <v>2396</v>
      </c>
      <c r="EU6" s="158" t="s">
        <v>2397</v>
      </c>
      <c r="EV6" s="158" t="s">
        <v>2398</v>
      </c>
      <c r="EW6" s="158" t="s">
        <v>2399</v>
      </c>
      <c r="EX6" s="158" t="s">
        <v>2400</v>
      </c>
      <c r="EY6" s="158" t="s">
        <v>2401</v>
      </c>
      <c r="EZ6" s="158" t="s">
        <v>2402</v>
      </c>
      <c r="FA6" s="158" t="s">
        <v>2403</v>
      </c>
      <c r="FB6" s="158" t="s">
        <v>2404</v>
      </c>
      <c r="FC6" s="158" t="s">
        <v>2405</v>
      </c>
      <c r="FD6" s="158" t="s">
        <v>2406</v>
      </c>
      <c r="FE6" s="158" t="s">
        <v>2407</v>
      </c>
      <c r="FF6" s="158" t="s">
        <v>2408</v>
      </c>
      <c r="FG6" s="158" t="s">
        <v>2409</v>
      </c>
      <c r="FH6" s="158" t="s">
        <v>2410</v>
      </c>
      <c r="FI6" s="158" t="s">
        <v>2411</v>
      </c>
      <c r="FJ6" s="158" t="s">
        <v>2412</v>
      </c>
      <c r="FK6" s="158" t="s">
        <v>2413</v>
      </c>
      <c r="FL6" s="158" t="s">
        <v>2414</v>
      </c>
      <c r="FM6" s="158" t="s">
        <v>2415</v>
      </c>
      <c r="FN6" s="158" t="s">
        <v>2416</v>
      </c>
      <c r="FO6" s="158" t="s">
        <v>2417</v>
      </c>
      <c r="FP6" s="158" t="s">
        <v>2418</v>
      </c>
      <c r="FQ6" s="158" t="s">
        <v>2419</v>
      </c>
      <c r="FR6" s="158" t="s">
        <v>2420</v>
      </c>
      <c r="FS6" s="158" t="s">
        <v>2421</v>
      </c>
      <c r="FT6" s="158" t="s">
        <v>2422</v>
      </c>
      <c r="FU6" s="158" t="s">
        <v>2423</v>
      </c>
      <c r="FV6" s="158" t="s">
        <v>2424</v>
      </c>
      <c r="FW6" s="158" t="s">
        <v>2425</v>
      </c>
      <c r="FX6" s="158" t="s">
        <v>2426</v>
      </c>
      <c r="FY6" s="158" t="s">
        <v>2427</v>
      </c>
      <c r="FZ6" s="158" t="s">
        <v>2428</v>
      </c>
      <c r="GA6" s="158" t="s">
        <v>2429</v>
      </c>
      <c r="GB6" s="158" t="s">
        <v>2430</v>
      </c>
      <c r="GC6" s="158" t="s">
        <v>2431</v>
      </c>
      <c r="GD6" s="158" t="s">
        <v>2432</v>
      </c>
      <c r="GE6" s="158" t="s">
        <v>2433</v>
      </c>
      <c r="GF6" s="158" t="s">
        <v>2434</v>
      </c>
      <c r="GG6" s="158" t="s">
        <v>2435</v>
      </c>
      <c r="GH6" s="158" t="s">
        <v>2436</v>
      </c>
      <c r="GI6" s="158" t="s">
        <v>2437</v>
      </c>
      <c r="GJ6" s="158" t="s">
        <v>2438</v>
      </c>
      <c r="GK6" s="158" t="s">
        <v>2439</v>
      </c>
      <c r="GL6" s="158" t="s">
        <v>2440</v>
      </c>
      <c r="GM6" s="158"/>
      <c r="GN6" s="158" t="s">
        <v>2441</v>
      </c>
      <c r="GO6" s="158" t="s">
        <v>2442</v>
      </c>
      <c r="GP6" s="158" t="s">
        <v>2443</v>
      </c>
      <c r="GQ6" s="158" t="s">
        <v>2444</v>
      </c>
      <c r="GR6" s="158" t="s">
        <v>2445</v>
      </c>
      <c r="GS6" s="158" t="s">
        <v>2446</v>
      </c>
      <c r="GT6" s="158" t="s">
        <v>2447</v>
      </c>
      <c r="GU6" s="158" t="s">
        <v>2448</v>
      </c>
      <c r="GV6" s="158" t="s">
        <v>2449</v>
      </c>
      <c r="GW6" s="158" t="s">
        <v>2450</v>
      </c>
      <c r="GX6" s="158" t="s">
        <v>2451</v>
      </c>
      <c r="GY6" s="158" t="s">
        <v>2452</v>
      </c>
      <c r="GZ6" s="158" t="s">
        <v>2453</v>
      </c>
      <c r="HA6" s="158" t="s">
        <v>2454</v>
      </c>
      <c r="HB6" s="158" t="s">
        <v>2455</v>
      </c>
      <c r="HC6" s="158" t="s">
        <v>2456</v>
      </c>
      <c r="HD6" s="158" t="s">
        <v>2457</v>
      </c>
      <c r="HE6" s="158" t="s">
        <v>2458</v>
      </c>
      <c r="HF6" s="158" t="s">
        <v>2459</v>
      </c>
      <c r="HG6" s="158" t="s">
        <v>2460</v>
      </c>
      <c r="HH6" s="158" t="s">
        <v>2461</v>
      </c>
      <c r="HI6" s="158" t="s">
        <v>2462</v>
      </c>
      <c r="HJ6" s="158" t="s">
        <v>2463</v>
      </c>
      <c r="HK6" s="158" t="s">
        <v>2464</v>
      </c>
      <c r="HL6" s="158" t="s">
        <v>2465</v>
      </c>
      <c r="HM6" s="158" t="s">
        <v>2466</v>
      </c>
      <c r="HN6" s="158" t="s">
        <v>2467</v>
      </c>
      <c r="HO6" s="158" t="s">
        <v>2468</v>
      </c>
      <c r="HP6" s="158" t="s">
        <v>2469</v>
      </c>
      <c r="HQ6" s="158" t="s">
        <v>2470</v>
      </c>
      <c r="HR6" s="158" t="s">
        <v>2471</v>
      </c>
      <c r="HS6" s="158" t="s">
        <v>2472</v>
      </c>
      <c r="HT6" s="158" t="s">
        <v>2473</v>
      </c>
      <c r="HU6" s="158" t="s">
        <v>2474</v>
      </c>
      <c r="HV6" s="158" t="s">
        <v>2475</v>
      </c>
      <c r="HW6" s="158" t="s">
        <v>2476</v>
      </c>
      <c r="HX6" s="158" t="s">
        <v>2477</v>
      </c>
      <c r="HY6" s="158" t="s">
        <v>2478</v>
      </c>
      <c r="HZ6" s="158" t="s">
        <v>2479</v>
      </c>
      <c r="IA6" s="158" t="s">
        <v>2480</v>
      </c>
      <c r="IB6" s="158" t="s">
        <v>2481</v>
      </c>
      <c r="IC6" s="158" t="s">
        <v>2482</v>
      </c>
      <c r="ID6" s="158" t="s">
        <v>2483</v>
      </c>
      <c r="IE6" s="158" t="s">
        <v>2484</v>
      </c>
      <c r="IF6" s="158" t="s">
        <v>2485</v>
      </c>
      <c r="IG6" s="158" t="s">
        <v>2486</v>
      </c>
      <c r="IH6" s="158" t="s">
        <v>2487</v>
      </c>
      <c r="II6" s="158" t="s">
        <v>2488</v>
      </c>
      <c r="IJ6" s="158" t="s">
        <v>2489</v>
      </c>
      <c r="IK6" s="158" t="s">
        <v>2490</v>
      </c>
      <c r="IL6" s="158" t="s">
        <v>2491</v>
      </c>
      <c r="IM6" s="158" t="s">
        <v>2492</v>
      </c>
      <c r="IN6" s="158" t="s">
        <v>2493</v>
      </c>
      <c r="IO6" s="158" t="s">
        <v>2494</v>
      </c>
      <c r="IP6" s="158" t="s">
        <v>2495</v>
      </c>
      <c r="IQ6" s="158" t="s">
        <v>2496</v>
      </c>
      <c r="IR6" s="158" t="s">
        <v>2497</v>
      </c>
      <c r="IS6" s="158" t="s">
        <v>2498</v>
      </c>
      <c r="IT6" s="158" t="s">
        <v>2499</v>
      </c>
      <c r="IU6" s="158" t="s">
        <v>2500</v>
      </c>
      <c r="IV6" s="158" t="s">
        <v>2501</v>
      </c>
      <c r="IW6" s="158" t="s">
        <v>2502</v>
      </c>
      <c r="IX6" s="158" t="s">
        <v>2503</v>
      </c>
      <c r="IY6" s="158" t="s">
        <v>2504</v>
      </c>
      <c r="IZ6" s="158" t="s">
        <v>2505</v>
      </c>
      <c r="JA6" s="158" t="s">
        <v>2506</v>
      </c>
      <c r="JB6" s="158" t="s">
        <v>2507</v>
      </c>
      <c r="JC6" s="158" t="s">
        <v>2508</v>
      </c>
      <c r="JD6" s="158" t="s">
        <v>2509</v>
      </c>
      <c r="JE6" s="158" t="s">
        <v>2510</v>
      </c>
      <c r="JF6" s="158" t="s">
        <v>2511</v>
      </c>
      <c r="JG6" s="158" t="s">
        <v>2512</v>
      </c>
      <c r="JH6" s="158" t="s">
        <v>2513</v>
      </c>
      <c r="JI6" s="158" t="s">
        <v>2514</v>
      </c>
      <c r="JJ6" s="158" t="s">
        <v>2515</v>
      </c>
      <c r="JK6" s="158" t="s">
        <v>2516</v>
      </c>
      <c r="JL6" s="158" t="s">
        <v>2517</v>
      </c>
      <c r="JM6" s="158" t="s">
        <v>2518</v>
      </c>
      <c r="JN6" s="158" t="s">
        <v>2519</v>
      </c>
      <c r="JO6" s="158" t="s">
        <v>2520</v>
      </c>
      <c r="JP6" s="158" t="s">
        <v>2521</v>
      </c>
      <c r="JQ6" s="158" t="s">
        <v>2522</v>
      </c>
      <c r="JR6" s="158" t="s">
        <v>2523</v>
      </c>
      <c r="JS6" s="158" t="s">
        <v>2524</v>
      </c>
      <c r="JT6" s="158" t="s">
        <v>2525</v>
      </c>
      <c r="JU6" s="158" t="s">
        <v>2526</v>
      </c>
      <c r="JV6" s="158" t="s">
        <v>2527</v>
      </c>
      <c r="JW6" s="158" t="s">
        <v>2528</v>
      </c>
      <c r="JX6" s="158" t="s">
        <v>2529</v>
      </c>
      <c r="JY6" s="158" t="s">
        <v>2530</v>
      </c>
      <c r="JZ6" s="158" t="s">
        <v>2531</v>
      </c>
      <c r="KA6" s="158" t="s">
        <v>2532</v>
      </c>
      <c r="KB6" s="158" t="s">
        <v>2533</v>
      </c>
      <c r="KC6" s="158" t="s">
        <v>2534</v>
      </c>
      <c r="KD6" s="158" t="s">
        <v>2535</v>
      </c>
      <c r="KE6" s="158" t="s">
        <v>2536</v>
      </c>
      <c r="KF6" s="158" t="s">
        <v>2537</v>
      </c>
      <c r="KG6" s="158" t="s">
        <v>2538</v>
      </c>
      <c r="KH6" s="158" t="s">
        <v>2539</v>
      </c>
      <c r="KI6" s="158" t="s">
        <v>2540</v>
      </c>
    </row>
    <row r="7" spans="1:295" ht="27" customHeight="1" x14ac:dyDescent="0.25">
      <c r="A7" s="230" t="s">
        <v>17</v>
      </c>
      <c r="B7" s="230"/>
      <c r="C7" s="231" t="s">
        <v>1886</v>
      </c>
      <c r="D7" s="231"/>
      <c r="E7" s="231"/>
      <c r="F7" s="231" t="s">
        <v>1887</v>
      </c>
      <c r="G7" s="231" t="s">
        <v>1888</v>
      </c>
      <c r="H7" s="231"/>
      <c r="I7" s="231"/>
      <c r="J7" s="231"/>
      <c r="K7" s="231" t="s">
        <v>1889</v>
      </c>
      <c r="L7" s="231"/>
      <c r="M7" s="231"/>
      <c r="N7" s="231" t="s">
        <v>1890</v>
      </c>
      <c r="O7" s="231" t="s">
        <v>1891</v>
      </c>
      <c r="P7" s="231"/>
      <c r="Q7" s="231" t="s">
        <v>1892</v>
      </c>
      <c r="R7" s="231"/>
      <c r="S7" s="231" t="s">
        <v>1893</v>
      </c>
      <c r="T7" s="231"/>
      <c r="U7" s="231" t="s">
        <v>1894</v>
      </c>
      <c r="V7" s="231"/>
      <c r="W7" s="231"/>
      <c r="X7" s="231" t="s">
        <v>1895</v>
      </c>
      <c r="Y7" s="231"/>
      <c r="Z7" s="231"/>
      <c r="AA7" s="231" t="s">
        <v>1896</v>
      </c>
      <c r="AB7" s="231"/>
      <c r="AC7" s="231"/>
      <c r="AD7" s="231"/>
      <c r="AE7" s="231"/>
      <c r="AF7" s="231"/>
      <c r="AG7" s="231"/>
      <c r="AH7" s="231"/>
      <c r="AI7" s="231"/>
      <c r="AJ7" s="231" t="s">
        <v>1897</v>
      </c>
      <c r="AK7" s="231"/>
      <c r="AL7" s="231"/>
      <c r="AM7" s="231" t="s">
        <v>1898</v>
      </c>
      <c r="AN7" s="231"/>
      <c r="AO7" s="231" t="s">
        <v>1899</v>
      </c>
      <c r="AP7" s="231"/>
      <c r="AQ7" s="231" t="s">
        <v>1900</v>
      </c>
      <c r="AR7" s="231"/>
      <c r="AS7" s="231"/>
      <c r="AT7" s="231" t="s">
        <v>1901</v>
      </c>
      <c r="AU7" s="231"/>
      <c r="AV7" s="231" t="s">
        <v>1902</v>
      </c>
      <c r="AW7" s="231"/>
      <c r="AX7" s="231" t="s">
        <v>1901</v>
      </c>
      <c r="AY7" s="231"/>
      <c r="AZ7" s="231"/>
      <c r="BA7" s="231" t="s">
        <v>1903</v>
      </c>
      <c r="BB7" s="231" t="s">
        <v>1904</v>
      </c>
      <c r="BC7" s="231" t="s">
        <v>1905</v>
      </c>
      <c r="BD7" s="231"/>
      <c r="BE7" s="231"/>
      <c r="BF7" s="231" t="s">
        <v>1906</v>
      </c>
      <c r="BG7" s="231"/>
      <c r="BH7" s="231"/>
      <c r="BI7" s="231"/>
      <c r="BJ7" s="231"/>
      <c r="BK7" s="231" t="s">
        <v>1907</v>
      </c>
      <c r="BL7" s="231" t="s">
        <v>1908</v>
      </c>
      <c r="BM7" s="231"/>
      <c r="BN7" s="231" t="s">
        <v>1909</v>
      </c>
      <c r="BO7" s="231"/>
      <c r="BP7" s="231"/>
      <c r="BQ7" s="231" t="s">
        <v>1910</v>
      </c>
      <c r="BR7" s="231"/>
      <c r="BS7" s="231"/>
      <c r="BT7" s="231"/>
      <c r="BU7" s="231" t="s">
        <v>1911</v>
      </c>
      <c r="BV7" s="231" t="s">
        <v>1912</v>
      </c>
      <c r="BW7" s="231" t="s">
        <v>1913</v>
      </c>
      <c r="BX7" s="231"/>
      <c r="BY7" s="231"/>
      <c r="BZ7" s="231"/>
      <c r="CA7" s="231" t="s">
        <v>1914</v>
      </c>
      <c r="CB7" s="231"/>
      <c r="CC7" s="231"/>
      <c r="CD7" s="231"/>
      <c r="CE7" s="231"/>
      <c r="CF7" s="231" t="s">
        <v>1915</v>
      </c>
      <c r="CG7" s="231"/>
      <c r="CH7" s="231"/>
      <c r="CI7" s="231"/>
      <c r="CJ7" s="231" t="s">
        <v>1916</v>
      </c>
      <c r="CK7" s="231"/>
      <c r="CL7" s="231" t="s">
        <v>1917</v>
      </c>
      <c r="CM7" s="231"/>
      <c r="CN7" s="231" t="s">
        <v>1918</v>
      </c>
      <c r="CO7" s="231" t="s">
        <v>1919</v>
      </c>
      <c r="CP7" s="231"/>
      <c r="CQ7" s="231"/>
      <c r="CR7" s="231" t="s">
        <v>1920</v>
      </c>
      <c r="CS7" s="231"/>
      <c r="CT7" s="231"/>
      <c r="CU7" s="231"/>
      <c r="CV7" s="231"/>
      <c r="CW7" s="231" t="s">
        <v>1921</v>
      </c>
      <c r="CX7" s="231" t="s">
        <v>1922</v>
      </c>
      <c r="CY7" s="231"/>
      <c r="CZ7" s="231"/>
      <c r="DA7" s="231"/>
      <c r="DB7" s="231"/>
      <c r="DC7" s="231"/>
      <c r="DD7" s="231" t="s">
        <v>1923</v>
      </c>
      <c r="DE7" s="231"/>
      <c r="DF7" s="231"/>
      <c r="DG7" s="231" t="s">
        <v>1924</v>
      </c>
      <c r="DH7" s="231"/>
      <c r="DI7" s="231" t="s">
        <v>1925</v>
      </c>
      <c r="DJ7" s="231"/>
      <c r="DK7" s="231" t="s">
        <v>1926</v>
      </c>
      <c r="DL7" s="231" t="s">
        <v>1927</v>
      </c>
      <c r="DM7" s="231"/>
      <c r="DN7" s="231"/>
      <c r="DO7" s="231"/>
      <c r="DP7" s="231"/>
      <c r="DQ7" s="231" t="s">
        <v>1928</v>
      </c>
      <c r="DR7" s="231" t="s">
        <v>1929</v>
      </c>
      <c r="DS7" s="231" t="s">
        <v>1930</v>
      </c>
      <c r="DT7" s="231"/>
      <c r="DU7" s="231"/>
      <c r="DV7" s="231"/>
      <c r="DW7" s="231"/>
      <c r="DX7" s="231"/>
      <c r="DY7" s="231"/>
      <c r="DZ7" s="231"/>
      <c r="EA7" s="231" t="s">
        <v>1931</v>
      </c>
      <c r="EB7" s="231" t="s">
        <v>1932</v>
      </c>
      <c r="EC7" s="231"/>
      <c r="ED7" s="231"/>
      <c r="EE7" s="231" t="s">
        <v>1931</v>
      </c>
      <c r="EF7" s="231"/>
      <c r="EG7" s="231" t="s">
        <v>1933</v>
      </c>
      <c r="EH7" s="231" t="s">
        <v>1934</v>
      </c>
      <c r="EI7" s="231"/>
      <c r="EJ7" s="231" t="s">
        <v>1935</v>
      </c>
      <c r="EK7" s="231"/>
      <c r="EL7" s="231"/>
      <c r="EM7" s="231"/>
      <c r="EN7" s="231"/>
      <c r="EO7" s="231"/>
      <c r="EP7" s="231"/>
      <c r="EQ7" s="231"/>
      <c r="ER7" s="231"/>
      <c r="ES7" s="231"/>
      <c r="ET7" s="231" t="s">
        <v>1936</v>
      </c>
      <c r="EU7" s="231" t="s">
        <v>1937</v>
      </c>
      <c r="EV7" s="231" t="s">
        <v>1938</v>
      </c>
      <c r="EW7" s="231" t="s">
        <v>1939</v>
      </c>
      <c r="EX7" s="231" t="s">
        <v>1940</v>
      </c>
      <c r="EY7" s="231" t="s">
        <v>1941</v>
      </c>
      <c r="EZ7" s="231" t="s">
        <v>1942</v>
      </c>
      <c r="FA7" s="231"/>
      <c r="FB7" s="231" t="s">
        <v>1943</v>
      </c>
      <c r="FC7" s="231"/>
      <c r="FD7" s="231" t="s">
        <v>1944</v>
      </c>
      <c r="FE7" s="231"/>
      <c r="FF7" s="231"/>
      <c r="FG7" s="231" t="s">
        <v>1945</v>
      </c>
      <c r="FH7" s="231"/>
      <c r="FI7" s="231"/>
      <c r="FJ7" s="231" t="s">
        <v>1946</v>
      </c>
      <c r="FK7" s="231"/>
      <c r="FL7" s="231"/>
      <c r="FM7" s="231" t="s">
        <v>1947</v>
      </c>
      <c r="FN7" s="231"/>
      <c r="FO7" s="231"/>
      <c r="FP7" s="231" t="s">
        <v>1948</v>
      </c>
      <c r="FQ7" s="231"/>
      <c r="FR7" s="231"/>
      <c r="FS7" s="231" t="s">
        <v>1949</v>
      </c>
      <c r="FT7" s="231" t="s">
        <v>1948</v>
      </c>
      <c r="FU7" s="231"/>
      <c r="FV7" s="231"/>
      <c r="FW7" s="231"/>
      <c r="FX7" s="231" t="s">
        <v>1950</v>
      </c>
      <c r="FY7" s="231" t="s">
        <v>1951</v>
      </c>
      <c r="FZ7" s="231" t="s">
        <v>1952</v>
      </c>
      <c r="GA7" s="231" t="s">
        <v>1953</v>
      </c>
      <c r="GB7" s="231" t="s">
        <v>1954</v>
      </c>
      <c r="GC7" s="231" t="s">
        <v>1955</v>
      </c>
      <c r="GD7" s="231"/>
      <c r="GE7" s="231" t="s">
        <v>1956</v>
      </c>
      <c r="GF7" s="231" t="s">
        <v>1957</v>
      </c>
      <c r="GG7" s="231" t="s">
        <v>1958</v>
      </c>
      <c r="GH7" s="231" t="s">
        <v>1959</v>
      </c>
      <c r="GI7" s="231" t="s">
        <v>1960</v>
      </c>
      <c r="GJ7" s="231"/>
      <c r="GK7" s="231" t="s">
        <v>1959</v>
      </c>
      <c r="GL7" s="231" t="s">
        <v>1961</v>
      </c>
      <c r="GM7" s="231"/>
      <c r="GN7" s="231" t="s">
        <v>1962</v>
      </c>
      <c r="GO7" s="231" t="s">
        <v>1963</v>
      </c>
      <c r="GP7" s="231" t="s">
        <v>1958</v>
      </c>
      <c r="GQ7" s="231"/>
      <c r="GR7" s="231" t="s">
        <v>1964</v>
      </c>
      <c r="GS7" s="231"/>
      <c r="GT7" s="231"/>
      <c r="GU7" s="231" t="s">
        <v>1965</v>
      </c>
      <c r="GV7" s="231" t="s">
        <v>1960</v>
      </c>
      <c r="GW7" s="231"/>
      <c r="GX7" s="231" t="s">
        <v>1966</v>
      </c>
      <c r="GY7" s="231" t="s">
        <v>1967</v>
      </c>
      <c r="GZ7" s="231"/>
      <c r="HA7" s="231" t="s">
        <v>1966</v>
      </c>
      <c r="HB7" s="231" t="s">
        <v>1968</v>
      </c>
      <c r="HC7" s="231"/>
      <c r="HD7" s="231" t="s">
        <v>1969</v>
      </c>
      <c r="HE7" s="231" t="s">
        <v>1970</v>
      </c>
      <c r="HF7" s="231" t="s">
        <v>1971</v>
      </c>
      <c r="HG7" s="231" t="s">
        <v>1972</v>
      </c>
      <c r="HH7" s="231" t="s">
        <v>1970</v>
      </c>
      <c r="HI7" s="231" t="s">
        <v>1973</v>
      </c>
      <c r="HJ7" s="231"/>
      <c r="HK7" s="231"/>
      <c r="HL7" s="231"/>
      <c r="HM7" s="231"/>
      <c r="HN7" s="231"/>
      <c r="HO7" s="231" t="s">
        <v>1974</v>
      </c>
      <c r="HP7" s="231"/>
      <c r="HQ7" s="231"/>
      <c r="HR7" s="231"/>
      <c r="HS7" s="231"/>
      <c r="HT7" s="231"/>
      <c r="HU7" s="231"/>
      <c r="HV7" s="231"/>
      <c r="HW7" s="231"/>
      <c r="HX7" s="231"/>
      <c r="HY7" s="231" t="s">
        <v>1975</v>
      </c>
      <c r="HZ7" s="231"/>
      <c r="IA7" s="231" t="s">
        <v>1976</v>
      </c>
      <c r="IB7" s="231"/>
      <c r="IC7" s="231"/>
      <c r="ID7" s="231"/>
      <c r="IE7" s="231"/>
      <c r="IF7" s="231"/>
      <c r="IG7" s="231"/>
      <c r="IH7" s="231"/>
      <c r="II7" s="231"/>
      <c r="IJ7" s="231" t="s">
        <v>1977</v>
      </c>
      <c r="IK7" s="231"/>
      <c r="IL7" s="231"/>
      <c r="IM7" s="231"/>
      <c r="IN7" s="231"/>
      <c r="IO7" s="231" t="s">
        <v>1978</v>
      </c>
      <c r="IP7" s="231"/>
      <c r="IQ7" s="231" t="s">
        <v>1979</v>
      </c>
      <c r="IR7" s="231"/>
      <c r="IS7" s="231" t="s">
        <v>1980</v>
      </c>
      <c r="IT7" s="231"/>
      <c r="IU7" s="231"/>
      <c r="IV7" s="231"/>
      <c r="IW7" s="231" t="s">
        <v>1981</v>
      </c>
      <c r="IX7" s="231"/>
      <c r="IY7" s="231" t="s">
        <v>1982</v>
      </c>
      <c r="IZ7" s="231" t="s">
        <v>1983</v>
      </c>
      <c r="JA7" s="231" t="s">
        <v>1984</v>
      </c>
      <c r="JB7" s="231" t="s">
        <v>1985</v>
      </c>
      <c r="JC7" s="231"/>
      <c r="JD7" s="231" t="s">
        <v>1986</v>
      </c>
      <c r="JE7" s="231"/>
      <c r="JF7" s="231" t="s">
        <v>1987</v>
      </c>
      <c r="JG7" s="231"/>
      <c r="JH7" s="231"/>
      <c r="JI7" s="231" t="s">
        <v>1988</v>
      </c>
      <c r="JJ7" s="231"/>
      <c r="JK7" s="231"/>
      <c r="JL7" s="231"/>
      <c r="JM7" s="231"/>
      <c r="JN7" s="231"/>
      <c r="JO7" s="231" t="s">
        <v>1989</v>
      </c>
      <c r="JP7" s="231"/>
      <c r="JQ7" s="231" t="s">
        <v>1990</v>
      </c>
      <c r="JR7" s="231"/>
      <c r="JS7" s="231"/>
      <c r="JT7" s="231" t="s">
        <v>1991</v>
      </c>
      <c r="JU7" s="231" t="s">
        <v>1992</v>
      </c>
      <c r="JV7" s="231" t="s">
        <v>1993</v>
      </c>
      <c r="JW7" s="231" t="s">
        <v>1976</v>
      </c>
      <c r="JX7" s="231" t="s">
        <v>1994</v>
      </c>
      <c r="JY7" s="231" t="s">
        <v>1995</v>
      </c>
      <c r="JZ7" s="231" t="s">
        <v>1996</v>
      </c>
      <c r="KA7" s="231"/>
      <c r="KB7" s="231"/>
      <c r="KC7" s="231" t="s">
        <v>1997</v>
      </c>
      <c r="KD7" s="231"/>
      <c r="KE7" s="231"/>
      <c r="KF7" s="231" t="s">
        <v>1992</v>
      </c>
      <c r="KG7" s="231" t="s">
        <v>1998</v>
      </c>
      <c r="KH7" s="231" t="s">
        <v>1999</v>
      </c>
      <c r="KI7" s="231"/>
    </row>
    <row r="8" spans="1:295" ht="27" customHeight="1" x14ac:dyDescent="0.25">
      <c r="A8" s="157" t="s">
        <v>53</v>
      </c>
      <c r="B8" s="157" t="s">
        <v>448</v>
      </c>
      <c r="C8" s="158" t="s">
        <v>2000</v>
      </c>
      <c r="D8" s="158" t="s">
        <v>2001</v>
      </c>
      <c r="E8" s="158" t="s">
        <v>2002</v>
      </c>
      <c r="F8" s="158" t="s">
        <v>2003</v>
      </c>
      <c r="G8" s="158" t="s">
        <v>2004</v>
      </c>
      <c r="H8" s="158" t="s">
        <v>2005</v>
      </c>
      <c r="I8" s="158" t="s">
        <v>2006</v>
      </c>
      <c r="J8" s="158" t="s">
        <v>2007</v>
      </c>
      <c r="K8" s="158" t="s">
        <v>2008</v>
      </c>
      <c r="L8" s="158" t="s">
        <v>2009</v>
      </c>
      <c r="M8" s="158" t="s">
        <v>337</v>
      </c>
      <c r="N8" s="158" t="s">
        <v>2010</v>
      </c>
      <c r="O8" s="159" t="s">
        <v>2011</v>
      </c>
      <c r="P8" s="158" t="s">
        <v>2012</v>
      </c>
      <c r="Q8" s="158" t="s">
        <v>2013</v>
      </c>
      <c r="R8" s="158" t="s">
        <v>2012</v>
      </c>
      <c r="S8" s="158" t="s">
        <v>2014</v>
      </c>
      <c r="T8" s="158" t="s">
        <v>2007</v>
      </c>
      <c r="U8" s="158" t="s">
        <v>2015</v>
      </c>
      <c r="V8" s="158" t="s">
        <v>2016</v>
      </c>
      <c r="W8" s="158" t="s">
        <v>2017</v>
      </c>
      <c r="X8" s="158" t="s">
        <v>2018</v>
      </c>
      <c r="Y8" s="158" t="s">
        <v>2019</v>
      </c>
      <c r="Z8" s="158" t="s">
        <v>2020</v>
      </c>
      <c r="AA8" s="158" t="s">
        <v>2021</v>
      </c>
      <c r="AB8" s="158" t="s">
        <v>2022</v>
      </c>
      <c r="AC8" s="158" t="s">
        <v>2023</v>
      </c>
      <c r="AD8" s="158" t="s">
        <v>2024</v>
      </c>
      <c r="AE8" s="158" t="s">
        <v>2025</v>
      </c>
      <c r="AF8" s="158" t="s">
        <v>2010</v>
      </c>
      <c r="AG8" s="158" t="s">
        <v>2011</v>
      </c>
      <c r="AH8" s="158" t="s">
        <v>2026</v>
      </c>
      <c r="AI8" s="158" t="s">
        <v>2027</v>
      </c>
      <c r="AJ8" s="159" t="s">
        <v>2028</v>
      </c>
      <c r="AK8" s="159" t="s">
        <v>2029</v>
      </c>
      <c r="AL8" s="158" t="s">
        <v>2030</v>
      </c>
      <c r="AM8" s="158" t="s">
        <v>2028</v>
      </c>
      <c r="AN8" s="158" t="s">
        <v>2029</v>
      </c>
      <c r="AO8" s="158" t="s">
        <v>2031</v>
      </c>
      <c r="AP8" s="158" t="s">
        <v>2032</v>
      </c>
      <c r="AQ8" s="158" t="s">
        <v>2033</v>
      </c>
      <c r="AR8" s="158" t="s">
        <v>2034</v>
      </c>
      <c r="AS8" s="158" t="s">
        <v>2035</v>
      </c>
      <c r="AT8" s="159" t="s">
        <v>2036</v>
      </c>
      <c r="AU8" s="159" t="s">
        <v>2037</v>
      </c>
      <c r="AV8" s="158" t="s">
        <v>2038</v>
      </c>
      <c r="AW8" s="158" t="s">
        <v>2039</v>
      </c>
      <c r="AX8" s="158" t="s">
        <v>386</v>
      </c>
      <c r="AY8" s="158" t="s">
        <v>2040</v>
      </c>
      <c r="AZ8" s="158" t="s">
        <v>2041</v>
      </c>
      <c r="BA8" s="158" t="s">
        <v>2042</v>
      </c>
      <c r="BB8" s="159" t="s">
        <v>2043</v>
      </c>
      <c r="BC8" s="158" t="s">
        <v>2044</v>
      </c>
      <c r="BD8" s="158" t="s">
        <v>394</v>
      </c>
      <c r="BE8" s="158" t="s">
        <v>2045</v>
      </c>
      <c r="BF8" s="158" t="s">
        <v>2036</v>
      </c>
      <c r="BG8" s="158" t="s">
        <v>2037</v>
      </c>
      <c r="BH8" s="158" t="s">
        <v>2046</v>
      </c>
      <c r="BI8" s="158" t="s">
        <v>2047</v>
      </c>
      <c r="BJ8" s="158" t="s">
        <v>2048</v>
      </c>
      <c r="BK8" s="158" t="s">
        <v>2049</v>
      </c>
      <c r="BL8" s="158" t="s">
        <v>2050</v>
      </c>
      <c r="BM8" s="158" t="s">
        <v>2051</v>
      </c>
      <c r="BN8" s="158" t="s">
        <v>2043</v>
      </c>
      <c r="BO8" s="158" t="s">
        <v>2052</v>
      </c>
      <c r="BP8" s="158" t="s">
        <v>2053</v>
      </c>
      <c r="BQ8" s="158" t="s">
        <v>2054</v>
      </c>
      <c r="BR8" s="158" t="s">
        <v>2055</v>
      </c>
      <c r="BS8" s="158" t="s">
        <v>2056</v>
      </c>
      <c r="BT8" s="158" t="s">
        <v>2057</v>
      </c>
      <c r="BU8" s="158" t="s">
        <v>2057</v>
      </c>
      <c r="BV8" s="158" t="s">
        <v>282</v>
      </c>
      <c r="BW8" s="158" t="s">
        <v>2058</v>
      </c>
      <c r="BX8" s="158" t="s">
        <v>2059</v>
      </c>
      <c r="BY8" s="158" t="s">
        <v>2060</v>
      </c>
      <c r="BZ8" s="158" t="s">
        <v>2061</v>
      </c>
      <c r="CA8" s="158" t="s">
        <v>2062</v>
      </c>
      <c r="CB8" s="158" t="s">
        <v>2063</v>
      </c>
      <c r="CC8" s="158" t="s">
        <v>2064</v>
      </c>
      <c r="CD8" s="158" t="s">
        <v>2065</v>
      </c>
      <c r="CE8" s="158" t="s">
        <v>2066</v>
      </c>
      <c r="CF8" s="158" t="s">
        <v>2067</v>
      </c>
      <c r="CG8" s="158" t="s">
        <v>2068</v>
      </c>
      <c r="CH8" s="158" t="s">
        <v>2069</v>
      </c>
      <c r="CI8" s="158" t="s">
        <v>2070</v>
      </c>
      <c r="CJ8" s="158" t="s">
        <v>2071</v>
      </c>
      <c r="CK8" s="158" t="s">
        <v>2072</v>
      </c>
      <c r="CL8" s="158" t="s">
        <v>2073</v>
      </c>
      <c r="CM8" s="158" t="s">
        <v>2074</v>
      </c>
      <c r="CN8" s="158" t="s">
        <v>2075</v>
      </c>
      <c r="CO8" s="158" t="s">
        <v>2076</v>
      </c>
      <c r="CP8" s="158" t="s">
        <v>2077</v>
      </c>
      <c r="CQ8" s="158" t="s">
        <v>2078</v>
      </c>
      <c r="CR8" s="158" t="s">
        <v>2079</v>
      </c>
      <c r="CS8" s="158" t="s">
        <v>2080</v>
      </c>
      <c r="CT8" s="158" t="s">
        <v>2081</v>
      </c>
      <c r="CU8" s="158" t="s">
        <v>2082</v>
      </c>
      <c r="CV8" s="158" t="s">
        <v>2083</v>
      </c>
      <c r="CW8" s="158" t="s">
        <v>2084</v>
      </c>
      <c r="CX8" s="158" t="s">
        <v>2085</v>
      </c>
      <c r="CY8" s="158" t="s">
        <v>2086</v>
      </c>
      <c r="CZ8" s="158" t="s">
        <v>2087</v>
      </c>
      <c r="DA8" s="158" t="s">
        <v>2088</v>
      </c>
      <c r="DB8" s="158" t="s">
        <v>2089</v>
      </c>
      <c r="DC8" s="158" t="s">
        <v>2090</v>
      </c>
      <c r="DD8" s="158" t="s">
        <v>2069</v>
      </c>
      <c r="DE8" s="158" t="s">
        <v>2070</v>
      </c>
      <c r="DF8" s="158" t="s">
        <v>2091</v>
      </c>
      <c r="DG8" s="158" t="s">
        <v>2092</v>
      </c>
      <c r="DH8" s="158" t="s">
        <v>2093</v>
      </c>
      <c r="DI8" s="158" t="s">
        <v>2094</v>
      </c>
      <c r="DJ8" s="158" t="s">
        <v>2095</v>
      </c>
      <c r="DK8" s="158" t="s">
        <v>2096</v>
      </c>
      <c r="DL8" s="158" t="s">
        <v>2086</v>
      </c>
      <c r="DM8" s="158" t="s">
        <v>2087</v>
      </c>
      <c r="DN8" s="158" t="s">
        <v>2088</v>
      </c>
      <c r="DO8" s="158" t="s">
        <v>2097</v>
      </c>
      <c r="DP8" s="158" t="s">
        <v>2098</v>
      </c>
      <c r="DQ8" s="158" t="s">
        <v>2099</v>
      </c>
      <c r="DR8" s="158" t="s">
        <v>2100</v>
      </c>
      <c r="DS8" s="158" t="s">
        <v>2101</v>
      </c>
      <c r="DT8" s="158" t="s">
        <v>2102</v>
      </c>
      <c r="DU8" s="158" t="s">
        <v>2085</v>
      </c>
      <c r="DV8" s="158" t="s">
        <v>2086</v>
      </c>
      <c r="DW8" s="158" t="s">
        <v>2091</v>
      </c>
      <c r="DX8" s="158" t="s">
        <v>2100</v>
      </c>
      <c r="DY8" s="158" t="s">
        <v>2103</v>
      </c>
      <c r="DZ8" s="158" t="s">
        <v>2104</v>
      </c>
      <c r="EA8" s="158" t="s">
        <v>2105</v>
      </c>
      <c r="EB8" s="158" t="s">
        <v>2106</v>
      </c>
      <c r="EC8" s="158" t="s">
        <v>2107</v>
      </c>
      <c r="ED8" s="158" t="s">
        <v>2108</v>
      </c>
      <c r="EE8" s="158" t="s">
        <v>2109</v>
      </c>
      <c r="EF8" s="158" t="s">
        <v>2110</v>
      </c>
      <c r="EG8" s="158" t="s">
        <v>394</v>
      </c>
      <c r="EH8" s="158" t="s">
        <v>2054</v>
      </c>
      <c r="EI8" s="158" t="s">
        <v>2111</v>
      </c>
      <c r="EJ8" s="158" t="s">
        <v>2112</v>
      </c>
      <c r="EK8" s="158" t="s">
        <v>2113</v>
      </c>
      <c r="EL8" s="158" t="s">
        <v>2114</v>
      </c>
      <c r="EM8" s="158" t="s">
        <v>2115</v>
      </c>
      <c r="EN8" s="158" t="s">
        <v>2116</v>
      </c>
      <c r="EO8" s="158" t="s">
        <v>2117</v>
      </c>
      <c r="EP8" s="158" t="s">
        <v>2118</v>
      </c>
      <c r="EQ8" s="158" t="s">
        <v>2119</v>
      </c>
      <c r="ER8" s="158" t="s">
        <v>2120</v>
      </c>
      <c r="ES8" s="158" t="s">
        <v>2121</v>
      </c>
      <c r="ET8" s="158" t="s">
        <v>2122</v>
      </c>
      <c r="EU8" s="158" t="s">
        <v>2123</v>
      </c>
      <c r="EV8" s="158" t="s">
        <v>2124</v>
      </c>
      <c r="EW8" s="158" t="s">
        <v>2125</v>
      </c>
      <c r="EX8" s="158" t="s">
        <v>2126</v>
      </c>
      <c r="EY8" s="158" t="s">
        <v>2127</v>
      </c>
      <c r="EZ8" s="158" t="s">
        <v>2128</v>
      </c>
      <c r="FA8" s="158" t="s">
        <v>2129</v>
      </c>
      <c r="FB8" s="158" t="s">
        <v>2110</v>
      </c>
      <c r="FC8" s="158" t="s">
        <v>2115</v>
      </c>
      <c r="FD8" s="158" t="s">
        <v>2130</v>
      </c>
      <c r="FE8" s="158" t="s">
        <v>2131</v>
      </c>
      <c r="FF8" s="158" t="s">
        <v>2132</v>
      </c>
      <c r="FG8" s="158" t="s">
        <v>2133</v>
      </c>
      <c r="FH8" s="158" t="s">
        <v>2134</v>
      </c>
      <c r="FI8" s="158" t="s">
        <v>2135</v>
      </c>
      <c r="FJ8" s="158" t="s">
        <v>2062</v>
      </c>
      <c r="FK8" s="158" t="s">
        <v>2063</v>
      </c>
      <c r="FL8" s="158" t="s">
        <v>2136</v>
      </c>
      <c r="FM8" s="158" t="s">
        <v>2103</v>
      </c>
      <c r="FN8" s="158" t="s">
        <v>2104</v>
      </c>
      <c r="FO8" s="158" t="s">
        <v>2137</v>
      </c>
      <c r="FP8" s="158" t="s">
        <v>2138</v>
      </c>
      <c r="FQ8" s="159" t="s">
        <v>2139</v>
      </c>
      <c r="FR8" s="158" t="s">
        <v>2140</v>
      </c>
      <c r="FS8" s="158" t="s">
        <v>2141</v>
      </c>
      <c r="FT8" s="158" t="s">
        <v>2142</v>
      </c>
      <c r="FU8" s="158" t="s">
        <v>2143</v>
      </c>
      <c r="FV8" s="158" t="s">
        <v>2144</v>
      </c>
      <c r="FW8" s="158" t="s">
        <v>2145</v>
      </c>
      <c r="FX8" s="158" t="s">
        <v>2146</v>
      </c>
      <c r="FY8" s="158" t="s">
        <v>2147</v>
      </c>
      <c r="FZ8" s="158" t="s">
        <v>2148</v>
      </c>
      <c r="GA8" s="158" t="s">
        <v>2112</v>
      </c>
      <c r="GB8" s="159" t="s">
        <v>2149</v>
      </c>
      <c r="GC8" s="158" t="s">
        <v>2138</v>
      </c>
      <c r="GD8" s="158" t="s">
        <v>2137</v>
      </c>
      <c r="GE8" s="158" t="s">
        <v>2150</v>
      </c>
      <c r="GF8" s="159" t="s">
        <v>2151</v>
      </c>
      <c r="GG8" s="158" t="s">
        <v>2152</v>
      </c>
      <c r="GH8" s="158" t="s">
        <v>2153</v>
      </c>
      <c r="GI8" s="158" t="s">
        <v>2085</v>
      </c>
      <c r="GJ8" s="158" t="s">
        <v>2154</v>
      </c>
      <c r="GK8" s="158" t="s">
        <v>2155</v>
      </c>
      <c r="GL8" s="158" t="s">
        <v>2156</v>
      </c>
      <c r="GM8" s="158" t="s">
        <v>2157</v>
      </c>
      <c r="GN8" s="158" t="s">
        <v>2158</v>
      </c>
      <c r="GO8" s="158" t="s">
        <v>2159</v>
      </c>
      <c r="GP8" s="158" t="s">
        <v>2160</v>
      </c>
      <c r="GQ8" s="159" t="s">
        <v>2159</v>
      </c>
      <c r="GR8" s="158" t="s">
        <v>2161</v>
      </c>
      <c r="GS8" s="158" t="s">
        <v>2162</v>
      </c>
      <c r="GT8" s="158" t="s">
        <v>2163</v>
      </c>
      <c r="GU8" s="158" t="s">
        <v>2164</v>
      </c>
      <c r="GV8" s="158" t="s">
        <v>39</v>
      </c>
      <c r="GW8" s="158" t="s">
        <v>2165</v>
      </c>
      <c r="GX8" s="158" t="s">
        <v>2166</v>
      </c>
      <c r="GY8" s="158" t="s">
        <v>2167</v>
      </c>
      <c r="GZ8" s="158" t="s">
        <v>2168</v>
      </c>
      <c r="HA8" s="158" t="s">
        <v>2169</v>
      </c>
      <c r="HB8" s="159" t="s">
        <v>2170</v>
      </c>
      <c r="HC8" s="159" t="s">
        <v>2171</v>
      </c>
      <c r="HD8" s="158" t="s">
        <v>2172</v>
      </c>
      <c r="HE8" s="158" t="s">
        <v>2172</v>
      </c>
      <c r="HF8" s="158" t="s">
        <v>2173</v>
      </c>
      <c r="HG8" s="158" t="s">
        <v>2173</v>
      </c>
      <c r="HH8" s="158" t="s">
        <v>2174</v>
      </c>
      <c r="HI8" s="159" t="s">
        <v>2170</v>
      </c>
      <c r="HJ8" s="159" t="s">
        <v>2171</v>
      </c>
      <c r="HK8" s="158" t="s">
        <v>2175</v>
      </c>
      <c r="HL8" s="158" t="s">
        <v>2176</v>
      </c>
      <c r="HM8" s="158" t="s">
        <v>2177</v>
      </c>
      <c r="HN8" s="158" t="s">
        <v>2178</v>
      </c>
      <c r="HO8" s="158" t="s">
        <v>2179</v>
      </c>
      <c r="HP8" s="158" t="s">
        <v>2180</v>
      </c>
      <c r="HQ8" s="158" t="s">
        <v>2181</v>
      </c>
      <c r="HR8" s="158" t="s">
        <v>2182</v>
      </c>
      <c r="HS8" s="158" t="s">
        <v>2183</v>
      </c>
      <c r="HT8" s="158" t="s">
        <v>2184</v>
      </c>
      <c r="HU8" s="158" t="s">
        <v>2185</v>
      </c>
      <c r="HV8" s="158" t="s">
        <v>2186</v>
      </c>
      <c r="HW8" s="158" t="s">
        <v>2187</v>
      </c>
      <c r="HX8" s="158" t="s">
        <v>2188</v>
      </c>
      <c r="HY8" s="158" t="s">
        <v>2189</v>
      </c>
      <c r="HZ8" s="158" t="s">
        <v>2190</v>
      </c>
      <c r="IA8" s="158" t="s">
        <v>2191</v>
      </c>
      <c r="IB8" s="158" t="s">
        <v>2192</v>
      </c>
      <c r="IC8" s="158" t="s">
        <v>2193</v>
      </c>
      <c r="ID8" s="158" t="s">
        <v>2194</v>
      </c>
      <c r="IE8" s="158" t="s">
        <v>2195</v>
      </c>
      <c r="IF8" s="158" t="s">
        <v>2181</v>
      </c>
      <c r="IG8" s="158" t="s">
        <v>2182</v>
      </c>
      <c r="IH8" s="158" t="s">
        <v>2196</v>
      </c>
      <c r="II8" s="158" t="s">
        <v>2197</v>
      </c>
      <c r="IJ8" s="158" t="s">
        <v>2174</v>
      </c>
      <c r="IK8" s="158" t="s">
        <v>2111</v>
      </c>
      <c r="IL8" s="159" t="s">
        <v>2198</v>
      </c>
      <c r="IM8" s="159" t="s">
        <v>2199</v>
      </c>
      <c r="IN8" s="158" t="s">
        <v>2200</v>
      </c>
      <c r="IO8" s="158" t="s">
        <v>2199</v>
      </c>
      <c r="IP8" s="158" t="s">
        <v>2201</v>
      </c>
      <c r="IQ8" s="158" t="s">
        <v>2202</v>
      </c>
      <c r="IR8" s="158" t="s">
        <v>2203</v>
      </c>
      <c r="IS8" s="159" t="s">
        <v>2201</v>
      </c>
      <c r="IT8" s="158" t="s">
        <v>2204</v>
      </c>
      <c r="IU8" s="158" t="s">
        <v>2205</v>
      </c>
      <c r="IV8" s="158" t="s">
        <v>2202</v>
      </c>
      <c r="IW8" s="159" t="s">
        <v>2198</v>
      </c>
      <c r="IX8" s="158" t="s">
        <v>2203</v>
      </c>
      <c r="IY8" s="158" t="s">
        <v>442</v>
      </c>
      <c r="IZ8" s="158" t="s">
        <v>442</v>
      </c>
      <c r="JA8" s="158" t="s">
        <v>2206</v>
      </c>
      <c r="JB8" s="158" t="s">
        <v>2207</v>
      </c>
      <c r="JC8" s="158" t="s">
        <v>2208</v>
      </c>
      <c r="JD8" s="158" t="s">
        <v>2209</v>
      </c>
      <c r="JE8" s="158" t="s">
        <v>2210</v>
      </c>
      <c r="JF8" s="158" t="s">
        <v>2208</v>
      </c>
      <c r="JG8" s="158" t="s">
        <v>2211</v>
      </c>
      <c r="JH8" s="158" t="s">
        <v>2212</v>
      </c>
      <c r="JI8" s="158" t="s">
        <v>2211</v>
      </c>
      <c r="JJ8" s="158" t="s">
        <v>2213</v>
      </c>
      <c r="JK8" s="158" t="s">
        <v>2214</v>
      </c>
      <c r="JL8" s="158" t="s">
        <v>2215</v>
      </c>
      <c r="JM8" s="158" t="s">
        <v>2216</v>
      </c>
      <c r="JN8" s="158" t="s">
        <v>2217</v>
      </c>
      <c r="JO8" s="158" t="s">
        <v>2218</v>
      </c>
      <c r="JP8" s="158" t="s">
        <v>2219</v>
      </c>
      <c r="JQ8" s="158" t="s">
        <v>2220</v>
      </c>
      <c r="JR8" s="158" t="s">
        <v>2221</v>
      </c>
      <c r="JS8" s="158" t="s">
        <v>2222</v>
      </c>
      <c r="JT8" s="158" t="s">
        <v>2223</v>
      </c>
      <c r="JU8" s="158" t="s">
        <v>2195</v>
      </c>
      <c r="JV8" s="158" t="s">
        <v>48</v>
      </c>
      <c r="JW8" s="158" t="s">
        <v>2224</v>
      </c>
      <c r="JX8" s="158" t="s">
        <v>2225</v>
      </c>
      <c r="JY8" s="158" t="s">
        <v>2226</v>
      </c>
      <c r="JZ8" s="158" t="s">
        <v>2227</v>
      </c>
      <c r="KA8" s="158" t="s">
        <v>2175</v>
      </c>
      <c r="KB8" s="158" t="s">
        <v>2228</v>
      </c>
      <c r="KC8" s="158" t="s">
        <v>2227</v>
      </c>
      <c r="KD8" s="158" t="s">
        <v>2176</v>
      </c>
      <c r="KE8" s="158" t="s">
        <v>2229</v>
      </c>
      <c r="KF8" s="158" t="s">
        <v>2230</v>
      </c>
      <c r="KG8" s="158" t="s">
        <v>2230</v>
      </c>
      <c r="KH8" s="158" t="s">
        <v>2231</v>
      </c>
      <c r="KI8" s="158" t="s">
        <v>2056</v>
      </c>
    </row>
    <row r="9" spans="1:295" ht="18" customHeight="1" x14ac:dyDescent="0.25">
      <c r="A9" s="160" t="s">
        <v>57</v>
      </c>
      <c r="B9" s="160" t="s">
        <v>672</v>
      </c>
      <c r="C9" s="161">
        <v>0</v>
      </c>
      <c r="D9" s="161">
        <v>5.7142999999999997</v>
      </c>
      <c r="E9" s="161">
        <v>-12.222</v>
      </c>
      <c r="F9" s="161">
        <v>3.032</v>
      </c>
      <c r="G9" s="161">
        <v>9.7518999999999991</v>
      </c>
      <c r="H9" s="161">
        <v>7.0087000000000002</v>
      </c>
      <c r="I9" s="161">
        <v>18.477</v>
      </c>
      <c r="J9" s="162"/>
      <c r="K9" s="161">
        <v>12.319000000000001</v>
      </c>
      <c r="L9" s="161">
        <v>4.9867999999999997</v>
      </c>
      <c r="M9" s="161">
        <v>-6.2864000000000004</v>
      </c>
      <c r="N9" s="161">
        <v>-15.539</v>
      </c>
      <c r="O9" s="161">
        <v>-22</v>
      </c>
      <c r="P9" s="161">
        <v>-2.2000000000000002</v>
      </c>
      <c r="Q9" s="161">
        <v>2.4839000000000002</v>
      </c>
      <c r="R9" s="161">
        <v>-15.398999999999999</v>
      </c>
      <c r="S9" s="161">
        <v>3.6655000000000002</v>
      </c>
      <c r="T9" s="161">
        <v>6.3685</v>
      </c>
      <c r="U9" s="162"/>
      <c r="V9" s="161">
        <v>4.4291</v>
      </c>
      <c r="W9" s="161">
        <v>7.8548999999999998</v>
      </c>
      <c r="X9" s="161">
        <v>0</v>
      </c>
      <c r="Y9" s="161">
        <v>6.0058999999999996</v>
      </c>
      <c r="Z9" s="161">
        <v>2.3525</v>
      </c>
      <c r="AA9" s="162"/>
      <c r="AB9" s="161">
        <v>-0.94930000000000003</v>
      </c>
      <c r="AC9" s="161">
        <v>-0.17499999999999999</v>
      </c>
      <c r="AD9" s="161">
        <v>-0.14899999999999999</v>
      </c>
      <c r="AE9" s="161">
        <v>1.9039999999999999</v>
      </c>
      <c r="AF9" s="161">
        <v>-4.4400000000000004</v>
      </c>
      <c r="AG9" s="161">
        <v>-13.2</v>
      </c>
      <c r="AH9" s="161">
        <v>0.753</v>
      </c>
      <c r="AI9" s="161">
        <v>0.28999999999999998</v>
      </c>
      <c r="AJ9" s="161">
        <v>-14.779</v>
      </c>
      <c r="AK9" s="161">
        <v>-14.88</v>
      </c>
      <c r="AL9" s="161">
        <v>-10</v>
      </c>
      <c r="AM9" s="161">
        <v>-12.56</v>
      </c>
      <c r="AN9" s="161">
        <v>-12.56</v>
      </c>
      <c r="AO9" s="161">
        <v>8.1715</v>
      </c>
      <c r="AP9" s="161">
        <v>3.4036</v>
      </c>
      <c r="AQ9" s="161">
        <v>15.215999999999999</v>
      </c>
      <c r="AR9" s="161">
        <v>16.466999999999999</v>
      </c>
      <c r="AS9" s="161">
        <v>0</v>
      </c>
      <c r="AT9" s="161">
        <v>-8.5732999999999997</v>
      </c>
      <c r="AU9" s="161">
        <v>-8.2684999999999995</v>
      </c>
      <c r="AV9" s="161">
        <v>-0.23369999999999999</v>
      </c>
      <c r="AW9" s="161">
        <v>-8.6199999999999999E-2</v>
      </c>
      <c r="AX9" s="161">
        <v>-16.878</v>
      </c>
      <c r="AY9" s="161">
        <v>-14.467000000000001</v>
      </c>
      <c r="AZ9" s="161">
        <v>5.1414</v>
      </c>
      <c r="BA9" s="161">
        <v>25.956</v>
      </c>
      <c r="BB9" s="161">
        <v>-29.529</v>
      </c>
      <c r="BC9" s="161">
        <v>11.938000000000001</v>
      </c>
      <c r="BD9" s="161">
        <v>-5.9999000000000002</v>
      </c>
      <c r="BE9" s="161">
        <v>-5.9999000000000002</v>
      </c>
      <c r="BF9" s="161">
        <v>-25.167999999999999</v>
      </c>
      <c r="BG9" s="161">
        <v>-24.916</v>
      </c>
      <c r="BH9" s="161">
        <v>-1.0357000000000001</v>
      </c>
      <c r="BI9" s="161">
        <v>1.3141</v>
      </c>
      <c r="BJ9" s="161">
        <v>-4.4739000000000004</v>
      </c>
      <c r="BK9" s="161">
        <v>2.8399000000000001</v>
      </c>
      <c r="BL9" s="161">
        <v>0</v>
      </c>
      <c r="BM9" s="161">
        <v>1.5734999999999999</v>
      </c>
      <c r="BN9" s="161">
        <v>-123.72</v>
      </c>
      <c r="BO9" s="161">
        <v>45.136000000000003</v>
      </c>
      <c r="BP9" s="161">
        <v>45.228000000000002</v>
      </c>
      <c r="BQ9" s="161">
        <v>-31.718</v>
      </c>
      <c r="BR9" s="161">
        <v>-195.77</v>
      </c>
      <c r="BS9" s="161">
        <v>-9.1669</v>
      </c>
      <c r="BT9" s="162"/>
      <c r="BU9" s="162"/>
      <c r="BV9" s="161">
        <v>17.773</v>
      </c>
      <c r="BW9" s="161">
        <v>10.329000000000001</v>
      </c>
      <c r="BX9" s="161">
        <v>6.51</v>
      </c>
      <c r="BY9" s="161">
        <v>-8.4700000000000006</v>
      </c>
      <c r="BZ9" s="161">
        <v>9.09</v>
      </c>
      <c r="CA9" s="161">
        <v>-6.9615</v>
      </c>
      <c r="CB9" s="161">
        <v>-6.6936</v>
      </c>
      <c r="CC9" s="161">
        <v>11.627000000000001</v>
      </c>
      <c r="CD9" s="161">
        <v>8.9750999999999994</v>
      </c>
      <c r="CE9" s="161">
        <v>-2.4813999999999998</v>
      </c>
      <c r="CF9" s="161">
        <v>-21.06</v>
      </c>
      <c r="CG9" s="161">
        <v>-20.722000000000001</v>
      </c>
      <c r="CH9" s="161">
        <v>-4.6874000000000002</v>
      </c>
      <c r="CI9" s="161">
        <v>0</v>
      </c>
      <c r="CJ9" s="161">
        <v>2.88</v>
      </c>
      <c r="CK9" s="161">
        <v>6.4119999999999999</v>
      </c>
      <c r="CL9" s="161">
        <v>14.6</v>
      </c>
      <c r="CM9" s="161">
        <v>11.898999999999999</v>
      </c>
      <c r="CN9" s="161">
        <v>-2.48</v>
      </c>
      <c r="CO9" s="161">
        <v>26.838000000000001</v>
      </c>
      <c r="CP9" s="161">
        <v>26.875</v>
      </c>
      <c r="CQ9" s="161">
        <v>25.553999999999998</v>
      </c>
      <c r="CR9" s="161">
        <v>71.287000000000006</v>
      </c>
      <c r="CS9" s="161">
        <v>72.028000000000006</v>
      </c>
      <c r="CT9" s="162"/>
      <c r="CU9" s="161">
        <v>-65.81</v>
      </c>
      <c r="CV9" s="161">
        <v>-11.906000000000001</v>
      </c>
      <c r="CW9" s="161">
        <v>3.4855</v>
      </c>
      <c r="CX9" s="161">
        <v>30.719000000000001</v>
      </c>
      <c r="CY9" s="161">
        <v>19.03</v>
      </c>
      <c r="CZ9" s="161">
        <v>7.8173000000000004</v>
      </c>
      <c r="DA9" s="161">
        <v>8.2060999999999993</v>
      </c>
      <c r="DB9" s="161">
        <v>-9.3498999999999999</v>
      </c>
      <c r="DC9" s="161">
        <v>25.512</v>
      </c>
      <c r="DD9" s="161">
        <v>0</v>
      </c>
      <c r="DE9" s="161">
        <v>0</v>
      </c>
      <c r="DF9" s="161">
        <v>13.692</v>
      </c>
      <c r="DG9" s="161">
        <v>1.49E-2</v>
      </c>
      <c r="DH9" s="161">
        <v>-4.7603999999999997</v>
      </c>
      <c r="DI9" s="161">
        <v>9.3999000000000006</v>
      </c>
      <c r="DJ9" s="161">
        <v>9.3000000000000007</v>
      </c>
      <c r="DK9" s="161">
        <v>-8.4984999999999999</v>
      </c>
      <c r="DL9" s="161">
        <v>-0.187</v>
      </c>
      <c r="DM9" s="161">
        <v>54.258000000000003</v>
      </c>
      <c r="DN9" s="161">
        <v>5.3865999999999996</v>
      </c>
      <c r="DO9" s="161">
        <v>0.28999999999999998</v>
      </c>
      <c r="DP9" s="161">
        <v>-7.28</v>
      </c>
      <c r="DQ9" s="161">
        <v>13.932</v>
      </c>
      <c r="DR9" s="161">
        <v>-16.044</v>
      </c>
      <c r="DS9" s="161">
        <v>-9.61</v>
      </c>
      <c r="DT9" s="161">
        <v>-9.6499000000000006</v>
      </c>
      <c r="DU9" s="161">
        <v>28.11</v>
      </c>
      <c r="DV9" s="162"/>
      <c r="DW9" s="161">
        <v>-18.581</v>
      </c>
      <c r="DX9" s="161">
        <v>-8.4908999999999999</v>
      </c>
      <c r="DY9" s="161">
        <v>-20.132000000000001</v>
      </c>
      <c r="DZ9" s="161">
        <v>-18.672000000000001</v>
      </c>
      <c r="EA9" s="161">
        <v>18.648</v>
      </c>
      <c r="EB9" s="161">
        <v>0.85850000000000004</v>
      </c>
      <c r="EC9" s="161">
        <v>-4.5849000000000002</v>
      </c>
      <c r="ED9" s="161">
        <v>-4.1871</v>
      </c>
      <c r="EE9" s="161">
        <v>-9.42</v>
      </c>
      <c r="EF9" s="161">
        <v>-17.091000000000001</v>
      </c>
      <c r="EG9" s="161">
        <v>-15.855</v>
      </c>
      <c r="EH9" s="161">
        <v>-62.716999999999999</v>
      </c>
      <c r="EI9" s="161">
        <v>-16.736000000000001</v>
      </c>
      <c r="EJ9" s="161">
        <v>0</v>
      </c>
      <c r="EK9" s="161">
        <v>-11.563000000000001</v>
      </c>
      <c r="EL9" s="161">
        <v>-12.288</v>
      </c>
      <c r="EM9" s="161">
        <v>9.9882000000000009</v>
      </c>
      <c r="EN9" s="161">
        <v>-24.401</v>
      </c>
      <c r="EO9" s="161">
        <v>0.10589999999999999</v>
      </c>
      <c r="EP9" s="161">
        <v>37.904000000000003</v>
      </c>
      <c r="EQ9" s="161">
        <v>-12.321</v>
      </c>
      <c r="ER9" s="161">
        <v>-13.632</v>
      </c>
      <c r="ES9" s="161">
        <v>0.23150000000000001</v>
      </c>
      <c r="ET9" s="161">
        <v>0</v>
      </c>
      <c r="EU9" s="161">
        <v>-16.84</v>
      </c>
      <c r="EV9" s="161">
        <v>10.5</v>
      </c>
      <c r="EW9" s="161">
        <v>3.6595</v>
      </c>
      <c r="EX9" s="161">
        <v>-37.049999999999997</v>
      </c>
      <c r="EY9" s="161">
        <v>-11.4</v>
      </c>
      <c r="EZ9" s="161">
        <v>-11.379</v>
      </c>
      <c r="FA9" s="161">
        <v>7.4694000000000003</v>
      </c>
      <c r="FB9" s="161">
        <v>4.9222000000000001</v>
      </c>
      <c r="FC9" s="161">
        <v>-34.161999999999999</v>
      </c>
      <c r="FD9" s="161">
        <v>6.2263000000000002</v>
      </c>
      <c r="FE9" s="161">
        <v>0</v>
      </c>
      <c r="FF9" s="161">
        <v>0</v>
      </c>
      <c r="FG9" s="161">
        <v>3.5895000000000001</v>
      </c>
      <c r="FH9" s="161">
        <v>3.2757999999999998</v>
      </c>
      <c r="FI9" s="161">
        <v>3.2065000000000001</v>
      </c>
      <c r="FJ9" s="161">
        <v>-2.1768999999999998</v>
      </c>
      <c r="FK9" s="161">
        <v>-2.6793</v>
      </c>
      <c r="FL9" s="162"/>
      <c r="FM9" s="161">
        <v>9.5487000000000002</v>
      </c>
      <c r="FN9" s="161">
        <v>8.5363000000000007</v>
      </c>
      <c r="FO9" s="161">
        <v>31.864999999999998</v>
      </c>
      <c r="FP9" s="161">
        <v>39.621000000000002</v>
      </c>
      <c r="FQ9" s="161">
        <v>15.103</v>
      </c>
      <c r="FR9" s="161">
        <v>-11.009</v>
      </c>
      <c r="FS9" s="161">
        <v>-2.9474999999999998</v>
      </c>
      <c r="FT9" s="161">
        <v>0.36830000000000002</v>
      </c>
      <c r="FU9" s="161">
        <v>2.0699999999999998</v>
      </c>
      <c r="FV9" s="161">
        <v>1.64</v>
      </c>
      <c r="FW9" s="161">
        <v>-15.914999999999999</v>
      </c>
      <c r="FX9" s="161">
        <v>1.6675</v>
      </c>
      <c r="FY9" s="161">
        <v>3.9588999999999999</v>
      </c>
      <c r="FZ9" s="161">
        <v>3.0998999999999999</v>
      </c>
      <c r="GA9" s="161">
        <v>2.081</v>
      </c>
      <c r="GB9" s="161">
        <v>20.399000000000001</v>
      </c>
      <c r="GC9" s="161">
        <v>-37.878</v>
      </c>
      <c r="GD9" s="161">
        <v>-26.422000000000001</v>
      </c>
      <c r="GE9" s="161">
        <v>-2.0998999999999999</v>
      </c>
      <c r="GF9" s="161">
        <v>19.388999999999999</v>
      </c>
      <c r="GG9" s="161">
        <v>-0.1</v>
      </c>
      <c r="GH9" s="161">
        <v>18.831</v>
      </c>
      <c r="GI9" s="161">
        <v>3.843</v>
      </c>
      <c r="GJ9" s="161">
        <v>-4.0422000000000002</v>
      </c>
      <c r="GK9" s="161">
        <v>2.1061999999999999</v>
      </c>
      <c r="GL9" s="161">
        <v>5.3999999999999999E-2</v>
      </c>
      <c r="GM9" s="162"/>
      <c r="GN9" s="161">
        <v>-8.5566999999999993</v>
      </c>
      <c r="GO9" s="161">
        <v>-15.814</v>
      </c>
      <c r="GP9" s="161">
        <v>8.0436999999999994</v>
      </c>
      <c r="GQ9" s="162"/>
      <c r="GR9" s="161">
        <v>-15.867000000000001</v>
      </c>
      <c r="GS9" s="161">
        <v>-10.81</v>
      </c>
      <c r="GT9" s="161">
        <v>145.72</v>
      </c>
      <c r="GU9" s="161">
        <v>-2.6391</v>
      </c>
      <c r="GV9" s="161">
        <v>-10.914</v>
      </c>
      <c r="GW9" s="161">
        <v>11.252000000000001</v>
      </c>
      <c r="GX9" s="161">
        <v>2.4136000000000002</v>
      </c>
      <c r="GY9" s="161">
        <v>8.1539000000000001</v>
      </c>
      <c r="GZ9" s="161">
        <v>8.0536999999999992</v>
      </c>
      <c r="HA9" s="161">
        <v>2</v>
      </c>
      <c r="HB9" s="161">
        <v>-8.8186</v>
      </c>
      <c r="HC9" s="161">
        <v>-8.0010999999999992</v>
      </c>
      <c r="HD9" s="161">
        <v>4.1900000000000004</v>
      </c>
      <c r="HE9" s="161">
        <v>0</v>
      </c>
      <c r="HF9" s="161">
        <v>64.94</v>
      </c>
      <c r="HG9" s="161">
        <v>28.033000000000001</v>
      </c>
      <c r="HH9" s="161">
        <v>38.344999999999999</v>
      </c>
      <c r="HI9" s="161">
        <v>16.704000000000001</v>
      </c>
      <c r="HJ9" s="161">
        <v>16.734999999999999</v>
      </c>
      <c r="HK9" s="161">
        <v>-20.224</v>
      </c>
      <c r="HL9" s="161">
        <v>-20.401</v>
      </c>
      <c r="HM9" s="161">
        <v>-20.667000000000002</v>
      </c>
      <c r="HN9" s="161">
        <v>-21.091999999999999</v>
      </c>
      <c r="HO9" s="161">
        <v>4.5664999999999996</v>
      </c>
      <c r="HP9" s="161">
        <v>-1.9474</v>
      </c>
      <c r="HQ9" s="161">
        <v>-17.181000000000001</v>
      </c>
      <c r="HR9" s="161">
        <v>-15.923</v>
      </c>
      <c r="HS9" s="162"/>
      <c r="HT9" s="161">
        <v>-6.5335000000000001</v>
      </c>
      <c r="HU9" s="161">
        <v>-2.41</v>
      </c>
      <c r="HV9" s="161">
        <v>-0.82</v>
      </c>
      <c r="HW9" s="161">
        <v>-22.298999999999999</v>
      </c>
      <c r="HX9" s="161">
        <v>-22.2</v>
      </c>
      <c r="HY9" s="161">
        <v>0.81020000000000003</v>
      </c>
      <c r="HZ9" s="161">
        <v>-6.0799000000000003</v>
      </c>
      <c r="IA9" s="161">
        <v>27.163</v>
      </c>
      <c r="IB9" s="161">
        <v>22.814</v>
      </c>
      <c r="IC9" s="161">
        <v>22.681999999999999</v>
      </c>
      <c r="ID9" s="161">
        <v>-18.2</v>
      </c>
      <c r="IE9" s="161">
        <v>-26</v>
      </c>
      <c r="IF9" s="161">
        <v>3.4</v>
      </c>
      <c r="IG9" s="161">
        <v>2.5998999999999999</v>
      </c>
      <c r="IH9" s="161">
        <v>-17.952999999999999</v>
      </c>
      <c r="II9" s="161">
        <v>-17.754999999999999</v>
      </c>
      <c r="IJ9" s="161">
        <v>-20.28</v>
      </c>
      <c r="IK9" s="161">
        <v>15.486000000000001</v>
      </c>
      <c r="IL9" s="161">
        <v>-265.7</v>
      </c>
      <c r="IM9" s="161">
        <v>19.702000000000002</v>
      </c>
      <c r="IN9" s="161">
        <v>108.52</v>
      </c>
      <c r="IO9" s="161">
        <v>71.355999999999995</v>
      </c>
      <c r="IP9" s="161">
        <v>90.286000000000001</v>
      </c>
      <c r="IQ9" s="161">
        <v>171.28</v>
      </c>
      <c r="IR9" s="161">
        <v>0</v>
      </c>
      <c r="IS9" s="161">
        <v>15.930999999999999</v>
      </c>
      <c r="IT9" s="161">
        <v>37.261000000000003</v>
      </c>
      <c r="IU9" s="161">
        <v>37.075000000000003</v>
      </c>
      <c r="IV9" s="161">
        <v>-63.048999999999999</v>
      </c>
      <c r="IW9" s="161">
        <v>209.45</v>
      </c>
      <c r="IX9" s="161">
        <v>-110.84</v>
      </c>
      <c r="IY9" s="161">
        <v>115.7</v>
      </c>
      <c r="IZ9" s="161">
        <v>-103.79</v>
      </c>
      <c r="JA9" s="161">
        <v>-0.32590000000000002</v>
      </c>
      <c r="JB9" s="161">
        <v>8.8796999999999997</v>
      </c>
      <c r="JC9" s="161">
        <v>-8</v>
      </c>
      <c r="JD9" s="161">
        <v>-2.2219000000000002</v>
      </c>
      <c r="JE9" s="161">
        <v>-2.2389999999999999</v>
      </c>
      <c r="JF9" s="161">
        <v>3.5198999999999998</v>
      </c>
      <c r="JG9" s="161">
        <v>-0.24</v>
      </c>
      <c r="JH9" s="161">
        <v>-5.1520000000000001</v>
      </c>
      <c r="JI9" s="161">
        <v>-5.9739000000000004</v>
      </c>
      <c r="JJ9" s="161">
        <v>21.712</v>
      </c>
      <c r="JK9" s="161">
        <v>-8.4672000000000001</v>
      </c>
      <c r="JL9" s="161">
        <v>6.0998999999999999</v>
      </c>
      <c r="JM9" s="161">
        <v>3.66</v>
      </c>
      <c r="JN9" s="161">
        <v>4.0259999999999998</v>
      </c>
      <c r="JO9" s="161">
        <v>0</v>
      </c>
      <c r="JP9" s="161">
        <v>0</v>
      </c>
      <c r="JQ9" s="161">
        <v>1.1066</v>
      </c>
      <c r="JR9" s="161">
        <v>0.53949999999999998</v>
      </c>
      <c r="JS9" s="161">
        <v>0.80410000000000004</v>
      </c>
      <c r="JT9" s="162"/>
      <c r="JU9" s="161">
        <v>9.8999000000000006</v>
      </c>
      <c r="JV9" s="161">
        <v>10.278</v>
      </c>
      <c r="JW9" s="161">
        <v>-7.0000000000000007E-2</v>
      </c>
      <c r="JX9" s="161">
        <v>0.37</v>
      </c>
      <c r="JY9" s="161">
        <v>0</v>
      </c>
      <c r="JZ9" s="161">
        <v>-3.3439999999999999</v>
      </c>
      <c r="KA9" s="161">
        <v>-5.3178000000000001</v>
      </c>
      <c r="KB9" s="161">
        <v>3.0101</v>
      </c>
      <c r="KC9" s="161">
        <v>0</v>
      </c>
      <c r="KD9" s="161">
        <v>0</v>
      </c>
      <c r="KE9" s="161">
        <v>0</v>
      </c>
      <c r="KF9" s="161">
        <v>-11.898999999999999</v>
      </c>
      <c r="KG9" s="161">
        <v>-5</v>
      </c>
      <c r="KH9" s="161">
        <v>35.924999999999997</v>
      </c>
      <c r="KI9" s="161">
        <v>-154.44999999999999</v>
      </c>
    </row>
    <row r="10" spans="1:295" ht="18" customHeight="1" x14ac:dyDescent="0.25">
      <c r="A10" s="160" t="s">
        <v>57</v>
      </c>
      <c r="B10" s="160" t="s">
        <v>673</v>
      </c>
      <c r="C10" s="164">
        <v>0</v>
      </c>
      <c r="D10" s="164">
        <v>5.3635000000000002</v>
      </c>
      <c r="E10" s="164">
        <v>-11.494</v>
      </c>
      <c r="F10" s="164">
        <v>2.9784000000000002</v>
      </c>
      <c r="G10" s="164">
        <v>9.6049000000000007</v>
      </c>
      <c r="H10" s="164">
        <v>6.9946999999999999</v>
      </c>
      <c r="I10" s="164">
        <v>18.094000000000001</v>
      </c>
      <c r="J10" s="165"/>
      <c r="K10" s="164">
        <v>11.788</v>
      </c>
      <c r="L10" s="164">
        <v>4.6158000000000001</v>
      </c>
      <c r="M10" s="164">
        <v>-6.125</v>
      </c>
      <c r="N10" s="164">
        <v>-13.319000000000001</v>
      </c>
      <c r="O10" s="164">
        <v>-22</v>
      </c>
      <c r="P10" s="164">
        <v>-2.2000000000000002</v>
      </c>
      <c r="Q10" s="164">
        <v>2.4839000000000002</v>
      </c>
      <c r="R10" s="164">
        <v>-15.398999999999999</v>
      </c>
      <c r="S10" s="164">
        <v>3.5886</v>
      </c>
      <c r="T10" s="164">
        <v>5.4259000000000004</v>
      </c>
      <c r="U10" s="165"/>
      <c r="V10" s="164">
        <v>4.2081</v>
      </c>
      <c r="W10" s="164">
        <v>7.5473999999999997</v>
      </c>
      <c r="X10" s="164">
        <v>0</v>
      </c>
      <c r="Y10" s="164">
        <v>6.1184000000000003</v>
      </c>
      <c r="Z10" s="164">
        <v>2.2296999999999998</v>
      </c>
      <c r="AA10" s="165"/>
      <c r="AB10" s="164">
        <v>-0.52429999999999999</v>
      </c>
      <c r="AC10" s="164">
        <v>-0.19600000000000001</v>
      </c>
      <c r="AD10" s="164">
        <v>-0.157</v>
      </c>
      <c r="AE10" s="164">
        <v>1.4319</v>
      </c>
      <c r="AF10" s="164">
        <v>-6.6599000000000004</v>
      </c>
      <c r="AG10" s="164">
        <v>-13.2</v>
      </c>
      <c r="AH10" s="164">
        <v>0.91900000000000004</v>
      </c>
      <c r="AI10" s="164">
        <v>0.27700000000000002</v>
      </c>
      <c r="AJ10" s="164">
        <v>-13.898999999999999</v>
      </c>
      <c r="AK10" s="164">
        <v>-13.68</v>
      </c>
      <c r="AL10" s="164">
        <v>-10</v>
      </c>
      <c r="AM10" s="164">
        <v>-13.93</v>
      </c>
      <c r="AN10" s="164">
        <v>-13.579000000000001</v>
      </c>
      <c r="AO10" s="164">
        <v>7.7563000000000004</v>
      </c>
      <c r="AP10" s="164">
        <v>3.2940999999999998</v>
      </c>
      <c r="AQ10" s="164">
        <v>12.852</v>
      </c>
      <c r="AR10" s="164">
        <v>15.007</v>
      </c>
      <c r="AS10" s="164">
        <v>0</v>
      </c>
      <c r="AT10" s="164">
        <v>-9.1091999999999995</v>
      </c>
      <c r="AU10" s="164">
        <v>-8.3384999999999998</v>
      </c>
      <c r="AV10" s="164">
        <v>11.286</v>
      </c>
      <c r="AW10" s="164">
        <v>10.478999999999999</v>
      </c>
      <c r="AX10" s="164">
        <v>-19.824999999999999</v>
      </c>
      <c r="AY10" s="164">
        <v>-17.28</v>
      </c>
      <c r="AZ10" s="164">
        <v>5.9305000000000003</v>
      </c>
      <c r="BA10" s="164">
        <v>31.707999999999998</v>
      </c>
      <c r="BB10" s="164">
        <v>-27.86</v>
      </c>
      <c r="BC10" s="164">
        <v>9.8764000000000003</v>
      </c>
      <c r="BD10" s="164">
        <v>-6.2999000000000001</v>
      </c>
      <c r="BE10" s="164">
        <v>-5.6999000000000004</v>
      </c>
      <c r="BF10" s="164">
        <v>-23.806999999999999</v>
      </c>
      <c r="BG10" s="164">
        <v>-24.184999999999999</v>
      </c>
      <c r="BH10" s="164">
        <v>-0.93610000000000004</v>
      </c>
      <c r="BI10" s="164">
        <v>1.3141</v>
      </c>
      <c r="BJ10" s="164">
        <v>-4.1351000000000004</v>
      </c>
      <c r="BK10" s="164">
        <v>2.6699000000000002</v>
      </c>
      <c r="BL10" s="164">
        <v>0</v>
      </c>
      <c r="BM10" s="164">
        <v>1.4189000000000001</v>
      </c>
      <c r="BN10" s="164">
        <v>-120.21</v>
      </c>
      <c r="BO10" s="164">
        <v>37.536999999999999</v>
      </c>
      <c r="BP10" s="164">
        <v>37.628999999999998</v>
      </c>
      <c r="BQ10" s="164">
        <v>-37.896000000000001</v>
      </c>
      <c r="BR10" s="164">
        <v>-180.03</v>
      </c>
      <c r="BS10" s="164">
        <v>-9.1669</v>
      </c>
      <c r="BT10" s="165"/>
      <c r="BU10" s="165"/>
      <c r="BV10" s="164">
        <v>16.774999999999999</v>
      </c>
      <c r="BW10" s="164">
        <v>10.359</v>
      </c>
      <c r="BX10" s="164">
        <v>6.3699000000000003</v>
      </c>
      <c r="BY10" s="164">
        <v>-8.7100000000000009</v>
      </c>
      <c r="BZ10" s="164">
        <v>9.2200000000000006</v>
      </c>
      <c r="CA10" s="164">
        <v>-8.3010999999999999</v>
      </c>
      <c r="CB10" s="164">
        <v>-8.4351000000000003</v>
      </c>
      <c r="CC10" s="164">
        <v>14.019</v>
      </c>
      <c r="CD10" s="164">
        <v>11.872999999999999</v>
      </c>
      <c r="CE10" s="164">
        <v>-2.7835000000000001</v>
      </c>
      <c r="CF10" s="164">
        <v>-17.268000000000001</v>
      </c>
      <c r="CG10" s="164">
        <v>-17.457999999999998</v>
      </c>
      <c r="CH10" s="164">
        <v>-2.7179000000000002</v>
      </c>
      <c r="CI10" s="164">
        <v>0</v>
      </c>
      <c r="CJ10" s="164">
        <v>2.88</v>
      </c>
      <c r="CK10" s="164">
        <v>6.4119999999999999</v>
      </c>
      <c r="CL10" s="164">
        <v>13.8</v>
      </c>
      <c r="CM10" s="164">
        <v>10.8</v>
      </c>
      <c r="CN10" s="164">
        <v>-2.42</v>
      </c>
      <c r="CO10" s="164">
        <v>28.181000000000001</v>
      </c>
      <c r="CP10" s="164">
        <v>28.093</v>
      </c>
      <c r="CQ10" s="164">
        <v>26.798999999999999</v>
      </c>
      <c r="CR10" s="164">
        <v>70.186999999999998</v>
      </c>
      <c r="CS10" s="164">
        <v>69.798000000000002</v>
      </c>
      <c r="CT10" s="164">
        <v>-15.808999999999999</v>
      </c>
      <c r="CU10" s="164">
        <v>-62.292000000000002</v>
      </c>
      <c r="CV10" s="164">
        <v>-14.519</v>
      </c>
      <c r="CW10" s="164">
        <v>3.2582</v>
      </c>
      <c r="CX10" s="164">
        <v>30.408999999999999</v>
      </c>
      <c r="CY10" s="164">
        <v>18.469000000000001</v>
      </c>
      <c r="CZ10" s="164">
        <v>7.8173000000000004</v>
      </c>
      <c r="DA10" s="164">
        <v>8.2060999999999993</v>
      </c>
      <c r="DB10" s="164">
        <v>-9.0599000000000007</v>
      </c>
      <c r="DC10" s="164">
        <v>25.512</v>
      </c>
      <c r="DD10" s="164">
        <v>0</v>
      </c>
      <c r="DE10" s="164">
        <v>0</v>
      </c>
      <c r="DF10" s="164">
        <v>8.8018000000000001</v>
      </c>
      <c r="DG10" s="164">
        <v>1.47E-2</v>
      </c>
      <c r="DH10" s="164">
        <v>-4.4701000000000004</v>
      </c>
      <c r="DI10" s="164">
        <v>9.3999000000000006</v>
      </c>
      <c r="DJ10" s="164">
        <v>9.3000000000000007</v>
      </c>
      <c r="DK10" s="164">
        <v>-6.8236999999999997</v>
      </c>
      <c r="DL10" s="164">
        <v>-0.374</v>
      </c>
      <c r="DM10" s="164">
        <v>54.731000000000002</v>
      </c>
      <c r="DN10" s="164">
        <v>5.0155000000000003</v>
      </c>
      <c r="DO10" s="164">
        <v>-7.0000000000000007E-2</v>
      </c>
      <c r="DP10" s="164">
        <v>-7.31</v>
      </c>
      <c r="DQ10" s="164">
        <v>12.784000000000001</v>
      </c>
      <c r="DR10" s="164">
        <v>-9.7468000000000004</v>
      </c>
      <c r="DS10" s="164">
        <v>-8.77</v>
      </c>
      <c r="DT10" s="164">
        <v>-8.84</v>
      </c>
      <c r="DU10" s="164">
        <v>26.24</v>
      </c>
      <c r="DV10" s="165"/>
      <c r="DW10" s="164">
        <v>-13.327</v>
      </c>
      <c r="DX10" s="164">
        <v>-6.7363</v>
      </c>
      <c r="DY10" s="164">
        <v>-18.920999999999999</v>
      </c>
      <c r="DZ10" s="164">
        <v>-18.972000000000001</v>
      </c>
      <c r="EA10" s="164">
        <v>20.998000000000001</v>
      </c>
      <c r="EB10" s="164">
        <v>0.86780000000000002</v>
      </c>
      <c r="EC10" s="164">
        <v>-1.8388</v>
      </c>
      <c r="ED10" s="164">
        <v>-1.6917</v>
      </c>
      <c r="EE10" s="164">
        <v>-10.888</v>
      </c>
      <c r="EF10" s="164">
        <v>-19.058</v>
      </c>
      <c r="EG10" s="164">
        <v>-15.468999999999999</v>
      </c>
      <c r="EH10" s="164">
        <v>-56.73</v>
      </c>
      <c r="EI10" s="164">
        <v>-4.8723000000000001</v>
      </c>
      <c r="EJ10" s="164">
        <v>0</v>
      </c>
      <c r="EK10" s="164">
        <v>-12.086</v>
      </c>
      <c r="EL10" s="164">
        <v>-12.275</v>
      </c>
      <c r="EM10" s="164">
        <v>12.250999999999999</v>
      </c>
      <c r="EN10" s="164">
        <v>-22.114000000000001</v>
      </c>
      <c r="EO10" s="164">
        <v>0.10589999999999999</v>
      </c>
      <c r="EP10" s="164">
        <v>18.96</v>
      </c>
      <c r="EQ10" s="164">
        <v>-11.903</v>
      </c>
      <c r="ER10" s="164">
        <v>-11.182</v>
      </c>
      <c r="ES10" s="164">
        <v>5.7564000000000002</v>
      </c>
      <c r="ET10" s="164">
        <v>0</v>
      </c>
      <c r="EU10" s="164">
        <v>-19.809000000000001</v>
      </c>
      <c r="EV10" s="164">
        <v>4.3</v>
      </c>
      <c r="EW10" s="164">
        <v>3.8738000000000001</v>
      </c>
      <c r="EX10" s="164">
        <v>-38.179000000000002</v>
      </c>
      <c r="EY10" s="164">
        <v>-11.544</v>
      </c>
      <c r="EZ10" s="164">
        <v>-11.454000000000001</v>
      </c>
      <c r="FA10" s="164">
        <v>7.4851999999999999</v>
      </c>
      <c r="FB10" s="164">
        <v>7.5049999999999999</v>
      </c>
      <c r="FC10" s="164">
        <v>-14.234999999999999</v>
      </c>
      <c r="FD10" s="164">
        <v>6.0858999999999996</v>
      </c>
      <c r="FE10" s="164">
        <v>0</v>
      </c>
      <c r="FF10" s="164">
        <v>0</v>
      </c>
      <c r="FG10" s="164">
        <v>2.9940000000000002</v>
      </c>
      <c r="FH10" s="164">
        <v>3.8098000000000001</v>
      </c>
      <c r="FI10" s="164">
        <v>2.4028</v>
      </c>
      <c r="FJ10" s="164">
        <v>-1.3395999999999999</v>
      </c>
      <c r="FK10" s="164">
        <v>-0.66979999999999995</v>
      </c>
      <c r="FL10" s="165"/>
      <c r="FM10" s="164">
        <v>8.5527999999999995</v>
      </c>
      <c r="FN10" s="164">
        <v>8.7322000000000006</v>
      </c>
      <c r="FO10" s="164">
        <v>31.091000000000001</v>
      </c>
      <c r="FP10" s="164">
        <v>38.875999999999998</v>
      </c>
      <c r="FQ10" s="164">
        <v>9.5032999999999994</v>
      </c>
      <c r="FR10" s="164">
        <v>-13.939</v>
      </c>
      <c r="FS10" s="164">
        <v>-2.7625999999999999</v>
      </c>
      <c r="FT10" s="164">
        <v>0.31609999999999999</v>
      </c>
      <c r="FU10" s="164">
        <v>2.0699999999999998</v>
      </c>
      <c r="FV10" s="164">
        <v>4.3600000000000003</v>
      </c>
      <c r="FW10" s="164">
        <v>-13.228999999999999</v>
      </c>
      <c r="FX10" s="164">
        <v>1.8313999999999999</v>
      </c>
      <c r="FY10" s="164">
        <v>4.1069000000000004</v>
      </c>
      <c r="FZ10" s="164">
        <v>3.117</v>
      </c>
      <c r="GA10" s="164">
        <v>2.2170999999999998</v>
      </c>
      <c r="GB10" s="164">
        <v>20.629000000000001</v>
      </c>
      <c r="GC10" s="164">
        <v>-36.640999999999998</v>
      </c>
      <c r="GD10" s="164">
        <v>-26.231000000000002</v>
      </c>
      <c r="GE10" s="164">
        <v>-2.0998999999999999</v>
      </c>
      <c r="GF10" s="164">
        <v>18.533999999999999</v>
      </c>
      <c r="GG10" s="164">
        <v>-0.1</v>
      </c>
      <c r="GH10" s="164">
        <v>18.861000000000001</v>
      </c>
      <c r="GI10" s="164">
        <v>3.8355999999999999</v>
      </c>
      <c r="GJ10" s="164">
        <v>-4.0198</v>
      </c>
      <c r="GK10" s="164">
        <v>2.0518999999999998</v>
      </c>
      <c r="GL10" s="164">
        <v>5.3999999999999999E-2</v>
      </c>
      <c r="GM10" s="165"/>
      <c r="GN10" s="164">
        <v>-9.2048000000000005</v>
      </c>
      <c r="GO10" s="164">
        <v>-15.698</v>
      </c>
      <c r="GP10" s="164">
        <v>7.4714999999999998</v>
      </c>
      <c r="GQ10" s="165"/>
      <c r="GR10" s="164">
        <v>-17.338000000000001</v>
      </c>
      <c r="GS10" s="164">
        <v>-11.202</v>
      </c>
      <c r="GT10" s="164">
        <v>148.27000000000001</v>
      </c>
      <c r="GU10" s="164">
        <v>-2.7700999999999998</v>
      </c>
      <c r="GV10" s="164">
        <v>-10.863</v>
      </c>
      <c r="GW10" s="164">
        <v>11.092000000000001</v>
      </c>
      <c r="GX10" s="164">
        <v>2.5720000000000001</v>
      </c>
      <c r="GY10" s="164">
        <v>8.1759000000000004</v>
      </c>
      <c r="GZ10" s="164">
        <v>7.9112999999999998</v>
      </c>
      <c r="HA10" s="164">
        <v>2</v>
      </c>
      <c r="HB10" s="164">
        <v>-6.9212999999999996</v>
      </c>
      <c r="HC10" s="164">
        <v>-5.2847999999999997</v>
      </c>
      <c r="HD10" s="164">
        <v>7.5399000000000003</v>
      </c>
      <c r="HE10" s="164">
        <v>-5.7152000000000003</v>
      </c>
      <c r="HF10" s="164">
        <v>50.908999999999999</v>
      </c>
      <c r="HG10" s="164">
        <v>43.481999999999999</v>
      </c>
      <c r="HH10" s="164">
        <v>47.045999999999999</v>
      </c>
      <c r="HI10" s="164">
        <v>15.907</v>
      </c>
      <c r="HJ10" s="164">
        <v>16.673999999999999</v>
      </c>
      <c r="HK10" s="164">
        <v>-20.635000000000002</v>
      </c>
      <c r="HL10" s="164">
        <v>-20.954000000000001</v>
      </c>
      <c r="HM10" s="164">
        <v>-20.655000000000001</v>
      </c>
      <c r="HN10" s="164">
        <v>-21.341000000000001</v>
      </c>
      <c r="HO10" s="164">
        <v>0.4864</v>
      </c>
      <c r="HP10" s="164">
        <v>-1.9474</v>
      </c>
      <c r="HQ10" s="164">
        <v>-14.099</v>
      </c>
      <c r="HR10" s="164">
        <v>-13.16</v>
      </c>
      <c r="HS10" s="165"/>
      <c r="HT10" s="164">
        <v>-2.5886999999999998</v>
      </c>
      <c r="HU10" s="164">
        <v>4.09</v>
      </c>
      <c r="HV10" s="164">
        <v>4.51</v>
      </c>
      <c r="HW10" s="164">
        <v>-22.399000000000001</v>
      </c>
      <c r="HX10" s="164">
        <v>-22.6</v>
      </c>
      <c r="HY10" s="164">
        <v>0.87980000000000003</v>
      </c>
      <c r="HZ10" s="164">
        <v>-6.48</v>
      </c>
      <c r="IA10" s="164">
        <v>28.321000000000002</v>
      </c>
      <c r="IB10" s="164">
        <v>23.11</v>
      </c>
      <c r="IC10" s="164">
        <v>22.986000000000001</v>
      </c>
      <c r="ID10" s="164">
        <v>-18.2</v>
      </c>
      <c r="IE10" s="164">
        <v>-27.399000000000001</v>
      </c>
      <c r="IF10" s="164">
        <v>1.2999000000000001</v>
      </c>
      <c r="IG10" s="164">
        <v>0.4</v>
      </c>
      <c r="IH10" s="164">
        <v>-17.684000000000001</v>
      </c>
      <c r="II10" s="164">
        <v>-17.71</v>
      </c>
      <c r="IJ10" s="164">
        <v>0</v>
      </c>
      <c r="IK10" s="164">
        <v>16.254000000000001</v>
      </c>
      <c r="IL10" s="164">
        <v>-264.64</v>
      </c>
      <c r="IM10" s="164">
        <v>18.25</v>
      </c>
      <c r="IN10" s="164">
        <v>105.96</v>
      </c>
      <c r="IO10" s="164">
        <v>77.356999999999999</v>
      </c>
      <c r="IP10" s="164">
        <v>81.007999999999996</v>
      </c>
      <c r="IQ10" s="164">
        <v>171.57</v>
      </c>
      <c r="IR10" s="164">
        <v>0</v>
      </c>
      <c r="IS10" s="164">
        <v>18.355</v>
      </c>
      <c r="IT10" s="164">
        <v>33.593000000000004</v>
      </c>
      <c r="IU10" s="164">
        <v>31.027000000000001</v>
      </c>
      <c r="IV10" s="164">
        <v>-67.646000000000001</v>
      </c>
      <c r="IW10" s="164">
        <v>220.33</v>
      </c>
      <c r="IX10" s="164">
        <v>-109.55</v>
      </c>
      <c r="IY10" s="164">
        <v>131.57</v>
      </c>
      <c r="IZ10" s="164">
        <v>-111.53</v>
      </c>
      <c r="JA10" s="164">
        <v>-0.77270000000000005</v>
      </c>
      <c r="JB10" s="164">
        <v>8.8796999999999997</v>
      </c>
      <c r="JC10" s="164">
        <v>-7.36</v>
      </c>
      <c r="JD10" s="164">
        <v>-2.2290000000000001</v>
      </c>
      <c r="JE10" s="164">
        <v>-2.2339000000000002</v>
      </c>
      <c r="JF10" s="164">
        <v>2.64</v>
      </c>
      <c r="JG10" s="164">
        <v>0.88</v>
      </c>
      <c r="JH10" s="164">
        <v>-4.9032</v>
      </c>
      <c r="JI10" s="164">
        <v>-7.3532999999999999</v>
      </c>
      <c r="JJ10" s="164">
        <v>23.585000000000001</v>
      </c>
      <c r="JK10" s="164">
        <v>-8.0856999999999992</v>
      </c>
      <c r="JL10" s="164">
        <v>5.3</v>
      </c>
      <c r="JM10" s="164">
        <v>2.7479</v>
      </c>
      <c r="JN10" s="164">
        <v>2.5829</v>
      </c>
      <c r="JO10" s="164">
        <v>0</v>
      </c>
      <c r="JP10" s="164">
        <v>0</v>
      </c>
      <c r="JQ10" s="164">
        <v>0.73519999999999996</v>
      </c>
      <c r="JR10" s="164">
        <v>0.38729999999999998</v>
      </c>
      <c r="JS10" s="164">
        <v>0.307</v>
      </c>
      <c r="JT10" s="165"/>
      <c r="JU10" s="164">
        <v>11.5</v>
      </c>
      <c r="JV10" s="164">
        <v>11.037000000000001</v>
      </c>
      <c r="JW10" s="164">
        <v>-0.11</v>
      </c>
      <c r="JX10" s="164">
        <v>0.37</v>
      </c>
      <c r="JY10" s="164">
        <v>0</v>
      </c>
      <c r="JZ10" s="164">
        <v>-2.2835000000000001</v>
      </c>
      <c r="KA10" s="164">
        <v>-4.7782999999999998</v>
      </c>
      <c r="KB10" s="164">
        <v>2.2383000000000002</v>
      </c>
      <c r="KC10" s="164">
        <v>0</v>
      </c>
      <c r="KD10" s="164">
        <v>0</v>
      </c>
      <c r="KE10" s="164">
        <v>0</v>
      </c>
      <c r="KF10" s="164">
        <v>-13.5</v>
      </c>
      <c r="KG10" s="164">
        <v>-3.9</v>
      </c>
      <c r="KH10" s="164">
        <v>38.603000000000002</v>
      </c>
      <c r="KI10" s="164">
        <v>-152.38999999999999</v>
      </c>
    </row>
    <row r="11" spans="1:295" ht="18" customHeight="1" x14ac:dyDescent="0.25">
      <c r="A11" s="160" t="s">
        <v>57</v>
      </c>
      <c r="B11" s="160" t="s">
        <v>674</v>
      </c>
      <c r="C11" s="164">
        <v>0</v>
      </c>
      <c r="D11" s="164">
        <v>5.319</v>
      </c>
      <c r="E11" s="164">
        <v>-11.342000000000001</v>
      </c>
      <c r="F11" s="164">
        <v>2.919</v>
      </c>
      <c r="G11" s="164">
        <v>9.3978000000000002</v>
      </c>
      <c r="H11" s="164">
        <v>7.2283999999999997</v>
      </c>
      <c r="I11" s="164">
        <v>18.065000000000001</v>
      </c>
      <c r="J11" s="165"/>
      <c r="K11" s="164">
        <v>10.954000000000001</v>
      </c>
      <c r="L11" s="164">
        <v>4.4198000000000004</v>
      </c>
      <c r="M11" s="164">
        <v>-5.8449</v>
      </c>
      <c r="N11" s="164">
        <v>-15.539</v>
      </c>
      <c r="O11" s="164">
        <v>-22</v>
      </c>
      <c r="P11" s="164">
        <v>0</v>
      </c>
      <c r="Q11" s="164">
        <v>1.6559999999999999</v>
      </c>
      <c r="R11" s="164">
        <v>-15.398999999999999</v>
      </c>
      <c r="S11" s="164">
        <v>3.6230000000000002</v>
      </c>
      <c r="T11" s="164">
        <v>5.1840999999999999</v>
      </c>
      <c r="U11" s="165"/>
      <c r="V11" s="164">
        <v>4.0614999999999997</v>
      </c>
      <c r="W11" s="164">
        <v>7.2714999999999996</v>
      </c>
      <c r="X11" s="164">
        <v>0</v>
      </c>
      <c r="Y11" s="164">
        <v>6.1086999999999998</v>
      </c>
      <c r="Z11" s="164">
        <v>2.2442000000000002</v>
      </c>
      <c r="AA11" s="165"/>
      <c r="AB11" s="164">
        <v>-0.64729999999999999</v>
      </c>
      <c r="AC11" s="164">
        <v>-0.183</v>
      </c>
      <c r="AD11" s="164">
        <v>-0.14000000000000001</v>
      </c>
      <c r="AE11" s="164">
        <v>1.8209</v>
      </c>
      <c r="AF11" s="164">
        <v>-6.6599000000000004</v>
      </c>
      <c r="AG11" s="164">
        <v>-13.2</v>
      </c>
      <c r="AH11" s="164">
        <v>0.84</v>
      </c>
      <c r="AI11" s="164">
        <v>0.28399999999999997</v>
      </c>
      <c r="AJ11" s="164">
        <v>-14.59</v>
      </c>
      <c r="AK11" s="164">
        <v>-14.71</v>
      </c>
      <c r="AL11" s="164">
        <v>-10</v>
      </c>
      <c r="AM11" s="164">
        <v>-12.409000000000001</v>
      </c>
      <c r="AN11" s="164">
        <v>-12.529</v>
      </c>
      <c r="AO11" s="164">
        <v>7.6031000000000004</v>
      </c>
      <c r="AP11" s="164">
        <v>3.7706</v>
      </c>
      <c r="AQ11" s="164">
        <v>14.455</v>
      </c>
      <c r="AR11" s="164">
        <v>14.595000000000001</v>
      </c>
      <c r="AS11" s="164">
        <v>0</v>
      </c>
      <c r="AT11" s="164">
        <v>-9.5109999999999992</v>
      </c>
      <c r="AU11" s="164">
        <v>-8.6981000000000002</v>
      </c>
      <c r="AV11" s="164">
        <v>13.06</v>
      </c>
      <c r="AW11" s="164">
        <v>16.931999999999999</v>
      </c>
      <c r="AX11" s="164">
        <v>-19.021999999999998</v>
      </c>
      <c r="AY11" s="164">
        <v>-19.558</v>
      </c>
      <c r="AZ11" s="164">
        <v>6.7195999999999998</v>
      </c>
      <c r="BA11" s="164">
        <v>35.186</v>
      </c>
      <c r="BB11" s="164">
        <v>-30.385000000000002</v>
      </c>
      <c r="BC11" s="164">
        <v>12.026</v>
      </c>
      <c r="BD11" s="164">
        <v>-6.0998999999999999</v>
      </c>
      <c r="BE11" s="164">
        <v>-5.9999000000000002</v>
      </c>
      <c r="BF11" s="164">
        <v>-24.535</v>
      </c>
      <c r="BG11" s="164">
        <v>-24.452000000000002</v>
      </c>
      <c r="BH11" s="164">
        <v>-0.91800000000000004</v>
      </c>
      <c r="BI11" s="164">
        <v>1.3141</v>
      </c>
      <c r="BJ11" s="164">
        <v>-5.4250999999999996</v>
      </c>
      <c r="BK11" s="164">
        <v>2.4500000000000002</v>
      </c>
      <c r="BL11" s="164">
        <v>0</v>
      </c>
      <c r="BM11" s="164">
        <v>1.4254</v>
      </c>
      <c r="BN11" s="164">
        <v>-121.92</v>
      </c>
      <c r="BO11" s="164">
        <v>38.177999999999997</v>
      </c>
      <c r="BP11" s="164">
        <v>38.270000000000003</v>
      </c>
      <c r="BQ11" s="164">
        <v>-33.436</v>
      </c>
      <c r="BR11" s="164">
        <v>-183.28</v>
      </c>
      <c r="BS11" s="164">
        <v>-9.1669</v>
      </c>
      <c r="BT11" s="165"/>
      <c r="BU11" s="165"/>
      <c r="BV11" s="164">
        <v>15.558</v>
      </c>
      <c r="BW11" s="164">
        <v>10.329000000000001</v>
      </c>
      <c r="BX11" s="164">
        <v>6.32</v>
      </c>
      <c r="BY11" s="164">
        <v>-9.8000000000000007</v>
      </c>
      <c r="BZ11" s="164">
        <v>8.6599000000000004</v>
      </c>
      <c r="CA11" s="164">
        <v>-7.4973999999999998</v>
      </c>
      <c r="CB11" s="164">
        <v>-6.9615</v>
      </c>
      <c r="CC11" s="164">
        <v>11.772</v>
      </c>
      <c r="CD11" s="164">
        <v>9.8766999999999996</v>
      </c>
      <c r="CE11" s="164">
        <v>-2.2997000000000001</v>
      </c>
      <c r="CF11" s="164">
        <v>-21.309000000000001</v>
      </c>
      <c r="CG11" s="164">
        <v>-21.532</v>
      </c>
      <c r="CH11" s="164">
        <v>-5.0801999999999996</v>
      </c>
      <c r="CI11" s="164">
        <v>0</v>
      </c>
      <c r="CJ11" s="164">
        <v>2.88</v>
      </c>
      <c r="CK11" s="164">
        <v>6.4119999999999999</v>
      </c>
      <c r="CL11" s="164">
        <v>12.898999999999999</v>
      </c>
      <c r="CM11" s="164">
        <v>10.5</v>
      </c>
      <c r="CN11" s="164">
        <v>-2.3199000000000001</v>
      </c>
      <c r="CO11" s="164">
        <v>24.661000000000001</v>
      </c>
      <c r="CP11" s="164">
        <v>24.861999999999998</v>
      </c>
      <c r="CQ11" s="164">
        <v>22.936</v>
      </c>
      <c r="CR11" s="164">
        <v>69.965000000000003</v>
      </c>
      <c r="CS11" s="164">
        <v>70.063999999999993</v>
      </c>
      <c r="CT11" s="164">
        <v>-18.007999999999999</v>
      </c>
      <c r="CU11" s="164">
        <v>-63.530999999999999</v>
      </c>
      <c r="CV11" s="164">
        <v>-10.811</v>
      </c>
      <c r="CW11" s="164">
        <v>3.0790999999999999</v>
      </c>
      <c r="CX11" s="164">
        <v>32.97</v>
      </c>
      <c r="CY11" s="164">
        <v>19.2</v>
      </c>
      <c r="CZ11" s="164">
        <v>7.8173000000000004</v>
      </c>
      <c r="DA11" s="164">
        <v>8.2060999999999993</v>
      </c>
      <c r="DB11" s="164">
        <v>-9.0198999999999998</v>
      </c>
      <c r="DC11" s="164">
        <v>25.512</v>
      </c>
      <c r="DD11" s="164">
        <v>0</v>
      </c>
      <c r="DE11" s="164">
        <v>0</v>
      </c>
      <c r="DF11" s="164">
        <v>4.1173000000000002</v>
      </c>
      <c r="DG11" s="164">
        <v>1.4999999999999999E-2</v>
      </c>
      <c r="DH11" s="164">
        <v>-4.3133999999999997</v>
      </c>
      <c r="DI11" s="164">
        <v>11.699</v>
      </c>
      <c r="DJ11" s="164">
        <v>11.699</v>
      </c>
      <c r="DK11" s="164">
        <v>-6.5965999999999996</v>
      </c>
      <c r="DL11" s="164">
        <v>-0.374</v>
      </c>
      <c r="DM11" s="164">
        <v>54.573999999999998</v>
      </c>
      <c r="DN11" s="164">
        <v>5.0155000000000003</v>
      </c>
      <c r="DO11" s="164">
        <v>-0.09</v>
      </c>
      <c r="DP11" s="164">
        <v>-7.53</v>
      </c>
      <c r="DQ11" s="164">
        <v>12.933</v>
      </c>
      <c r="DR11" s="164">
        <v>-5.9452999999999996</v>
      </c>
      <c r="DS11" s="164">
        <v>-9.06</v>
      </c>
      <c r="DT11" s="164">
        <v>-9.1499000000000006</v>
      </c>
      <c r="DU11" s="164">
        <v>25.8</v>
      </c>
      <c r="DV11" s="165"/>
      <c r="DW11" s="164">
        <v>-9.6545000000000005</v>
      </c>
      <c r="DX11" s="164">
        <v>-4.7908999999999997</v>
      </c>
      <c r="DY11" s="164">
        <v>-17.875</v>
      </c>
      <c r="DZ11" s="164">
        <v>-16.844999999999999</v>
      </c>
      <c r="EA11" s="164">
        <v>21.24</v>
      </c>
      <c r="EB11" s="164">
        <v>2.0070999999999999</v>
      </c>
      <c r="EC11" s="164">
        <v>-1.5081</v>
      </c>
      <c r="ED11" s="164">
        <v>-1.0964</v>
      </c>
      <c r="EE11" s="164">
        <v>-16.042000000000002</v>
      </c>
      <c r="EF11" s="164">
        <v>-23.085000000000001</v>
      </c>
      <c r="EG11" s="164">
        <v>-14.714</v>
      </c>
      <c r="EH11" s="164">
        <v>-60.167000000000002</v>
      </c>
      <c r="EI11" s="164">
        <v>-8.4077000000000002</v>
      </c>
      <c r="EJ11" s="164">
        <v>0</v>
      </c>
      <c r="EK11" s="164">
        <v>-12.436999999999999</v>
      </c>
      <c r="EL11" s="164">
        <v>-12.927</v>
      </c>
      <c r="EM11" s="164">
        <v>16.596</v>
      </c>
      <c r="EN11" s="164">
        <v>-17.050999999999998</v>
      </c>
      <c r="EO11" s="164">
        <v>0.10589999999999999</v>
      </c>
      <c r="EP11" s="164">
        <v>-1.028</v>
      </c>
      <c r="EQ11" s="164">
        <v>-11.048999999999999</v>
      </c>
      <c r="ER11" s="164">
        <v>-10.634</v>
      </c>
      <c r="ES11" s="164">
        <v>5.6356999999999999</v>
      </c>
      <c r="ET11" s="164">
        <v>0</v>
      </c>
      <c r="EU11" s="164">
        <v>-12.079000000000001</v>
      </c>
      <c r="EV11" s="164">
        <v>0.1</v>
      </c>
      <c r="EW11" s="164">
        <v>4.2397</v>
      </c>
      <c r="EX11" s="164">
        <v>-29.707999999999998</v>
      </c>
      <c r="EY11" s="164">
        <v>-11.587999999999999</v>
      </c>
      <c r="EZ11" s="164">
        <v>-11.488</v>
      </c>
      <c r="FA11" s="164">
        <v>7.4124999999999996</v>
      </c>
      <c r="FB11" s="164">
        <v>6.6665999999999999</v>
      </c>
      <c r="FC11" s="164">
        <v>-18.507000000000001</v>
      </c>
      <c r="FD11" s="164">
        <v>6.1163999999999996</v>
      </c>
      <c r="FE11" s="164">
        <v>0</v>
      </c>
      <c r="FF11" s="164">
        <v>0</v>
      </c>
      <c r="FG11" s="164">
        <v>2.8799000000000001</v>
      </c>
      <c r="FH11" s="164">
        <v>2.6488</v>
      </c>
      <c r="FI11" s="164">
        <v>2.5057</v>
      </c>
      <c r="FJ11" s="164">
        <v>-2.3443000000000001</v>
      </c>
      <c r="FK11" s="164">
        <v>-2.3443000000000001</v>
      </c>
      <c r="FL11" s="165"/>
      <c r="FM11" s="164">
        <v>6.0907999999999998</v>
      </c>
      <c r="FN11" s="164">
        <v>5.5792999999999999</v>
      </c>
      <c r="FO11" s="164">
        <v>33.185000000000002</v>
      </c>
      <c r="FP11" s="164">
        <v>39.741</v>
      </c>
      <c r="FQ11" s="164">
        <v>12.500999999999999</v>
      </c>
      <c r="FR11" s="164">
        <v>-11.569000000000001</v>
      </c>
      <c r="FS11" s="164">
        <v>-2.3121</v>
      </c>
      <c r="FT11" s="164">
        <v>0.32429999999999998</v>
      </c>
      <c r="FU11" s="164">
        <v>1.95</v>
      </c>
      <c r="FV11" s="164">
        <v>4.6900000000000004</v>
      </c>
      <c r="FW11" s="164">
        <v>-13.262</v>
      </c>
      <c r="FX11" s="164">
        <v>1.6620999999999999</v>
      </c>
      <c r="FY11" s="164">
        <v>4.6258999999999997</v>
      </c>
      <c r="FZ11" s="164">
        <v>3.081</v>
      </c>
      <c r="GA11" s="164">
        <v>1.9242999999999999</v>
      </c>
      <c r="GB11" s="164">
        <v>20.37</v>
      </c>
      <c r="GC11" s="164">
        <v>-38.537999999999997</v>
      </c>
      <c r="GD11" s="164">
        <v>-28.585999999999999</v>
      </c>
      <c r="GE11" s="164">
        <v>-2.1499000000000001</v>
      </c>
      <c r="GF11" s="164">
        <v>18.555</v>
      </c>
      <c r="GG11" s="164">
        <v>-0.1</v>
      </c>
      <c r="GH11" s="164">
        <v>18.364000000000001</v>
      </c>
      <c r="GI11" s="164">
        <v>3.7336999999999998</v>
      </c>
      <c r="GJ11" s="164">
        <v>-3.9794999999999998</v>
      </c>
      <c r="GK11" s="164">
        <v>1.9543999999999999</v>
      </c>
      <c r="GL11" s="164">
        <v>5.3999999999999999E-2</v>
      </c>
      <c r="GM11" s="165"/>
      <c r="GN11" s="164">
        <v>-9.5629000000000008</v>
      </c>
      <c r="GO11" s="164">
        <v>-14.75</v>
      </c>
      <c r="GP11" s="164">
        <v>7.94</v>
      </c>
      <c r="GQ11" s="165"/>
      <c r="GR11" s="164">
        <v>-17.622</v>
      </c>
      <c r="GS11" s="164">
        <v>-10.666</v>
      </c>
      <c r="GT11" s="164">
        <v>146.96</v>
      </c>
      <c r="GU11" s="164">
        <v>-2.9314</v>
      </c>
      <c r="GV11" s="164">
        <v>-10.71</v>
      </c>
      <c r="GW11" s="164">
        <v>11.593</v>
      </c>
      <c r="GX11" s="164">
        <v>2.6675</v>
      </c>
      <c r="GY11" s="164">
        <v>8.0879999999999992</v>
      </c>
      <c r="GZ11" s="164">
        <v>8.0062999999999995</v>
      </c>
      <c r="HA11" s="164">
        <v>2</v>
      </c>
      <c r="HB11" s="164">
        <v>-6.8057999999999996</v>
      </c>
      <c r="HC11" s="164">
        <v>-5.5580999999999996</v>
      </c>
      <c r="HD11" s="164">
        <v>5.8699000000000003</v>
      </c>
      <c r="HE11" s="164">
        <v>-3.7454999999999998</v>
      </c>
      <c r="HF11" s="164">
        <v>59.981999999999999</v>
      </c>
      <c r="HG11" s="164">
        <v>37.273000000000003</v>
      </c>
      <c r="HH11" s="164">
        <v>44.121000000000002</v>
      </c>
      <c r="HI11" s="164">
        <v>17.850000000000001</v>
      </c>
      <c r="HJ11" s="164">
        <v>17.706</v>
      </c>
      <c r="HK11" s="164">
        <v>-20.971</v>
      </c>
      <c r="HL11" s="164">
        <v>-21.244</v>
      </c>
      <c r="HM11" s="164">
        <v>-21.584</v>
      </c>
      <c r="HN11" s="164">
        <v>-22.114999999999998</v>
      </c>
      <c r="HO11" s="164">
        <v>0.4864</v>
      </c>
      <c r="HP11" s="164">
        <v>0.7379</v>
      </c>
      <c r="HQ11" s="164">
        <v>-15.5</v>
      </c>
      <c r="HR11" s="164">
        <v>-14.89</v>
      </c>
      <c r="HS11" s="165"/>
      <c r="HT11" s="164">
        <v>-2.2244000000000002</v>
      </c>
      <c r="HU11" s="164">
        <v>0.79</v>
      </c>
      <c r="HV11" s="164">
        <v>0.77</v>
      </c>
      <c r="HW11" s="164">
        <v>-22.5</v>
      </c>
      <c r="HX11" s="164">
        <v>-22.7</v>
      </c>
      <c r="HY11" s="164">
        <v>0.9677</v>
      </c>
      <c r="HZ11" s="164">
        <v>-6.2398999999999996</v>
      </c>
      <c r="IA11" s="164">
        <v>30.056999999999999</v>
      </c>
      <c r="IB11" s="164">
        <v>22.527000000000001</v>
      </c>
      <c r="IC11" s="164">
        <v>22.323</v>
      </c>
      <c r="ID11" s="164">
        <v>-18.2</v>
      </c>
      <c r="IE11" s="164">
        <v>-27.298999999999999</v>
      </c>
      <c r="IF11" s="164">
        <v>1.7</v>
      </c>
      <c r="IG11" s="164">
        <v>1.1000000000000001</v>
      </c>
      <c r="IH11" s="164">
        <v>-17.684000000000001</v>
      </c>
      <c r="II11" s="164">
        <v>-17.71</v>
      </c>
      <c r="IJ11" s="164">
        <v>0</v>
      </c>
      <c r="IK11" s="164">
        <v>15.227</v>
      </c>
      <c r="IL11" s="164">
        <v>-261.36</v>
      </c>
      <c r="IM11" s="164">
        <v>20.004000000000001</v>
      </c>
      <c r="IN11" s="164">
        <v>109.09</v>
      </c>
      <c r="IO11" s="164">
        <v>75.558000000000007</v>
      </c>
      <c r="IP11" s="164">
        <v>83.49</v>
      </c>
      <c r="IQ11" s="164">
        <v>170.32</v>
      </c>
      <c r="IR11" s="164">
        <v>0</v>
      </c>
      <c r="IS11" s="164">
        <v>16.254000000000001</v>
      </c>
      <c r="IT11" s="164">
        <v>34.747</v>
      </c>
      <c r="IU11" s="164">
        <v>32.283000000000001</v>
      </c>
      <c r="IV11" s="164">
        <v>-65.731999999999999</v>
      </c>
      <c r="IW11" s="164">
        <v>218.57</v>
      </c>
      <c r="IX11" s="164">
        <v>-110.98</v>
      </c>
      <c r="IY11" s="164">
        <v>126.67</v>
      </c>
      <c r="IZ11" s="164">
        <v>-107.27</v>
      </c>
      <c r="JA11" s="164">
        <v>-0.42109999999999997</v>
      </c>
      <c r="JB11" s="164">
        <v>8.8796999999999997</v>
      </c>
      <c r="JC11" s="164">
        <v>-7.5198999999999998</v>
      </c>
      <c r="JD11" s="164">
        <v>-2.246</v>
      </c>
      <c r="JE11" s="164">
        <v>-2.2509000000000001</v>
      </c>
      <c r="JF11" s="164">
        <v>2.2400000000000002</v>
      </c>
      <c r="JG11" s="164">
        <v>0.96</v>
      </c>
      <c r="JH11" s="164">
        <v>-4.9100999999999999</v>
      </c>
      <c r="JI11" s="164">
        <v>-7.2648000000000001</v>
      </c>
      <c r="JJ11" s="164">
        <v>23.5</v>
      </c>
      <c r="JK11" s="164">
        <v>-8.2017000000000007</v>
      </c>
      <c r="JL11" s="164">
        <v>5.5998999999999999</v>
      </c>
      <c r="JM11" s="164">
        <v>3.0030000000000001</v>
      </c>
      <c r="JN11" s="164">
        <v>3.403</v>
      </c>
      <c r="JO11" s="164">
        <v>0</v>
      </c>
      <c r="JP11" s="164">
        <v>0</v>
      </c>
      <c r="JQ11" s="164">
        <v>0.66790000000000005</v>
      </c>
      <c r="JR11" s="164">
        <v>0.48199999999999998</v>
      </c>
      <c r="JS11" s="164">
        <v>0.16159999999999999</v>
      </c>
      <c r="JT11" s="165"/>
      <c r="JU11" s="164">
        <v>10.898999999999999</v>
      </c>
      <c r="JV11" s="164">
        <v>9.8277000000000001</v>
      </c>
      <c r="JW11" s="164">
        <v>-0.14000000000000001</v>
      </c>
      <c r="JX11" s="164">
        <v>0.37</v>
      </c>
      <c r="JY11" s="164">
        <v>0</v>
      </c>
      <c r="JZ11" s="164">
        <v>-2.1818</v>
      </c>
      <c r="KA11" s="164">
        <v>-4.5888999999999998</v>
      </c>
      <c r="KB11" s="164">
        <v>3.1974</v>
      </c>
      <c r="KC11" s="164">
        <v>-2.2783000000000002</v>
      </c>
      <c r="KD11" s="164">
        <v>0</v>
      </c>
      <c r="KE11" s="164">
        <v>0</v>
      </c>
      <c r="KF11" s="164">
        <v>-12.898999999999999</v>
      </c>
      <c r="KG11" s="164">
        <v>-4.8</v>
      </c>
      <c r="KH11" s="164">
        <v>42.415999999999997</v>
      </c>
      <c r="KI11" s="164">
        <v>-154.96</v>
      </c>
    </row>
    <row r="12" spans="1:295" ht="18" customHeight="1" x14ac:dyDescent="0.25">
      <c r="A12" s="160" t="s">
        <v>57</v>
      </c>
      <c r="B12" s="160" t="s">
        <v>675</v>
      </c>
      <c r="C12" s="164">
        <v>0</v>
      </c>
      <c r="D12" s="164">
        <v>5.2965</v>
      </c>
      <c r="E12" s="164">
        <v>-11.164999999999999</v>
      </c>
      <c r="F12" s="164">
        <v>2.9929999999999999</v>
      </c>
      <c r="G12" s="164">
        <v>9.1949000000000005</v>
      </c>
      <c r="H12" s="164">
        <v>7.2769000000000004</v>
      </c>
      <c r="I12" s="164">
        <v>17.152999999999999</v>
      </c>
      <c r="J12" s="165"/>
      <c r="K12" s="164">
        <v>10.648</v>
      </c>
      <c r="L12" s="164">
        <v>4.1017999999999999</v>
      </c>
      <c r="M12" s="164">
        <v>-5.4798</v>
      </c>
      <c r="N12" s="164">
        <v>-13.319000000000001</v>
      </c>
      <c r="O12" s="164">
        <v>-22</v>
      </c>
      <c r="P12" s="164">
        <v>0</v>
      </c>
      <c r="Q12" s="164">
        <v>1.6559999999999999</v>
      </c>
      <c r="R12" s="164">
        <v>-15.398999999999999</v>
      </c>
      <c r="S12" s="164">
        <v>3.5026999999999999</v>
      </c>
      <c r="T12" s="164">
        <v>4.8048999999999999</v>
      </c>
      <c r="U12" s="165"/>
      <c r="V12" s="164">
        <v>4.0867000000000004</v>
      </c>
      <c r="W12" s="164">
        <v>7.0673000000000004</v>
      </c>
      <c r="X12" s="164">
        <v>0</v>
      </c>
      <c r="Y12" s="164">
        <v>6.2920999999999996</v>
      </c>
      <c r="Z12" s="164">
        <v>2.3885000000000001</v>
      </c>
      <c r="AA12" s="165"/>
      <c r="AB12" s="164">
        <v>-0.80649999999999999</v>
      </c>
      <c r="AC12" s="164">
        <v>-0.35499999999999998</v>
      </c>
      <c r="AD12" s="164">
        <v>-0.34599999999999997</v>
      </c>
      <c r="AE12" s="164">
        <v>1.4359</v>
      </c>
      <c r="AF12" s="164">
        <v>-4.4400000000000004</v>
      </c>
      <c r="AG12" s="164">
        <v>-13.2</v>
      </c>
      <c r="AH12" s="164">
        <v>1.097</v>
      </c>
      <c r="AI12" s="164">
        <v>0.27700000000000002</v>
      </c>
      <c r="AJ12" s="164">
        <v>-13.27</v>
      </c>
      <c r="AK12" s="164">
        <v>-13.199</v>
      </c>
      <c r="AL12" s="164">
        <v>-10</v>
      </c>
      <c r="AM12" s="164">
        <v>-14.189</v>
      </c>
      <c r="AN12" s="164">
        <v>-14.1</v>
      </c>
      <c r="AO12" s="164">
        <v>7.7046999999999999</v>
      </c>
      <c r="AP12" s="164">
        <v>3.9769999999999999</v>
      </c>
      <c r="AQ12" s="164">
        <v>14.01</v>
      </c>
      <c r="AR12" s="164">
        <v>16.25</v>
      </c>
      <c r="AS12" s="164">
        <v>0</v>
      </c>
      <c r="AT12" s="164">
        <v>-8.9751999999999992</v>
      </c>
      <c r="AU12" s="164">
        <v>-9.3247999999999998</v>
      </c>
      <c r="AV12" s="164">
        <v>20.283000000000001</v>
      </c>
      <c r="AW12" s="164">
        <v>19.760999999999999</v>
      </c>
      <c r="AX12" s="164">
        <v>-20.093</v>
      </c>
      <c r="AY12" s="164">
        <v>-17.681999999999999</v>
      </c>
      <c r="AZ12" s="164">
        <v>7.9032</v>
      </c>
      <c r="BA12" s="164">
        <v>33.485999999999997</v>
      </c>
      <c r="BB12" s="164">
        <v>-35.719000000000001</v>
      </c>
      <c r="BC12" s="164">
        <v>12.156000000000001</v>
      </c>
      <c r="BD12" s="164">
        <v>-7.0998999999999999</v>
      </c>
      <c r="BE12" s="164">
        <v>-6.9999000000000002</v>
      </c>
      <c r="BF12" s="164">
        <v>-22.571000000000002</v>
      </c>
      <c r="BG12" s="164">
        <v>-22.052</v>
      </c>
      <c r="BH12" s="164">
        <v>-1.0365</v>
      </c>
      <c r="BI12" s="164">
        <v>1.3141</v>
      </c>
      <c r="BJ12" s="164">
        <v>-4.9116999999999997</v>
      </c>
      <c r="BK12" s="164">
        <v>2.23</v>
      </c>
      <c r="BL12" s="164">
        <v>0</v>
      </c>
      <c r="BM12" s="164">
        <v>1.2827999999999999</v>
      </c>
      <c r="BN12" s="164">
        <v>-126.13</v>
      </c>
      <c r="BO12" s="164">
        <v>35.981000000000002</v>
      </c>
      <c r="BP12" s="164">
        <v>36.652000000000001</v>
      </c>
      <c r="BQ12" s="164">
        <v>-33.674999999999997</v>
      </c>
      <c r="BR12" s="164">
        <v>-189.59</v>
      </c>
      <c r="BS12" s="164">
        <v>-9.1669</v>
      </c>
      <c r="BT12" s="165"/>
      <c r="BU12" s="165"/>
      <c r="BV12" s="164">
        <v>15.407999999999999</v>
      </c>
      <c r="BW12" s="164">
        <v>10.1</v>
      </c>
      <c r="BX12" s="164">
        <v>5.82</v>
      </c>
      <c r="BY12" s="164">
        <v>-10.489000000000001</v>
      </c>
      <c r="BZ12" s="164">
        <v>8.7200000000000006</v>
      </c>
      <c r="CA12" s="164">
        <v>-7.7652999999999999</v>
      </c>
      <c r="CB12" s="164">
        <v>-7.6313000000000004</v>
      </c>
      <c r="CC12" s="164">
        <v>10.009</v>
      </c>
      <c r="CD12" s="164">
        <v>7.9714999999999998</v>
      </c>
      <c r="CE12" s="164">
        <v>-2.6131000000000002</v>
      </c>
      <c r="CF12" s="164">
        <v>-17.125</v>
      </c>
      <c r="CG12" s="164">
        <v>-17.344999999999999</v>
      </c>
      <c r="CH12" s="164">
        <v>-6.9889000000000001</v>
      </c>
      <c r="CI12" s="164">
        <v>0</v>
      </c>
      <c r="CJ12" s="164">
        <v>2.88</v>
      </c>
      <c r="CK12" s="164">
        <v>6.4119999999999999</v>
      </c>
      <c r="CL12" s="164">
        <v>13.398999999999999</v>
      </c>
      <c r="CM12" s="164">
        <v>10.5</v>
      </c>
      <c r="CN12" s="164">
        <v>-2.2799</v>
      </c>
      <c r="CO12" s="164">
        <v>26.716000000000001</v>
      </c>
      <c r="CP12" s="164">
        <v>25.731000000000002</v>
      </c>
      <c r="CQ12" s="164">
        <v>24.937000000000001</v>
      </c>
      <c r="CR12" s="164">
        <v>71.349999999999994</v>
      </c>
      <c r="CS12" s="164">
        <v>71.349999999999994</v>
      </c>
      <c r="CT12" s="164">
        <v>-14.369</v>
      </c>
      <c r="CU12" s="164">
        <v>-62.774000000000001</v>
      </c>
      <c r="CV12" s="164">
        <v>-12.907</v>
      </c>
      <c r="CW12" s="164">
        <v>2.9470999999999998</v>
      </c>
      <c r="CX12" s="164">
        <v>32.369</v>
      </c>
      <c r="CY12" s="164">
        <v>17.670000000000002</v>
      </c>
      <c r="CZ12" s="164">
        <v>7.8173000000000004</v>
      </c>
      <c r="DA12" s="164">
        <v>8.2060999999999993</v>
      </c>
      <c r="DB12" s="164">
        <v>-8.6798999999999999</v>
      </c>
      <c r="DC12" s="164">
        <v>25.512</v>
      </c>
      <c r="DD12" s="164">
        <v>0</v>
      </c>
      <c r="DE12" s="164">
        <v>0</v>
      </c>
      <c r="DF12" s="164">
        <v>6.2053000000000003</v>
      </c>
      <c r="DG12" s="164">
        <v>1.4800000000000001E-2</v>
      </c>
      <c r="DH12" s="164">
        <v>-4.3760000000000003</v>
      </c>
      <c r="DI12" s="164">
        <v>11.699</v>
      </c>
      <c r="DJ12" s="164">
        <v>11.699</v>
      </c>
      <c r="DK12" s="164">
        <v>-6.8358999999999996</v>
      </c>
      <c r="DL12" s="164">
        <v>-0.93500000000000005</v>
      </c>
      <c r="DM12" s="164">
        <v>53.784999999999997</v>
      </c>
      <c r="DN12" s="164">
        <v>4.4588999999999999</v>
      </c>
      <c r="DO12" s="164">
        <v>-0.55000000000000004</v>
      </c>
      <c r="DP12" s="164">
        <v>-7.53</v>
      </c>
      <c r="DQ12" s="164">
        <v>12.257999999999999</v>
      </c>
      <c r="DR12" s="164">
        <v>-8.5747999999999998</v>
      </c>
      <c r="DS12" s="164">
        <v>-8.98</v>
      </c>
      <c r="DT12" s="164">
        <v>-9.06</v>
      </c>
      <c r="DU12" s="164">
        <v>25.01</v>
      </c>
      <c r="DV12" s="165"/>
      <c r="DW12" s="164">
        <v>-11.398999999999999</v>
      </c>
      <c r="DX12" s="164">
        <v>-5.6999000000000004</v>
      </c>
      <c r="DY12" s="164">
        <v>-17.765000000000001</v>
      </c>
      <c r="DZ12" s="164">
        <v>-16.527000000000001</v>
      </c>
      <c r="EA12" s="164">
        <v>17.024000000000001</v>
      </c>
      <c r="EB12" s="164">
        <v>-0.84730000000000005</v>
      </c>
      <c r="EC12" s="164">
        <v>-3.6612</v>
      </c>
      <c r="ED12" s="164">
        <v>-3.7147000000000001</v>
      </c>
      <c r="EE12" s="164">
        <v>-11.347</v>
      </c>
      <c r="EF12" s="164">
        <v>-18.332000000000001</v>
      </c>
      <c r="EG12" s="164">
        <v>-14.372999999999999</v>
      </c>
      <c r="EH12" s="164">
        <v>-59.12</v>
      </c>
      <c r="EI12" s="164">
        <v>3.1092</v>
      </c>
      <c r="EJ12" s="164">
        <v>0</v>
      </c>
      <c r="EK12" s="164">
        <v>-12.065</v>
      </c>
      <c r="EL12" s="164">
        <v>-13.122</v>
      </c>
      <c r="EM12" s="164">
        <v>17.181000000000001</v>
      </c>
      <c r="EN12" s="164">
        <v>-23.850999999999999</v>
      </c>
      <c r="EO12" s="164">
        <v>0.10589999999999999</v>
      </c>
      <c r="EP12" s="164">
        <v>11.28</v>
      </c>
      <c r="EQ12" s="164">
        <v>-7.7257999999999996</v>
      </c>
      <c r="ER12" s="164">
        <v>-6.9244000000000003</v>
      </c>
      <c r="ES12" s="164">
        <v>7.2835999999999999</v>
      </c>
      <c r="ET12" s="164">
        <v>6.5198999999999998</v>
      </c>
      <c r="EU12" s="164">
        <v>-19.969000000000001</v>
      </c>
      <c r="EV12" s="164">
        <v>3.5</v>
      </c>
      <c r="EW12" s="164">
        <v>4.1151</v>
      </c>
      <c r="EX12" s="164">
        <v>-44.186</v>
      </c>
      <c r="EY12" s="164">
        <v>-12.169</v>
      </c>
      <c r="EZ12" s="164">
        <v>-12.053000000000001</v>
      </c>
      <c r="FA12" s="164">
        <v>7.7625000000000002</v>
      </c>
      <c r="FB12" s="164">
        <v>8.5069999999999997</v>
      </c>
      <c r="FC12" s="164">
        <v>-18.259</v>
      </c>
      <c r="FD12" s="164">
        <v>5.9394</v>
      </c>
      <c r="FE12" s="164">
        <v>0</v>
      </c>
      <c r="FF12" s="164">
        <v>0</v>
      </c>
      <c r="FG12" s="164">
        <v>3.2541000000000002</v>
      </c>
      <c r="FH12" s="164">
        <v>4.0514999999999999</v>
      </c>
      <c r="FI12" s="164">
        <v>2.0562999999999998</v>
      </c>
      <c r="FJ12" s="164">
        <v>-2.5118</v>
      </c>
      <c r="FK12" s="164">
        <v>-2.8466999999999998</v>
      </c>
      <c r="FL12" s="165"/>
      <c r="FM12" s="164">
        <v>5.8510999999999997</v>
      </c>
      <c r="FN12" s="164">
        <v>6.0509000000000004</v>
      </c>
      <c r="FO12" s="164">
        <v>33.343000000000004</v>
      </c>
      <c r="FP12" s="164">
        <v>39.578000000000003</v>
      </c>
      <c r="FQ12" s="164">
        <v>10.816000000000001</v>
      </c>
      <c r="FR12" s="164">
        <v>-13.398999999999999</v>
      </c>
      <c r="FS12" s="164">
        <v>-2.0301999999999998</v>
      </c>
      <c r="FT12" s="164">
        <v>0.31519999999999998</v>
      </c>
      <c r="FU12" s="164">
        <v>1.36</v>
      </c>
      <c r="FV12" s="164">
        <v>5.54</v>
      </c>
      <c r="FW12" s="164">
        <v>-11.179</v>
      </c>
      <c r="FX12" s="164">
        <v>1.7502</v>
      </c>
      <c r="FY12" s="164">
        <v>4.6199000000000003</v>
      </c>
      <c r="FZ12" s="164">
        <v>2.8849</v>
      </c>
      <c r="GA12" s="164">
        <v>1.5015000000000001</v>
      </c>
      <c r="GB12" s="164">
        <v>20.260000000000002</v>
      </c>
      <c r="GC12" s="164">
        <v>-36.808999999999997</v>
      </c>
      <c r="GD12" s="164">
        <v>-26.908000000000001</v>
      </c>
      <c r="GE12" s="164">
        <v>-2.1798999999999999</v>
      </c>
      <c r="GF12" s="164">
        <v>18.202999999999999</v>
      </c>
      <c r="GG12" s="164">
        <v>-0.1</v>
      </c>
      <c r="GH12" s="164">
        <v>18.533999999999999</v>
      </c>
      <c r="GI12" s="164">
        <v>3.6839</v>
      </c>
      <c r="GJ12" s="164">
        <v>-3.9196</v>
      </c>
      <c r="GK12" s="164">
        <v>1.8971</v>
      </c>
      <c r="GL12" s="164">
        <v>5.3999999999999999E-2</v>
      </c>
      <c r="GM12" s="165"/>
      <c r="GN12" s="164">
        <v>-9.0496999999999996</v>
      </c>
      <c r="GO12" s="164">
        <v>-13.465</v>
      </c>
      <c r="GP12" s="164">
        <v>9.1119000000000003</v>
      </c>
      <c r="GQ12" s="165"/>
      <c r="GR12" s="164">
        <v>-17.376999999999999</v>
      </c>
      <c r="GS12" s="164">
        <v>-11.622</v>
      </c>
      <c r="GT12" s="164">
        <v>145.82</v>
      </c>
      <c r="GU12" s="164">
        <v>-3.1583000000000001</v>
      </c>
      <c r="GV12" s="164">
        <v>-10.619</v>
      </c>
      <c r="GW12" s="164">
        <v>11.231999999999999</v>
      </c>
      <c r="GX12" s="164">
        <v>2.4784000000000002</v>
      </c>
      <c r="GY12" s="164">
        <v>8.1978000000000009</v>
      </c>
      <c r="GZ12" s="164">
        <v>8.0062999999999995</v>
      </c>
      <c r="HA12" s="164">
        <v>1.7858000000000001</v>
      </c>
      <c r="HB12" s="164">
        <v>-6.9846000000000004</v>
      </c>
      <c r="HC12" s="164">
        <v>-3.7610000000000001</v>
      </c>
      <c r="HD12" s="164">
        <v>7.5399000000000003</v>
      </c>
      <c r="HE12" s="164">
        <v>0</v>
      </c>
      <c r="HF12" s="164">
        <v>56.970999999999997</v>
      </c>
      <c r="HG12" s="164">
        <v>37.432000000000002</v>
      </c>
      <c r="HH12" s="164">
        <v>44.984999999999999</v>
      </c>
      <c r="HI12" s="164">
        <v>17.846</v>
      </c>
      <c r="HJ12" s="164">
        <v>16.741</v>
      </c>
      <c r="HK12" s="164">
        <v>-21.475000000000001</v>
      </c>
      <c r="HL12" s="164">
        <v>-21.257999999999999</v>
      </c>
      <c r="HM12" s="164">
        <v>-19.527000000000001</v>
      </c>
      <c r="HN12" s="164">
        <v>-21.227</v>
      </c>
      <c r="HO12" s="164">
        <v>0.4864</v>
      </c>
      <c r="HP12" s="164">
        <v>0.7379</v>
      </c>
      <c r="HQ12" s="164">
        <v>-15.494999999999999</v>
      </c>
      <c r="HR12" s="164">
        <v>-15.319000000000001</v>
      </c>
      <c r="HS12" s="165"/>
      <c r="HT12" s="164">
        <v>-1.0088999999999999</v>
      </c>
      <c r="HU12" s="164">
        <v>0.72</v>
      </c>
      <c r="HV12" s="164">
        <v>0.38</v>
      </c>
      <c r="HW12" s="164">
        <v>-23.1</v>
      </c>
      <c r="HX12" s="164">
        <v>-23.899000000000001</v>
      </c>
      <c r="HY12" s="164">
        <v>0.89810000000000001</v>
      </c>
      <c r="HZ12" s="164">
        <v>-6.4</v>
      </c>
      <c r="IA12" s="164">
        <v>34.701000000000001</v>
      </c>
      <c r="IB12" s="164">
        <v>19.332000000000001</v>
      </c>
      <c r="IC12" s="164">
        <v>19.215</v>
      </c>
      <c r="ID12" s="164">
        <v>-18.2</v>
      </c>
      <c r="IE12" s="164">
        <v>-27.399000000000001</v>
      </c>
      <c r="IF12" s="164">
        <v>3.4</v>
      </c>
      <c r="IG12" s="164">
        <v>2.5</v>
      </c>
      <c r="IH12" s="164">
        <v>-17.684000000000001</v>
      </c>
      <c r="II12" s="164">
        <v>-17.745000000000001</v>
      </c>
      <c r="IJ12" s="164">
        <v>0</v>
      </c>
      <c r="IK12" s="164">
        <v>17.292000000000002</v>
      </c>
      <c r="IL12" s="164">
        <v>-265.48</v>
      </c>
      <c r="IM12" s="164">
        <v>17.763000000000002</v>
      </c>
      <c r="IN12" s="164">
        <v>119.47</v>
      </c>
      <c r="IO12" s="164">
        <v>81.713999999999999</v>
      </c>
      <c r="IP12" s="164">
        <v>77.596000000000004</v>
      </c>
      <c r="IQ12" s="164">
        <v>177.56</v>
      </c>
      <c r="IR12" s="164">
        <v>0</v>
      </c>
      <c r="IS12" s="164">
        <v>24.527999999999999</v>
      </c>
      <c r="IT12" s="164">
        <v>32.56</v>
      </c>
      <c r="IU12" s="164">
        <v>36.216000000000001</v>
      </c>
      <c r="IV12" s="164">
        <v>-72.16</v>
      </c>
      <c r="IW12" s="164">
        <v>224.43</v>
      </c>
      <c r="IX12" s="164">
        <v>-114.96</v>
      </c>
      <c r="IY12" s="164">
        <v>125.96</v>
      </c>
      <c r="IZ12" s="164">
        <v>-107.79</v>
      </c>
      <c r="JA12" s="164">
        <v>0.18920000000000001</v>
      </c>
      <c r="JB12" s="164">
        <v>8.8796999999999997</v>
      </c>
      <c r="JC12" s="164">
        <v>-6.88</v>
      </c>
      <c r="JD12" s="164">
        <v>-2.242</v>
      </c>
      <c r="JE12" s="164">
        <v>-2.246</v>
      </c>
      <c r="JF12" s="164">
        <v>2</v>
      </c>
      <c r="JG12" s="164">
        <v>2</v>
      </c>
      <c r="JH12" s="164">
        <v>-5.0423999999999998</v>
      </c>
      <c r="JI12" s="164">
        <v>-7.6462000000000003</v>
      </c>
      <c r="JJ12" s="164">
        <v>24.437000000000001</v>
      </c>
      <c r="JK12" s="164">
        <v>-8.2902000000000005</v>
      </c>
      <c r="JL12" s="164">
        <v>5.5</v>
      </c>
      <c r="JM12" s="164">
        <v>2.3329</v>
      </c>
      <c r="JN12" s="164">
        <v>1.7879</v>
      </c>
      <c r="JO12" s="164">
        <v>0</v>
      </c>
      <c r="JP12" s="164">
        <v>0</v>
      </c>
      <c r="JQ12" s="164">
        <v>1.2157</v>
      </c>
      <c r="JR12" s="164">
        <v>1.1203000000000001</v>
      </c>
      <c r="JS12" s="164">
        <v>0.59389999999999998</v>
      </c>
      <c r="JT12" s="165"/>
      <c r="JU12" s="164">
        <v>11.3</v>
      </c>
      <c r="JV12" s="164">
        <v>10.353999999999999</v>
      </c>
      <c r="JW12" s="164">
        <v>-0.12</v>
      </c>
      <c r="JX12" s="164">
        <v>0.37</v>
      </c>
      <c r="JY12" s="164">
        <v>0</v>
      </c>
      <c r="JZ12" s="164">
        <v>-1.8694</v>
      </c>
      <c r="KA12" s="164">
        <v>-3.5691999999999999</v>
      </c>
      <c r="KB12" s="164">
        <v>1.3064</v>
      </c>
      <c r="KC12" s="164">
        <v>0</v>
      </c>
      <c r="KD12" s="164">
        <v>0</v>
      </c>
      <c r="KE12" s="164">
        <v>0</v>
      </c>
      <c r="KF12" s="164">
        <v>-13.1</v>
      </c>
      <c r="KG12" s="164">
        <v>-4.0998999999999999</v>
      </c>
      <c r="KH12" s="164">
        <v>41.517000000000003</v>
      </c>
      <c r="KI12" s="164">
        <v>-160.66999999999999</v>
      </c>
    </row>
    <row r="13" spans="1:295" ht="18" customHeight="1" x14ac:dyDescent="0.25">
      <c r="A13" s="160" t="s">
        <v>57</v>
      </c>
      <c r="B13" s="160" t="s">
        <v>676</v>
      </c>
      <c r="C13" s="164">
        <v>0</v>
      </c>
      <c r="D13" s="164">
        <v>5.1586999999999996</v>
      </c>
      <c r="E13" s="164">
        <v>-11.028</v>
      </c>
      <c r="F13" s="164">
        <v>3.1514000000000002</v>
      </c>
      <c r="G13" s="164">
        <v>9.1228999999999996</v>
      </c>
      <c r="H13" s="164">
        <v>7.9095000000000004</v>
      </c>
      <c r="I13" s="164">
        <v>17.178000000000001</v>
      </c>
      <c r="J13" s="165"/>
      <c r="K13" s="164">
        <v>10.878</v>
      </c>
      <c r="L13" s="164">
        <v>4.1647999999999996</v>
      </c>
      <c r="M13" s="164">
        <v>-5.5655999999999999</v>
      </c>
      <c r="N13" s="164">
        <v>-13.319000000000001</v>
      </c>
      <c r="O13" s="164">
        <v>-22</v>
      </c>
      <c r="P13" s="164">
        <v>0</v>
      </c>
      <c r="Q13" s="164">
        <v>1.6559999999999999</v>
      </c>
      <c r="R13" s="164">
        <v>-15.398999999999999</v>
      </c>
      <c r="S13" s="164">
        <v>3.694</v>
      </c>
      <c r="T13" s="164">
        <v>4.9217000000000004</v>
      </c>
      <c r="U13" s="165"/>
      <c r="V13" s="164">
        <v>4.0339999999999998</v>
      </c>
      <c r="W13" s="164">
        <v>6.9317000000000002</v>
      </c>
      <c r="X13" s="164">
        <v>0</v>
      </c>
      <c r="Y13" s="164">
        <v>6.0129999999999999</v>
      </c>
      <c r="Z13" s="164">
        <v>2.2587999999999999</v>
      </c>
      <c r="AA13" s="165"/>
      <c r="AB13" s="164">
        <v>-1.1416999999999999</v>
      </c>
      <c r="AC13" s="164">
        <v>-0.13900000000000001</v>
      </c>
      <c r="AD13" s="164">
        <v>-0.13600000000000001</v>
      </c>
      <c r="AE13" s="164">
        <v>1.6819</v>
      </c>
      <c r="AF13" s="164">
        <v>-6.6599000000000004</v>
      </c>
      <c r="AG13" s="164">
        <v>-13.2</v>
      </c>
      <c r="AH13" s="164">
        <v>1.1169</v>
      </c>
      <c r="AI13" s="164">
        <v>0.27700000000000002</v>
      </c>
      <c r="AJ13" s="164">
        <v>-15.819000000000001</v>
      </c>
      <c r="AK13" s="164">
        <v>-15.859</v>
      </c>
      <c r="AL13" s="164">
        <v>-10</v>
      </c>
      <c r="AM13" s="164">
        <v>-11.909000000000001</v>
      </c>
      <c r="AN13" s="164">
        <v>-12.06</v>
      </c>
      <c r="AO13" s="164">
        <v>7.5674999999999999</v>
      </c>
      <c r="AP13" s="164">
        <v>3.5148000000000001</v>
      </c>
      <c r="AQ13" s="164">
        <v>16.960999999999999</v>
      </c>
      <c r="AR13" s="164">
        <v>16.774999999999999</v>
      </c>
      <c r="AS13" s="164">
        <v>0</v>
      </c>
      <c r="AT13" s="164">
        <v>-9.3771000000000004</v>
      </c>
      <c r="AU13" s="164">
        <v>-8.7028999999999996</v>
      </c>
      <c r="AV13" s="164">
        <v>-4.8800000000000003E-2</v>
      </c>
      <c r="AW13" s="164">
        <v>-0.42509999999999998</v>
      </c>
      <c r="AX13" s="164">
        <v>-17.012</v>
      </c>
      <c r="AY13" s="164">
        <v>-15.404999999999999</v>
      </c>
      <c r="AZ13" s="164">
        <v>5.5358999999999998</v>
      </c>
      <c r="BA13" s="164">
        <v>27.338999999999999</v>
      </c>
      <c r="BB13" s="164">
        <v>-27.265999999999998</v>
      </c>
      <c r="BC13" s="164">
        <v>12.813000000000001</v>
      </c>
      <c r="BD13" s="164">
        <v>-5.6999000000000004</v>
      </c>
      <c r="BE13" s="164">
        <v>-5.6999000000000004</v>
      </c>
      <c r="BF13" s="164">
        <v>-25.719000000000001</v>
      </c>
      <c r="BG13" s="164">
        <v>-25.466999999999999</v>
      </c>
      <c r="BH13" s="164">
        <v>-0.89629999999999999</v>
      </c>
      <c r="BI13" s="164">
        <v>1.3141</v>
      </c>
      <c r="BJ13" s="164">
        <v>-3.98</v>
      </c>
      <c r="BK13" s="164">
        <v>2.4199000000000002</v>
      </c>
      <c r="BL13" s="164">
        <v>0</v>
      </c>
      <c r="BM13" s="164">
        <v>0.46860000000000002</v>
      </c>
      <c r="BN13" s="164">
        <v>-133.06</v>
      </c>
      <c r="BO13" s="164">
        <v>37.475999999999999</v>
      </c>
      <c r="BP13" s="164">
        <v>37.536999999999999</v>
      </c>
      <c r="BQ13" s="164">
        <v>-28.29</v>
      </c>
      <c r="BR13" s="164">
        <v>-192.34</v>
      </c>
      <c r="BS13" s="164">
        <v>-9.1669</v>
      </c>
      <c r="BT13" s="165"/>
      <c r="BU13" s="165"/>
      <c r="BV13" s="164">
        <v>14.021000000000001</v>
      </c>
      <c r="BW13" s="164">
        <v>10.26</v>
      </c>
      <c r="BX13" s="164">
        <v>6.1199000000000003</v>
      </c>
      <c r="BY13" s="164">
        <v>-10.898999999999999</v>
      </c>
      <c r="BZ13" s="164">
        <v>8.4700000000000006</v>
      </c>
      <c r="CA13" s="164">
        <v>-6.9615</v>
      </c>
      <c r="CB13" s="164">
        <v>-6.4257</v>
      </c>
      <c r="CC13" s="164">
        <v>11.167</v>
      </c>
      <c r="CD13" s="164">
        <v>8.9303000000000008</v>
      </c>
      <c r="CE13" s="164">
        <v>-2.1099000000000001</v>
      </c>
      <c r="CF13" s="164">
        <v>-19.145</v>
      </c>
      <c r="CG13" s="164">
        <v>-19.654</v>
      </c>
      <c r="CH13" s="164">
        <v>-4.8204000000000002</v>
      </c>
      <c r="CI13" s="164">
        <v>0</v>
      </c>
      <c r="CJ13" s="164">
        <v>2.88</v>
      </c>
      <c r="CK13" s="164">
        <v>6.4119999999999999</v>
      </c>
      <c r="CL13" s="164">
        <v>12.398999999999999</v>
      </c>
      <c r="CM13" s="164">
        <v>9.8999000000000006</v>
      </c>
      <c r="CN13" s="164">
        <v>-2.1800000000000002</v>
      </c>
      <c r="CO13" s="164">
        <v>25.166</v>
      </c>
      <c r="CP13" s="164">
        <v>24.725000000000001</v>
      </c>
      <c r="CQ13" s="164">
        <v>23.074000000000002</v>
      </c>
      <c r="CR13" s="164">
        <v>70.150999999999996</v>
      </c>
      <c r="CS13" s="164">
        <v>70.524000000000001</v>
      </c>
      <c r="CT13" s="164">
        <v>-16.643000000000001</v>
      </c>
      <c r="CU13" s="164">
        <v>-64.168000000000006</v>
      </c>
      <c r="CV13" s="164">
        <v>-10.548</v>
      </c>
      <c r="CW13" s="164">
        <v>2.698</v>
      </c>
      <c r="CX13" s="164">
        <v>29.158999999999999</v>
      </c>
      <c r="CY13" s="164">
        <v>17.940000000000001</v>
      </c>
      <c r="CZ13" s="164">
        <v>7.8173000000000004</v>
      </c>
      <c r="DA13" s="164">
        <v>8.2060999999999993</v>
      </c>
      <c r="DB13" s="164">
        <v>-8.5</v>
      </c>
      <c r="DC13" s="164">
        <v>25.512</v>
      </c>
      <c r="DD13" s="164">
        <v>0</v>
      </c>
      <c r="DE13" s="164">
        <v>0</v>
      </c>
      <c r="DF13" s="164">
        <v>10.092000000000001</v>
      </c>
      <c r="DG13" s="164">
        <v>1.49E-2</v>
      </c>
      <c r="DH13" s="164">
        <v>-4.2091000000000003</v>
      </c>
      <c r="DI13" s="164">
        <v>11.699</v>
      </c>
      <c r="DJ13" s="164">
        <v>11.699</v>
      </c>
      <c r="DK13" s="164">
        <v>-6.8224999999999998</v>
      </c>
      <c r="DL13" s="164">
        <v>-0.93500000000000005</v>
      </c>
      <c r="DM13" s="164">
        <v>53.154000000000003</v>
      </c>
      <c r="DN13" s="164">
        <v>4.2732999999999999</v>
      </c>
      <c r="DO13" s="164">
        <v>-0.61</v>
      </c>
      <c r="DP13" s="164">
        <v>-7.3</v>
      </c>
      <c r="DQ13" s="164">
        <v>11.664</v>
      </c>
      <c r="DR13" s="164">
        <v>-10.151</v>
      </c>
      <c r="DS13" s="164">
        <v>-8.86</v>
      </c>
      <c r="DT13" s="164">
        <v>-8.9398999999999997</v>
      </c>
      <c r="DU13" s="164">
        <v>24.02</v>
      </c>
      <c r="DV13" s="165"/>
      <c r="DW13" s="164">
        <v>-14.036</v>
      </c>
      <c r="DX13" s="164">
        <v>-7.4272</v>
      </c>
      <c r="DY13" s="164">
        <v>-17.895</v>
      </c>
      <c r="DZ13" s="164">
        <v>-17.7</v>
      </c>
      <c r="EA13" s="164">
        <v>14.689</v>
      </c>
      <c r="EB13" s="164">
        <v>-4.2755000000000001</v>
      </c>
      <c r="EC13" s="164">
        <v>-6.4240000000000004</v>
      </c>
      <c r="ED13" s="164">
        <v>-4.5576999999999996</v>
      </c>
      <c r="EE13" s="164">
        <v>-6.2953000000000001</v>
      </c>
      <c r="EF13" s="164">
        <v>-12.029</v>
      </c>
      <c r="EG13" s="164">
        <v>-13.984</v>
      </c>
      <c r="EH13" s="164">
        <v>-65.435000000000002</v>
      </c>
      <c r="EI13" s="164">
        <v>8.3925000000000001</v>
      </c>
      <c r="EJ13" s="164">
        <v>0</v>
      </c>
      <c r="EK13" s="164">
        <v>-11.157999999999999</v>
      </c>
      <c r="EL13" s="164">
        <v>-13.599</v>
      </c>
      <c r="EM13" s="164">
        <v>16.102</v>
      </c>
      <c r="EN13" s="164">
        <v>-24.949000000000002</v>
      </c>
      <c r="EO13" s="164">
        <v>0.10589999999999999</v>
      </c>
      <c r="EP13" s="164">
        <v>25.103999999999999</v>
      </c>
      <c r="EQ13" s="164">
        <v>-9.9337</v>
      </c>
      <c r="ER13" s="164">
        <v>-7.8247</v>
      </c>
      <c r="ES13" s="164">
        <v>4.5974000000000004</v>
      </c>
      <c r="ET13" s="164">
        <v>0</v>
      </c>
      <c r="EU13" s="164">
        <v>-18.798999999999999</v>
      </c>
      <c r="EV13" s="164">
        <v>7</v>
      </c>
      <c r="EW13" s="164">
        <v>4.0763999999999996</v>
      </c>
      <c r="EX13" s="164">
        <v>-48.265999999999998</v>
      </c>
      <c r="EY13" s="164">
        <v>-12.178000000000001</v>
      </c>
      <c r="EZ13" s="164">
        <v>-12.189</v>
      </c>
      <c r="FA13" s="164">
        <v>6.9318</v>
      </c>
      <c r="FB13" s="164">
        <v>7.4104000000000001</v>
      </c>
      <c r="FC13" s="164">
        <v>-19.788</v>
      </c>
      <c r="FD13" s="164">
        <v>6.1836000000000002</v>
      </c>
      <c r="FE13" s="164">
        <v>0</v>
      </c>
      <c r="FF13" s="164">
        <v>0</v>
      </c>
      <c r="FG13" s="164">
        <v>3.5728</v>
      </c>
      <c r="FH13" s="164">
        <v>3.5615000000000001</v>
      </c>
      <c r="FI13" s="164">
        <v>2.8698999999999999</v>
      </c>
      <c r="FJ13" s="164">
        <v>-2.6793</v>
      </c>
      <c r="FK13" s="164">
        <v>-2.1768999999999998</v>
      </c>
      <c r="FL13" s="165"/>
      <c r="FM13" s="164">
        <v>5.8567</v>
      </c>
      <c r="FN13" s="164">
        <v>5.907</v>
      </c>
      <c r="FO13" s="164">
        <v>33.805</v>
      </c>
      <c r="FP13" s="164">
        <v>38.905000000000001</v>
      </c>
      <c r="FQ13" s="164">
        <v>9.0492000000000008</v>
      </c>
      <c r="FR13" s="164">
        <v>-13.019</v>
      </c>
      <c r="FS13" s="164">
        <v>-3.1067999999999998</v>
      </c>
      <c r="FT13" s="164">
        <v>0.30690000000000001</v>
      </c>
      <c r="FU13" s="164">
        <v>2.19</v>
      </c>
      <c r="FV13" s="164">
        <v>5.51</v>
      </c>
      <c r="FW13" s="164">
        <v>0</v>
      </c>
      <c r="FX13" s="164">
        <v>1.7706</v>
      </c>
      <c r="FY13" s="164">
        <v>4.6969000000000003</v>
      </c>
      <c r="FZ13" s="164">
        <v>2.8610000000000002</v>
      </c>
      <c r="GA13" s="164">
        <v>1.6523000000000001</v>
      </c>
      <c r="GB13" s="164">
        <v>21.068999999999999</v>
      </c>
      <c r="GC13" s="164">
        <v>-37.466999999999999</v>
      </c>
      <c r="GD13" s="164">
        <v>-26.832999999999998</v>
      </c>
      <c r="GE13" s="164">
        <v>-1.8698999999999999</v>
      </c>
      <c r="GF13" s="164">
        <v>18.945</v>
      </c>
      <c r="GG13" s="164">
        <v>-0.1</v>
      </c>
      <c r="GH13" s="164">
        <v>18.573</v>
      </c>
      <c r="GI13" s="164">
        <v>3.6162999999999998</v>
      </c>
      <c r="GJ13" s="164">
        <v>-3.7805</v>
      </c>
      <c r="GK13" s="164">
        <v>1.8189</v>
      </c>
      <c r="GL13" s="164">
        <v>5.3999999999999999E-2</v>
      </c>
      <c r="GM13" s="165"/>
      <c r="GN13" s="164">
        <v>-9.7650000000000006</v>
      </c>
      <c r="GO13" s="164">
        <v>-13.146000000000001</v>
      </c>
      <c r="GP13" s="164">
        <v>9.5818999999999992</v>
      </c>
      <c r="GQ13" s="165"/>
      <c r="GR13" s="164">
        <v>-17.768999999999998</v>
      </c>
      <c r="GS13" s="164">
        <v>-10.967000000000001</v>
      </c>
      <c r="GT13" s="164">
        <v>141.62</v>
      </c>
      <c r="GU13" s="164">
        <v>-3.4024999999999999</v>
      </c>
      <c r="GV13" s="164">
        <v>-10.872</v>
      </c>
      <c r="GW13" s="164">
        <v>11.573</v>
      </c>
      <c r="GX13" s="164">
        <v>3.1480999999999999</v>
      </c>
      <c r="GY13" s="164">
        <v>8.2271000000000001</v>
      </c>
      <c r="GZ13" s="164">
        <v>7.9351000000000003</v>
      </c>
      <c r="HA13" s="164">
        <v>2.4777999999999998</v>
      </c>
      <c r="HB13" s="164">
        <v>-5.8803000000000001</v>
      </c>
      <c r="HC13" s="164">
        <v>-4.2690999999999999</v>
      </c>
      <c r="HD13" s="164">
        <v>8.3800000000000008</v>
      </c>
      <c r="HE13" s="164">
        <v>-5.6776999999999997</v>
      </c>
      <c r="HF13" s="164">
        <v>58.055999999999997</v>
      </c>
      <c r="HG13" s="164">
        <v>38.902999999999999</v>
      </c>
      <c r="HH13" s="164">
        <v>52.177999999999997</v>
      </c>
      <c r="HI13" s="164">
        <v>18.242999999999999</v>
      </c>
      <c r="HJ13" s="164">
        <v>18.106000000000002</v>
      </c>
      <c r="HK13" s="164">
        <v>-21.443000000000001</v>
      </c>
      <c r="HL13" s="164">
        <v>-21.895</v>
      </c>
      <c r="HM13" s="164">
        <v>-21.178999999999998</v>
      </c>
      <c r="HN13" s="164">
        <v>-21.673999999999999</v>
      </c>
      <c r="HO13" s="164">
        <v>0.4864</v>
      </c>
      <c r="HP13" s="164">
        <v>0.7379</v>
      </c>
      <c r="HQ13" s="164">
        <v>-16.291</v>
      </c>
      <c r="HR13" s="164">
        <v>-15.363</v>
      </c>
      <c r="HS13" s="165"/>
      <c r="HT13" s="164">
        <v>-1.7383999999999999</v>
      </c>
      <c r="HU13" s="164">
        <v>2.3098999999999998</v>
      </c>
      <c r="HV13" s="164">
        <v>1.5</v>
      </c>
      <c r="HW13" s="164">
        <v>-21.7</v>
      </c>
      <c r="HX13" s="164">
        <v>-21.7</v>
      </c>
      <c r="HY13" s="164">
        <v>1.0739000000000001</v>
      </c>
      <c r="HZ13" s="164">
        <v>-6.88</v>
      </c>
      <c r="IA13" s="164">
        <v>34.930999999999997</v>
      </c>
      <c r="IB13" s="164">
        <v>21.327999999999999</v>
      </c>
      <c r="IC13" s="164">
        <v>21.212</v>
      </c>
      <c r="ID13" s="164">
        <v>-18.2</v>
      </c>
      <c r="IE13" s="164">
        <v>-27.7</v>
      </c>
      <c r="IF13" s="164">
        <v>2.5998999999999999</v>
      </c>
      <c r="IG13" s="164">
        <v>2.0998999999999999</v>
      </c>
      <c r="IH13" s="164">
        <v>-17.664000000000001</v>
      </c>
      <c r="II13" s="164">
        <v>-17.745000000000001</v>
      </c>
      <c r="IJ13" s="164">
        <v>0</v>
      </c>
      <c r="IK13" s="164">
        <v>14.696999999999999</v>
      </c>
      <c r="IL13" s="164">
        <v>-264.24</v>
      </c>
      <c r="IM13" s="164">
        <v>15.595000000000001</v>
      </c>
      <c r="IN13" s="164">
        <v>124.42</v>
      </c>
      <c r="IO13" s="164">
        <v>81.623999999999995</v>
      </c>
      <c r="IP13" s="164">
        <v>77.760000000000005</v>
      </c>
      <c r="IQ13" s="164">
        <v>177.95</v>
      </c>
      <c r="IR13" s="164">
        <v>0</v>
      </c>
      <c r="IS13" s="164">
        <v>18.359000000000002</v>
      </c>
      <c r="IT13" s="164">
        <v>32.073</v>
      </c>
      <c r="IU13" s="164">
        <v>31.873999999999999</v>
      </c>
      <c r="IV13" s="164">
        <v>-70.918000000000006</v>
      </c>
      <c r="IW13" s="164">
        <v>223.28</v>
      </c>
      <c r="IX13" s="164">
        <v>-115.07</v>
      </c>
      <c r="IY13" s="164">
        <v>133.1</v>
      </c>
      <c r="IZ13" s="164">
        <v>-110.51</v>
      </c>
      <c r="JA13" s="164">
        <v>1.1999999999999999E-3</v>
      </c>
      <c r="JB13" s="164">
        <v>8.8796999999999997</v>
      </c>
      <c r="JC13" s="164">
        <v>-6.5598999999999998</v>
      </c>
      <c r="JD13" s="164">
        <v>-2.2269999999999999</v>
      </c>
      <c r="JE13" s="164">
        <v>-2.2309000000000001</v>
      </c>
      <c r="JF13" s="164">
        <v>1.6798999999999999</v>
      </c>
      <c r="JG13" s="164">
        <v>1.6</v>
      </c>
      <c r="JH13" s="164">
        <v>-4.8445</v>
      </c>
      <c r="JI13" s="164">
        <v>-7.6157000000000004</v>
      </c>
      <c r="JJ13" s="164">
        <v>23.704000000000001</v>
      </c>
      <c r="JK13" s="164">
        <v>-8.1132000000000009</v>
      </c>
      <c r="JL13" s="164">
        <v>5.5</v>
      </c>
      <c r="JM13" s="164">
        <v>4.5669000000000004</v>
      </c>
      <c r="JN13" s="164">
        <v>4.149</v>
      </c>
      <c r="JO13" s="164">
        <v>0</v>
      </c>
      <c r="JP13" s="164">
        <v>0</v>
      </c>
      <c r="JQ13" s="164">
        <v>0.48970000000000002</v>
      </c>
      <c r="JR13" s="164">
        <v>0.17829999999999999</v>
      </c>
      <c r="JS13" s="164">
        <v>0.20660000000000001</v>
      </c>
      <c r="JT13" s="165"/>
      <c r="JU13" s="164">
        <v>11.1</v>
      </c>
      <c r="JV13" s="164">
        <v>9.6369000000000007</v>
      </c>
      <c r="JW13" s="164">
        <v>-0.2</v>
      </c>
      <c r="JX13" s="164">
        <v>0.37</v>
      </c>
      <c r="JY13" s="164">
        <v>0</v>
      </c>
      <c r="JZ13" s="164">
        <v>-2.5499000000000001</v>
      </c>
      <c r="KA13" s="164">
        <v>-4.2168999999999999</v>
      </c>
      <c r="KB13" s="164">
        <v>1.2968999999999999</v>
      </c>
      <c r="KC13" s="164">
        <v>0</v>
      </c>
      <c r="KD13" s="164">
        <v>0</v>
      </c>
      <c r="KE13" s="164">
        <v>0</v>
      </c>
      <c r="KF13" s="164">
        <v>-11.898999999999999</v>
      </c>
      <c r="KG13" s="164">
        <v>-5.5</v>
      </c>
      <c r="KH13" s="164">
        <v>47.298999999999999</v>
      </c>
      <c r="KI13" s="164">
        <v>-163.76</v>
      </c>
    </row>
    <row r="14" spans="1:295" ht="18" customHeight="1" x14ac:dyDescent="0.25">
      <c r="A14" s="160" t="s">
        <v>57</v>
      </c>
      <c r="B14" s="160" t="s">
        <v>677</v>
      </c>
      <c r="C14" s="164">
        <v>0</v>
      </c>
      <c r="D14" s="164">
        <v>5.1790000000000003</v>
      </c>
      <c r="E14" s="164">
        <v>-11.125</v>
      </c>
      <c r="F14" s="164">
        <v>3.2050999999999998</v>
      </c>
      <c r="G14" s="164">
        <v>8.6537000000000006</v>
      </c>
      <c r="H14" s="164">
        <v>7.9381000000000004</v>
      </c>
      <c r="I14" s="164">
        <v>16.526</v>
      </c>
      <c r="J14" s="165"/>
      <c r="K14" s="164">
        <v>10.609</v>
      </c>
      <c r="L14" s="164">
        <v>4.0077999999999996</v>
      </c>
      <c r="M14" s="164">
        <v>-5.4489999999999998</v>
      </c>
      <c r="N14" s="164">
        <v>-13.319000000000001</v>
      </c>
      <c r="O14" s="164">
        <v>-22</v>
      </c>
      <c r="P14" s="164">
        <v>-2.2000000000000002</v>
      </c>
      <c r="Q14" s="164">
        <v>2.4839000000000002</v>
      </c>
      <c r="R14" s="164">
        <v>-15.398999999999999</v>
      </c>
      <c r="S14" s="164">
        <v>3.6707000000000001</v>
      </c>
      <c r="T14" s="164">
        <v>4.0434999999999999</v>
      </c>
      <c r="U14" s="164">
        <v>3.7423000000000002</v>
      </c>
      <c r="V14" s="164">
        <v>3.5564</v>
      </c>
      <c r="W14" s="164">
        <v>6.3396999999999997</v>
      </c>
      <c r="X14" s="164">
        <v>0</v>
      </c>
      <c r="Y14" s="164">
        <v>5.0144000000000002</v>
      </c>
      <c r="Z14" s="164">
        <v>2.2570999999999999</v>
      </c>
      <c r="AA14" s="165"/>
      <c r="AB14" s="164">
        <v>-0.94599999999999995</v>
      </c>
      <c r="AC14" s="164">
        <v>-0.36399999999999999</v>
      </c>
      <c r="AD14" s="164">
        <v>-0.33200000000000002</v>
      </c>
      <c r="AE14" s="164">
        <v>1.7519</v>
      </c>
      <c r="AF14" s="164">
        <v>-6.6599000000000004</v>
      </c>
      <c r="AG14" s="164">
        <v>-13.2</v>
      </c>
      <c r="AH14" s="164">
        <v>1.1000000000000001</v>
      </c>
      <c r="AI14" s="164">
        <v>0.27900000000000003</v>
      </c>
      <c r="AJ14" s="164">
        <v>-15.898999999999999</v>
      </c>
      <c r="AK14" s="164">
        <v>-15.869</v>
      </c>
      <c r="AL14" s="164">
        <v>-10</v>
      </c>
      <c r="AM14" s="164">
        <v>-12.05</v>
      </c>
      <c r="AN14" s="164">
        <v>-11.85</v>
      </c>
      <c r="AO14" s="164">
        <v>8.0832999999999995</v>
      </c>
      <c r="AP14" s="164">
        <v>3.403</v>
      </c>
      <c r="AQ14" s="164">
        <v>14.568</v>
      </c>
      <c r="AR14" s="164">
        <v>15.772</v>
      </c>
      <c r="AS14" s="164">
        <v>0</v>
      </c>
      <c r="AT14" s="164">
        <v>-9.3771000000000004</v>
      </c>
      <c r="AU14" s="164">
        <v>-9.7087000000000003</v>
      </c>
      <c r="AV14" s="164">
        <v>14.672000000000001</v>
      </c>
      <c r="AW14" s="164">
        <v>13.435</v>
      </c>
      <c r="AX14" s="164">
        <v>-19.690999999999999</v>
      </c>
      <c r="AY14" s="164">
        <v>-17.547999999999998</v>
      </c>
      <c r="AZ14" s="164">
        <v>6.7195999999999998</v>
      </c>
      <c r="BA14" s="164">
        <v>34.381999999999998</v>
      </c>
      <c r="BB14" s="164">
        <v>-29.67</v>
      </c>
      <c r="BC14" s="164">
        <v>12.209</v>
      </c>
      <c r="BD14" s="164">
        <v>-6.2999000000000001</v>
      </c>
      <c r="BE14" s="164">
        <v>-6.4999000000000002</v>
      </c>
      <c r="BF14" s="164">
        <v>-22.088000000000001</v>
      </c>
      <c r="BG14" s="164">
        <v>-24.306000000000001</v>
      </c>
      <c r="BH14" s="164">
        <v>-1.0487</v>
      </c>
      <c r="BI14" s="164">
        <v>1.3141</v>
      </c>
      <c r="BJ14" s="164">
        <v>-4.8986000000000001</v>
      </c>
      <c r="BK14" s="164">
        <v>2.5499000000000001</v>
      </c>
      <c r="BL14" s="164">
        <v>0</v>
      </c>
      <c r="BM14" s="164">
        <v>0</v>
      </c>
      <c r="BN14" s="164">
        <v>-126.68</v>
      </c>
      <c r="BO14" s="164">
        <v>34.729999999999997</v>
      </c>
      <c r="BP14" s="164">
        <v>34.912999999999997</v>
      </c>
      <c r="BQ14" s="164">
        <v>-26.641999999999999</v>
      </c>
      <c r="BR14" s="164">
        <v>-187.67</v>
      </c>
      <c r="BS14" s="164">
        <v>-9.1669</v>
      </c>
      <c r="BT14" s="165"/>
      <c r="BU14" s="165"/>
      <c r="BV14" s="164">
        <v>14.061</v>
      </c>
      <c r="BW14" s="164">
        <v>9.89</v>
      </c>
      <c r="BX14" s="164">
        <v>5.75</v>
      </c>
      <c r="BY14" s="164">
        <v>-10.689</v>
      </c>
      <c r="BZ14" s="164">
        <v>7.73</v>
      </c>
      <c r="CA14" s="164">
        <v>-8.1670999999999996</v>
      </c>
      <c r="CB14" s="164">
        <v>-8.0332000000000008</v>
      </c>
      <c r="CC14" s="164">
        <v>13.548</v>
      </c>
      <c r="CD14" s="164">
        <v>11.513999999999999</v>
      </c>
      <c r="CE14" s="164">
        <v>-2.6196999999999999</v>
      </c>
      <c r="CF14" s="164">
        <v>-20.815999999999999</v>
      </c>
      <c r="CG14" s="164">
        <v>-20.661999999999999</v>
      </c>
      <c r="CH14" s="164">
        <v>-5.4212999999999996</v>
      </c>
      <c r="CI14" s="164">
        <v>0</v>
      </c>
      <c r="CJ14" s="164">
        <v>2.88</v>
      </c>
      <c r="CK14" s="164">
        <v>6.4119999999999999</v>
      </c>
      <c r="CL14" s="164">
        <v>12.1</v>
      </c>
      <c r="CM14" s="164">
        <v>9.3000000000000007</v>
      </c>
      <c r="CN14" s="164">
        <v>-2.0899000000000001</v>
      </c>
      <c r="CO14" s="164">
        <v>23.736999999999998</v>
      </c>
      <c r="CP14" s="164">
        <v>24.042000000000002</v>
      </c>
      <c r="CQ14" s="164">
        <v>22.492999999999999</v>
      </c>
      <c r="CR14" s="164">
        <v>71.31</v>
      </c>
      <c r="CS14" s="164">
        <v>71.605000000000004</v>
      </c>
      <c r="CT14" s="164">
        <v>-14.103</v>
      </c>
      <c r="CU14" s="164">
        <v>-63.005000000000003</v>
      </c>
      <c r="CV14" s="164">
        <v>-12.497999999999999</v>
      </c>
      <c r="CW14" s="164">
        <v>2.9268000000000001</v>
      </c>
      <c r="CX14" s="164">
        <v>30.048999999999999</v>
      </c>
      <c r="CY14" s="164">
        <v>17.87</v>
      </c>
      <c r="CZ14" s="164">
        <v>7.8173000000000004</v>
      </c>
      <c r="DA14" s="164">
        <v>8.2060999999999993</v>
      </c>
      <c r="DB14" s="164">
        <v>-8.25</v>
      </c>
      <c r="DC14" s="164">
        <v>25.512</v>
      </c>
      <c r="DD14" s="164">
        <v>0</v>
      </c>
      <c r="DE14" s="164">
        <v>0</v>
      </c>
      <c r="DF14" s="164">
        <v>8.2750000000000004</v>
      </c>
      <c r="DG14" s="164">
        <v>1.4999999999999999E-2</v>
      </c>
      <c r="DH14" s="164">
        <v>-4.1691000000000003</v>
      </c>
      <c r="DI14" s="164">
        <v>14</v>
      </c>
      <c r="DJ14" s="164">
        <v>14</v>
      </c>
      <c r="DK14" s="164">
        <v>-6.6502999999999997</v>
      </c>
      <c r="DL14" s="164">
        <v>-1.1220000000000001</v>
      </c>
      <c r="DM14" s="164">
        <v>53.311999999999998</v>
      </c>
      <c r="DN14" s="164">
        <v>3.9022000000000001</v>
      </c>
      <c r="DO14" s="164">
        <v>-0.8</v>
      </c>
      <c r="DP14" s="164">
        <v>-7.32</v>
      </c>
      <c r="DQ14" s="164">
        <v>11.974</v>
      </c>
      <c r="DR14" s="164">
        <v>-10.62</v>
      </c>
      <c r="DS14" s="164">
        <v>-9.1199999999999992</v>
      </c>
      <c r="DT14" s="164">
        <v>-9.25</v>
      </c>
      <c r="DU14" s="164">
        <v>24.02</v>
      </c>
      <c r="DV14" s="164">
        <v>16.68</v>
      </c>
      <c r="DW14" s="164">
        <v>-13.054</v>
      </c>
      <c r="DX14" s="164">
        <v>-6.8544999999999998</v>
      </c>
      <c r="DY14" s="164">
        <v>-19.739000000000001</v>
      </c>
      <c r="DZ14" s="164">
        <v>-19.117999999999999</v>
      </c>
      <c r="EA14" s="164">
        <v>14.71</v>
      </c>
      <c r="EB14" s="164">
        <v>-4.4291999999999998</v>
      </c>
      <c r="EC14" s="164">
        <v>-6.1867000000000001</v>
      </c>
      <c r="ED14" s="164">
        <v>-5.9417999999999997</v>
      </c>
      <c r="EE14" s="164">
        <v>-7.1797000000000004</v>
      </c>
      <c r="EF14" s="164">
        <v>-13.73</v>
      </c>
      <c r="EG14" s="164">
        <v>-14.518000000000001</v>
      </c>
      <c r="EH14" s="164">
        <v>-67.704999999999998</v>
      </c>
      <c r="EI14" s="164">
        <v>10.263999999999999</v>
      </c>
      <c r="EJ14" s="164">
        <v>0</v>
      </c>
      <c r="EK14" s="164">
        <v>-11.911</v>
      </c>
      <c r="EL14" s="164">
        <v>-12.372999999999999</v>
      </c>
      <c r="EM14" s="164">
        <v>17.791</v>
      </c>
      <c r="EN14" s="164">
        <v>-24.678999999999998</v>
      </c>
      <c r="EO14" s="164">
        <v>0.10589999999999999</v>
      </c>
      <c r="EP14" s="164">
        <v>12.816000000000001</v>
      </c>
      <c r="EQ14" s="164">
        <v>-8.9749999999999996</v>
      </c>
      <c r="ER14" s="164">
        <v>-8.2628000000000004</v>
      </c>
      <c r="ES14" s="164">
        <v>5.2980999999999998</v>
      </c>
      <c r="ET14" s="164">
        <v>0</v>
      </c>
      <c r="EU14" s="164">
        <v>-16.449000000000002</v>
      </c>
      <c r="EV14" s="164">
        <v>1.1000000000000001</v>
      </c>
      <c r="EW14" s="164">
        <v>4.1923000000000004</v>
      </c>
      <c r="EX14" s="164">
        <v>-45.518999999999998</v>
      </c>
      <c r="EY14" s="164">
        <v>-12.385999999999999</v>
      </c>
      <c r="EZ14" s="164">
        <v>-12.433999999999999</v>
      </c>
      <c r="FA14" s="164">
        <v>7.0058999999999996</v>
      </c>
      <c r="FB14" s="164">
        <v>1.5802</v>
      </c>
      <c r="FC14" s="164">
        <v>-18.535</v>
      </c>
      <c r="FD14" s="164">
        <v>6.2385000000000002</v>
      </c>
      <c r="FE14" s="164">
        <v>0</v>
      </c>
      <c r="FF14" s="164">
        <v>0</v>
      </c>
      <c r="FG14" s="164">
        <v>0</v>
      </c>
      <c r="FH14" s="164">
        <v>2.8431999999999999</v>
      </c>
      <c r="FI14" s="164">
        <v>2.7846000000000002</v>
      </c>
      <c r="FJ14" s="164">
        <v>-2.1768999999999998</v>
      </c>
      <c r="FK14" s="164">
        <v>-2.5118</v>
      </c>
      <c r="FL14" s="164">
        <v>28.3</v>
      </c>
      <c r="FM14" s="164">
        <v>7.2579000000000002</v>
      </c>
      <c r="FN14" s="164">
        <v>7.3852000000000002</v>
      </c>
      <c r="FO14" s="164">
        <v>29.657</v>
      </c>
      <c r="FP14" s="164">
        <v>36.627000000000002</v>
      </c>
      <c r="FQ14" s="164">
        <v>9.6448999999999998</v>
      </c>
      <c r="FR14" s="164">
        <v>-12.279</v>
      </c>
      <c r="FS14" s="164">
        <v>-2.7185999999999999</v>
      </c>
      <c r="FT14" s="164">
        <v>0.28949999999999998</v>
      </c>
      <c r="FU14" s="164">
        <v>1.78</v>
      </c>
      <c r="FV14" s="164">
        <v>5.31</v>
      </c>
      <c r="FW14" s="164">
        <v>-11.143000000000001</v>
      </c>
      <c r="FX14" s="164">
        <v>1.7596000000000001</v>
      </c>
      <c r="FY14" s="164">
        <v>5.6978999999999997</v>
      </c>
      <c r="FZ14" s="164">
        <v>2.9748999999999999</v>
      </c>
      <c r="GA14" s="164">
        <v>1.9377</v>
      </c>
      <c r="GB14" s="164">
        <v>21.2</v>
      </c>
      <c r="GC14" s="164">
        <v>-35.832000000000001</v>
      </c>
      <c r="GD14" s="164">
        <v>-26.762</v>
      </c>
      <c r="GE14" s="164">
        <v>-2.2599</v>
      </c>
      <c r="GF14" s="164">
        <v>18.204999999999998</v>
      </c>
      <c r="GG14" s="164">
        <v>-0.1</v>
      </c>
      <c r="GH14" s="164">
        <v>17.913</v>
      </c>
      <c r="GI14" s="164">
        <v>3.2079</v>
      </c>
      <c r="GJ14" s="164">
        <v>-3.3935</v>
      </c>
      <c r="GK14" s="164">
        <v>1.8331999999999999</v>
      </c>
      <c r="GL14" s="164">
        <v>5.3999999999999999E-2</v>
      </c>
      <c r="GM14" s="165"/>
      <c r="GN14" s="164">
        <v>-9.1541999999999994</v>
      </c>
      <c r="GO14" s="164">
        <v>-13.169</v>
      </c>
      <c r="GP14" s="164">
        <v>6.9298000000000002</v>
      </c>
      <c r="GQ14" s="164">
        <v>-31.427</v>
      </c>
      <c r="GR14" s="164">
        <v>-12.754</v>
      </c>
      <c r="GS14" s="164">
        <v>-10.927</v>
      </c>
      <c r="GT14" s="164">
        <v>136.12</v>
      </c>
      <c r="GU14" s="164">
        <v>-3.6981000000000002</v>
      </c>
      <c r="GV14" s="164">
        <v>-11.053000000000001</v>
      </c>
      <c r="GW14" s="164">
        <v>12.010999999999999</v>
      </c>
      <c r="GX14" s="164">
        <v>2.4333999999999998</v>
      </c>
      <c r="GY14" s="164">
        <v>8.1465999999999994</v>
      </c>
      <c r="GZ14" s="164">
        <v>8.0457999999999998</v>
      </c>
      <c r="HA14" s="164">
        <v>1.7262</v>
      </c>
      <c r="HB14" s="164">
        <v>-5.4253999999999998</v>
      </c>
      <c r="HC14" s="164">
        <v>-3.6021000000000001</v>
      </c>
      <c r="HD14" s="164">
        <v>7.96</v>
      </c>
      <c r="HE14" s="164">
        <v>-4.5873999999999997</v>
      </c>
      <c r="HF14" s="164">
        <v>51.460999999999999</v>
      </c>
      <c r="HG14" s="164">
        <v>39.078000000000003</v>
      </c>
      <c r="HH14" s="164">
        <v>52.636000000000003</v>
      </c>
      <c r="HI14" s="164">
        <v>16.835999999999999</v>
      </c>
      <c r="HJ14" s="164">
        <v>17.940000000000001</v>
      </c>
      <c r="HK14" s="164">
        <v>-21.042000000000002</v>
      </c>
      <c r="HL14" s="164">
        <v>-21.616</v>
      </c>
      <c r="HM14" s="164">
        <v>-19.373999999999999</v>
      </c>
      <c r="HN14" s="164">
        <v>-20.34</v>
      </c>
      <c r="HO14" s="164">
        <v>0.4864</v>
      </c>
      <c r="HP14" s="164">
        <v>0.7379</v>
      </c>
      <c r="HQ14" s="164">
        <v>-15.456</v>
      </c>
      <c r="HR14" s="164">
        <v>-14.824</v>
      </c>
      <c r="HS14" s="164">
        <v>-1.1014999999999999</v>
      </c>
      <c r="HT14" s="164">
        <v>-0.89429999999999998</v>
      </c>
      <c r="HU14" s="164">
        <v>2.2599</v>
      </c>
      <c r="HV14" s="164">
        <v>1.96</v>
      </c>
      <c r="HW14" s="164">
        <v>-21.6</v>
      </c>
      <c r="HX14" s="164">
        <v>-22</v>
      </c>
      <c r="HY14" s="164">
        <v>0.9677</v>
      </c>
      <c r="HZ14" s="164">
        <v>-7.6798999999999999</v>
      </c>
      <c r="IA14" s="164">
        <v>30.335999999999999</v>
      </c>
      <c r="IB14" s="164">
        <v>21.23</v>
      </c>
      <c r="IC14" s="164">
        <v>21.103000000000002</v>
      </c>
      <c r="ID14" s="164">
        <v>-18.2</v>
      </c>
      <c r="IE14" s="164">
        <v>-27.6</v>
      </c>
      <c r="IF14" s="164">
        <v>1.7999000000000001</v>
      </c>
      <c r="IG14" s="164">
        <v>1.2</v>
      </c>
      <c r="IH14" s="164">
        <v>-17.706</v>
      </c>
      <c r="II14" s="164">
        <v>-17.61</v>
      </c>
      <c r="IJ14" s="164">
        <v>0</v>
      </c>
      <c r="IK14" s="164">
        <v>17.388000000000002</v>
      </c>
      <c r="IL14" s="164">
        <v>-264.19</v>
      </c>
      <c r="IM14" s="164">
        <v>17.994</v>
      </c>
      <c r="IN14" s="164">
        <v>128.24</v>
      </c>
      <c r="IO14" s="164">
        <v>81.83</v>
      </c>
      <c r="IP14" s="164">
        <v>78.269000000000005</v>
      </c>
      <c r="IQ14" s="164">
        <v>175.3</v>
      </c>
      <c r="IR14" s="164">
        <v>0</v>
      </c>
      <c r="IS14" s="164">
        <v>22.425999999999998</v>
      </c>
      <c r="IT14" s="164">
        <v>32.688000000000002</v>
      </c>
      <c r="IU14" s="164">
        <v>33.445</v>
      </c>
      <c r="IV14" s="164">
        <v>-67.501999999999995</v>
      </c>
      <c r="IW14" s="164">
        <v>224.35</v>
      </c>
      <c r="IX14" s="164">
        <v>-112.71</v>
      </c>
      <c r="IY14" s="164">
        <v>130.13999999999999</v>
      </c>
      <c r="IZ14" s="164">
        <v>-110.2</v>
      </c>
      <c r="JA14" s="164">
        <v>-0.23319999999999999</v>
      </c>
      <c r="JB14" s="164">
        <v>8.8796999999999997</v>
      </c>
      <c r="JC14" s="164">
        <v>-6.7199</v>
      </c>
      <c r="JD14" s="164">
        <v>-2.2269999999999999</v>
      </c>
      <c r="JE14" s="164">
        <v>-2.2320000000000002</v>
      </c>
      <c r="JF14" s="164">
        <v>2.16</v>
      </c>
      <c r="JG14" s="164">
        <v>1.5199</v>
      </c>
      <c r="JH14" s="164">
        <v>-4.8914</v>
      </c>
      <c r="JI14" s="164">
        <v>-7.4997999999999996</v>
      </c>
      <c r="JJ14" s="164">
        <v>23.353000000000002</v>
      </c>
      <c r="JK14" s="164">
        <v>-7.9972000000000003</v>
      </c>
      <c r="JL14" s="164">
        <v>5.4</v>
      </c>
      <c r="JM14" s="164">
        <v>4.1760000000000002</v>
      </c>
      <c r="JN14" s="164">
        <v>2.6840000000000002</v>
      </c>
      <c r="JO14" s="164">
        <v>0</v>
      </c>
      <c r="JP14" s="164">
        <v>0</v>
      </c>
      <c r="JQ14" s="164">
        <v>1.5206</v>
      </c>
      <c r="JR14" s="164">
        <v>1.3037000000000001</v>
      </c>
      <c r="JS14" s="164">
        <v>0.74570000000000003</v>
      </c>
      <c r="JT14" s="165"/>
      <c r="JU14" s="164">
        <v>11</v>
      </c>
      <c r="JV14" s="164">
        <v>10.34</v>
      </c>
      <c r="JW14" s="164">
        <v>-0.19</v>
      </c>
      <c r="JX14" s="164">
        <v>0.37</v>
      </c>
      <c r="JY14" s="164">
        <v>0</v>
      </c>
      <c r="JZ14" s="164">
        <v>-2.1735000000000002</v>
      </c>
      <c r="KA14" s="164">
        <v>-3.6848999999999998</v>
      </c>
      <c r="KB14" s="164">
        <v>1.1472</v>
      </c>
      <c r="KC14" s="164">
        <v>-2.0874000000000001</v>
      </c>
      <c r="KD14" s="164">
        <v>0</v>
      </c>
      <c r="KE14" s="164">
        <v>0</v>
      </c>
      <c r="KF14" s="164">
        <v>-12.398999999999999</v>
      </c>
      <c r="KG14" s="164">
        <v>-5.0998999999999999</v>
      </c>
      <c r="KH14" s="164">
        <v>47.398000000000003</v>
      </c>
      <c r="KI14" s="164">
        <v>-160.77000000000001</v>
      </c>
    </row>
    <row r="15" spans="1:295" ht="18" customHeight="1" x14ac:dyDescent="0.25">
      <c r="A15" s="160" t="s">
        <v>57</v>
      </c>
      <c r="B15" s="160" t="s">
        <v>678</v>
      </c>
      <c r="C15" s="164">
        <v>0</v>
      </c>
      <c r="D15" s="164">
        <v>5.2503000000000002</v>
      </c>
      <c r="E15" s="164">
        <v>-10.954000000000001</v>
      </c>
      <c r="F15" s="164">
        <v>3.1113</v>
      </c>
      <c r="G15" s="164">
        <v>8.6378000000000004</v>
      </c>
      <c r="H15" s="164">
        <v>8.4620999999999995</v>
      </c>
      <c r="I15" s="164">
        <v>16.184000000000001</v>
      </c>
      <c r="J15" s="165"/>
      <c r="K15" s="164">
        <v>10.496</v>
      </c>
      <c r="L15" s="164">
        <v>3.9817999999999998</v>
      </c>
      <c r="M15" s="164">
        <v>-5.1566999999999998</v>
      </c>
      <c r="N15" s="164">
        <v>-15.539</v>
      </c>
      <c r="O15" s="164">
        <v>-24.2</v>
      </c>
      <c r="P15" s="164">
        <v>0</v>
      </c>
      <c r="Q15" s="164">
        <v>1.6559999999999999</v>
      </c>
      <c r="R15" s="164">
        <v>-17.600000000000001</v>
      </c>
      <c r="S15" s="164">
        <v>3.6494</v>
      </c>
      <c r="T15" s="164">
        <v>5.0716999999999999</v>
      </c>
      <c r="U15" s="164">
        <v>3.5775999999999999</v>
      </c>
      <c r="V15" s="164">
        <v>3.3786999999999998</v>
      </c>
      <c r="W15" s="165"/>
      <c r="X15" s="164">
        <v>0</v>
      </c>
      <c r="Y15" s="164">
        <v>4.9058999999999999</v>
      </c>
      <c r="Z15" s="164">
        <v>2.3056999999999999</v>
      </c>
      <c r="AA15" s="165"/>
      <c r="AB15" s="164">
        <v>-0.58579999999999999</v>
      </c>
      <c r="AC15" s="164">
        <v>-0.47899999999999998</v>
      </c>
      <c r="AD15" s="164">
        <v>-0.47299999999999998</v>
      </c>
      <c r="AE15" s="164">
        <v>1.5248999999999999</v>
      </c>
      <c r="AF15" s="164">
        <v>-6.6599000000000004</v>
      </c>
      <c r="AG15" s="164">
        <v>-11</v>
      </c>
      <c r="AH15" s="164">
        <v>1.0548999999999999</v>
      </c>
      <c r="AI15" s="164">
        <v>0.27700000000000002</v>
      </c>
      <c r="AJ15" s="164">
        <v>-18.989000000000001</v>
      </c>
      <c r="AK15" s="164">
        <v>-18.888999999999999</v>
      </c>
      <c r="AL15" s="164">
        <v>-10</v>
      </c>
      <c r="AM15" s="164">
        <v>-9.67</v>
      </c>
      <c r="AN15" s="164">
        <v>-9.6998999999999995</v>
      </c>
      <c r="AO15" s="164">
        <v>6.8956999999999997</v>
      </c>
      <c r="AP15" s="164">
        <v>3.3662999999999998</v>
      </c>
      <c r="AQ15" s="164">
        <v>18.352</v>
      </c>
      <c r="AR15" s="164">
        <v>20.193000000000001</v>
      </c>
      <c r="AS15" s="164">
        <v>0</v>
      </c>
      <c r="AT15" s="164">
        <v>-10.582000000000001</v>
      </c>
      <c r="AU15" s="164">
        <v>-10.252000000000001</v>
      </c>
      <c r="AV15" s="164">
        <v>0.4526</v>
      </c>
      <c r="AW15" s="164">
        <v>0.70679999999999998</v>
      </c>
      <c r="AX15" s="164">
        <v>-16.475999999999999</v>
      </c>
      <c r="AY15" s="164">
        <v>-15.271000000000001</v>
      </c>
      <c r="AZ15" s="164">
        <v>5.9305000000000003</v>
      </c>
      <c r="BA15" s="164">
        <v>28.085999999999999</v>
      </c>
      <c r="BB15" s="164">
        <v>-30.433</v>
      </c>
      <c r="BC15" s="164">
        <v>14.2</v>
      </c>
      <c r="BD15" s="164">
        <v>-6.4999000000000002</v>
      </c>
      <c r="BE15" s="164">
        <v>-6.7999000000000001</v>
      </c>
      <c r="BF15" s="164">
        <v>-25.587</v>
      </c>
      <c r="BG15" s="164">
        <v>-25.308</v>
      </c>
      <c r="BH15" s="164">
        <v>-1.2905</v>
      </c>
      <c r="BI15" s="164">
        <v>1.3141</v>
      </c>
      <c r="BJ15" s="164">
        <v>-3.9651999999999998</v>
      </c>
      <c r="BK15" s="164">
        <v>2.5</v>
      </c>
      <c r="BL15" s="164">
        <v>0</v>
      </c>
      <c r="BM15" s="164">
        <v>0</v>
      </c>
      <c r="BN15" s="164">
        <v>-135.04</v>
      </c>
      <c r="BO15" s="164">
        <v>36.469000000000001</v>
      </c>
      <c r="BP15" s="164">
        <v>36.835000000000001</v>
      </c>
      <c r="BQ15" s="164">
        <v>-16.286000000000001</v>
      </c>
      <c r="BR15" s="164">
        <v>-192.84</v>
      </c>
      <c r="BS15" s="164">
        <v>-9.1669</v>
      </c>
      <c r="BT15" s="165"/>
      <c r="BU15" s="165"/>
      <c r="BV15" s="164">
        <v>13.971</v>
      </c>
      <c r="BW15" s="164">
        <v>9.9600000000000009</v>
      </c>
      <c r="BX15" s="164">
        <v>5.76</v>
      </c>
      <c r="BY15" s="164">
        <v>-11.14</v>
      </c>
      <c r="BZ15" s="164">
        <v>7.46</v>
      </c>
      <c r="CA15" s="164">
        <v>-10.176</v>
      </c>
      <c r="CB15" s="164">
        <v>-10.444000000000001</v>
      </c>
      <c r="CC15" s="164">
        <v>16.602</v>
      </c>
      <c r="CD15" s="164">
        <v>15.02</v>
      </c>
      <c r="CE15" s="164">
        <v>-2.1261000000000001</v>
      </c>
      <c r="CF15" s="164">
        <v>-27.829000000000001</v>
      </c>
      <c r="CG15" s="164">
        <v>-27.608000000000001</v>
      </c>
      <c r="CH15" s="164">
        <v>-3.5190000000000001</v>
      </c>
      <c r="CI15" s="164">
        <v>0</v>
      </c>
      <c r="CJ15" s="164">
        <v>2.88</v>
      </c>
      <c r="CK15" s="164">
        <v>6.4119999999999999</v>
      </c>
      <c r="CL15" s="164">
        <v>12.1</v>
      </c>
      <c r="CM15" s="164">
        <v>9.3000000000000007</v>
      </c>
      <c r="CN15" s="164">
        <v>-2.0198999999999998</v>
      </c>
      <c r="CO15" s="164">
        <v>20.32</v>
      </c>
      <c r="CP15" s="164">
        <v>20.361999999999998</v>
      </c>
      <c r="CQ15" s="164">
        <v>18.855</v>
      </c>
      <c r="CR15" s="164">
        <v>73.313000000000002</v>
      </c>
      <c r="CS15" s="164">
        <v>72.795000000000002</v>
      </c>
      <c r="CT15" s="164">
        <v>-16.268000000000001</v>
      </c>
      <c r="CU15" s="164">
        <v>-64.058999999999997</v>
      </c>
      <c r="CV15" s="164">
        <v>-13.058</v>
      </c>
      <c r="CW15" s="164">
        <v>2.9249999999999998</v>
      </c>
      <c r="CX15" s="164">
        <v>28.559000000000001</v>
      </c>
      <c r="CY15" s="164">
        <v>18.908999999999999</v>
      </c>
      <c r="CZ15" s="164">
        <v>7.8173000000000004</v>
      </c>
      <c r="DA15" s="164">
        <v>8.2060999999999993</v>
      </c>
      <c r="DB15" s="164">
        <v>-8.17</v>
      </c>
      <c r="DC15" s="164">
        <v>25.512</v>
      </c>
      <c r="DD15" s="164">
        <v>0</v>
      </c>
      <c r="DE15" s="164">
        <v>0</v>
      </c>
      <c r="DF15" s="164">
        <v>8.2563999999999993</v>
      </c>
      <c r="DG15" s="164">
        <v>1.5100000000000001E-2</v>
      </c>
      <c r="DH15" s="164">
        <v>-4.0534999999999997</v>
      </c>
      <c r="DI15" s="164">
        <v>14</v>
      </c>
      <c r="DJ15" s="164">
        <v>14</v>
      </c>
      <c r="DK15" s="164">
        <v>-6.1608000000000001</v>
      </c>
      <c r="DL15" s="164">
        <v>-1.1220000000000001</v>
      </c>
      <c r="DM15" s="164">
        <v>53.627000000000002</v>
      </c>
      <c r="DN15" s="164">
        <v>3.9022000000000001</v>
      </c>
      <c r="DO15" s="164">
        <v>-0.85</v>
      </c>
      <c r="DP15" s="164">
        <v>-7.27</v>
      </c>
      <c r="DQ15" s="164">
        <v>11.718</v>
      </c>
      <c r="DR15" s="164">
        <v>-9.7355</v>
      </c>
      <c r="DS15" s="164">
        <v>-8.59</v>
      </c>
      <c r="DT15" s="164">
        <v>-8.67</v>
      </c>
      <c r="DU15" s="165"/>
      <c r="DV15" s="165"/>
      <c r="DW15" s="164">
        <v>-12.672000000000001</v>
      </c>
      <c r="DX15" s="164">
        <v>-6.5090000000000003</v>
      </c>
      <c r="DY15" s="164">
        <v>-23.518999999999998</v>
      </c>
      <c r="DZ15" s="164">
        <v>-21.763000000000002</v>
      </c>
      <c r="EA15" s="164">
        <v>13.044</v>
      </c>
      <c r="EB15" s="164">
        <v>-4.8743999999999996</v>
      </c>
      <c r="EC15" s="164">
        <v>-7.2999000000000001</v>
      </c>
      <c r="ED15" s="164">
        <v>-7.4305000000000003</v>
      </c>
      <c r="EE15" s="164">
        <v>-13.734999999999999</v>
      </c>
      <c r="EF15" s="164">
        <v>-19.588000000000001</v>
      </c>
      <c r="EG15" s="164">
        <v>-14.472</v>
      </c>
      <c r="EH15" s="164">
        <v>-79.087999999999994</v>
      </c>
      <c r="EI15" s="164">
        <v>2.661</v>
      </c>
      <c r="EJ15" s="164">
        <v>0</v>
      </c>
      <c r="EK15" s="164">
        <v>-12.228999999999999</v>
      </c>
      <c r="EL15" s="165"/>
      <c r="EM15" s="164">
        <v>17.587</v>
      </c>
      <c r="EN15" s="164">
        <v>-17.036000000000001</v>
      </c>
      <c r="EO15" s="164">
        <v>0.10589999999999999</v>
      </c>
      <c r="EP15" s="164">
        <v>-2.052</v>
      </c>
      <c r="EQ15" s="164">
        <v>-10.186999999999999</v>
      </c>
      <c r="ER15" s="164">
        <v>-9.7711000000000006</v>
      </c>
      <c r="ES15" s="164">
        <v>5.3133999999999997</v>
      </c>
      <c r="ET15" s="164">
        <v>0</v>
      </c>
      <c r="EU15" s="164">
        <v>-11.579000000000001</v>
      </c>
      <c r="EV15" s="164">
        <v>0.1</v>
      </c>
      <c r="EW15" s="164">
        <v>4.4440999999999997</v>
      </c>
      <c r="EX15" s="164">
        <v>-32.951999999999998</v>
      </c>
      <c r="EY15" s="164">
        <v>-12.612</v>
      </c>
      <c r="EZ15" s="164">
        <v>-12.441000000000001</v>
      </c>
      <c r="FA15" s="164">
        <v>7.2363999999999997</v>
      </c>
      <c r="FB15" s="164">
        <v>5.8151999999999999</v>
      </c>
      <c r="FC15" s="164">
        <v>-15.483000000000001</v>
      </c>
      <c r="FD15" s="164">
        <v>6.1102999999999996</v>
      </c>
      <c r="FE15" s="164">
        <v>0</v>
      </c>
      <c r="FF15" s="164">
        <v>0</v>
      </c>
      <c r="FG15" s="164">
        <v>2.9942000000000002</v>
      </c>
      <c r="FH15" s="164">
        <v>3.0333999999999999</v>
      </c>
      <c r="FI15" s="164">
        <v>2.9458000000000002</v>
      </c>
      <c r="FJ15" s="164">
        <v>-0.66979999999999995</v>
      </c>
      <c r="FK15" s="164">
        <v>-0.66979999999999995</v>
      </c>
      <c r="FL15" s="164">
        <v>16.913</v>
      </c>
      <c r="FM15" s="164">
        <v>7.6242999999999999</v>
      </c>
      <c r="FN15" s="164">
        <v>7.8002000000000002</v>
      </c>
      <c r="FO15" s="164">
        <v>20.95</v>
      </c>
      <c r="FP15" s="164">
        <v>28.939</v>
      </c>
      <c r="FQ15" s="164">
        <v>11.891</v>
      </c>
      <c r="FR15" s="164">
        <v>-11.289</v>
      </c>
      <c r="FS15" s="164">
        <v>-2.6124000000000001</v>
      </c>
      <c r="FT15" s="164">
        <v>0.32429999999999998</v>
      </c>
      <c r="FU15" s="164">
        <v>1.81</v>
      </c>
      <c r="FV15" s="164">
        <v>5.41</v>
      </c>
      <c r="FW15" s="164">
        <v>-11.228999999999999</v>
      </c>
      <c r="FX15" s="164">
        <v>1.3836999999999999</v>
      </c>
      <c r="FY15" s="164">
        <v>5.6158999999999999</v>
      </c>
      <c r="FZ15" s="164">
        <v>2.7768999999999999</v>
      </c>
      <c r="GA15" s="164">
        <v>2.0823999999999998</v>
      </c>
      <c r="GB15" s="164">
        <v>22.959</v>
      </c>
      <c r="GC15" s="164">
        <v>-34.887</v>
      </c>
      <c r="GD15" s="164">
        <v>-25.879000000000001</v>
      </c>
      <c r="GE15" s="164">
        <v>-1.7199</v>
      </c>
      <c r="GF15" s="164">
        <v>20.167999999999999</v>
      </c>
      <c r="GG15" s="164">
        <v>-0.1</v>
      </c>
      <c r="GH15" s="164">
        <v>16.248000000000001</v>
      </c>
      <c r="GI15" s="164">
        <v>2.9291999999999998</v>
      </c>
      <c r="GJ15" s="164">
        <v>-3.0310000000000001</v>
      </c>
      <c r="GK15" s="164">
        <v>1.8003</v>
      </c>
      <c r="GL15" s="164">
        <v>5.3999999999999999E-2</v>
      </c>
      <c r="GM15" s="165"/>
      <c r="GN15" s="164">
        <v>-9.5852000000000004</v>
      </c>
      <c r="GO15" s="164">
        <v>-15.207000000000001</v>
      </c>
      <c r="GP15" s="164">
        <v>7.2074999999999996</v>
      </c>
      <c r="GQ15" s="164">
        <v>-30.167000000000002</v>
      </c>
      <c r="GR15" s="164">
        <v>-2.4390999999999998</v>
      </c>
      <c r="GS15" s="164">
        <v>-9.2371999999999996</v>
      </c>
      <c r="GT15" s="164">
        <v>116.35</v>
      </c>
      <c r="GU15" s="164">
        <v>-4.1310000000000002</v>
      </c>
      <c r="GV15" s="164">
        <v>-9.7157</v>
      </c>
      <c r="GW15" s="164">
        <v>12.04</v>
      </c>
      <c r="GX15" s="164">
        <v>2.4735</v>
      </c>
      <c r="GY15" s="164">
        <v>8.1831999999999994</v>
      </c>
      <c r="GZ15" s="164">
        <v>8.1021999999999998</v>
      </c>
      <c r="HA15" s="164">
        <v>1.7342</v>
      </c>
      <c r="HB15" s="164">
        <v>-7.3956</v>
      </c>
      <c r="HC15" s="164">
        <v>-5.641</v>
      </c>
      <c r="HD15" s="164">
        <v>2.9298999999999999</v>
      </c>
      <c r="HE15" s="164">
        <v>0</v>
      </c>
      <c r="HF15" s="164">
        <v>65.088999999999999</v>
      </c>
      <c r="HG15" s="164">
        <v>28.175999999999998</v>
      </c>
      <c r="HH15" s="164">
        <v>52.215000000000003</v>
      </c>
      <c r="HI15" s="164">
        <v>16.356999999999999</v>
      </c>
      <c r="HJ15" s="164">
        <v>16.369</v>
      </c>
      <c r="HK15" s="164">
        <v>-20.248999999999999</v>
      </c>
      <c r="HL15" s="164">
        <v>-20.331</v>
      </c>
      <c r="HM15" s="164">
        <v>-14.407999999999999</v>
      </c>
      <c r="HN15" s="164">
        <v>-21.356000000000002</v>
      </c>
      <c r="HO15" s="164">
        <v>0.4864</v>
      </c>
      <c r="HP15" s="164">
        <v>0.7379</v>
      </c>
      <c r="HQ15" s="164">
        <v>-16.867999999999999</v>
      </c>
      <c r="HR15" s="164">
        <v>-16.257999999999999</v>
      </c>
      <c r="HS15" s="164">
        <v>-2.3344999999999998</v>
      </c>
      <c r="HT15" s="164">
        <v>-1.8648</v>
      </c>
      <c r="HU15" s="164">
        <v>-2.68</v>
      </c>
      <c r="HV15" s="164">
        <v>-2.71</v>
      </c>
      <c r="HW15" s="164">
        <v>-22.2</v>
      </c>
      <c r="HX15" s="164">
        <v>-22.1</v>
      </c>
      <c r="HY15" s="164">
        <v>0.9677</v>
      </c>
      <c r="HZ15" s="164">
        <v>-6.32</v>
      </c>
      <c r="IA15" s="164">
        <v>33.551000000000002</v>
      </c>
      <c r="IB15" s="164">
        <v>19.792000000000002</v>
      </c>
      <c r="IC15" s="164">
        <v>19.664999999999999</v>
      </c>
      <c r="ID15" s="164">
        <v>-18.2</v>
      </c>
      <c r="IE15" s="164">
        <v>-27</v>
      </c>
      <c r="IF15" s="164">
        <v>3.5</v>
      </c>
      <c r="IG15" s="164">
        <v>2.9</v>
      </c>
      <c r="IH15" s="164">
        <v>-17.939</v>
      </c>
      <c r="II15" s="165"/>
      <c r="IJ15" s="164">
        <v>0</v>
      </c>
      <c r="IK15" s="165"/>
      <c r="IL15" s="164">
        <v>-260.82</v>
      </c>
      <c r="IM15" s="164">
        <v>19.673999999999999</v>
      </c>
      <c r="IN15" s="164">
        <v>125.14</v>
      </c>
      <c r="IO15" s="164">
        <v>77.123999999999995</v>
      </c>
      <c r="IP15" s="165"/>
      <c r="IQ15" s="164">
        <v>176.12</v>
      </c>
      <c r="IR15" s="164">
        <v>0</v>
      </c>
      <c r="IS15" s="164">
        <v>16.84</v>
      </c>
      <c r="IT15" s="164">
        <v>33.624000000000002</v>
      </c>
      <c r="IU15" s="164">
        <v>36.926000000000002</v>
      </c>
      <c r="IV15" s="164">
        <v>-71.722999999999999</v>
      </c>
      <c r="IW15" s="164">
        <v>222.05</v>
      </c>
      <c r="IX15" s="164">
        <v>-115.78</v>
      </c>
      <c r="IY15" s="164">
        <v>121.19</v>
      </c>
      <c r="IZ15" s="164">
        <v>-102.67</v>
      </c>
      <c r="JA15" s="164">
        <v>0.3528</v>
      </c>
      <c r="JB15" s="164">
        <v>8.8796999999999997</v>
      </c>
      <c r="JC15" s="164">
        <v>-7.1199000000000003</v>
      </c>
      <c r="JD15" s="164">
        <v>-2.2479</v>
      </c>
      <c r="JE15" s="164">
        <v>-2.2368999999999999</v>
      </c>
      <c r="JF15" s="164">
        <v>2.3199000000000001</v>
      </c>
      <c r="JG15" s="164">
        <v>1.44</v>
      </c>
      <c r="JH15" s="164">
        <v>-4.6651999999999996</v>
      </c>
      <c r="JI15" s="164">
        <v>-7.6737000000000002</v>
      </c>
      <c r="JJ15" s="164">
        <v>23.966999999999999</v>
      </c>
      <c r="JK15" s="164">
        <v>-8.1742000000000008</v>
      </c>
      <c r="JL15" s="164">
        <v>4.9000000000000004</v>
      </c>
      <c r="JM15" s="164">
        <v>3.5339</v>
      </c>
      <c r="JN15" s="164">
        <v>2.9188999999999998</v>
      </c>
      <c r="JO15" s="164">
        <v>0</v>
      </c>
      <c r="JP15" s="164">
        <v>0</v>
      </c>
      <c r="JQ15" s="164">
        <v>0.34370000000000001</v>
      </c>
      <c r="JR15" s="164">
        <v>0.24</v>
      </c>
      <c r="JS15" s="164">
        <v>0.24379999999999999</v>
      </c>
      <c r="JT15" s="165"/>
      <c r="JU15" s="164">
        <v>10.699</v>
      </c>
      <c r="JV15" s="164">
        <v>9.3391999999999999</v>
      </c>
      <c r="JW15" s="164">
        <v>-0.19</v>
      </c>
      <c r="JX15" s="164">
        <v>0.37</v>
      </c>
      <c r="JY15" s="164">
        <v>0</v>
      </c>
      <c r="JZ15" s="164">
        <v>-3.1013999999999999</v>
      </c>
      <c r="KA15" s="164">
        <v>-5.1147999999999998</v>
      </c>
      <c r="KB15" s="164">
        <v>3.2246999999999999</v>
      </c>
      <c r="KC15" s="164">
        <v>0</v>
      </c>
      <c r="KD15" s="164">
        <v>0</v>
      </c>
      <c r="KE15" s="164">
        <v>0</v>
      </c>
      <c r="KF15" s="164">
        <v>-11.3</v>
      </c>
      <c r="KG15" s="164">
        <v>-5.9</v>
      </c>
      <c r="KH15" s="164">
        <v>51.37</v>
      </c>
      <c r="KI15" s="164">
        <v>-157.84</v>
      </c>
    </row>
    <row r="16" spans="1:295" ht="18" customHeight="1" x14ac:dyDescent="0.25">
      <c r="A16" s="160" t="s">
        <v>57</v>
      </c>
      <c r="B16" s="160" t="s">
        <v>679</v>
      </c>
      <c r="C16" s="167">
        <v>0</v>
      </c>
      <c r="D16" s="167">
        <v>5.4314999999999998</v>
      </c>
      <c r="E16" s="167">
        <v>-11.317</v>
      </c>
      <c r="F16" s="167">
        <v>3.1432000000000002</v>
      </c>
      <c r="G16" s="167">
        <v>8.5947999999999993</v>
      </c>
      <c r="H16" s="167">
        <v>8.5018999999999991</v>
      </c>
      <c r="I16" s="167">
        <v>15.914999999999999</v>
      </c>
      <c r="J16" s="168"/>
      <c r="K16" s="167">
        <v>10.471</v>
      </c>
      <c r="L16" s="167">
        <v>3.9438</v>
      </c>
      <c r="M16" s="167">
        <v>-5.3432000000000004</v>
      </c>
      <c r="N16" s="167">
        <v>-15.539</v>
      </c>
      <c r="O16" s="167">
        <v>-24.2</v>
      </c>
      <c r="P16" s="167">
        <v>0</v>
      </c>
      <c r="Q16" s="167">
        <v>1.6559999999999999</v>
      </c>
      <c r="R16" s="167">
        <v>-17.600000000000001</v>
      </c>
      <c r="S16" s="167">
        <v>3.5655000000000001</v>
      </c>
      <c r="T16" s="167">
        <v>5.1315</v>
      </c>
      <c r="U16" s="167">
        <v>3.6208</v>
      </c>
      <c r="V16" s="167">
        <v>3.3794</v>
      </c>
      <c r="W16" s="168"/>
      <c r="X16" s="167">
        <v>0</v>
      </c>
      <c r="Y16" s="167">
        <v>4.7530000000000001</v>
      </c>
      <c r="Z16" s="167">
        <v>2.1432000000000002</v>
      </c>
      <c r="AA16" s="168"/>
      <c r="AB16" s="167">
        <v>-0.66669999999999996</v>
      </c>
      <c r="AC16" s="167">
        <v>-0.44700000000000001</v>
      </c>
      <c r="AD16" s="167">
        <v>-0.40100000000000002</v>
      </c>
      <c r="AE16" s="167">
        <v>1.9269000000000001</v>
      </c>
      <c r="AF16" s="167">
        <v>-6.6599000000000004</v>
      </c>
      <c r="AG16" s="167">
        <v>-11</v>
      </c>
      <c r="AH16" s="167">
        <v>1.0909</v>
      </c>
      <c r="AI16" s="167">
        <v>0.28399999999999997</v>
      </c>
      <c r="AJ16" s="167">
        <v>-17.579000000000001</v>
      </c>
      <c r="AK16" s="167">
        <v>-17.568999999999999</v>
      </c>
      <c r="AL16" s="167">
        <v>-10</v>
      </c>
      <c r="AM16" s="167">
        <v>-10.68</v>
      </c>
      <c r="AN16" s="167">
        <v>-10.989000000000001</v>
      </c>
      <c r="AO16" s="167">
        <v>7.1205999999999996</v>
      </c>
      <c r="AP16" s="167">
        <v>3.1682999999999999</v>
      </c>
      <c r="AQ16" s="167">
        <v>17.22</v>
      </c>
      <c r="AR16" s="167">
        <v>19.5</v>
      </c>
      <c r="AS16" s="167">
        <v>0</v>
      </c>
      <c r="AT16" s="167">
        <v>-10.045999999999999</v>
      </c>
      <c r="AU16" s="167">
        <v>-9.5101999999999993</v>
      </c>
      <c r="AV16" s="167">
        <v>3.1600000000000003E-2</v>
      </c>
      <c r="AW16" s="167">
        <v>0.1459</v>
      </c>
      <c r="AX16" s="167">
        <v>-16.744</v>
      </c>
      <c r="AY16" s="167">
        <v>-14.467000000000001</v>
      </c>
      <c r="AZ16" s="167">
        <v>5.5358999999999998</v>
      </c>
      <c r="BA16" s="167">
        <v>28.042000000000002</v>
      </c>
      <c r="BB16" s="167">
        <v>-28.620999999999999</v>
      </c>
      <c r="BC16" s="167">
        <v>13.503</v>
      </c>
      <c r="BD16" s="167">
        <v>-6.2999000000000001</v>
      </c>
      <c r="BE16" s="167">
        <v>-6.3998999999999997</v>
      </c>
      <c r="BF16" s="167">
        <v>-25.521999999999998</v>
      </c>
      <c r="BG16" s="167">
        <v>-25.513999999999999</v>
      </c>
      <c r="BH16" s="167">
        <v>-1.208</v>
      </c>
      <c r="BI16" s="167">
        <v>1.3141</v>
      </c>
      <c r="BJ16" s="167">
        <v>-4.3475000000000001</v>
      </c>
      <c r="BK16" s="167">
        <v>2.5598999999999998</v>
      </c>
      <c r="BL16" s="167">
        <v>0</v>
      </c>
      <c r="BM16" s="167">
        <v>0</v>
      </c>
      <c r="BN16" s="167">
        <v>-136.75</v>
      </c>
      <c r="BO16" s="167">
        <v>36.927</v>
      </c>
      <c r="BP16" s="167">
        <v>37.201999999999998</v>
      </c>
      <c r="BQ16" s="167">
        <v>-19.189</v>
      </c>
      <c r="BR16" s="167">
        <v>-194.01</v>
      </c>
      <c r="BS16" s="167">
        <v>-9.1669</v>
      </c>
      <c r="BT16" s="168"/>
      <c r="BU16" s="168"/>
      <c r="BV16" s="167">
        <v>13.971</v>
      </c>
      <c r="BW16" s="167">
        <v>9.8800000000000008</v>
      </c>
      <c r="BX16" s="167">
        <v>5.8</v>
      </c>
      <c r="BY16" s="167">
        <v>-11</v>
      </c>
      <c r="BZ16" s="167">
        <v>7.25</v>
      </c>
      <c r="CA16" s="167">
        <v>-8.4351000000000003</v>
      </c>
      <c r="CB16" s="167">
        <v>-8.5690000000000008</v>
      </c>
      <c r="CC16" s="167">
        <v>12.888</v>
      </c>
      <c r="CD16" s="167">
        <v>10.55</v>
      </c>
      <c r="CE16" s="167">
        <v>-2.4089</v>
      </c>
      <c r="CF16" s="167">
        <v>-24.478000000000002</v>
      </c>
      <c r="CG16" s="167">
        <v>-24.212</v>
      </c>
      <c r="CH16" s="167">
        <v>-4.1691000000000003</v>
      </c>
      <c r="CI16" s="167">
        <v>0</v>
      </c>
      <c r="CJ16" s="167">
        <v>2.88</v>
      </c>
      <c r="CK16" s="168"/>
      <c r="CL16" s="167">
        <v>12.1</v>
      </c>
      <c r="CM16" s="167">
        <v>9.3000000000000007</v>
      </c>
      <c r="CN16" s="167">
        <v>-2.0899000000000001</v>
      </c>
      <c r="CO16" s="167">
        <v>21.861999999999998</v>
      </c>
      <c r="CP16" s="167">
        <v>21.52</v>
      </c>
      <c r="CQ16" s="167">
        <v>20.398</v>
      </c>
      <c r="CR16" s="167">
        <v>73.474999999999994</v>
      </c>
      <c r="CS16" s="167">
        <v>73.42</v>
      </c>
      <c r="CT16" s="167">
        <v>-16.238</v>
      </c>
      <c r="CU16" s="167">
        <v>-64.391999999999996</v>
      </c>
      <c r="CV16" s="167">
        <v>-12.811</v>
      </c>
      <c r="CW16" s="167">
        <v>2.7700999999999998</v>
      </c>
      <c r="CX16" s="167">
        <v>31.309000000000001</v>
      </c>
      <c r="CY16" s="167">
        <v>18.059000000000001</v>
      </c>
      <c r="CZ16" s="167">
        <v>7.8173000000000004</v>
      </c>
      <c r="DA16" s="167">
        <v>8.2060999999999993</v>
      </c>
      <c r="DB16" s="167">
        <v>-8.1399000000000008</v>
      </c>
      <c r="DC16" s="167">
        <v>25.512</v>
      </c>
      <c r="DD16" s="167">
        <v>0</v>
      </c>
      <c r="DE16" s="167">
        <v>0</v>
      </c>
      <c r="DF16" s="167">
        <v>8.3671000000000006</v>
      </c>
      <c r="DG16" s="167">
        <v>1.5100000000000001E-2</v>
      </c>
      <c r="DH16" s="167">
        <v>-4.0263999999999998</v>
      </c>
      <c r="DI16" s="167">
        <v>14</v>
      </c>
      <c r="DJ16" s="167">
        <v>14</v>
      </c>
      <c r="DK16" s="167">
        <v>-6.6223000000000001</v>
      </c>
      <c r="DL16" s="167">
        <v>-1.1220000000000001</v>
      </c>
      <c r="DM16" s="167">
        <v>53.311999999999998</v>
      </c>
      <c r="DN16" s="167">
        <v>3.9022000000000001</v>
      </c>
      <c r="DO16" s="167">
        <v>-0.86</v>
      </c>
      <c r="DP16" s="167">
        <v>-7.21</v>
      </c>
      <c r="DQ16" s="167">
        <v>11.772</v>
      </c>
      <c r="DR16" s="167">
        <v>-10.423999999999999</v>
      </c>
      <c r="DS16" s="167">
        <v>-8.77</v>
      </c>
      <c r="DT16" s="167">
        <v>-8.85</v>
      </c>
      <c r="DU16" s="168"/>
      <c r="DV16" s="168"/>
      <c r="DW16" s="167">
        <v>-13.89</v>
      </c>
      <c r="DX16" s="167">
        <v>-6.9817999999999998</v>
      </c>
      <c r="DY16" s="167">
        <v>-20.494</v>
      </c>
      <c r="DZ16" s="167">
        <v>-19.408999999999999</v>
      </c>
      <c r="EA16" s="167">
        <v>13.212</v>
      </c>
      <c r="EB16" s="167">
        <v>-4.0233999999999996</v>
      </c>
      <c r="EC16" s="167">
        <v>-6.8647999999999998</v>
      </c>
      <c r="ED16" s="167">
        <v>-6.4263000000000003</v>
      </c>
      <c r="EE16" s="167">
        <v>-11.085000000000001</v>
      </c>
      <c r="EF16" s="167">
        <v>-16.016999999999999</v>
      </c>
      <c r="EG16" s="167">
        <v>-13.8</v>
      </c>
      <c r="EH16" s="167">
        <v>-75.807000000000002</v>
      </c>
      <c r="EI16" s="167">
        <v>5.1352000000000002</v>
      </c>
      <c r="EJ16" s="168"/>
      <c r="EK16" s="167">
        <v>-12.114000000000001</v>
      </c>
      <c r="EL16" s="168"/>
      <c r="EM16" s="167">
        <v>20.423999999999999</v>
      </c>
      <c r="EN16" s="167">
        <v>-20.475000000000001</v>
      </c>
      <c r="EO16" s="167">
        <v>0.10589999999999999</v>
      </c>
      <c r="EP16" s="167">
        <v>-5.1239999999999997</v>
      </c>
      <c r="EQ16" s="167">
        <v>-6.6833</v>
      </c>
      <c r="ER16" s="167">
        <v>-6.3178000000000001</v>
      </c>
      <c r="ES16" s="167">
        <v>7.9602000000000004</v>
      </c>
      <c r="ET16" s="167">
        <v>6.6299000000000001</v>
      </c>
      <c r="EU16" s="167">
        <v>-9.4298999999999999</v>
      </c>
      <c r="EV16" s="167">
        <v>1.3</v>
      </c>
      <c r="EW16" s="167">
        <v>4.32</v>
      </c>
      <c r="EX16" s="167">
        <v>-39.162999999999997</v>
      </c>
      <c r="EY16" s="167">
        <v>-11.685</v>
      </c>
      <c r="EZ16" s="167">
        <v>-11.355</v>
      </c>
      <c r="FA16" s="167">
        <v>6.7119999999999997</v>
      </c>
      <c r="FB16" s="167">
        <v>6.2462999999999997</v>
      </c>
      <c r="FC16" s="167">
        <v>-19.847999999999999</v>
      </c>
      <c r="FD16" s="167">
        <v>6.3125</v>
      </c>
      <c r="FE16" s="167">
        <v>0</v>
      </c>
      <c r="FF16" s="167">
        <v>0</v>
      </c>
      <c r="FG16" s="167">
        <v>0</v>
      </c>
      <c r="FH16" s="167">
        <v>2.6880000000000002</v>
      </c>
      <c r="FI16" s="167">
        <v>2.4882</v>
      </c>
      <c r="FJ16" s="167">
        <v>-2.5118</v>
      </c>
      <c r="FK16" s="167">
        <v>-2.6793</v>
      </c>
      <c r="FL16" s="167">
        <v>27.797000000000001</v>
      </c>
      <c r="FM16" s="167">
        <v>6.7698</v>
      </c>
      <c r="FN16" s="167">
        <v>6.7215999999999996</v>
      </c>
      <c r="FO16" s="167">
        <v>27.856999999999999</v>
      </c>
      <c r="FP16" s="167">
        <v>33.411000000000001</v>
      </c>
      <c r="FQ16" s="167">
        <v>7.8869999999999996</v>
      </c>
      <c r="FR16" s="167">
        <v>-12.319000000000001</v>
      </c>
      <c r="FS16" s="167">
        <v>-3.1067999999999998</v>
      </c>
      <c r="FT16" s="167">
        <v>0.30690000000000001</v>
      </c>
      <c r="FU16" s="167">
        <v>2.0099999999999998</v>
      </c>
      <c r="FV16" s="167">
        <v>5.46</v>
      </c>
      <c r="FW16" s="167">
        <v>0</v>
      </c>
      <c r="FX16" s="167">
        <v>1.5103</v>
      </c>
      <c r="FY16" s="167">
        <v>5.5929000000000002</v>
      </c>
      <c r="FZ16" s="167">
        <v>2.7269999999999999</v>
      </c>
      <c r="GA16" s="167">
        <v>2.0430999999999999</v>
      </c>
      <c r="GB16" s="167">
        <v>23.28</v>
      </c>
      <c r="GC16" s="167">
        <v>-35.558</v>
      </c>
      <c r="GD16" s="167">
        <v>-26.577999999999999</v>
      </c>
      <c r="GE16" s="167">
        <v>-1.8299000000000001</v>
      </c>
      <c r="GF16" s="167">
        <v>19.893999999999998</v>
      </c>
      <c r="GG16" s="167">
        <v>-0.1</v>
      </c>
      <c r="GH16" s="167">
        <v>16.95</v>
      </c>
      <c r="GI16" s="167">
        <v>3.2725</v>
      </c>
      <c r="GJ16" s="167">
        <v>-3.5070999999999999</v>
      </c>
      <c r="GK16" s="167">
        <v>1.7939000000000001</v>
      </c>
      <c r="GL16" s="167">
        <v>5.3999999999999999E-2</v>
      </c>
      <c r="GM16" s="168"/>
      <c r="GN16" s="167">
        <v>-10.423</v>
      </c>
      <c r="GO16" s="167">
        <v>-13.872</v>
      </c>
      <c r="GP16" s="167">
        <v>6.5926</v>
      </c>
      <c r="GQ16" s="167">
        <v>-30.754999999999999</v>
      </c>
      <c r="GR16" s="167">
        <v>-7.6699000000000002</v>
      </c>
      <c r="GS16" s="167">
        <v>-10.209</v>
      </c>
      <c r="GT16" s="167">
        <v>126.71</v>
      </c>
      <c r="GU16" s="167">
        <v>-3.8363999999999998</v>
      </c>
      <c r="GV16" s="167">
        <v>-9.9124999999999996</v>
      </c>
      <c r="GW16" s="167">
        <v>11.907999999999999</v>
      </c>
      <c r="GX16" s="167">
        <v>2.2957000000000001</v>
      </c>
      <c r="GY16" s="167">
        <v>8.2345000000000006</v>
      </c>
      <c r="GZ16" s="167">
        <v>7.9984000000000002</v>
      </c>
      <c r="HA16" s="167">
        <v>1.4786999999999999</v>
      </c>
      <c r="HB16" s="167">
        <v>-7.4583000000000004</v>
      </c>
      <c r="HC16" s="167">
        <v>-4.8803999999999998</v>
      </c>
      <c r="HD16" s="167">
        <v>3.7698999999999998</v>
      </c>
      <c r="HE16" s="167">
        <v>0</v>
      </c>
      <c r="HF16" s="167">
        <v>60.555999999999997</v>
      </c>
      <c r="HG16" s="167">
        <v>31.524999999999999</v>
      </c>
      <c r="HH16" s="167">
        <v>50.103999999999999</v>
      </c>
      <c r="HI16" s="167">
        <v>16.698</v>
      </c>
      <c r="HJ16" s="167">
        <v>17.106000000000002</v>
      </c>
      <c r="HK16" s="167">
        <v>-20.81</v>
      </c>
      <c r="HL16" s="167">
        <v>-20.577999999999999</v>
      </c>
      <c r="HM16" s="167">
        <v>-21.114000000000001</v>
      </c>
      <c r="HN16" s="167">
        <v>0</v>
      </c>
      <c r="HO16" s="168"/>
      <c r="HP16" s="168"/>
      <c r="HQ16" s="167">
        <v>-16.434000000000001</v>
      </c>
      <c r="HR16" s="167">
        <v>-15.757999999999999</v>
      </c>
      <c r="HS16" s="167">
        <v>-1.3098000000000001</v>
      </c>
      <c r="HT16" s="167">
        <v>-1.3234999999999999</v>
      </c>
      <c r="HU16" s="167">
        <v>0.46</v>
      </c>
      <c r="HV16" s="167">
        <v>-0.53</v>
      </c>
      <c r="HW16" s="167">
        <v>-21.5</v>
      </c>
      <c r="HX16" s="167">
        <v>-21.1</v>
      </c>
      <c r="HY16" s="167">
        <v>0.94940000000000002</v>
      </c>
      <c r="HZ16" s="167">
        <v>-7.1199000000000003</v>
      </c>
      <c r="IA16" s="167">
        <v>29.544</v>
      </c>
      <c r="IB16" s="167">
        <v>22.023</v>
      </c>
      <c r="IC16" s="167">
        <v>21.516999999999999</v>
      </c>
      <c r="ID16" s="167">
        <v>-18.2</v>
      </c>
      <c r="IE16" s="167">
        <v>-27.298999999999999</v>
      </c>
      <c r="IF16" s="167">
        <v>3.4</v>
      </c>
      <c r="IG16" s="167">
        <v>2.9</v>
      </c>
      <c r="IH16" s="167">
        <v>-17.855</v>
      </c>
      <c r="II16" s="168"/>
      <c r="IJ16" s="167">
        <v>0</v>
      </c>
      <c r="IK16" s="168"/>
      <c r="IL16" s="167">
        <v>-263.95</v>
      </c>
      <c r="IM16" s="167">
        <v>17.957000000000001</v>
      </c>
      <c r="IN16" s="167">
        <v>124.66</v>
      </c>
      <c r="IO16" s="167">
        <v>77.917000000000002</v>
      </c>
      <c r="IP16" s="168"/>
      <c r="IQ16" s="167">
        <v>175.42</v>
      </c>
      <c r="IR16" s="167">
        <v>0</v>
      </c>
      <c r="IS16" s="167">
        <v>15.999000000000001</v>
      </c>
      <c r="IT16" s="167">
        <v>35.409999999999997</v>
      </c>
      <c r="IU16" s="167">
        <v>35.207999999999998</v>
      </c>
      <c r="IV16" s="167">
        <v>-70.100999999999999</v>
      </c>
      <c r="IW16" s="167">
        <v>220.24</v>
      </c>
      <c r="IX16" s="167">
        <v>-113.64</v>
      </c>
      <c r="IY16" s="167">
        <v>127.44</v>
      </c>
      <c r="IZ16" s="167">
        <v>-104.84</v>
      </c>
      <c r="JA16" s="167">
        <v>-2.3199999999999998E-2</v>
      </c>
      <c r="JB16" s="167">
        <v>8.8796999999999997</v>
      </c>
      <c r="JC16" s="167">
        <v>-6.8</v>
      </c>
      <c r="JD16" s="167">
        <v>-2.2469000000000001</v>
      </c>
      <c r="JE16" s="167">
        <v>-2.2519999999999998</v>
      </c>
      <c r="JF16" s="167">
        <v>2.0798999999999999</v>
      </c>
      <c r="JG16" s="167">
        <v>1.7599</v>
      </c>
      <c r="JH16" s="167">
        <v>-5.0971000000000002</v>
      </c>
      <c r="JI16" s="167">
        <v>-7.7042000000000002</v>
      </c>
      <c r="JJ16" s="167">
        <v>23.616</v>
      </c>
      <c r="JK16" s="167">
        <v>-7.7927</v>
      </c>
      <c r="JL16" s="167">
        <v>5.4</v>
      </c>
      <c r="JM16" s="167">
        <v>3.7269999999999999</v>
      </c>
      <c r="JN16" s="167">
        <v>2.3658999999999999</v>
      </c>
      <c r="JO16" s="167">
        <v>0</v>
      </c>
      <c r="JP16" s="167">
        <v>0</v>
      </c>
      <c r="JQ16" s="167">
        <v>0.30730000000000002</v>
      </c>
      <c r="JR16" s="167">
        <v>0.20749999999999999</v>
      </c>
      <c r="JS16" s="167">
        <v>0.18340000000000001</v>
      </c>
      <c r="JT16" s="168"/>
      <c r="JU16" s="167">
        <v>11.1</v>
      </c>
      <c r="JV16" s="167">
        <v>9.5144000000000002</v>
      </c>
      <c r="JW16" s="167">
        <v>-0.2</v>
      </c>
      <c r="JX16" s="167">
        <v>0.37</v>
      </c>
      <c r="JY16" s="167">
        <v>0</v>
      </c>
      <c r="JZ16" s="167">
        <v>-2.5964</v>
      </c>
      <c r="KA16" s="167">
        <v>-4.6333000000000002</v>
      </c>
      <c r="KB16" s="167">
        <v>2.2650999999999999</v>
      </c>
      <c r="KC16" s="167">
        <v>0</v>
      </c>
      <c r="KD16" s="167">
        <v>0</v>
      </c>
      <c r="KE16" s="167">
        <v>0</v>
      </c>
      <c r="KF16" s="167">
        <v>-11.898999999999999</v>
      </c>
      <c r="KG16" s="167">
        <v>-5.5</v>
      </c>
      <c r="KH16" s="167">
        <v>51.606999999999999</v>
      </c>
      <c r="KI16" s="167">
        <v>-162.83000000000001</v>
      </c>
    </row>
    <row r="17" spans="1:295" ht="18" customHeight="1" x14ac:dyDescent="0.25">
      <c r="A17" s="160" t="s">
        <v>57</v>
      </c>
      <c r="B17" s="160" t="s">
        <v>680</v>
      </c>
      <c r="C17" s="161">
        <v>0</v>
      </c>
      <c r="D17" s="161">
        <v>5.9142999999999999</v>
      </c>
      <c r="E17" s="161">
        <v>-12.260999999999999</v>
      </c>
      <c r="F17" s="161">
        <v>3.1598999999999999</v>
      </c>
      <c r="G17" s="161">
        <v>8.5957000000000008</v>
      </c>
      <c r="H17" s="161">
        <v>7.9675000000000002</v>
      </c>
      <c r="I17" s="161">
        <v>15.853</v>
      </c>
      <c r="J17" s="162"/>
      <c r="K17" s="161">
        <v>10.585000000000001</v>
      </c>
      <c r="L17" s="161">
        <v>4.0237999999999996</v>
      </c>
      <c r="M17" s="161">
        <v>-5.4481999999999999</v>
      </c>
      <c r="N17" s="161">
        <v>-15.539</v>
      </c>
      <c r="O17" s="161">
        <v>-24.2</v>
      </c>
      <c r="P17" s="161">
        <v>0</v>
      </c>
      <c r="Q17" s="161">
        <v>1.6559999999999999</v>
      </c>
      <c r="R17" s="161">
        <v>-17.600000000000001</v>
      </c>
      <c r="S17" s="161">
        <v>2.5282</v>
      </c>
      <c r="T17" s="161">
        <v>4.3981000000000003</v>
      </c>
      <c r="U17" s="161">
        <v>4.0087000000000002</v>
      </c>
      <c r="V17" s="161">
        <v>3.8487</v>
      </c>
      <c r="W17" s="162"/>
      <c r="X17" s="161">
        <v>0</v>
      </c>
      <c r="Y17" s="161">
        <v>5.7153999999999998</v>
      </c>
      <c r="Z17" s="161">
        <v>2.2719</v>
      </c>
      <c r="AA17" s="162"/>
      <c r="AB17" s="161">
        <v>-0.45679999999999998</v>
      </c>
      <c r="AC17" s="161">
        <v>-0.42799999999999999</v>
      </c>
      <c r="AD17" s="161">
        <v>-0.39900000000000002</v>
      </c>
      <c r="AE17" s="161">
        <v>1.5389999999999999</v>
      </c>
      <c r="AF17" s="161">
        <v>-4.4400000000000004</v>
      </c>
      <c r="AG17" s="161">
        <v>-11</v>
      </c>
      <c r="AH17" s="161">
        <v>1.0489999999999999</v>
      </c>
      <c r="AI17" s="161">
        <v>0.28299999999999997</v>
      </c>
      <c r="AJ17" s="161">
        <v>-13.739000000000001</v>
      </c>
      <c r="AK17" s="161">
        <v>-14.148999999999999</v>
      </c>
      <c r="AL17" s="161">
        <v>-10</v>
      </c>
      <c r="AM17" s="161">
        <v>-13.75</v>
      </c>
      <c r="AN17" s="161">
        <v>-13.67</v>
      </c>
      <c r="AO17" s="161">
        <v>7.1410999999999998</v>
      </c>
      <c r="AP17" s="161">
        <v>3.3180999999999998</v>
      </c>
      <c r="AQ17" s="161">
        <v>15.807</v>
      </c>
      <c r="AR17" s="161">
        <v>17.963999999999999</v>
      </c>
      <c r="AS17" s="161">
        <v>0</v>
      </c>
      <c r="AT17" s="161">
        <v>-9.3771000000000004</v>
      </c>
      <c r="AU17" s="161">
        <v>-8.8059999999999992</v>
      </c>
      <c r="AV17" s="161">
        <v>9.2158999999999995</v>
      </c>
      <c r="AW17" s="161">
        <v>11.706</v>
      </c>
      <c r="AX17" s="161">
        <v>-18.754000000000001</v>
      </c>
      <c r="AY17" s="161">
        <v>-16.878</v>
      </c>
      <c r="AZ17" s="161">
        <v>6.7195999999999998</v>
      </c>
      <c r="BA17" s="161">
        <v>34.057000000000002</v>
      </c>
      <c r="BB17" s="161">
        <v>-33.603000000000002</v>
      </c>
      <c r="BC17" s="161">
        <v>10.843999999999999</v>
      </c>
      <c r="BD17" s="161">
        <v>-5.9999000000000002</v>
      </c>
      <c r="BE17" s="161">
        <v>-5.9999000000000002</v>
      </c>
      <c r="BF17" s="161">
        <v>-24.111999999999998</v>
      </c>
      <c r="BG17" s="161">
        <v>-24.771000000000001</v>
      </c>
      <c r="BH17" s="161">
        <v>-1.0563</v>
      </c>
      <c r="BI17" s="161">
        <v>1.3141</v>
      </c>
      <c r="BJ17" s="161">
        <v>-5.6454000000000004</v>
      </c>
      <c r="BK17" s="161">
        <v>2.5398999999999998</v>
      </c>
      <c r="BL17" s="161">
        <v>0</v>
      </c>
      <c r="BM17" s="161">
        <v>0.42159999999999997</v>
      </c>
      <c r="BN17" s="161">
        <v>-130.46</v>
      </c>
      <c r="BO17" s="161">
        <v>36.042000000000002</v>
      </c>
      <c r="BP17" s="161">
        <v>36.103000000000002</v>
      </c>
      <c r="BQ17" s="161">
        <v>-27.411999999999999</v>
      </c>
      <c r="BR17" s="161">
        <v>-199.5</v>
      </c>
      <c r="BS17" s="161">
        <v>-9.1669</v>
      </c>
      <c r="BT17" s="162"/>
      <c r="BU17" s="162"/>
      <c r="BV17" s="161">
        <v>14.23</v>
      </c>
      <c r="BW17" s="161">
        <v>9.93</v>
      </c>
      <c r="BX17" s="161">
        <v>5.7698999999999998</v>
      </c>
      <c r="BY17" s="161">
        <v>-10.5</v>
      </c>
      <c r="BZ17" s="161">
        <v>7.4699</v>
      </c>
      <c r="CA17" s="161">
        <v>-6.2916999999999996</v>
      </c>
      <c r="CB17" s="161">
        <v>-5.4880000000000004</v>
      </c>
      <c r="CC17" s="161">
        <v>7.5175999999999998</v>
      </c>
      <c r="CD17" s="161">
        <v>5.9518000000000004</v>
      </c>
      <c r="CE17" s="161">
        <v>-4.3273000000000001</v>
      </c>
      <c r="CF17" s="161">
        <v>-16.189</v>
      </c>
      <c r="CG17" s="161">
        <v>-15.747999999999999</v>
      </c>
      <c r="CH17" s="161">
        <v>-6.7285000000000004</v>
      </c>
      <c r="CI17" s="161">
        <v>0</v>
      </c>
      <c r="CJ17" s="161">
        <v>2.88</v>
      </c>
      <c r="CK17" s="162"/>
      <c r="CL17" s="161">
        <v>12.1</v>
      </c>
      <c r="CM17" s="161">
        <v>9.3999000000000006</v>
      </c>
      <c r="CN17" s="161">
        <v>-2.0798999999999999</v>
      </c>
      <c r="CO17" s="161">
        <v>25.353000000000002</v>
      </c>
      <c r="CP17" s="161">
        <v>25.86</v>
      </c>
      <c r="CQ17" s="161">
        <v>24.178000000000001</v>
      </c>
      <c r="CR17" s="161">
        <v>71.686000000000007</v>
      </c>
      <c r="CS17" s="161">
        <v>71.156999999999996</v>
      </c>
      <c r="CT17" s="161">
        <v>-16.501000000000001</v>
      </c>
      <c r="CU17" s="161">
        <v>-63.454000000000001</v>
      </c>
      <c r="CV17" s="161">
        <v>-11.488</v>
      </c>
      <c r="CW17" s="161">
        <v>2.9317000000000002</v>
      </c>
      <c r="CX17" s="161">
        <v>32.158999999999999</v>
      </c>
      <c r="CY17" s="161">
        <v>16.850000000000001</v>
      </c>
      <c r="CZ17" s="161">
        <v>7.8173000000000004</v>
      </c>
      <c r="DA17" s="161">
        <v>8.2060999999999993</v>
      </c>
      <c r="DB17" s="161">
        <v>-8.0799000000000003</v>
      </c>
      <c r="DC17" s="161">
        <v>25.512</v>
      </c>
      <c r="DD17" s="161">
        <v>0</v>
      </c>
      <c r="DE17" s="161">
        <v>0</v>
      </c>
      <c r="DF17" s="161">
        <v>10.489000000000001</v>
      </c>
      <c r="DG17" s="161">
        <v>1.49E-2</v>
      </c>
      <c r="DH17" s="161">
        <v>-3.9948999999999999</v>
      </c>
      <c r="DI17" s="161">
        <v>14</v>
      </c>
      <c r="DJ17" s="161">
        <v>14</v>
      </c>
      <c r="DK17" s="161">
        <v>-5.5663999999999998</v>
      </c>
      <c r="DL17" s="161">
        <v>-1.3089999999999999</v>
      </c>
      <c r="DM17" s="161">
        <v>53.784999999999997</v>
      </c>
      <c r="DN17" s="161">
        <v>3.5310999999999999</v>
      </c>
      <c r="DO17" s="161">
        <v>-1.1200000000000001</v>
      </c>
      <c r="DP17" s="161">
        <v>-7.89</v>
      </c>
      <c r="DQ17" s="161">
        <v>11.326000000000001</v>
      </c>
      <c r="DR17" s="161">
        <v>-12.055</v>
      </c>
      <c r="DS17" s="161">
        <v>-9.06</v>
      </c>
      <c r="DT17" s="161">
        <v>-9.1300000000000008</v>
      </c>
      <c r="DU17" s="162"/>
      <c r="DV17" s="162"/>
      <c r="DW17" s="161">
        <v>-14.744999999999999</v>
      </c>
      <c r="DX17" s="161">
        <v>-7.0362999999999998</v>
      </c>
      <c r="DY17" s="161">
        <v>-18.013000000000002</v>
      </c>
      <c r="DZ17" s="161">
        <v>-16.100000000000001</v>
      </c>
      <c r="EA17" s="161">
        <v>14.916</v>
      </c>
      <c r="EB17" s="161">
        <v>-4.5678999999999998</v>
      </c>
      <c r="EC17" s="161">
        <v>-4.3178999999999998</v>
      </c>
      <c r="ED17" s="161">
        <v>-6.1947999999999999</v>
      </c>
      <c r="EE17" s="161">
        <v>-11.893000000000001</v>
      </c>
      <c r="EF17" s="161">
        <v>-12.545999999999999</v>
      </c>
      <c r="EG17" s="161">
        <v>-14.507</v>
      </c>
      <c r="EH17" s="161">
        <v>-68.775999999999996</v>
      </c>
      <c r="EI17" s="161">
        <v>10.532</v>
      </c>
      <c r="EJ17" s="162"/>
      <c r="EK17" s="161">
        <v>-11.851000000000001</v>
      </c>
      <c r="EL17" s="162"/>
      <c r="EM17" s="161">
        <v>15.089</v>
      </c>
      <c r="EN17" s="161">
        <v>-24.219000000000001</v>
      </c>
      <c r="EO17" s="161">
        <v>0.10589999999999999</v>
      </c>
      <c r="EP17" s="161">
        <v>-2.052</v>
      </c>
      <c r="EQ17" s="161">
        <v>-6.3022</v>
      </c>
      <c r="ER17" s="161">
        <v>-6.2872000000000003</v>
      </c>
      <c r="ES17" s="161">
        <v>4.5789</v>
      </c>
      <c r="ET17" s="161">
        <v>12.728999999999999</v>
      </c>
      <c r="EU17" s="161">
        <v>-18.068999999999999</v>
      </c>
      <c r="EV17" s="161">
        <v>4.3</v>
      </c>
      <c r="EW17" s="161">
        <v>4.2519999999999998</v>
      </c>
      <c r="EX17" s="161">
        <v>-44.173000000000002</v>
      </c>
      <c r="EY17" s="161">
        <v>-12.302</v>
      </c>
      <c r="EZ17" s="161">
        <v>-12.257</v>
      </c>
      <c r="FA17" s="161">
        <v>7.6337999999999999</v>
      </c>
      <c r="FB17" s="161">
        <v>9.7814999999999994</v>
      </c>
      <c r="FC17" s="161">
        <v>-20.071000000000002</v>
      </c>
      <c r="FD17" s="161">
        <v>6.0370999999999997</v>
      </c>
      <c r="FE17" s="161">
        <v>0</v>
      </c>
      <c r="FF17" s="161">
        <v>0</v>
      </c>
      <c r="FG17" s="161">
        <v>0</v>
      </c>
      <c r="FH17" s="161">
        <v>2.3736999999999999</v>
      </c>
      <c r="FI17" s="161">
        <v>2.3902000000000001</v>
      </c>
      <c r="FJ17" s="161">
        <v>-3.5165000000000002</v>
      </c>
      <c r="FK17" s="161">
        <v>-4.0189000000000004</v>
      </c>
      <c r="FL17" s="161">
        <v>35.5</v>
      </c>
      <c r="FM17" s="161">
        <v>5.1223000000000001</v>
      </c>
      <c r="FN17" s="161">
        <v>5.0921000000000003</v>
      </c>
      <c r="FO17" s="161">
        <v>35.356999999999999</v>
      </c>
      <c r="FP17" s="161">
        <v>41.448</v>
      </c>
      <c r="FQ17" s="161">
        <v>13.097</v>
      </c>
      <c r="FR17" s="161">
        <v>-11.759</v>
      </c>
      <c r="FS17" s="161">
        <v>-1.9075</v>
      </c>
      <c r="FT17" s="161">
        <v>0.31519999999999998</v>
      </c>
      <c r="FU17" s="161">
        <v>2.27</v>
      </c>
      <c r="FV17" s="161">
        <v>4.37</v>
      </c>
      <c r="FW17" s="161">
        <v>-13.000999999999999</v>
      </c>
      <c r="FX17" s="161">
        <v>1.4744999999999999</v>
      </c>
      <c r="FY17" s="161">
        <v>5.6608999999999998</v>
      </c>
      <c r="FZ17" s="161">
        <v>0.59</v>
      </c>
      <c r="GA17" s="161">
        <v>2.1675</v>
      </c>
      <c r="GB17" s="161">
        <v>20.79</v>
      </c>
      <c r="GC17" s="161">
        <v>-37.668999999999997</v>
      </c>
      <c r="GD17" s="161">
        <v>-28.512</v>
      </c>
      <c r="GE17" s="161">
        <v>-1.9399</v>
      </c>
      <c r="GF17" s="161">
        <v>18.535</v>
      </c>
      <c r="GG17" s="161">
        <v>-0.1</v>
      </c>
      <c r="GH17" s="161">
        <v>18.16</v>
      </c>
      <c r="GI17" s="161">
        <v>3.8384</v>
      </c>
      <c r="GJ17" s="161">
        <v>-4.0152000000000001</v>
      </c>
      <c r="GK17" s="161">
        <v>1.7602</v>
      </c>
      <c r="GL17" s="161">
        <v>5.3999999999999999E-2</v>
      </c>
      <c r="GM17" s="162"/>
      <c r="GN17" s="161">
        <v>-14.824999999999999</v>
      </c>
      <c r="GO17" s="161">
        <v>-12.954000000000001</v>
      </c>
      <c r="GP17" s="161">
        <v>6.1089000000000002</v>
      </c>
      <c r="GQ17" s="161">
        <v>-32.1</v>
      </c>
      <c r="GR17" s="161">
        <v>-17.663</v>
      </c>
      <c r="GS17" s="161">
        <v>-12.026999999999999</v>
      </c>
      <c r="GT17" s="161">
        <v>143.1</v>
      </c>
      <c r="GU17" s="161">
        <v>-3.5589</v>
      </c>
      <c r="GV17" s="161">
        <v>-9.8756000000000004</v>
      </c>
      <c r="GW17" s="161">
        <v>11.18</v>
      </c>
      <c r="GX17" s="161">
        <v>4.0967000000000002</v>
      </c>
      <c r="GY17" s="161">
        <v>8.2271000000000001</v>
      </c>
      <c r="GZ17" s="161">
        <v>8.0853999999999999</v>
      </c>
      <c r="HA17" s="161">
        <v>2</v>
      </c>
      <c r="HB17" s="161">
        <v>-5.2476000000000003</v>
      </c>
      <c r="HC17" s="161">
        <v>-3.9674</v>
      </c>
      <c r="HD17" s="161">
        <v>8.8000000000000007</v>
      </c>
      <c r="HE17" s="161">
        <v>0</v>
      </c>
      <c r="HF17" s="161">
        <v>53.851999999999997</v>
      </c>
      <c r="HG17" s="161">
        <v>41.776000000000003</v>
      </c>
      <c r="HH17" s="161">
        <v>50.542000000000002</v>
      </c>
      <c r="HI17" s="161">
        <v>17.731999999999999</v>
      </c>
      <c r="HJ17" s="161">
        <v>16.995000000000001</v>
      </c>
      <c r="HK17" s="161">
        <v>-21.294</v>
      </c>
      <c r="HL17" s="161">
        <v>-21.411000000000001</v>
      </c>
      <c r="HM17" s="161">
        <v>-19.972000000000001</v>
      </c>
      <c r="HN17" s="161">
        <v>-21.994</v>
      </c>
      <c r="HO17" s="162"/>
      <c r="HP17" s="162"/>
      <c r="HQ17" s="161">
        <v>-12.891</v>
      </c>
      <c r="HR17" s="161">
        <v>-11.583</v>
      </c>
      <c r="HS17" s="161">
        <v>-0.79330000000000001</v>
      </c>
      <c r="HT17" s="161">
        <v>-0.81230000000000002</v>
      </c>
      <c r="HU17" s="161">
        <v>2.14</v>
      </c>
      <c r="HV17" s="161">
        <v>0.98</v>
      </c>
      <c r="HW17" s="161">
        <v>-23.1</v>
      </c>
      <c r="HX17" s="161">
        <v>-22.6</v>
      </c>
      <c r="HY17" s="161">
        <v>1.2314000000000001</v>
      </c>
      <c r="HZ17" s="161">
        <v>-6.0799000000000003</v>
      </c>
      <c r="IA17" s="161">
        <v>29.893000000000001</v>
      </c>
      <c r="IB17" s="161">
        <v>22.434000000000001</v>
      </c>
      <c r="IC17" s="161">
        <v>22.268000000000001</v>
      </c>
      <c r="ID17" s="161">
        <v>-18</v>
      </c>
      <c r="IE17" s="161">
        <v>-28.2</v>
      </c>
      <c r="IF17" s="161">
        <v>0.3</v>
      </c>
      <c r="IG17" s="161">
        <v>-0.5</v>
      </c>
      <c r="IH17" s="161">
        <v>-17.573</v>
      </c>
      <c r="II17" s="162"/>
      <c r="IJ17" s="161">
        <v>0</v>
      </c>
      <c r="IK17" s="162"/>
      <c r="IL17" s="161">
        <v>-259.04000000000002</v>
      </c>
      <c r="IM17" s="161">
        <v>19.262</v>
      </c>
      <c r="IN17" s="161">
        <v>121.91</v>
      </c>
      <c r="IO17" s="161">
        <v>80.870999999999995</v>
      </c>
      <c r="IP17" s="162"/>
      <c r="IQ17" s="161">
        <v>175.11</v>
      </c>
      <c r="IR17" s="161">
        <v>0</v>
      </c>
      <c r="IS17" s="161">
        <v>22.471</v>
      </c>
      <c r="IT17" s="161">
        <v>30.390999999999998</v>
      </c>
      <c r="IU17" s="161">
        <v>30.649000000000001</v>
      </c>
      <c r="IV17" s="161">
        <v>-62.494999999999997</v>
      </c>
      <c r="IW17" s="161">
        <v>223.14</v>
      </c>
      <c r="IX17" s="161">
        <v>-111.18</v>
      </c>
      <c r="IY17" s="161">
        <v>131.47</v>
      </c>
      <c r="IZ17" s="161">
        <v>-111.08</v>
      </c>
      <c r="JA17" s="161">
        <v>-0.49199999999999999</v>
      </c>
      <c r="JB17" s="161">
        <v>8.8796999999999997</v>
      </c>
      <c r="JC17" s="161">
        <v>-7.0399000000000003</v>
      </c>
      <c r="JD17" s="161">
        <v>-2.2109000000000001</v>
      </c>
      <c r="JE17" s="161">
        <v>-2.2170000000000001</v>
      </c>
      <c r="JF17" s="161">
        <v>2</v>
      </c>
      <c r="JG17" s="161">
        <v>1.84</v>
      </c>
      <c r="JH17" s="161">
        <v>-5.2279</v>
      </c>
      <c r="JI17" s="161">
        <v>-7.8506999999999998</v>
      </c>
      <c r="JJ17" s="161">
        <v>24.640999999999998</v>
      </c>
      <c r="JK17" s="161">
        <v>-8.0276999999999994</v>
      </c>
      <c r="JL17" s="161">
        <v>4.8</v>
      </c>
      <c r="JM17" s="161">
        <v>1.4259999999999999</v>
      </c>
      <c r="JN17" s="161">
        <v>2.5409000000000002</v>
      </c>
      <c r="JO17" s="161">
        <v>0</v>
      </c>
      <c r="JP17" s="161">
        <v>0</v>
      </c>
      <c r="JQ17" s="161">
        <v>1.0686</v>
      </c>
      <c r="JR17" s="161">
        <v>0.87829999999999997</v>
      </c>
      <c r="JS17" s="161">
        <v>0.74099999999999999</v>
      </c>
      <c r="JT17" s="162"/>
      <c r="JU17" s="161">
        <v>11.898999999999999</v>
      </c>
      <c r="JV17" s="161">
        <v>9.7665000000000006</v>
      </c>
      <c r="JW17" s="161">
        <v>-0.26</v>
      </c>
      <c r="JX17" s="161">
        <v>0.37</v>
      </c>
      <c r="JY17" s="161">
        <v>0</v>
      </c>
      <c r="JZ17" s="161">
        <v>-2.1676000000000002</v>
      </c>
      <c r="KA17" s="161">
        <v>-3.9009999999999998</v>
      </c>
      <c r="KB17" s="161">
        <v>0</v>
      </c>
      <c r="KC17" s="161">
        <v>-2.7696999999999998</v>
      </c>
      <c r="KD17" s="161">
        <v>0</v>
      </c>
      <c r="KE17" s="161">
        <v>0</v>
      </c>
      <c r="KF17" s="161">
        <v>-13.3</v>
      </c>
      <c r="KG17" s="161">
        <v>-4.4000000000000004</v>
      </c>
      <c r="KH17" s="161">
        <v>48.164999999999999</v>
      </c>
      <c r="KI17" s="161">
        <v>-165.1</v>
      </c>
    </row>
    <row r="18" spans="1:295" ht="18" customHeight="1" x14ac:dyDescent="0.25">
      <c r="A18" s="160" t="s">
        <v>57</v>
      </c>
      <c r="B18" s="160" t="s">
        <v>681</v>
      </c>
      <c r="C18" s="164">
        <v>0</v>
      </c>
      <c r="D18" s="164">
        <v>6.0442999999999998</v>
      </c>
      <c r="E18" s="164">
        <v>-12.574</v>
      </c>
      <c r="F18" s="164">
        <v>3.1793999999999998</v>
      </c>
      <c r="G18" s="164">
        <v>8.6999999999999993</v>
      </c>
      <c r="H18" s="164">
        <v>8.0493000000000006</v>
      </c>
      <c r="I18" s="164">
        <v>16.158999999999999</v>
      </c>
      <c r="J18" s="165"/>
      <c r="K18" s="164">
        <v>10.662000000000001</v>
      </c>
      <c r="L18" s="164">
        <v>4.1007999999999996</v>
      </c>
      <c r="M18" s="164">
        <v>-5.4122000000000003</v>
      </c>
      <c r="N18" s="164">
        <v>-15.539</v>
      </c>
      <c r="O18" s="164">
        <v>-24.2</v>
      </c>
      <c r="P18" s="164">
        <v>0</v>
      </c>
      <c r="Q18" s="164">
        <v>1.6559999999999999</v>
      </c>
      <c r="R18" s="164">
        <v>-17.600000000000001</v>
      </c>
      <c r="S18" s="164">
        <v>3.6093000000000002</v>
      </c>
      <c r="T18" s="164">
        <v>5.1750999999999996</v>
      </c>
      <c r="U18" s="164">
        <v>4.0777999999999999</v>
      </c>
      <c r="V18" s="164">
        <v>3.8128000000000002</v>
      </c>
      <c r="W18" s="165"/>
      <c r="X18" s="164">
        <v>0</v>
      </c>
      <c r="Y18" s="164">
        <v>5.5720000000000001</v>
      </c>
      <c r="Z18" s="164">
        <v>2.3199999999999998</v>
      </c>
      <c r="AA18" s="165"/>
      <c r="AB18" s="164">
        <v>-0.50980000000000003</v>
      </c>
      <c r="AC18" s="164">
        <v>-0.47699999999999998</v>
      </c>
      <c r="AD18" s="164">
        <v>-0.46700000000000003</v>
      </c>
      <c r="AE18" s="164">
        <v>2.294</v>
      </c>
      <c r="AF18" s="164">
        <v>-6.6599000000000004</v>
      </c>
      <c r="AG18" s="164">
        <v>-11</v>
      </c>
      <c r="AH18" s="164">
        <v>0.64700000000000002</v>
      </c>
      <c r="AI18" s="164">
        <v>0.29699999999999999</v>
      </c>
      <c r="AJ18" s="164">
        <v>-15.569000000000001</v>
      </c>
      <c r="AK18" s="164">
        <v>-15.51</v>
      </c>
      <c r="AL18" s="164">
        <v>-10</v>
      </c>
      <c r="AM18" s="164">
        <v>-12.77</v>
      </c>
      <c r="AN18" s="164">
        <v>-12.609</v>
      </c>
      <c r="AO18" s="164">
        <v>6.9028999999999998</v>
      </c>
      <c r="AP18" s="164">
        <v>3.4329999999999998</v>
      </c>
      <c r="AQ18" s="164">
        <v>17.131</v>
      </c>
      <c r="AR18" s="164">
        <v>19.582999999999998</v>
      </c>
      <c r="AS18" s="164">
        <v>0</v>
      </c>
      <c r="AT18" s="164">
        <v>-9.2431000000000001</v>
      </c>
      <c r="AU18" s="164">
        <v>-8.8018000000000001</v>
      </c>
      <c r="AV18" s="164">
        <v>-0.56950000000000001</v>
      </c>
      <c r="AW18" s="164">
        <v>1.0144</v>
      </c>
      <c r="AX18" s="164">
        <v>-16.878</v>
      </c>
      <c r="AY18" s="164">
        <v>-14.734999999999999</v>
      </c>
      <c r="AZ18" s="164">
        <v>5.5358999999999998</v>
      </c>
      <c r="BA18" s="164">
        <v>27.219000000000001</v>
      </c>
      <c r="BB18" s="164">
        <v>-29.565999999999999</v>
      </c>
      <c r="BC18" s="164">
        <v>11.839</v>
      </c>
      <c r="BD18" s="164">
        <v>-5.7999000000000001</v>
      </c>
      <c r="BE18" s="164">
        <v>-5.8998999999999997</v>
      </c>
      <c r="BF18" s="164">
        <v>-25.393000000000001</v>
      </c>
      <c r="BG18" s="164">
        <v>-25.224</v>
      </c>
      <c r="BH18" s="164">
        <v>-1.1488</v>
      </c>
      <c r="BI18" s="164">
        <v>1.3141</v>
      </c>
      <c r="BJ18" s="164">
        <v>-5.4039000000000001</v>
      </c>
      <c r="BK18" s="164">
        <v>2.4500000000000002</v>
      </c>
      <c r="BL18" s="164">
        <v>0</v>
      </c>
      <c r="BM18" s="164">
        <v>0</v>
      </c>
      <c r="BN18" s="164">
        <v>-136.38</v>
      </c>
      <c r="BO18" s="164">
        <v>37.11</v>
      </c>
      <c r="BP18" s="164">
        <v>37.384999999999998</v>
      </c>
      <c r="BQ18" s="164">
        <v>-22.43</v>
      </c>
      <c r="BR18" s="164">
        <v>-199.49</v>
      </c>
      <c r="BS18" s="164">
        <v>-9.1669</v>
      </c>
      <c r="BT18" s="165"/>
      <c r="BU18" s="165"/>
      <c r="BV18" s="164">
        <v>14.43</v>
      </c>
      <c r="BW18" s="164">
        <v>10.02</v>
      </c>
      <c r="BX18" s="164">
        <v>5.67</v>
      </c>
      <c r="BY18" s="164">
        <v>-10.859</v>
      </c>
      <c r="BZ18" s="164">
        <v>7.76</v>
      </c>
      <c r="CA18" s="164">
        <v>-7.0955000000000004</v>
      </c>
      <c r="CB18" s="164">
        <v>-6.5597000000000003</v>
      </c>
      <c r="CC18" s="164">
        <v>11.06</v>
      </c>
      <c r="CD18" s="164">
        <v>9.0663999999999998</v>
      </c>
      <c r="CE18" s="164">
        <v>-4.4596999999999998</v>
      </c>
      <c r="CF18" s="164">
        <v>-17.885999999999999</v>
      </c>
      <c r="CG18" s="164">
        <v>-17.484999999999999</v>
      </c>
      <c r="CH18" s="164">
        <v>-5.0395000000000003</v>
      </c>
      <c r="CI18" s="164">
        <v>0</v>
      </c>
      <c r="CJ18" s="164">
        <v>2.88</v>
      </c>
      <c r="CK18" s="165"/>
      <c r="CL18" s="164">
        <v>11.6</v>
      </c>
      <c r="CM18" s="164">
        <v>9.3000000000000007</v>
      </c>
      <c r="CN18" s="164">
        <v>-1.9298999999999999</v>
      </c>
      <c r="CO18" s="164">
        <v>24.972999999999999</v>
      </c>
      <c r="CP18" s="164">
        <v>24.597999999999999</v>
      </c>
      <c r="CQ18" s="164">
        <v>23.533999999999999</v>
      </c>
      <c r="CR18" s="164">
        <v>72.23</v>
      </c>
      <c r="CS18" s="164">
        <v>72.016999999999996</v>
      </c>
      <c r="CT18" s="164">
        <v>-15.88</v>
      </c>
      <c r="CU18" s="164">
        <v>-63.472999999999999</v>
      </c>
      <c r="CV18" s="164">
        <v>-13.522</v>
      </c>
      <c r="CW18" s="164">
        <v>3.0051000000000001</v>
      </c>
      <c r="CX18" s="164">
        <v>31.638999999999999</v>
      </c>
      <c r="CY18" s="164">
        <v>17.489000000000001</v>
      </c>
      <c r="CZ18" s="164">
        <v>7.8173000000000004</v>
      </c>
      <c r="DA18" s="164">
        <v>8.2060999999999993</v>
      </c>
      <c r="DB18" s="164">
        <v>-7.9298999999999999</v>
      </c>
      <c r="DC18" s="164">
        <v>25.512</v>
      </c>
      <c r="DD18" s="164">
        <v>0</v>
      </c>
      <c r="DE18" s="164">
        <v>0</v>
      </c>
      <c r="DF18" s="164">
        <v>9.9938000000000002</v>
      </c>
      <c r="DG18" s="164">
        <v>1.5100000000000001E-2</v>
      </c>
      <c r="DH18" s="164">
        <v>-3.9922</v>
      </c>
      <c r="DI18" s="164">
        <v>14</v>
      </c>
      <c r="DJ18" s="164">
        <v>14</v>
      </c>
      <c r="DK18" s="164">
        <v>-5.2245999999999997</v>
      </c>
      <c r="DL18" s="164">
        <v>-1.496</v>
      </c>
      <c r="DM18" s="164">
        <v>53.942999999999998</v>
      </c>
      <c r="DN18" s="164">
        <v>3.7166999999999999</v>
      </c>
      <c r="DO18" s="164">
        <v>-1.02</v>
      </c>
      <c r="DP18" s="164">
        <v>-7.63</v>
      </c>
      <c r="DQ18" s="164">
        <v>11.555</v>
      </c>
      <c r="DR18" s="164">
        <v>-11.025</v>
      </c>
      <c r="DS18" s="164">
        <v>-8.9600000000000009</v>
      </c>
      <c r="DT18" s="164">
        <v>-9.0298999999999996</v>
      </c>
      <c r="DU18" s="165"/>
      <c r="DV18" s="165"/>
      <c r="DW18" s="164">
        <v>-14.472</v>
      </c>
      <c r="DX18" s="164">
        <v>-7.4</v>
      </c>
      <c r="DY18" s="164">
        <v>-18.809000000000001</v>
      </c>
      <c r="DZ18" s="164">
        <v>-18.018000000000001</v>
      </c>
      <c r="EA18" s="164">
        <v>15.035</v>
      </c>
      <c r="EB18" s="164">
        <v>-2.3652000000000002</v>
      </c>
      <c r="EC18" s="164">
        <v>-6.1704999999999997</v>
      </c>
      <c r="ED18" s="164">
        <v>-6.2317</v>
      </c>
      <c r="EE18" s="164">
        <v>-11.196</v>
      </c>
      <c r="EF18" s="164">
        <v>-17.427</v>
      </c>
      <c r="EG18" s="164">
        <v>-13.643000000000001</v>
      </c>
      <c r="EH18" s="164">
        <v>-72.599000000000004</v>
      </c>
      <c r="EI18" s="164">
        <v>2.5855999999999999</v>
      </c>
      <c r="EJ18" s="165"/>
      <c r="EK18" s="164">
        <v>-11.597</v>
      </c>
      <c r="EL18" s="165"/>
      <c r="EM18" s="164">
        <v>14.363</v>
      </c>
      <c r="EN18" s="164">
        <v>-21.552</v>
      </c>
      <c r="EO18" s="164">
        <v>0.10589999999999999</v>
      </c>
      <c r="EP18" s="164">
        <v>26.64</v>
      </c>
      <c r="EQ18" s="164">
        <v>-13.1</v>
      </c>
      <c r="ER18" s="164">
        <v>-12.5</v>
      </c>
      <c r="ES18" s="164">
        <v>1.4186000000000001</v>
      </c>
      <c r="ET18" s="164">
        <v>-15.179</v>
      </c>
      <c r="EU18" s="164">
        <v>-15.909000000000001</v>
      </c>
      <c r="EV18" s="164">
        <v>0</v>
      </c>
      <c r="EW18" s="164">
        <v>4.2939999999999996</v>
      </c>
      <c r="EX18" s="164">
        <v>-40.552999999999997</v>
      </c>
      <c r="EY18" s="164">
        <v>-12.159000000000001</v>
      </c>
      <c r="EZ18" s="164">
        <v>-11.952999999999999</v>
      </c>
      <c r="FA18" s="164">
        <v>7.6920000000000002</v>
      </c>
      <c r="FB18" s="164">
        <v>3.6699000000000002</v>
      </c>
      <c r="FC18" s="164">
        <v>-16.431000000000001</v>
      </c>
      <c r="FD18" s="164">
        <v>6.3064</v>
      </c>
      <c r="FE18" s="164">
        <v>0</v>
      </c>
      <c r="FF18" s="164">
        <v>0</v>
      </c>
      <c r="FG18" s="164">
        <v>2.6276000000000002</v>
      </c>
      <c r="FH18" s="164">
        <v>3.073</v>
      </c>
      <c r="FI18" s="164">
        <v>2.1728999999999998</v>
      </c>
      <c r="FJ18" s="164">
        <v>-2.3443000000000001</v>
      </c>
      <c r="FK18" s="164">
        <v>-3.0142000000000002</v>
      </c>
      <c r="FL18" s="164">
        <v>31.481000000000002</v>
      </c>
      <c r="FM18" s="164">
        <v>5.84</v>
      </c>
      <c r="FN18" s="164">
        <v>5.9226000000000001</v>
      </c>
      <c r="FO18" s="164">
        <v>31.215</v>
      </c>
      <c r="FP18" s="164">
        <v>36.534999999999997</v>
      </c>
      <c r="FQ18" s="164">
        <v>12.026999999999999</v>
      </c>
      <c r="FR18" s="164">
        <v>-12.159000000000001</v>
      </c>
      <c r="FS18" s="164">
        <v>-2.5062000000000002</v>
      </c>
      <c r="FT18" s="164">
        <v>0.32429999999999998</v>
      </c>
      <c r="FU18" s="164">
        <v>2.5</v>
      </c>
      <c r="FV18" s="164">
        <v>4.16</v>
      </c>
      <c r="FW18" s="164">
        <v>-11.513999999999999</v>
      </c>
      <c r="FX18" s="164">
        <v>1.6388</v>
      </c>
      <c r="FY18" s="164">
        <v>5.6039000000000003</v>
      </c>
      <c r="FZ18" s="164">
        <v>0.58599999999999997</v>
      </c>
      <c r="GA18" s="164">
        <v>2.0783999999999998</v>
      </c>
      <c r="GB18" s="164">
        <v>21.048999999999999</v>
      </c>
      <c r="GC18" s="164">
        <v>-36.968000000000004</v>
      </c>
      <c r="GD18" s="164">
        <v>-28.108000000000001</v>
      </c>
      <c r="GE18" s="164">
        <v>-1.7699</v>
      </c>
      <c r="GF18" s="164">
        <v>17.954999999999998</v>
      </c>
      <c r="GG18" s="164">
        <v>-0.1</v>
      </c>
      <c r="GH18" s="164">
        <v>17.132000000000001</v>
      </c>
      <c r="GI18" s="164">
        <v>3.5994000000000002</v>
      </c>
      <c r="GJ18" s="164">
        <v>-3.8090999999999999</v>
      </c>
      <c r="GK18" s="164">
        <v>1.8117000000000001</v>
      </c>
      <c r="GL18" s="164">
        <v>5.3999999999999999E-2</v>
      </c>
      <c r="GM18" s="165"/>
      <c r="GN18" s="164">
        <v>-11.268000000000001</v>
      </c>
      <c r="GO18" s="164">
        <v>-14.472</v>
      </c>
      <c r="GP18" s="164">
        <v>3.7513999999999998</v>
      </c>
      <c r="GQ18" s="164">
        <v>-30.754999999999999</v>
      </c>
      <c r="GR18" s="164">
        <v>-11.577999999999999</v>
      </c>
      <c r="GS18" s="164">
        <v>-11.093999999999999</v>
      </c>
      <c r="GT18" s="164">
        <v>137.03</v>
      </c>
      <c r="GU18" s="164">
        <v>-3.6505000000000001</v>
      </c>
      <c r="GV18" s="164">
        <v>-9.5100999999999996</v>
      </c>
      <c r="GW18" s="164">
        <v>11.272</v>
      </c>
      <c r="GX18" s="164">
        <v>3.3689</v>
      </c>
      <c r="GY18" s="164">
        <v>8.1905000000000001</v>
      </c>
      <c r="GZ18" s="164">
        <v>8.2367000000000008</v>
      </c>
      <c r="HA18" s="164">
        <v>3</v>
      </c>
      <c r="HB18" s="164">
        <v>-6.8411</v>
      </c>
      <c r="HC18" s="164">
        <v>-5.3337000000000003</v>
      </c>
      <c r="HD18" s="164">
        <v>4.1900000000000004</v>
      </c>
      <c r="HE18" s="164">
        <v>0</v>
      </c>
      <c r="HF18" s="164">
        <v>60.247</v>
      </c>
      <c r="HG18" s="164">
        <v>31.797999999999998</v>
      </c>
      <c r="HH18" s="164">
        <v>50.253999999999998</v>
      </c>
      <c r="HI18" s="164">
        <v>18.472999999999999</v>
      </c>
      <c r="HJ18" s="164">
        <v>18.817</v>
      </c>
      <c r="HK18" s="164">
        <v>-21.248000000000001</v>
      </c>
      <c r="HL18" s="164">
        <v>-21.632000000000001</v>
      </c>
      <c r="HM18" s="164">
        <v>-20.574999999999999</v>
      </c>
      <c r="HN18" s="164">
        <v>-21.574999999999999</v>
      </c>
      <c r="HO18" s="165"/>
      <c r="HP18" s="165"/>
      <c r="HQ18" s="164">
        <v>-15.484</v>
      </c>
      <c r="HR18" s="164">
        <v>-14.093999999999999</v>
      </c>
      <c r="HS18" s="164">
        <v>-1.7055</v>
      </c>
      <c r="HT18" s="164">
        <v>-1.6568000000000001</v>
      </c>
      <c r="HU18" s="164">
        <v>-1.83</v>
      </c>
      <c r="HV18" s="164">
        <v>0.26</v>
      </c>
      <c r="HW18" s="164">
        <v>-23.5</v>
      </c>
      <c r="HX18" s="164">
        <v>-24</v>
      </c>
      <c r="HY18" s="164">
        <v>0.9677</v>
      </c>
      <c r="HZ18" s="164">
        <v>-6.1599000000000004</v>
      </c>
      <c r="IA18" s="164">
        <v>31.364999999999998</v>
      </c>
      <c r="IB18" s="164">
        <v>23.315000000000001</v>
      </c>
      <c r="IC18" s="164">
        <v>22.701000000000001</v>
      </c>
      <c r="ID18" s="164">
        <v>-17.798999999999999</v>
      </c>
      <c r="IE18" s="164">
        <v>-27.298999999999999</v>
      </c>
      <c r="IF18" s="164">
        <v>2.2999000000000001</v>
      </c>
      <c r="IG18" s="164">
        <v>1.7</v>
      </c>
      <c r="IH18" s="164">
        <v>-17.823</v>
      </c>
      <c r="II18" s="165"/>
      <c r="IJ18" s="164">
        <v>0</v>
      </c>
      <c r="IK18" s="165"/>
      <c r="IL18" s="164">
        <v>-262.77</v>
      </c>
      <c r="IM18" s="164">
        <v>21.138999999999999</v>
      </c>
      <c r="IN18" s="164">
        <v>118.89</v>
      </c>
      <c r="IO18" s="164">
        <v>75.037999999999997</v>
      </c>
      <c r="IP18" s="165"/>
      <c r="IQ18" s="164">
        <v>170.7</v>
      </c>
      <c r="IR18" s="164">
        <v>0</v>
      </c>
      <c r="IS18" s="164">
        <v>16.757000000000001</v>
      </c>
      <c r="IT18" s="164">
        <v>34.698</v>
      </c>
      <c r="IU18" s="164">
        <v>34.85</v>
      </c>
      <c r="IV18" s="164">
        <v>-69.108999999999995</v>
      </c>
      <c r="IW18" s="164">
        <v>216.18</v>
      </c>
      <c r="IX18" s="164">
        <v>-111.86</v>
      </c>
      <c r="IY18" s="164">
        <v>121.42</v>
      </c>
      <c r="IZ18" s="164">
        <v>-104.27</v>
      </c>
      <c r="JA18" s="164">
        <v>-0.18679999999999999</v>
      </c>
      <c r="JB18" s="164">
        <v>8.8796999999999997</v>
      </c>
      <c r="JC18" s="164">
        <v>-7.6798999999999999</v>
      </c>
      <c r="JD18" s="164">
        <v>-2.2339000000000002</v>
      </c>
      <c r="JE18" s="164">
        <v>-2.2400000000000002</v>
      </c>
      <c r="JF18" s="164">
        <v>3.0398999999999998</v>
      </c>
      <c r="JG18" s="164">
        <v>0.32</v>
      </c>
      <c r="JH18" s="164">
        <v>-5.5362999999999998</v>
      </c>
      <c r="JI18" s="164">
        <v>-7.4112999999999998</v>
      </c>
      <c r="JJ18" s="164">
        <v>22.678999999999998</v>
      </c>
      <c r="JK18" s="164">
        <v>-7.9667000000000003</v>
      </c>
      <c r="JL18" s="164">
        <v>5.5998999999999999</v>
      </c>
      <c r="JM18" s="164">
        <v>2.2538999999999998</v>
      </c>
      <c r="JN18" s="164">
        <v>2.6659000000000002</v>
      </c>
      <c r="JO18" s="164">
        <v>0</v>
      </c>
      <c r="JP18" s="164">
        <v>0</v>
      </c>
      <c r="JQ18" s="164">
        <v>0.87029999999999996</v>
      </c>
      <c r="JR18" s="164">
        <v>0.88519999999999999</v>
      </c>
      <c r="JS18" s="164">
        <v>0.40670000000000001</v>
      </c>
      <c r="JT18" s="165"/>
      <c r="JU18" s="164">
        <v>11.699</v>
      </c>
      <c r="JV18" s="164">
        <v>8.7765000000000004</v>
      </c>
      <c r="JW18" s="164">
        <v>-0.21</v>
      </c>
      <c r="JX18" s="164">
        <v>0.37</v>
      </c>
      <c r="JY18" s="164">
        <v>0</v>
      </c>
      <c r="JZ18" s="164">
        <v>-2.887</v>
      </c>
      <c r="KA18" s="164">
        <v>-4.2918000000000003</v>
      </c>
      <c r="KB18" s="164">
        <v>2.7239</v>
      </c>
      <c r="KC18" s="164">
        <v>-2.1282000000000001</v>
      </c>
      <c r="KD18" s="164">
        <v>0</v>
      </c>
      <c r="KE18" s="164">
        <v>0</v>
      </c>
      <c r="KF18" s="164">
        <v>-13.398999999999999</v>
      </c>
      <c r="KG18" s="164">
        <v>-4.5998999999999999</v>
      </c>
      <c r="KH18" s="164">
        <v>48.85</v>
      </c>
      <c r="KI18" s="164">
        <v>-164.23</v>
      </c>
    </row>
    <row r="19" spans="1:295" ht="18" customHeight="1" x14ac:dyDescent="0.25">
      <c r="A19" s="160" t="s">
        <v>57</v>
      </c>
      <c r="B19" s="160" t="s">
        <v>682</v>
      </c>
      <c r="C19" s="164">
        <v>0</v>
      </c>
      <c r="D19" s="164">
        <v>6.3231999999999999</v>
      </c>
      <c r="E19" s="164">
        <v>-13.112</v>
      </c>
      <c r="F19" s="164">
        <v>3.2783000000000002</v>
      </c>
      <c r="G19" s="164">
        <v>8.4713999999999992</v>
      </c>
      <c r="H19" s="164">
        <v>7.9187000000000003</v>
      </c>
      <c r="I19" s="164">
        <v>16.010000000000002</v>
      </c>
      <c r="J19" s="165"/>
      <c r="K19" s="164">
        <v>11.042999999999999</v>
      </c>
      <c r="L19" s="164">
        <v>4.2548000000000004</v>
      </c>
      <c r="M19" s="164">
        <v>-5.6285999999999996</v>
      </c>
      <c r="N19" s="164">
        <v>-15.539</v>
      </c>
      <c r="O19" s="164">
        <v>-24.2</v>
      </c>
      <c r="P19" s="164">
        <v>0</v>
      </c>
      <c r="Q19" s="164">
        <v>0.82799999999999996</v>
      </c>
      <c r="R19" s="164">
        <v>-17.600000000000001</v>
      </c>
      <c r="S19" s="164">
        <v>3.9923000000000002</v>
      </c>
      <c r="T19" s="164">
        <v>4.7701000000000002</v>
      </c>
      <c r="U19" s="164">
        <v>4.0860000000000003</v>
      </c>
      <c r="V19" s="164">
        <v>3.9788000000000001</v>
      </c>
      <c r="W19" s="165"/>
      <c r="X19" s="164">
        <v>0</v>
      </c>
      <c r="Y19" s="164">
        <v>5.5911</v>
      </c>
      <c r="Z19" s="164">
        <v>2.3660999999999999</v>
      </c>
      <c r="AA19" s="165"/>
      <c r="AB19" s="164">
        <v>-0.42520000000000002</v>
      </c>
      <c r="AC19" s="164">
        <v>-0.20799999999999999</v>
      </c>
      <c r="AD19" s="164">
        <v>-0.184</v>
      </c>
      <c r="AE19" s="164">
        <v>1.8740000000000001</v>
      </c>
      <c r="AF19" s="164">
        <v>-6.6599000000000004</v>
      </c>
      <c r="AG19" s="164">
        <v>-11</v>
      </c>
      <c r="AH19" s="164">
        <v>0.51200000000000001</v>
      </c>
      <c r="AI19" s="164">
        <v>0.28799999999999998</v>
      </c>
      <c r="AJ19" s="164">
        <v>-15.17</v>
      </c>
      <c r="AK19" s="164">
        <v>-15.21</v>
      </c>
      <c r="AL19" s="164">
        <v>-10</v>
      </c>
      <c r="AM19" s="164">
        <v>-12.489000000000001</v>
      </c>
      <c r="AN19" s="164">
        <v>-12.35</v>
      </c>
      <c r="AO19" s="164">
        <v>6.7233999999999998</v>
      </c>
      <c r="AP19" s="164">
        <v>3.4413999999999998</v>
      </c>
      <c r="AQ19" s="164">
        <v>16.114999999999998</v>
      </c>
      <c r="AR19" s="164">
        <v>17.268999999999998</v>
      </c>
      <c r="AS19" s="164">
        <v>0</v>
      </c>
      <c r="AT19" s="164">
        <v>-8.9751999999999992</v>
      </c>
      <c r="AU19" s="164">
        <v>-8.2814999999999994</v>
      </c>
      <c r="AV19" s="164">
        <v>-0.49080000000000001</v>
      </c>
      <c r="AW19" s="164">
        <v>-0.51970000000000005</v>
      </c>
      <c r="AX19" s="164">
        <v>-17.547999999999998</v>
      </c>
      <c r="AY19" s="164">
        <v>-14.734999999999999</v>
      </c>
      <c r="AZ19" s="164">
        <v>5.1414</v>
      </c>
      <c r="BA19" s="164">
        <v>26.532</v>
      </c>
      <c r="BB19" s="164">
        <v>-28.806999999999999</v>
      </c>
      <c r="BC19" s="164">
        <v>11.395</v>
      </c>
      <c r="BD19" s="164">
        <v>-4.8998999999999997</v>
      </c>
      <c r="BE19" s="164">
        <v>-4.8998999999999997</v>
      </c>
      <c r="BF19" s="164">
        <v>-25.847999999999999</v>
      </c>
      <c r="BG19" s="164">
        <v>-25.571000000000002</v>
      </c>
      <c r="BH19" s="164">
        <v>-1.1324000000000001</v>
      </c>
      <c r="BI19" s="164">
        <v>1.3141</v>
      </c>
      <c r="BJ19" s="164">
        <v>-5.0083000000000002</v>
      </c>
      <c r="BK19" s="164">
        <v>2.0499000000000001</v>
      </c>
      <c r="BL19" s="164">
        <v>0</v>
      </c>
      <c r="BM19" s="164">
        <v>0.99860000000000004</v>
      </c>
      <c r="BN19" s="164">
        <v>-132.16999999999999</v>
      </c>
      <c r="BO19" s="164">
        <v>38.636000000000003</v>
      </c>
      <c r="BP19" s="164">
        <v>39.094000000000001</v>
      </c>
      <c r="BQ19" s="164">
        <v>-26.745999999999999</v>
      </c>
      <c r="BR19" s="164">
        <v>-196.6</v>
      </c>
      <c r="BS19" s="164">
        <v>-9.1669</v>
      </c>
      <c r="BT19" s="165"/>
      <c r="BU19" s="165"/>
      <c r="BV19" s="164">
        <v>15.448</v>
      </c>
      <c r="BW19" s="164">
        <v>10.27</v>
      </c>
      <c r="BX19" s="164">
        <v>5.63</v>
      </c>
      <c r="BY19" s="164">
        <v>-10.52</v>
      </c>
      <c r="BZ19" s="164">
        <v>8.39</v>
      </c>
      <c r="CA19" s="164">
        <v>-6.6936</v>
      </c>
      <c r="CB19" s="164">
        <v>-6.5597000000000003</v>
      </c>
      <c r="CC19" s="164">
        <v>9.7530000000000001</v>
      </c>
      <c r="CD19" s="164">
        <v>7.1444000000000001</v>
      </c>
      <c r="CE19" s="164">
        <v>-3.8698999999999999</v>
      </c>
      <c r="CF19" s="164">
        <v>-16.911000000000001</v>
      </c>
      <c r="CG19" s="164">
        <v>-17.068000000000001</v>
      </c>
      <c r="CH19" s="164">
        <v>-5.1943999999999999</v>
      </c>
      <c r="CI19" s="164">
        <v>0</v>
      </c>
      <c r="CJ19" s="164">
        <v>2.88</v>
      </c>
      <c r="CK19" s="165"/>
      <c r="CL19" s="164">
        <v>11.898999999999999</v>
      </c>
      <c r="CM19" s="164">
        <v>9.3000000000000007</v>
      </c>
      <c r="CN19" s="164">
        <v>-2.0798999999999999</v>
      </c>
      <c r="CO19" s="164">
        <v>25.509</v>
      </c>
      <c r="CP19" s="164">
        <v>25.838000000000001</v>
      </c>
      <c r="CQ19" s="164">
        <v>23.975999999999999</v>
      </c>
      <c r="CR19" s="164">
        <v>70.534999999999997</v>
      </c>
      <c r="CS19" s="164">
        <v>71.494</v>
      </c>
      <c r="CT19" s="164">
        <v>-16.527000000000001</v>
      </c>
      <c r="CU19" s="164">
        <v>-64.578999999999994</v>
      </c>
      <c r="CV19" s="164">
        <v>-10.401999999999999</v>
      </c>
      <c r="CW19" s="164">
        <v>2.7936999999999999</v>
      </c>
      <c r="CX19" s="164">
        <v>31.989000000000001</v>
      </c>
      <c r="CY19" s="164">
        <v>17.68</v>
      </c>
      <c r="CZ19" s="164">
        <v>7.8173000000000004</v>
      </c>
      <c r="DA19" s="164">
        <v>8.2060999999999993</v>
      </c>
      <c r="DB19" s="164">
        <v>-8.2898999999999994</v>
      </c>
      <c r="DC19" s="164">
        <v>25.512</v>
      </c>
      <c r="DD19" s="164">
        <v>0</v>
      </c>
      <c r="DE19" s="164">
        <v>0</v>
      </c>
      <c r="DF19" s="164">
        <v>9.8877000000000006</v>
      </c>
      <c r="DG19" s="164">
        <v>1.4999999999999999E-2</v>
      </c>
      <c r="DH19" s="164">
        <v>-4.242</v>
      </c>
      <c r="DI19" s="164">
        <v>14</v>
      </c>
      <c r="DJ19" s="164">
        <v>14</v>
      </c>
      <c r="DK19" s="164">
        <v>-5.3038999999999996</v>
      </c>
      <c r="DL19" s="164">
        <v>-1.1220000000000001</v>
      </c>
      <c r="DM19" s="164">
        <v>53.784999999999997</v>
      </c>
      <c r="DN19" s="164">
        <v>4.0877999999999997</v>
      </c>
      <c r="DO19" s="164">
        <v>-0.62</v>
      </c>
      <c r="DP19" s="164">
        <v>-7.71</v>
      </c>
      <c r="DQ19" s="164">
        <v>11.907</v>
      </c>
      <c r="DR19" s="164">
        <v>-8.7179000000000002</v>
      </c>
      <c r="DS19" s="164">
        <v>-9.23</v>
      </c>
      <c r="DT19" s="164">
        <v>-9.2100000000000009</v>
      </c>
      <c r="DU19" s="165"/>
      <c r="DV19" s="165"/>
      <c r="DW19" s="164">
        <v>-14</v>
      </c>
      <c r="DX19" s="164">
        <v>-6.9545000000000003</v>
      </c>
      <c r="DY19" s="164">
        <v>-17.486999999999998</v>
      </c>
      <c r="DZ19" s="164">
        <v>-17.09</v>
      </c>
      <c r="EA19" s="164">
        <v>18.163</v>
      </c>
      <c r="EB19" s="164">
        <v>-0.23119999999999999</v>
      </c>
      <c r="EC19" s="164">
        <v>-3.3443999999999998</v>
      </c>
      <c r="ED19" s="164">
        <v>-3.7437</v>
      </c>
      <c r="EE19" s="164">
        <v>-12.34</v>
      </c>
      <c r="EF19" s="164">
        <v>-16.863</v>
      </c>
      <c r="EG19" s="164">
        <v>-13.433</v>
      </c>
      <c r="EH19" s="164">
        <v>-66.438999999999993</v>
      </c>
      <c r="EI19" s="164">
        <v>-0.27160000000000001</v>
      </c>
      <c r="EJ19" s="165"/>
      <c r="EK19" s="164">
        <v>-11.298</v>
      </c>
      <c r="EL19" s="165"/>
      <c r="EM19" s="164">
        <v>15.007999999999999</v>
      </c>
      <c r="EN19" s="164">
        <v>-20.53</v>
      </c>
      <c r="EO19" s="164">
        <v>0.10589999999999999</v>
      </c>
      <c r="EP19" s="164">
        <v>11.792</v>
      </c>
      <c r="EQ19" s="164">
        <v>-7.3109000000000002</v>
      </c>
      <c r="ER19" s="164">
        <v>-5.9314</v>
      </c>
      <c r="ES19" s="164">
        <v>9.0978999999999992</v>
      </c>
      <c r="ET19" s="164">
        <v>0</v>
      </c>
      <c r="EU19" s="164">
        <v>-9.1399000000000008</v>
      </c>
      <c r="EV19" s="164">
        <v>4</v>
      </c>
      <c r="EW19" s="164">
        <v>4.5330000000000004</v>
      </c>
      <c r="EX19" s="164">
        <v>-38.241999999999997</v>
      </c>
      <c r="EY19" s="164">
        <v>-11.486000000000001</v>
      </c>
      <c r="EZ19" s="164">
        <v>-11.478999999999999</v>
      </c>
      <c r="FA19" s="164">
        <v>7.6070000000000002</v>
      </c>
      <c r="FB19" s="164">
        <v>11.993</v>
      </c>
      <c r="FC19" s="164">
        <v>-15.554</v>
      </c>
      <c r="FD19" s="164">
        <v>5.7502000000000004</v>
      </c>
      <c r="FE19" s="164">
        <v>0</v>
      </c>
      <c r="FF19" s="164">
        <v>0</v>
      </c>
      <c r="FG19" s="164">
        <v>2.7612999999999999</v>
      </c>
      <c r="FH19" s="164">
        <v>2.7320000000000002</v>
      </c>
      <c r="FI19" s="164">
        <v>2.4201000000000001</v>
      </c>
      <c r="FJ19" s="164">
        <v>-2.5118</v>
      </c>
      <c r="FK19" s="164">
        <v>-2.3443000000000001</v>
      </c>
      <c r="FL19" s="164">
        <v>33.491</v>
      </c>
      <c r="FM19" s="164">
        <v>6.4458000000000002</v>
      </c>
      <c r="FN19" s="164">
        <v>5.9682000000000004</v>
      </c>
      <c r="FO19" s="164">
        <v>35.021999999999998</v>
      </c>
      <c r="FP19" s="164">
        <v>40.811</v>
      </c>
      <c r="FQ19" s="164">
        <v>11.334</v>
      </c>
      <c r="FR19" s="164">
        <v>-11.669</v>
      </c>
      <c r="FS19" s="164">
        <v>-3.1067999999999998</v>
      </c>
      <c r="FT19" s="164">
        <v>0.32429999999999998</v>
      </c>
      <c r="FU19" s="164">
        <v>2.17</v>
      </c>
      <c r="FV19" s="164">
        <v>3.6</v>
      </c>
      <c r="FW19" s="164">
        <v>-10.992000000000001</v>
      </c>
      <c r="FX19" s="164">
        <v>1.7668999999999999</v>
      </c>
      <c r="FY19" s="164">
        <v>5.5198999999999998</v>
      </c>
      <c r="FZ19" s="164">
        <v>0.66100000000000003</v>
      </c>
      <c r="GA19" s="164">
        <v>2.2532999999999999</v>
      </c>
      <c r="GB19" s="164">
        <v>20.53</v>
      </c>
      <c r="GC19" s="164">
        <v>-38.329000000000001</v>
      </c>
      <c r="GD19" s="164">
        <v>-28.398</v>
      </c>
      <c r="GE19" s="164">
        <v>-2.0398999999999998</v>
      </c>
      <c r="GF19" s="164">
        <v>17.472000000000001</v>
      </c>
      <c r="GG19" s="164">
        <v>-0.1</v>
      </c>
      <c r="GH19" s="164">
        <v>17.783000000000001</v>
      </c>
      <c r="GI19" s="164">
        <v>3.9064000000000001</v>
      </c>
      <c r="GJ19" s="164">
        <v>-3.9872999999999998</v>
      </c>
      <c r="GK19" s="164">
        <v>1.7694000000000001</v>
      </c>
      <c r="GL19" s="164">
        <v>5.3999999999999999E-2</v>
      </c>
      <c r="GM19" s="165"/>
      <c r="GN19" s="164">
        <v>-10.68</v>
      </c>
      <c r="GO19" s="164">
        <v>-14.019</v>
      </c>
      <c r="GP19" s="164">
        <v>5.0102000000000002</v>
      </c>
      <c r="GQ19" s="164">
        <v>-30.922999999999998</v>
      </c>
      <c r="GR19" s="164">
        <v>-16.385999999999999</v>
      </c>
      <c r="GS19" s="164">
        <v>-11.103999999999999</v>
      </c>
      <c r="GT19" s="164">
        <v>144.77000000000001</v>
      </c>
      <c r="GU19" s="164">
        <v>-3.2888999999999999</v>
      </c>
      <c r="GV19" s="164">
        <v>-9.5078999999999994</v>
      </c>
      <c r="GW19" s="164">
        <v>11.148999999999999</v>
      </c>
      <c r="GX19" s="164">
        <v>3.3689</v>
      </c>
      <c r="GY19" s="164">
        <v>8.2857000000000003</v>
      </c>
      <c r="GZ19" s="164">
        <v>8.0932999999999993</v>
      </c>
      <c r="HA19" s="164">
        <v>2.7732000000000001</v>
      </c>
      <c r="HB19" s="164">
        <v>-8.1350999999999996</v>
      </c>
      <c r="HC19" s="164">
        <v>-6.1860999999999997</v>
      </c>
      <c r="HD19" s="164">
        <v>5.8699000000000003</v>
      </c>
      <c r="HE19" s="164">
        <v>0</v>
      </c>
      <c r="HF19" s="164">
        <v>60.281999999999996</v>
      </c>
      <c r="HG19" s="164">
        <v>33.235999999999997</v>
      </c>
      <c r="HH19" s="164">
        <v>44.917000000000002</v>
      </c>
      <c r="HI19" s="164">
        <v>17.114000000000001</v>
      </c>
      <c r="HJ19" s="164">
        <v>18.085000000000001</v>
      </c>
      <c r="HK19" s="164">
        <v>-21.452999999999999</v>
      </c>
      <c r="HL19" s="164">
        <v>-21.068000000000001</v>
      </c>
      <c r="HM19" s="164">
        <v>0</v>
      </c>
      <c r="HN19" s="164">
        <v>0</v>
      </c>
      <c r="HO19" s="165"/>
      <c r="HP19" s="165"/>
      <c r="HQ19" s="164">
        <v>-16.428000000000001</v>
      </c>
      <c r="HR19" s="164">
        <v>-15.896000000000001</v>
      </c>
      <c r="HS19" s="164">
        <v>-1.8095000000000001</v>
      </c>
      <c r="HT19" s="164">
        <v>-1.9145000000000001</v>
      </c>
      <c r="HU19" s="164">
        <v>-3.0499000000000001</v>
      </c>
      <c r="HV19" s="164">
        <v>-2.0998999999999999</v>
      </c>
      <c r="HW19" s="164">
        <v>-22.798999999999999</v>
      </c>
      <c r="HX19" s="164">
        <v>-23.298999999999999</v>
      </c>
      <c r="HY19" s="164">
        <v>0.98599999999999999</v>
      </c>
      <c r="HZ19" s="164">
        <v>-7.28</v>
      </c>
      <c r="IA19" s="164">
        <v>31.553999999999998</v>
      </c>
      <c r="IB19" s="164">
        <v>22.373999999999999</v>
      </c>
      <c r="IC19" s="164">
        <v>22.25</v>
      </c>
      <c r="ID19" s="164">
        <v>-17.798999999999999</v>
      </c>
      <c r="IE19" s="164">
        <v>-27.7</v>
      </c>
      <c r="IF19" s="164">
        <v>3.5</v>
      </c>
      <c r="IG19" s="164">
        <v>2.5</v>
      </c>
      <c r="IH19" s="164">
        <v>-17.823</v>
      </c>
      <c r="II19" s="165"/>
      <c r="IJ19" s="164">
        <v>0</v>
      </c>
      <c r="IK19" s="165"/>
      <c r="IL19" s="164">
        <v>-263.26</v>
      </c>
      <c r="IM19" s="164">
        <v>19.385000000000002</v>
      </c>
      <c r="IN19" s="164">
        <v>117.16</v>
      </c>
      <c r="IO19" s="164">
        <v>77.432000000000002</v>
      </c>
      <c r="IP19" s="165"/>
      <c r="IQ19" s="164">
        <v>176.39</v>
      </c>
      <c r="IR19" s="164">
        <v>0</v>
      </c>
      <c r="IS19" s="164">
        <v>13.486000000000001</v>
      </c>
      <c r="IT19" s="164">
        <v>35.606999999999999</v>
      </c>
      <c r="IU19" s="164">
        <v>36.847999999999999</v>
      </c>
      <c r="IV19" s="164">
        <v>-69.515000000000001</v>
      </c>
      <c r="IW19" s="164">
        <v>216.23</v>
      </c>
      <c r="IX19" s="164">
        <v>-113.38</v>
      </c>
      <c r="IY19" s="164">
        <v>122.77</v>
      </c>
      <c r="IZ19" s="164">
        <v>-103.86</v>
      </c>
      <c r="JA19" s="164">
        <v>0.14280000000000001</v>
      </c>
      <c r="JB19" s="164">
        <v>8.8796999999999997</v>
      </c>
      <c r="JC19" s="164">
        <v>-8.3199000000000005</v>
      </c>
      <c r="JD19" s="164">
        <v>-2.1539999999999999</v>
      </c>
      <c r="JE19" s="164">
        <v>-2.17</v>
      </c>
      <c r="JF19" s="164">
        <v>3.0398999999999998</v>
      </c>
      <c r="JG19" s="164">
        <v>1.6798999999999999</v>
      </c>
      <c r="JH19" s="164">
        <v>-6.0918999999999999</v>
      </c>
      <c r="JI19" s="164">
        <v>-7.6157000000000004</v>
      </c>
      <c r="JJ19" s="164">
        <v>23.323</v>
      </c>
      <c r="JK19" s="164">
        <v>-7.7347000000000001</v>
      </c>
      <c r="JL19" s="164">
        <v>5.5</v>
      </c>
      <c r="JM19" s="164">
        <v>2.9409000000000001</v>
      </c>
      <c r="JN19" s="164">
        <v>3.8879999999999999</v>
      </c>
      <c r="JO19" s="164">
        <v>0</v>
      </c>
      <c r="JP19" s="164">
        <v>0</v>
      </c>
      <c r="JQ19" s="164">
        <v>0.25769999999999998</v>
      </c>
      <c r="JR19" s="164">
        <v>0.1888</v>
      </c>
      <c r="JS19" s="164">
        <v>6.0900000000000003E-2</v>
      </c>
      <c r="JT19" s="165"/>
      <c r="JU19" s="164">
        <v>11.3</v>
      </c>
      <c r="JV19" s="164">
        <v>8.3557000000000006</v>
      </c>
      <c r="JW19" s="164">
        <v>-0.13</v>
      </c>
      <c r="JX19" s="164">
        <v>0.37</v>
      </c>
      <c r="JY19" s="164">
        <v>0</v>
      </c>
      <c r="JZ19" s="164">
        <v>-2.6575000000000002</v>
      </c>
      <c r="KA19" s="164">
        <v>-4.7173999999999996</v>
      </c>
      <c r="KB19" s="164">
        <v>2.7473999999999998</v>
      </c>
      <c r="KC19" s="164">
        <v>0</v>
      </c>
      <c r="KD19" s="164">
        <v>0</v>
      </c>
      <c r="KE19" s="164">
        <v>0</v>
      </c>
      <c r="KF19" s="164">
        <v>-11.398999999999999</v>
      </c>
      <c r="KG19" s="164">
        <v>-5.5</v>
      </c>
      <c r="KH19" s="164">
        <v>44.716999999999999</v>
      </c>
      <c r="KI19" s="164">
        <v>-160.69</v>
      </c>
    </row>
    <row r="20" spans="1:295" ht="18" customHeight="1" x14ac:dyDescent="0.25">
      <c r="A20" s="160" t="s">
        <v>57</v>
      </c>
      <c r="B20" s="160" t="s">
        <v>683</v>
      </c>
      <c r="C20" s="164">
        <v>0</v>
      </c>
      <c r="D20" s="164">
        <v>6.5179999999999998</v>
      </c>
      <c r="E20" s="164">
        <v>-13.535</v>
      </c>
      <c r="F20" s="164">
        <v>3.1067999999999998</v>
      </c>
      <c r="G20" s="164">
        <v>8.6870999999999992</v>
      </c>
      <c r="H20" s="164">
        <v>7.2434000000000003</v>
      </c>
      <c r="I20" s="164">
        <v>16.321999999999999</v>
      </c>
      <c r="J20" s="165"/>
      <c r="K20" s="164">
        <v>10.736000000000001</v>
      </c>
      <c r="L20" s="164">
        <v>4.1247999999999996</v>
      </c>
      <c r="M20" s="164">
        <v>-5.4729000000000001</v>
      </c>
      <c r="N20" s="164">
        <v>-15.539</v>
      </c>
      <c r="O20" s="164">
        <v>-24.2</v>
      </c>
      <c r="P20" s="164">
        <v>0</v>
      </c>
      <c r="Q20" s="164">
        <v>1.6559999999999999</v>
      </c>
      <c r="R20" s="164">
        <v>-17.600000000000001</v>
      </c>
      <c r="S20" s="164">
        <v>4.0850999999999997</v>
      </c>
      <c r="T20" s="164">
        <v>3.6663999999999999</v>
      </c>
      <c r="U20" s="164">
        <v>4.1635</v>
      </c>
      <c r="V20" s="164">
        <v>4.0914999999999999</v>
      </c>
      <c r="W20" s="165"/>
      <c r="X20" s="164">
        <v>0</v>
      </c>
      <c r="Y20" s="164">
        <v>5.2968000000000002</v>
      </c>
      <c r="Z20" s="164">
        <v>2.4609999999999999</v>
      </c>
      <c r="AA20" s="165"/>
      <c r="AB20" s="164">
        <v>-0.75270000000000004</v>
      </c>
      <c r="AC20" s="164">
        <v>-0.251</v>
      </c>
      <c r="AD20" s="164">
        <v>-0.33300000000000002</v>
      </c>
      <c r="AE20" s="164">
        <v>1.6639999999999999</v>
      </c>
      <c r="AF20" s="164">
        <v>-6.6599000000000004</v>
      </c>
      <c r="AG20" s="164">
        <v>-11</v>
      </c>
      <c r="AH20" s="164">
        <v>0.439</v>
      </c>
      <c r="AI20" s="164">
        <v>0.28499999999999998</v>
      </c>
      <c r="AJ20" s="164">
        <v>-15.619</v>
      </c>
      <c r="AK20" s="164">
        <v>-15.478999999999999</v>
      </c>
      <c r="AL20" s="164">
        <v>-10</v>
      </c>
      <c r="AM20" s="164">
        <v>-12.3</v>
      </c>
      <c r="AN20" s="164">
        <v>-12.119</v>
      </c>
      <c r="AO20" s="164">
        <v>5.8771000000000004</v>
      </c>
      <c r="AP20" s="164">
        <v>3.2002000000000002</v>
      </c>
      <c r="AQ20" s="164">
        <v>17.666</v>
      </c>
      <c r="AR20" s="164">
        <v>19.736999999999998</v>
      </c>
      <c r="AS20" s="164">
        <v>0</v>
      </c>
      <c r="AT20" s="164">
        <v>-10.314</v>
      </c>
      <c r="AU20" s="164">
        <v>-9.6814</v>
      </c>
      <c r="AV20" s="164">
        <v>22.776</v>
      </c>
      <c r="AW20" s="164">
        <v>20.413</v>
      </c>
      <c r="AX20" s="164">
        <v>-18.754000000000001</v>
      </c>
      <c r="AY20" s="164">
        <v>-15.941000000000001</v>
      </c>
      <c r="AZ20" s="164">
        <v>6.3250000000000002</v>
      </c>
      <c r="BA20" s="164">
        <v>41.073999999999998</v>
      </c>
      <c r="BB20" s="164">
        <v>-38.006</v>
      </c>
      <c r="BC20" s="164">
        <v>9.8687000000000005</v>
      </c>
      <c r="BD20" s="164">
        <v>-5.4999000000000002</v>
      </c>
      <c r="BE20" s="164">
        <v>-5.1999000000000004</v>
      </c>
      <c r="BF20" s="164">
        <v>-23.37</v>
      </c>
      <c r="BG20" s="164">
        <v>-19.710999999999999</v>
      </c>
      <c r="BH20" s="164">
        <v>-1.0429999999999999</v>
      </c>
      <c r="BI20" s="164">
        <v>1.3141</v>
      </c>
      <c r="BJ20" s="164">
        <v>-5.0282999999999998</v>
      </c>
      <c r="BK20" s="164">
        <v>2.2200000000000002</v>
      </c>
      <c r="BL20" s="164">
        <v>0</v>
      </c>
      <c r="BM20" s="164">
        <v>1.2597</v>
      </c>
      <c r="BN20" s="164">
        <v>-120.18</v>
      </c>
      <c r="BO20" s="164">
        <v>37.170999999999999</v>
      </c>
      <c r="BP20" s="164">
        <v>36.255000000000003</v>
      </c>
      <c r="BQ20" s="164">
        <v>-32.017000000000003</v>
      </c>
      <c r="BR20" s="164">
        <v>-189.77</v>
      </c>
      <c r="BS20" s="164">
        <v>-9.1669</v>
      </c>
      <c r="BT20" s="165"/>
      <c r="BU20" s="165"/>
      <c r="BV20" s="164">
        <v>14.35</v>
      </c>
      <c r="BW20" s="164">
        <v>9.7399000000000004</v>
      </c>
      <c r="BX20" s="164">
        <v>5.57</v>
      </c>
      <c r="BY20" s="164">
        <v>-10.55</v>
      </c>
      <c r="BZ20" s="164">
        <v>6.8498999999999999</v>
      </c>
      <c r="CA20" s="164">
        <v>-8.7029999999999994</v>
      </c>
      <c r="CB20" s="164">
        <v>-8.5690000000000008</v>
      </c>
      <c r="CC20" s="164">
        <v>13.388999999999999</v>
      </c>
      <c r="CD20" s="164">
        <v>11.488</v>
      </c>
      <c r="CE20" s="164">
        <v>-3.9081999999999999</v>
      </c>
      <c r="CF20" s="164">
        <v>-14.804</v>
      </c>
      <c r="CG20" s="164">
        <v>-14.753</v>
      </c>
      <c r="CH20" s="164">
        <v>-4.9409000000000001</v>
      </c>
      <c r="CI20" s="164">
        <v>0</v>
      </c>
      <c r="CJ20" s="164">
        <v>2.88</v>
      </c>
      <c r="CK20" s="165"/>
      <c r="CL20" s="164">
        <v>12.699</v>
      </c>
      <c r="CM20" s="164">
        <v>9.3999000000000006</v>
      </c>
      <c r="CN20" s="164">
        <v>-1.8898999999999999</v>
      </c>
      <c r="CO20" s="164">
        <v>25.888000000000002</v>
      </c>
      <c r="CP20" s="164">
        <v>26.666</v>
      </c>
      <c r="CQ20" s="164">
        <v>25.202999999999999</v>
      </c>
      <c r="CR20" s="164">
        <v>69.984999999999999</v>
      </c>
      <c r="CS20" s="164">
        <v>69.822000000000003</v>
      </c>
      <c r="CT20" s="164">
        <v>-13.882999999999999</v>
      </c>
      <c r="CU20" s="164">
        <v>-62.115000000000002</v>
      </c>
      <c r="CV20" s="164">
        <v>-11.378</v>
      </c>
      <c r="CW20" s="164">
        <v>2.5581</v>
      </c>
      <c r="CX20" s="164">
        <v>33.529000000000003</v>
      </c>
      <c r="CY20" s="164">
        <v>16.638999999999999</v>
      </c>
      <c r="CZ20" s="164">
        <v>7.8173000000000004</v>
      </c>
      <c r="DA20" s="164">
        <v>8.2060999999999993</v>
      </c>
      <c r="DB20" s="164">
        <v>-8.67</v>
      </c>
      <c r="DC20" s="164">
        <v>25.512</v>
      </c>
      <c r="DD20" s="164">
        <v>0</v>
      </c>
      <c r="DE20" s="164">
        <v>0</v>
      </c>
      <c r="DF20" s="164">
        <v>9.3947000000000003</v>
      </c>
      <c r="DG20" s="164">
        <v>1.4999999999999999E-2</v>
      </c>
      <c r="DH20" s="164">
        <v>-4.3391999999999999</v>
      </c>
      <c r="DI20" s="164">
        <v>11.6</v>
      </c>
      <c r="DJ20" s="164">
        <v>13.898999999999999</v>
      </c>
      <c r="DK20" s="164">
        <v>-5.1585999999999999</v>
      </c>
      <c r="DL20" s="164">
        <v>-0.748</v>
      </c>
      <c r="DM20" s="164">
        <v>54.415999999999997</v>
      </c>
      <c r="DN20" s="164">
        <v>4.6444000000000001</v>
      </c>
      <c r="DO20" s="164">
        <v>-0.37</v>
      </c>
      <c r="DP20" s="164">
        <v>-7.9</v>
      </c>
      <c r="DQ20" s="164">
        <v>11.475</v>
      </c>
      <c r="DR20" s="164">
        <v>-9.5861000000000001</v>
      </c>
      <c r="DS20" s="164">
        <v>-8.86</v>
      </c>
      <c r="DT20" s="164">
        <v>-8.9899000000000004</v>
      </c>
      <c r="DU20" s="165"/>
      <c r="DV20" s="165"/>
      <c r="DW20" s="164">
        <v>-13.454000000000001</v>
      </c>
      <c r="DX20" s="164">
        <v>-6.5</v>
      </c>
      <c r="DY20" s="164">
        <v>-20.657</v>
      </c>
      <c r="DZ20" s="164">
        <v>-20.027000000000001</v>
      </c>
      <c r="EA20" s="164">
        <v>15.145</v>
      </c>
      <c r="EB20" s="164">
        <v>-3.3466</v>
      </c>
      <c r="EC20" s="164">
        <v>-5.4234999999999998</v>
      </c>
      <c r="ED20" s="164">
        <v>-4.5515999999999996</v>
      </c>
      <c r="EE20" s="164">
        <v>-8.1674000000000007</v>
      </c>
      <c r="EF20" s="164">
        <v>-9.6603999999999992</v>
      </c>
      <c r="EG20" s="164">
        <v>-12.818</v>
      </c>
      <c r="EH20" s="164">
        <v>-62.677999999999997</v>
      </c>
      <c r="EI20" s="164">
        <v>-4.8418000000000001</v>
      </c>
      <c r="EJ20" s="165"/>
      <c r="EK20" s="164">
        <v>-11.105</v>
      </c>
      <c r="EL20" s="165"/>
      <c r="EM20" s="164">
        <v>11.037000000000001</v>
      </c>
      <c r="EN20" s="164">
        <v>-23.812999999999999</v>
      </c>
      <c r="EO20" s="164">
        <v>0.10589999999999999</v>
      </c>
      <c r="EP20" s="164">
        <v>17.423999999999999</v>
      </c>
      <c r="EQ20" s="164">
        <v>-9.3816000000000006</v>
      </c>
      <c r="ER20" s="164">
        <v>-8.1921999999999997</v>
      </c>
      <c r="ES20" s="164">
        <v>3.2084999999999999</v>
      </c>
      <c r="ET20" s="164">
        <v>0</v>
      </c>
      <c r="EU20" s="164">
        <v>-18.899000000000001</v>
      </c>
      <c r="EV20" s="164">
        <v>15.4</v>
      </c>
      <c r="EW20" s="164">
        <v>4.5899000000000001</v>
      </c>
      <c r="EX20" s="164">
        <v>-47.286999999999999</v>
      </c>
      <c r="EY20" s="164">
        <v>-11.239000000000001</v>
      </c>
      <c r="EZ20" s="164">
        <v>-11.048999999999999</v>
      </c>
      <c r="FA20" s="164">
        <v>6.8663999999999996</v>
      </c>
      <c r="FB20" s="164">
        <v>5.0263999999999998</v>
      </c>
      <c r="FC20" s="164">
        <v>-22.44</v>
      </c>
      <c r="FD20" s="164">
        <v>6.2385000000000002</v>
      </c>
      <c r="FE20" s="164">
        <v>0</v>
      </c>
      <c r="FF20" s="164">
        <v>0</v>
      </c>
      <c r="FG20" s="164">
        <v>0</v>
      </c>
      <c r="FH20" s="164">
        <v>3.9746000000000001</v>
      </c>
      <c r="FI20" s="164">
        <v>2.6175999999999999</v>
      </c>
      <c r="FJ20" s="164">
        <v>-0.16750000000000001</v>
      </c>
      <c r="FK20" s="164">
        <v>-0.33489999999999998</v>
      </c>
      <c r="FL20" s="164">
        <v>24.616</v>
      </c>
      <c r="FM20" s="164">
        <v>8.9842999999999993</v>
      </c>
      <c r="FN20" s="164">
        <v>8.5984999999999996</v>
      </c>
      <c r="FO20" s="164">
        <v>29.902000000000001</v>
      </c>
      <c r="FP20" s="164">
        <v>35.715000000000003</v>
      </c>
      <c r="FQ20" s="164">
        <v>10.308</v>
      </c>
      <c r="FR20" s="164">
        <v>-13.189</v>
      </c>
      <c r="FS20" s="164">
        <v>-2.8174999999999999</v>
      </c>
      <c r="FT20" s="164">
        <v>0.36830000000000002</v>
      </c>
      <c r="FU20" s="164">
        <v>2.79</v>
      </c>
      <c r="FV20" s="164">
        <v>3.49</v>
      </c>
      <c r="FW20" s="164">
        <v>-11.411</v>
      </c>
      <c r="FX20" s="164">
        <v>1.7930999999999999</v>
      </c>
      <c r="FY20" s="164">
        <v>5.9699</v>
      </c>
      <c r="FZ20" s="164">
        <v>0.67400000000000004</v>
      </c>
      <c r="GA20" s="164">
        <v>1.7650999999999999</v>
      </c>
      <c r="GB20" s="164">
        <v>20.459</v>
      </c>
      <c r="GC20" s="164">
        <v>-35.284999999999997</v>
      </c>
      <c r="GD20" s="164">
        <v>-25.710999999999999</v>
      </c>
      <c r="GE20" s="164">
        <v>-2.3898999999999999</v>
      </c>
      <c r="GF20" s="164">
        <v>17.103000000000002</v>
      </c>
      <c r="GG20" s="164">
        <v>-0.1</v>
      </c>
      <c r="GH20" s="164">
        <v>17.045000000000002</v>
      </c>
      <c r="GI20" s="164">
        <v>3.4870000000000001</v>
      </c>
      <c r="GJ20" s="164">
        <v>-3.6261000000000001</v>
      </c>
      <c r="GK20" s="164">
        <v>1.8374999999999999</v>
      </c>
      <c r="GL20" s="164">
        <v>5.3999999999999999E-2</v>
      </c>
      <c r="GM20" s="165"/>
      <c r="GN20" s="164">
        <v>-11.288</v>
      </c>
      <c r="GO20" s="164">
        <v>-13.792</v>
      </c>
      <c r="GP20" s="164">
        <v>3.0769000000000002</v>
      </c>
      <c r="GQ20" s="164">
        <v>-29.747</v>
      </c>
      <c r="GR20" s="164">
        <v>-11.567</v>
      </c>
      <c r="GS20" s="164">
        <v>-10.499000000000001</v>
      </c>
      <c r="GT20" s="164">
        <v>138.61000000000001</v>
      </c>
      <c r="GU20" s="164">
        <v>-3.5746000000000002</v>
      </c>
      <c r="GV20" s="164">
        <v>-9.6616999999999997</v>
      </c>
      <c r="GW20" s="164">
        <v>11.509</v>
      </c>
      <c r="GX20" s="164">
        <v>3.5659999999999998</v>
      </c>
      <c r="GY20" s="164">
        <v>8.4248999999999992</v>
      </c>
      <c r="GZ20" s="164">
        <v>8.2524999999999995</v>
      </c>
      <c r="HA20" s="164">
        <v>3</v>
      </c>
      <c r="HB20" s="164">
        <v>-8.5275999999999996</v>
      </c>
      <c r="HC20" s="164">
        <v>-6.7122000000000002</v>
      </c>
      <c r="HD20" s="164">
        <v>4.6100000000000003</v>
      </c>
      <c r="HE20" s="164">
        <v>0</v>
      </c>
      <c r="HF20" s="164">
        <v>61.878</v>
      </c>
      <c r="HG20" s="164">
        <v>31.484999999999999</v>
      </c>
      <c r="HH20" s="164">
        <v>42.213000000000001</v>
      </c>
      <c r="HI20" s="164">
        <v>15.286</v>
      </c>
      <c r="HJ20" s="164">
        <v>15.601000000000001</v>
      </c>
      <c r="HK20" s="164">
        <v>-19.52</v>
      </c>
      <c r="HL20" s="164">
        <v>-19.350999999999999</v>
      </c>
      <c r="HM20" s="164">
        <v>-14.589</v>
      </c>
      <c r="HN20" s="164">
        <v>0</v>
      </c>
      <c r="HO20" s="165"/>
      <c r="HP20" s="165"/>
      <c r="HQ20" s="164">
        <v>-15.433999999999999</v>
      </c>
      <c r="HR20" s="164">
        <v>-14.473000000000001</v>
      </c>
      <c r="HS20" s="164">
        <v>0.59860000000000002</v>
      </c>
      <c r="HT20" s="164">
        <v>1.1722999999999999</v>
      </c>
      <c r="HU20" s="164">
        <v>-1.24</v>
      </c>
      <c r="HV20" s="164">
        <v>-1.25</v>
      </c>
      <c r="HW20" s="164">
        <v>-23.298999999999999</v>
      </c>
      <c r="HX20" s="164">
        <v>-23.6</v>
      </c>
      <c r="HY20" s="164">
        <v>1.2130000000000001</v>
      </c>
      <c r="HZ20" s="164">
        <v>-12.72</v>
      </c>
      <c r="IA20" s="164">
        <v>28.385000000000002</v>
      </c>
      <c r="IB20" s="164">
        <v>23.158000000000001</v>
      </c>
      <c r="IC20" s="164">
        <v>22.829000000000001</v>
      </c>
      <c r="ID20" s="164">
        <v>-17.798999999999999</v>
      </c>
      <c r="IE20" s="164">
        <v>-26.899000000000001</v>
      </c>
      <c r="IF20" s="164">
        <v>1.2999000000000001</v>
      </c>
      <c r="IG20" s="164">
        <v>0.7</v>
      </c>
      <c r="IH20" s="164">
        <v>-17.824999999999999</v>
      </c>
      <c r="II20" s="165"/>
      <c r="IJ20" s="164">
        <v>0</v>
      </c>
      <c r="IK20" s="165"/>
      <c r="IL20" s="164">
        <v>-263.76</v>
      </c>
      <c r="IM20" s="164">
        <v>21.538</v>
      </c>
      <c r="IN20" s="164">
        <v>118.74</v>
      </c>
      <c r="IO20" s="164">
        <v>72.837999999999994</v>
      </c>
      <c r="IP20" s="165"/>
      <c r="IQ20" s="164">
        <v>170.17</v>
      </c>
      <c r="IR20" s="164">
        <v>0</v>
      </c>
      <c r="IS20" s="164">
        <v>12.39</v>
      </c>
      <c r="IT20" s="164">
        <v>37.155000000000001</v>
      </c>
      <c r="IU20" s="164">
        <v>33.603999999999999</v>
      </c>
      <c r="IV20" s="164">
        <v>-65.350999999999999</v>
      </c>
      <c r="IW20" s="164">
        <v>214.51</v>
      </c>
      <c r="IX20" s="164">
        <v>-103.9</v>
      </c>
      <c r="IY20" s="164">
        <v>117.87</v>
      </c>
      <c r="IZ20" s="164">
        <v>-98.644999999999996</v>
      </c>
      <c r="JA20" s="164">
        <v>4.7600000000000003E-2</v>
      </c>
      <c r="JB20" s="164">
        <v>8.8796999999999997</v>
      </c>
      <c r="JC20" s="164">
        <v>-8.4799000000000007</v>
      </c>
      <c r="JD20" s="164">
        <v>-2.1480000000000001</v>
      </c>
      <c r="JE20" s="164">
        <v>-2.1539999999999999</v>
      </c>
      <c r="JF20" s="164">
        <v>3.3599000000000001</v>
      </c>
      <c r="JG20" s="164">
        <v>2.16</v>
      </c>
      <c r="JH20" s="164">
        <v>-6.1176000000000004</v>
      </c>
      <c r="JI20" s="164">
        <v>-8.6136999999999997</v>
      </c>
      <c r="JJ20" s="164">
        <v>23.323</v>
      </c>
      <c r="JK20" s="164">
        <v>-7.0297999999999998</v>
      </c>
      <c r="JL20" s="164">
        <v>5.5998999999999999</v>
      </c>
      <c r="JM20" s="164">
        <v>3.4748999999999999</v>
      </c>
      <c r="JN20" s="164">
        <v>3.2749999999999999</v>
      </c>
      <c r="JO20" s="164">
        <v>0</v>
      </c>
      <c r="JP20" s="164">
        <v>0</v>
      </c>
      <c r="JQ20" s="164">
        <v>0.65339999999999998</v>
      </c>
      <c r="JR20" s="164">
        <v>0.58460000000000001</v>
      </c>
      <c r="JS20" s="164">
        <v>0.45029999999999998</v>
      </c>
      <c r="JT20" s="165"/>
      <c r="JU20" s="164">
        <v>11.398999999999999</v>
      </c>
      <c r="JV20" s="164">
        <v>9.9085000000000001</v>
      </c>
      <c r="JW20" s="164">
        <v>-0.01</v>
      </c>
      <c r="JX20" s="164">
        <v>0.37</v>
      </c>
      <c r="JY20" s="164">
        <v>0</v>
      </c>
      <c r="JZ20" s="164">
        <v>-2.6160000000000001</v>
      </c>
      <c r="KA20" s="164">
        <v>-5.3544999999999998</v>
      </c>
      <c r="KB20" s="164">
        <v>3.7946</v>
      </c>
      <c r="KC20" s="164">
        <v>0</v>
      </c>
      <c r="KD20" s="164">
        <v>0</v>
      </c>
      <c r="KE20" s="164">
        <v>1.2117</v>
      </c>
      <c r="KF20" s="164">
        <v>-12.199</v>
      </c>
      <c r="KG20" s="164">
        <v>-5.5</v>
      </c>
      <c r="KH20" s="164">
        <v>40.451999999999998</v>
      </c>
      <c r="KI20" s="164">
        <v>-154.72</v>
      </c>
    </row>
    <row r="21" spans="1:295" ht="18" customHeight="1" x14ac:dyDescent="0.25">
      <c r="A21" s="160" t="s">
        <v>57</v>
      </c>
      <c r="B21" s="160" t="s">
        <v>684</v>
      </c>
      <c r="C21" s="164">
        <v>0</v>
      </c>
      <c r="D21" s="164">
        <v>6.4923999999999999</v>
      </c>
      <c r="E21" s="164">
        <v>-13.637</v>
      </c>
      <c r="F21" s="164">
        <v>3.2298</v>
      </c>
      <c r="G21" s="164">
        <v>9.0779999999999994</v>
      </c>
      <c r="H21" s="164">
        <v>6.7069000000000001</v>
      </c>
      <c r="I21" s="164">
        <v>16.701000000000001</v>
      </c>
      <c r="J21" s="165"/>
      <c r="K21" s="164">
        <v>11.881</v>
      </c>
      <c r="L21" s="164">
        <v>4.7088000000000001</v>
      </c>
      <c r="M21" s="164">
        <v>-6.1505000000000001</v>
      </c>
      <c r="N21" s="164">
        <v>-15.539</v>
      </c>
      <c r="O21" s="164">
        <v>-24.2</v>
      </c>
      <c r="P21" s="164">
        <v>0</v>
      </c>
      <c r="Q21" s="164">
        <v>1.6559999999999999</v>
      </c>
      <c r="R21" s="164">
        <v>-17.600000000000001</v>
      </c>
      <c r="S21" s="164">
        <v>3.9275000000000002</v>
      </c>
      <c r="T21" s="164">
        <v>5.2042999999999999</v>
      </c>
      <c r="U21" s="164">
        <v>4.2332999999999998</v>
      </c>
      <c r="V21" s="164">
        <v>4.0773999999999999</v>
      </c>
      <c r="W21" s="165"/>
      <c r="X21" s="164">
        <v>0</v>
      </c>
      <c r="Y21" s="164">
        <v>5.3268000000000004</v>
      </c>
      <c r="Z21" s="164">
        <v>2.2715999999999998</v>
      </c>
      <c r="AA21" s="165"/>
      <c r="AB21" s="164">
        <v>-0.80840000000000001</v>
      </c>
      <c r="AC21" s="164">
        <v>-0.49399999999999999</v>
      </c>
      <c r="AD21" s="164">
        <v>-0.47099999999999997</v>
      </c>
      <c r="AE21" s="164">
        <v>2.4049</v>
      </c>
      <c r="AF21" s="164">
        <v>-4.4400000000000004</v>
      </c>
      <c r="AG21" s="164">
        <v>-11</v>
      </c>
      <c r="AH21" s="164">
        <v>0.628</v>
      </c>
      <c r="AI21" s="164">
        <v>0.3</v>
      </c>
      <c r="AJ21" s="164">
        <v>-18.68</v>
      </c>
      <c r="AK21" s="164">
        <v>-18.829000000000001</v>
      </c>
      <c r="AL21" s="164">
        <v>-10</v>
      </c>
      <c r="AM21" s="164">
        <v>-9.4700000000000006</v>
      </c>
      <c r="AN21" s="164">
        <v>-9.77</v>
      </c>
      <c r="AO21" s="164">
        <v>5.8372000000000002</v>
      </c>
      <c r="AP21" s="164">
        <v>3.5257000000000001</v>
      </c>
      <c r="AQ21" s="164">
        <v>18.111999999999998</v>
      </c>
      <c r="AR21" s="164">
        <v>20.251000000000001</v>
      </c>
      <c r="AS21" s="164">
        <v>0</v>
      </c>
      <c r="AT21" s="164">
        <v>-13.529</v>
      </c>
      <c r="AU21" s="164">
        <v>-13.34</v>
      </c>
      <c r="AV21" s="164">
        <v>-1.5523</v>
      </c>
      <c r="AW21" s="164">
        <v>-1.4340999999999999</v>
      </c>
      <c r="AX21" s="164">
        <v>0</v>
      </c>
      <c r="AY21" s="164">
        <v>-11.654</v>
      </c>
      <c r="AZ21" s="164">
        <v>4.3522999999999996</v>
      </c>
      <c r="BA21" s="164">
        <v>22.596</v>
      </c>
      <c r="BB21" s="164">
        <v>-46.383000000000003</v>
      </c>
      <c r="BC21" s="164">
        <v>11.749000000000001</v>
      </c>
      <c r="BD21" s="164">
        <v>-5.5998999999999999</v>
      </c>
      <c r="BE21" s="164">
        <v>-5.0998999999999999</v>
      </c>
      <c r="BF21" s="164">
        <v>-22.186</v>
      </c>
      <c r="BG21" s="164">
        <v>-21.954000000000001</v>
      </c>
      <c r="BH21" s="164">
        <v>-1.2326999999999999</v>
      </c>
      <c r="BI21" s="164">
        <v>1.3141</v>
      </c>
      <c r="BJ21" s="164">
        <v>-6.0856000000000003</v>
      </c>
      <c r="BK21" s="164">
        <v>0.8</v>
      </c>
      <c r="BL21" s="164">
        <v>0</v>
      </c>
      <c r="BM21" s="164">
        <v>1.4484999999999999</v>
      </c>
      <c r="BN21" s="164">
        <v>-114.29</v>
      </c>
      <c r="BO21" s="164">
        <v>37.445999999999998</v>
      </c>
      <c r="BP21" s="164">
        <v>37.965000000000003</v>
      </c>
      <c r="BQ21" s="164">
        <v>-19.375</v>
      </c>
      <c r="BR21" s="164">
        <v>-182.44</v>
      </c>
      <c r="BS21" s="164">
        <v>-9.1669</v>
      </c>
      <c r="BT21" s="165"/>
      <c r="BU21" s="165"/>
      <c r="BV21" s="164">
        <v>12.154999999999999</v>
      </c>
      <c r="BW21" s="164">
        <v>9.7798999999999996</v>
      </c>
      <c r="BX21" s="164">
        <v>5.5198999999999998</v>
      </c>
      <c r="BY21" s="164">
        <v>-11.31</v>
      </c>
      <c r="BZ21" s="164">
        <v>6.4898999999999996</v>
      </c>
      <c r="CA21" s="164">
        <v>-8.8369</v>
      </c>
      <c r="CB21" s="164">
        <v>-9.3727999999999998</v>
      </c>
      <c r="CC21" s="164">
        <v>16.126999999999999</v>
      </c>
      <c r="CD21" s="164">
        <v>13.528</v>
      </c>
      <c r="CE21" s="164">
        <v>-4.2346000000000004</v>
      </c>
      <c r="CF21" s="164">
        <v>-25.640999999999998</v>
      </c>
      <c r="CG21" s="164">
        <v>-25.295000000000002</v>
      </c>
      <c r="CH21" s="164">
        <v>-5.2567000000000004</v>
      </c>
      <c r="CI21" s="164">
        <v>0</v>
      </c>
      <c r="CJ21" s="164">
        <v>2.88</v>
      </c>
      <c r="CK21" s="165"/>
      <c r="CL21" s="164">
        <v>12.8</v>
      </c>
      <c r="CM21" s="164">
        <v>10</v>
      </c>
      <c r="CN21" s="164">
        <v>-1.88</v>
      </c>
      <c r="CO21" s="164">
        <v>21.477</v>
      </c>
      <c r="CP21" s="164">
        <v>21.134</v>
      </c>
      <c r="CQ21" s="164">
        <v>19.934999999999999</v>
      </c>
      <c r="CR21" s="164">
        <v>72.745999999999995</v>
      </c>
      <c r="CS21" s="164">
        <v>72.096000000000004</v>
      </c>
      <c r="CT21" s="164">
        <v>-16.425000000000001</v>
      </c>
      <c r="CU21" s="164">
        <v>-63.289000000000001</v>
      </c>
      <c r="CV21" s="164">
        <v>-13.044</v>
      </c>
      <c r="CW21" s="164">
        <v>2.6717</v>
      </c>
      <c r="CX21" s="164">
        <v>30.28</v>
      </c>
      <c r="CY21" s="164">
        <v>19.2</v>
      </c>
      <c r="CZ21" s="164">
        <v>7.8173000000000004</v>
      </c>
      <c r="DA21" s="164">
        <v>8.2060999999999993</v>
      </c>
      <c r="DB21" s="164">
        <v>-8.26</v>
      </c>
      <c r="DC21" s="164">
        <v>25.512</v>
      </c>
      <c r="DD21" s="164">
        <v>0</v>
      </c>
      <c r="DE21" s="164">
        <v>0</v>
      </c>
      <c r="DF21" s="164">
        <v>5.3278999999999996</v>
      </c>
      <c r="DG21" s="164">
        <v>1.55E-2</v>
      </c>
      <c r="DH21" s="164">
        <v>-4.3205999999999998</v>
      </c>
      <c r="DI21" s="164">
        <v>14</v>
      </c>
      <c r="DJ21" s="164">
        <v>13.898999999999999</v>
      </c>
      <c r="DK21" s="164">
        <v>-4.4188999999999998</v>
      </c>
      <c r="DL21" s="164">
        <v>-0.374</v>
      </c>
      <c r="DM21" s="164">
        <v>55.677999999999997</v>
      </c>
      <c r="DN21" s="164">
        <v>5.3865999999999996</v>
      </c>
      <c r="DO21" s="164">
        <v>0.12</v>
      </c>
      <c r="DP21" s="164">
        <v>-7.86</v>
      </c>
      <c r="DQ21" s="164">
        <v>10.935</v>
      </c>
      <c r="DR21" s="164">
        <v>-6.7546999999999997</v>
      </c>
      <c r="DS21" s="164">
        <v>-9.3000000000000007</v>
      </c>
      <c r="DT21" s="164">
        <v>-9.4799000000000007</v>
      </c>
      <c r="DU21" s="165"/>
      <c r="DV21" s="165"/>
      <c r="DW21" s="164">
        <v>-10.180999999999999</v>
      </c>
      <c r="DX21" s="164">
        <v>-5.2089999999999996</v>
      </c>
      <c r="DY21" s="164">
        <v>-21.061</v>
      </c>
      <c r="DZ21" s="164">
        <v>-20.045000000000002</v>
      </c>
      <c r="EA21" s="164">
        <v>16.888999999999999</v>
      </c>
      <c r="EB21" s="164">
        <v>-0.50929999999999997</v>
      </c>
      <c r="EC21" s="164">
        <v>-3.0455000000000001</v>
      </c>
      <c r="ED21" s="164">
        <v>-3.5379999999999998</v>
      </c>
      <c r="EE21" s="164">
        <v>-14.553000000000001</v>
      </c>
      <c r="EF21" s="164">
        <v>-19.378</v>
      </c>
      <c r="EG21" s="164">
        <v>-11.398999999999999</v>
      </c>
      <c r="EH21" s="164">
        <v>-76.293000000000006</v>
      </c>
      <c r="EI21" s="164">
        <v>-35.805999999999997</v>
      </c>
      <c r="EJ21" s="165"/>
      <c r="EK21" s="164">
        <v>-12.944000000000001</v>
      </c>
      <c r="EL21" s="165"/>
      <c r="EM21" s="164">
        <v>13.202</v>
      </c>
      <c r="EN21" s="164">
        <v>-16.422000000000001</v>
      </c>
      <c r="EO21" s="164">
        <v>0.10589999999999999</v>
      </c>
      <c r="EP21" s="164">
        <v>7.6959999999999997</v>
      </c>
      <c r="EQ21" s="164">
        <v>-11.079000000000001</v>
      </c>
      <c r="ER21" s="164">
        <v>-10.416</v>
      </c>
      <c r="ES21" s="164">
        <v>0.79920000000000002</v>
      </c>
      <c r="ET21" s="164">
        <v>0</v>
      </c>
      <c r="EU21" s="164">
        <v>-18.318999999999999</v>
      </c>
      <c r="EV21" s="164">
        <v>0</v>
      </c>
      <c r="EW21" s="164">
        <v>5.0294999999999996</v>
      </c>
      <c r="EX21" s="164">
        <v>-31.324999999999999</v>
      </c>
      <c r="EY21" s="164">
        <v>-10.967000000000001</v>
      </c>
      <c r="EZ21" s="164">
        <v>-10.864000000000001</v>
      </c>
      <c r="FA21" s="164">
        <v>6.2971000000000004</v>
      </c>
      <c r="FB21" s="164">
        <v>3.2048000000000001</v>
      </c>
      <c r="FC21" s="164">
        <v>-13.759</v>
      </c>
      <c r="FD21" s="164">
        <v>6.5994000000000002</v>
      </c>
      <c r="FE21" s="164">
        <v>0</v>
      </c>
      <c r="FF21" s="164">
        <v>0</v>
      </c>
      <c r="FG21" s="164">
        <v>2.6415000000000002</v>
      </c>
      <c r="FH21" s="164">
        <v>3.5714000000000001</v>
      </c>
      <c r="FI21" s="164">
        <v>2.4980000000000002</v>
      </c>
      <c r="FJ21" s="164">
        <v>-0.50239999999999996</v>
      </c>
      <c r="FK21" s="164">
        <v>-1.0046999999999999</v>
      </c>
      <c r="FL21" s="164">
        <v>24.280999999999999</v>
      </c>
      <c r="FM21" s="164">
        <v>7.3596000000000004</v>
      </c>
      <c r="FN21" s="164">
        <v>7.6497999999999999</v>
      </c>
      <c r="FO21" s="164">
        <v>21.065000000000001</v>
      </c>
      <c r="FP21" s="164">
        <v>26.792000000000002</v>
      </c>
      <c r="FQ21" s="164">
        <v>2.3302999999999998</v>
      </c>
      <c r="FR21" s="164">
        <v>-16.379000000000001</v>
      </c>
      <c r="FS21" s="164">
        <v>-3.8117999999999999</v>
      </c>
      <c r="FT21" s="164">
        <v>0.30690000000000001</v>
      </c>
      <c r="FU21" s="164">
        <v>2.09</v>
      </c>
      <c r="FV21" s="164">
        <v>3.48</v>
      </c>
      <c r="FW21" s="164">
        <v>0</v>
      </c>
      <c r="FX21" s="164">
        <v>1.5455000000000001</v>
      </c>
      <c r="FY21" s="164">
        <v>7.0019</v>
      </c>
      <c r="FZ21" s="164">
        <v>0.69799999999999995</v>
      </c>
      <c r="GA21" s="164">
        <v>2.1406000000000001</v>
      </c>
      <c r="GB21" s="164">
        <v>22.04</v>
      </c>
      <c r="GC21" s="164">
        <v>-32.713999999999999</v>
      </c>
      <c r="GD21" s="164">
        <v>-26.265999999999998</v>
      </c>
      <c r="GE21" s="164">
        <v>-2.9599000000000002</v>
      </c>
      <c r="GF21" s="164">
        <v>17.222999999999999</v>
      </c>
      <c r="GG21" s="164">
        <v>-0.1</v>
      </c>
      <c r="GH21" s="164">
        <v>15.802</v>
      </c>
      <c r="GI21" s="164">
        <v>3.0175999999999998</v>
      </c>
      <c r="GJ21" s="164">
        <v>-3.2250999999999999</v>
      </c>
      <c r="GK21" s="164">
        <v>1.9509000000000001</v>
      </c>
      <c r="GL21" s="164">
        <v>5.3999999999999999E-2</v>
      </c>
      <c r="GM21" s="165"/>
      <c r="GN21" s="164">
        <v>-11.461</v>
      </c>
      <c r="GO21" s="164">
        <v>-15.996</v>
      </c>
      <c r="GP21" s="164">
        <v>2.169</v>
      </c>
      <c r="GQ21" s="164">
        <v>-28.234000000000002</v>
      </c>
      <c r="GR21" s="164">
        <v>-1.04</v>
      </c>
      <c r="GS21" s="164">
        <v>-8.8048000000000002</v>
      </c>
      <c r="GT21" s="164">
        <v>124.2</v>
      </c>
      <c r="GU21" s="164">
        <v>-3.9742999999999999</v>
      </c>
      <c r="GV21" s="164">
        <v>-9.2072000000000003</v>
      </c>
      <c r="GW21" s="164">
        <v>12.101000000000001</v>
      </c>
      <c r="GX21" s="164">
        <v>2.6185</v>
      </c>
      <c r="GY21" s="164">
        <v>8.1978000000000009</v>
      </c>
      <c r="GZ21" s="164">
        <v>8.1813000000000002</v>
      </c>
      <c r="HA21" s="164">
        <v>2</v>
      </c>
      <c r="HB21" s="164">
        <v>-12.964</v>
      </c>
      <c r="HC21" s="164">
        <v>-11.298999999999999</v>
      </c>
      <c r="HD21" s="164">
        <v>-6.2899000000000003</v>
      </c>
      <c r="HE21" s="164">
        <v>7.9718999999999998</v>
      </c>
      <c r="HF21" s="164">
        <v>79.581999999999994</v>
      </c>
      <c r="HG21" s="164">
        <v>6.8875000000000002</v>
      </c>
      <c r="HH21" s="164">
        <v>23.495000000000001</v>
      </c>
      <c r="HI21" s="164">
        <v>15.724</v>
      </c>
      <c r="HJ21" s="164">
        <v>16.241</v>
      </c>
      <c r="HK21" s="164">
        <v>-19.193000000000001</v>
      </c>
      <c r="HL21" s="164">
        <v>-19.248000000000001</v>
      </c>
      <c r="HM21" s="164">
        <v>-15.198</v>
      </c>
      <c r="HN21" s="164">
        <v>0</v>
      </c>
      <c r="HO21" s="165"/>
      <c r="HP21" s="165"/>
      <c r="HQ21" s="164">
        <v>-23.251000000000001</v>
      </c>
      <c r="HR21" s="164">
        <v>-22.669</v>
      </c>
      <c r="HS21" s="164">
        <v>-2.2593000000000001</v>
      </c>
      <c r="HT21" s="164">
        <v>-2.2170000000000001</v>
      </c>
      <c r="HU21" s="164">
        <v>5.57</v>
      </c>
      <c r="HV21" s="164">
        <v>4.8898999999999999</v>
      </c>
      <c r="HW21" s="164">
        <v>-25.6</v>
      </c>
      <c r="HX21" s="164">
        <v>-25.399000000000001</v>
      </c>
      <c r="HY21" s="164">
        <v>1.0904</v>
      </c>
      <c r="HZ21" s="164">
        <v>-8.7200000000000006</v>
      </c>
      <c r="IA21" s="164">
        <v>19.937000000000001</v>
      </c>
      <c r="IB21" s="164">
        <v>23.207000000000001</v>
      </c>
      <c r="IC21" s="164">
        <v>23.084</v>
      </c>
      <c r="ID21" s="164">
        <v>-17</v>
      </c>
      <c r="IE21" s="164">
        <v>-26.2</v>
      </c>
      <c r="IF21" s="164">
        <v>8.6</v>
      </c>
      <c r="IG21" s="164">
        <v>8.1</v>
      </c>
      <c r="IH21" s="164">
        <v>-18.347000000000001</v>
      </c>
      <c r="II21" s="165"/>
      <c r="IJ21" s="164">
        <v>-25.388000000000002</v>
      </c>
      <c r="IK21" s="165"/>
      <c r="IL21" s="164">
        <v>-273.19</v>
      </c>
      <c r="IM21" s="164">
        <v>11.098000000000001</v>
      </c>
      <c r="IN21" s="164">
        <v>117.67</v>
      </c>
      <c r="IO21" s="164">
        <v>76.248000000000005</v>
      </c>
      <c r="IP21" s="165"/>
      <c r="IQ21" s="164">
        <v>156.07</v>
      </c>
      <c r="IR21" s="164">
        <v>29.091000000000001</v>
      </c>
      <c r="IS21" s="164">
        <v>9.9138999999999999</v>
      </c>
      <c r="IT21" s="164">
        <v>29.257999999999999</v>
      </c>
      <c r="IU21" s="164">
        <v>29.545000000000002</v>
      </c>
      <c r="IV21" s="164">
        <v>-46.743000000000002</v>
      </c>
      <c r="IW21" s="164">
        <v>202.53</v>
      </c>
      <c r="IX21" s="164">
        <v>-134.11000000000001</v>
      </c>
      <c r="IY21" s="164">
        <v>82.599000000000004</v>
      </c>
      <c r="IZ21" s="164">
        <v>-67.266999999999996</v>
      </c>
      <c r="JA21" s="164">
        <v>-0.3967</v>
      </c>
      <c r="JB21" s="164">
        <v>8.8796999999999997</v>
      </c>
      <c r="JC21" s="164">
        <v>-9.92</v>
      </c>
      <c r="JD21" s="164">
        <v>-2.1629999999999998</v>
      </c>
      <c r="JE21" s="164">
        <v>-2.1579000000000002</v>
      </c>
      <c r="JF21" s="164">
        <v>4.4000000000000004</v>
      </c>
      <c r="JG21" s="164">
        <v>0.48</v>
      </c>
      <c r="JH21" s="164">
        <v>-5.8552</v>
      </c>
      <c r="JI21" s="164">
        <v>-7.0297999999999998</v>
      </c>
      <c r="JJ21" s="164">
        <v>21.213999999999999</v>
      </c>
      <c r="JK21" s="164">
        <v>-7.0602999999999998</v>
      </c>
      <c r="JL21" s="164">
        <v>6.1999000000000004</v>
      </c>
      <c r="JM21" s="164">
        <v>2.9348999999999998</v>
      </c>
      <c r="JN21" s="164">
        <v>2.3489</v>
      </c>
      <c r="JO21" s="164">
        <v>0</v>
      </c>
      <c r="JP21" s="164">
        <v>0</v>
      </c>
      <c r="JQ21" s="164">
        <v>0.35809999999999997</v>
      </c>
      <c r="JR21" s="164">
        <v>0.31040000000000001</v>
      </c>
      <c r="JS21" s="164">
        <v>0.20250000000000001</v>
      </c>
      <c r="JT21" s="165"/>
      <c r="JU21" s="164">
        <v>9.8999000000000006</v>
      </c>
      <c r="JV21" s="164">
        <v>8.6698000000000004</v>
      </c>
      <c r="JW21" s="164">
        <v>0</v>
      </c>
      <c r="JX21" s="164">
        <v>0.37</v>
      </c>
      <c r="JY21" s="164">
        <v>5.5509000000000004</v>
      </c>
      <c r="JZ21" s="164">
        <v>-5.2807000000000004</v>
      </c>
      <c r="KA21" s="164">
        <v>-7.2450000000000001</v>
      </c>
      <c r="KB21" s="164">
        <v>7.9390999999999998</v>
      </c>
      <c r="KC21" s="164">
        <v>0</v>
      </c>
      <c r="KD21" s="164">
        <v>0</v>
      </c>
      <c r="KE21" s="164">
        <v>0</v>
      </c>
      <c r="KF21" s="164">
        <v>-10.398999999999999</v>
      </c>
      <c r="KG21" s="164">
        <v>-7.5</v>
      </c>
      <c r="KH21" s="164">
        <v>37.933</v>
      </c>
      <c r="KI21" s="164">
        <v>-147.49</v>
      </c>
    </row>
    <row r="22" spans="1:295" ht="18" customHeight="1" x14ac:dyDescent="0.25">
      <c r="A22" s="160" t="s">
        <v>57</v>
      </c>
      <c r="B22" s="160" t="s">
        <v>685</v>
      </c>
      <c r="C22" s="164">
        <v>0</v>
      </c>
      <c r="D22" s="164">
        <v>6.3230000000000004</v>
      </c>
      <c r="E22" s="164">
        <v>-13.026</v>
      </c>
      <c r="F22" s="164">
        <v>3.2237</v>
      </c>
      <c r="G22" s="164">
        <v>8.9940999999999995</v>
      </c>
      <c r="H22" s="164">
        <v>6.0385</v>
      </c>
      <c r="I22" s="164">
        <v>16.835000000000001</v>
      </c>
      <c r="J22" s="165"/>
      <c r="K22" s="164">
        <v>12.388999999999999</v>
      </c>
      <c r="L22" s="164">
        <v>5.0498000000000003</v>
      </c>
      <c r="M22" s="164">
        <v>-6.3391000000000002</v>
      </c>
      <c r="N22" s="164">
        <v>-15.539</v>
      </c>
      <c r="O22" s="164">
        <v>-24.2</v>
      </c>
      <c r="P22" s="164">
        <v>0</v>
      </c>
      <c r="Q22" s="164">
        <v>2.4839000000000002</v>
      </c>
      <c r="R22" s="164">
        <v>-17.600000000000001</v>
      </c>
      <c r="S22" s="164">
        <v>4.0913000000000004</v>
      </c>
      <c r="T22" s="164">
        <v>3.5346000000000002</v>
      </c>
      <c r="U22" s="164">
        <v>3.6661999999999999</v>
      </c>
      <c r="V22" s="164">
        <v>3.5445000000000002</v>
      </c>
      <c r="W22" s="164">
        <v>6.5823</v>
      </c>
      <c r="X22" s="164">
        <v>0</v>
      </c>
      <c r="Y22" s="164">
        <v>4.1288</v>
      </c>
      <c r="Z22" s="164">
        <v>2.3336000000000001</v>
      </c>
      <c r="AA22" s="165"/>
      <c r="AB22" s="164">
        <v>-0.99619999999999997</v>
      </c>
      <c r="AC22" s="164">
        <v>-0.18099999999999999</v>
      </c>
      <c r="AD22" s="164">
        <v>-0.17899999999999999</v>
      </c>
      <c r="AE22" s="164">
        <v>1.903</v>
      </c>
      <c r="AF22" s="164">
        <v>-4.4400000000000004</v>
      </c>
      <c r="AG22" s="164">
        <v>-13.2</v>
      </c>
      <c r="AH22" s="164">
        <v>0.81499999999999995</v>
      </c>
      <c r="AI22" s="164">
        <v>0.29399999999999998</v>
      </c>
      <c r="AJ22" s="164">
        <v>-14.609</v>
      </c>
      <c r="AK22" s="164">
        <v>-14.789</v>
      </c>
      <c r="AL22" s="164">
        <v>-10</v>
      </c>
      <c r="AM22" s="164">
        <v>-13.09</v>
      </c>
      <c r="AN22" s="164">
        <v>-12.449</v>
      </c>
      <c r="AO22" s="164">
        <v>5.3840000000000003</v>
      </c>
      <c r="AP22" s="164">
        <v>3.3573</v>
      </c>
      <c r="AQ22" s="164">
        <v>15.026</v>
      </c>
      <c r="AR22" s="164">
        <v>16.442</v>
      </c>
      <c r="AS22" s="164">
        <v>0</v>
      </c>
      <c r="AT22" s="164">
        <v>-12.726000000000001</v>
      </c>
      <c r="AU22" s="164">
        <v>-12.497999999999999</v>
      </c>
      <c r="AV22" s="164">
        <v>11.343999999999999</v>
      </c>
      <c r="AW22" s="164">
        <v>12.526</v>
      </c>
      <c r="AX22" s="164">
        <v>0</v>
      </c>
      <c r="AY22" s="164">
        <v>-16.744</v>
      </c>
      <c r="AZ22" s="164">
        <v>5.9305000000000003</v>
      </c>
      <c r="BA22" s="164">
        <v>30.277000000000001</v>
      </c>
      <c r="BB22" s="164">
        <v>-45.286999999999999</v>
      </c>
      <c r="BC22" s="164">
        <v>9.8521999999999998</v>
      </c>
      <c r="BD22" s="164">
        <v>-4.3998999999999997</v>
      </c>
      <c r="BE22" s="164">
        <v>-4.5998999999999999</v>
      </c>
      <c r="BF22" s="164">
        <v>-20.175999999999998</v>
      </c>
      <c r="BG22" s="164">
        <v>-20.824000000000002</v>
      </c>
      <c r="BH22" s="164">
        <v>-1.0315000000000001</v>
      </c>
      <c r="BI22" s="164">
        <v>1.3141</v>
      </c>
      <c r="BJ22" s="164">
        <v>-7.4291999999999998</v>
      </c>
      <c r="BK22" s="164">
        <v>0.9</v>
      </c>
      <c r="BL22" s="164">
        <v>0</v>
      </c>
      <c r="BM22" s="164">
        <v>1.4672000000000001</v>
      </c>
      <c r="BN22" s="164">
        <v>-110.44</v>
      </c>
      <c r="BO22" s="164">
        <v>37.292999999999999</v>
      </c>
      <c r="BP22" s="164">
        <v>37.201999999999998</v>
      </c>
      <c r="BQ22" s="164">
        <v>-42.313000000000002</v>
      </c>
      <c r="BR22" s="164">
        <v>-186.82</v>
      </c>
      <c r="BS22" s="164">
        <v>-9.1669</v>
      </c>
      <c r="BT22" s="165"/>
      <c r="BU22" s="165"/>
      <c r="BV22" s="164">
        <v>12.074999999999999</v>
      </c>
      <c r="BW22" s="164">
        <v>9.8000000000000007</v>
      </c>
      <c r="BX22" s="164">
        <v>5.5799000000000003</v>
      </c>
      <c r="BY22" s="164">
        <v>-10.409000000000001</v>
      </c>
      <c r="BZ22" s="164">
        <v>6.6398999999999999</v>
      </c>
      <c r="CA22" s="164">
        <v>-5.8898999999999999</v>
      </c>
      <c r="CB22" s="164">
        <v>-6.0237999999999996</v>
      </c>
      <c r="CC22" s="164">
        <v>5.1268000000000002</v>
      </c>
      <c r="CD22" s="164">
        <v>2.4681999999999999</v>
      </c>
      <c r="CE22" s="164">
        <v>-4.4523000000000001</v>
      </c>
      <c r="CF22" s="164">
        <v>-17.870999999999999</v>
      </c>
      <c r="CG22" s="164">
        <v>-17.859000000000002</v>
      </c>
      <c r="CH22" s="164">
        <v>-7.2695999999999996</v>
      </c>
      <c r="CI22" s="164">
        <v>0</v>
      </c>
      <c r="CJ22" s="164">
        <v>2.88</v>
      </c>
      <c r="CK22" s="164">
        <v>6.4119999999999999</v>
      </c>
      <c r="CL22" s="164">
        <v>14.3</v>
      </c>
      <c r="CM22" s="164">
        <v>11.199</v>
      </c>
      <c r="CN22" s="164">
        <v>-1.7799</v>
      </c>
      <c r="CO22" s="164">
        <v>25.65</v>
      </c>
      <c r="CP22" s="164">
        <v>25.690999999999999</v>
      </c>
      <c r="CQ22" s="164">
        <v>24.274000000000001</v>
      </c>
      <c r="CR22" s="164">
        <v>66.52</v>
      </c>
      <c r="CS22" s="164">
        <v>66.495999999999995</v>
      </c>
      <c r="CT22" s="164">
        <v>-15.441000000000001</v>
      </c>
      <c r="CU22" s="164">
        <v>-59.679000000000002</v>
      </c>
      <c r="CV22" s="164">
        <v>-8.9641999999999999</v>
      </c>
      <c r="CW22" s="164">
        <v>2.7824</v>
      </c>
      <c r="CX22" s="164">
        <v>30.219000000000001</v>
      </c>
      <c r="CY22" s="164">
        <v>18.350000000000001</v>
      </c>
      <c r="CZ22" s="164">
        <v>7.8173000000000004</v>
      </c>
      <c r="DA22" s="164">
        <v>8.2060999999999993</v>
      </c>
      <c r="DB22" s="164">
        <v>-8.51</v>
      </c>
      <c r="DC22" s="164">
        <v>25.512</v>
      </c>
      <c r="DD22" s="164">
        <v>0</v>
      </c>
      <c r="DE22" s="164">
        <v>0</v>
      </c>
      <c r="DF22" s="164">
        <v>4.8628999999999998</v>
      </c>
      <c r="DG22" s="164">
        <v>1.52E-2</v>
      </c>
      <c r="DH22" s="164">
        <v>-4.3554000000000004</v>
      </c>
      <c r="DI22" s="164">
        <v>11.6</v>
      </c>
      <c r="DJ22" s="164">
        <v>11.5</v>
      </c>
      <c r="DK22" s="164">
        <v>-5.5151000000000003</v>
      </c>
      <c r="DL22" s="164">
        <v>0.37990000000000002</v>
      </c>
      <c r="DM22" s="164">
        <v>56.151000000000003</v>
      </c>
      <c r="DN22" s="164">
        <v>6.3143000000000002</v>
      </c>
      <c r="DO22" s="164">
        <v>0.82</v>
      </c>
      <c r="DP22" s="164">
        <v>-8.61</v>
      </c>
      <c r="DQ22" s="164">
        <v>12.122999999999999</v>
      </c>
      <c r="DR22" s="164">
        <v>-7.5728999999999997</v>
      </c>
      <c r="DS22" s="164">
        <v>-7.73</v>
      </c>
      <c r="DT22" s="164">
        <v>-7.88</v>
      </c>
      <c r="DU22" s="164">
        <v>23.83</v>
      </c>
      <c r="DV22" s="164">
        <v>16.54</v>
      </c>
      <c r="DW22" s="164">
        <v>-10.236000000000001</v>
      </c>
      <c r="DX22" s="164">
        <v>-5.0180999999999996</v>
      </c>
      <c r="DY22" s="164">
        <v>-14.654999999999999</v>
      </c>
      <c r="DZ22" s="164">
        <v>-13.571999999999999</v>
      </c>
      <c r="EA22" s="164">
        <v>20.283000000000001</v>
      </c>
      <c r="EB22" s="164">
        <v>1.9845999999999999</v>
      </c>
      <c r="EC22" s="164">
        <v>-0.35780000000000001</v>
      </c>
      <c r="ED22" s="164">
        <v>0.501</v>
      </c>
      <c r="EE22" s="164">
        <v>-11.189</v>
      </c>
      <c r="EF22" s="164">
        <v>-16.899999999999999</v>
      </c>
      <c r="EG22" s="164">
        <v>-11.5</v>
      </c>
      <c r="EH22" s="164">
        <v>-53.037999999999997</v>
      </c>
      <c r="EI22" s="164">
        <v>-16.904</v>
      </c>
      <c r="EJ22" s="164">
        <v>0</v>
      </c>
      <c r="EK22" s="164">
        <v>-14.073</v>
      </c>
      <c r="EL22" s="164">
        <v>-14.358000000000001</v>
      </c>
      <c r="EM22" s="164">
        <v>9.3048999999999999</v>
      </c>
      <c r="EN22" s="164">
        <v>-18.004999999999999</v>
      </c>
      <c r="EO22" s="164">
        <v>0.10589999999999999</v>
      </c>
      <c r="EP22" s="164">
        <v>2.0640000000000001</v>
      </c>
      <c r="EQ22" s="164">
        <v>-7.0232000000000001</v>
      </c>
      <c r="ER22" s="164">
        <v>-6.2126000000000001</v>
      </c>
      <c r="ES22" s="164">
        <v>0.95430000000000004</v>
      </c>
      <c r="ET22" s="164">
        <v>6.3098999999999998</v>
      </c>
      <c r="EU22" s="164">
        <v>-11.638999999999999</v>
      </c>
      <c r="EV22" s="164">
        <v>1.5</v>
      </c>
      <c r="EW22" s="164">
        <v>4.8856000000000002</v>
      </c>
      <c r="EX22" s="164">
        <v>-34.158000000000001</v>
      </c>
      <c r="EY22" s="164">
        <v>-10.097</v>
      </c>
      <c r="EZ22" s="164">
        <v>-10.198</v>
      </c>
      <c r="FA22" s="164">
        <v>3.8414000000000001</v>
      </c>
      <c r="FB22" s="164">
        <v>2.0129999999999999</v>
      </c>
      <c r="FC22" s="164">
        <v>-12.656000000000001</v>
      </c>
      <c r="FD22" s="164">
        <v>5.7563000000000004</v>
      </c>
      <c r="FE22" s="164">
        <v>0</v>
      </c>
      <c r="FF22" s="164">
        <v>0</v>
      </c>
      <c r="FG22" s="164">
        <v>2.6823000000000001</v>
      </c>
      <c r="FH22" s="164">
        <v>4.0518000000000001</v>
      </c>
      <c r="FI22" s="164">
        <v>2.2408000000000001</v>
      </c>
      <c r="FJ22" s="164">
        <v>-1.6745000000000001</v>
      </c>
      <c r="FK22" s="164">
        <v>-2.1768999999999998</v>
      </c>
      <c r="FL22" s="164">
        <v>34.494999999999997</v>
      </c>
      <c r="FM22" s="164">
        <v>5.6966000000000001</v>
      </c>
      <c r="FN22" s="164">
        <v>6.3231000000000002</v>
      </c>
      <c r="FO22" s="164">
        <v>32.686</v>
      </c>
      <c r="FP22" s="164">
        <v>36.304000000000002</v>
      </c>
      <c r="FQ22" s="164">
        <v>7.4329000000000001</v>
      </c>
      <c r="FR22" s="164">
        <v>-14.099</v>
      </c>
      <c r="FS22" s="164">
        <v>-1.2024999999999999</v>
      </c>
      <c r="FT22" s="164">
        <v>0.28039999999999998</v>
      </c>
      <c r="FU22" s="164">
        <v>1.65</v>
      </c>
      <c r="FV22" s="164">
        <v>2.95</v>
      </c>
      <c r="FW22" s="164">
        <v>0</v>
      </c>
      <c r="FX22" s="164">
        <v>0</v>
      </c>
      <c r="FY22" s="164">
        <v>7.2069000000000001</v>
      </c>
      <c r="FZ22" s="164">
        <v>0.505</v>
      </c>
      <c r="GA22" s="164">
        <v>2.1189</v>
      </c>
      <c r="GB22" s="164">
        <v>18.959</v>
      </c>
      <c r="GC22" s="164">
        <v>-34.905999999999999</v>
      </c>
      <c r="GD22" s="164">
        <v>-27.125</v>
      </c>
      <c r="GE22" s="164">
        <v>-3.0099</v>
      </c>
      <c r="GF22" s="164">
        <v>14.548999999999999</v>
      </c>
      <c r="GG22" s="164">
        <v>-0.1</v>
      </c>
      <c r="GH22" s="164">
        <v>17.806999999999999</v>
      </c>
      <c r="GI22" s="164">
        <v>3.5102000000000002</v>
      </c>
      <c r="GJ22" s="164">
        <v>-3.6714000000000002</v>
      </c>
      <c r="GK22" s="164">
        <v>1.8708</v>
      </c>
      <c r="GL22" s="164">
        <v>5.3999999999999999E-2</v>
      </c>
      <c r="GM22" s="165"/>
      <c r="GN22" s="164">
        <v>-10.134</v>
      </c>
      <c r="GO22" s="164">
        <v>-13.452999999999999</v>
      </c>
      <c r="GP22" s="164">
        <v>2.0804999999999998</v>
      </c>
      <c r="GQ22" s="164">
        <v>-29.747</v>
      </c>
      <c r="GR22" s="164">
        <v>-17.2</v>
      </c>
      <c r="GS22" s="164">
        <v>-9.7315000000000005</v>
      </c>
      <c r="GT22" s="164">
        <v>148.72</v>
      </c>
      <c r="GU22" s="164">
        <v>-2.9438</v>
      </c>
      <c r="GV22" s="164">
        <v>-10.472</v>
      </c>
      <c r="GW22" s="164">
        <v>11.58</v>
      </c>
      <c r="GX22" s="164">
        <v>2.7092999999999998</v>
      </c>
      <c r="GY22" s="164">
        <v>8.5494000000000003</v>
      </c>
      <c r="GZ22" s="164">
        <v>8.5292999999999992</v>
      </c>
      <c r="HA22" s="164">
        <v>1.5315000000000001</v>
      </c>
      <c r="HB22" s="164">
        <v>-14.811999999999999</v>
      </c>
      <c r="HC22" s="164">
        <v>-13.305999999999999</v>
      </c>
      <c r="HD22" s="164">
        <v>2.9298999999999999</v>
      </c>
      <c r="HE22" s="164">
        <v>0</v>
      </c>
      <c r="HF22" s="164">
        <v>63.625</v>
      </c>
      <c r="HG22" s="164">
        <v>29.9</v>
      </c>
      <c r="HH22" s="164">
        <v>43.91</v>
      </c>
      <c r="HI22" s="164">
        <v>13.518000000000001</v>
      </c>
      <c r="HJ22" s="164">
        <v>14.569000000000001</v>
      </c>
      <c r="HK22" s="164">
        <v>-17.838999999999999</v>
      </c>
      <c r="HL22" s="164">
        <v>-17.64</v>
      </c>
      <c r="HM22" s="164">
        <v>-14.805999999999999</v>
      </c>
      <c r="HN22" s="164">
        <v>0</v>
      </c>
      <c r="HO22" s="164">
        <v>-2.8746</v>
      </c>
      <c r="HP22" s="164">
        <v>-7.2190000000000003</v>
      </c>
      <c r="HQ22" s="164">
        <v>-22.74</v>
      </c>
      <c r="HR22" s="164">
        <v>-22.492999999999999</v>
      </c>
      <c r="HS22" s="164">
        <v>-3.5409000000000002</v>
      </c>
      <c r="HT22" s="164">
        <v>-2.5238999999999998</v>
      </c>
      <c r="HU22" s="164">
        <v>14.039</v>
      </c>
      <c r="HV22" s="164">
        <v>12.699</v>
      </c>
      <c r="HW22" s="164">
        <v>-26.899000000000001</v>
      </c>
      <c r="HX22" s="164">
        <v>-26.798999999999999</v>
      </c>
      <c r="HY22" s="164">
        <v>0.75719999999999998</v>
      </c>
      <c r="HZ22" s="164">
        <v>-7.5198999999999998</v>
      </c>
      <c r="IA22" s="164">
        <v>29.018000000000001</v>
      </c>
      <c r="IB22" s="164">
        <v>19.343</v>
      </c>
      <c r="IC22" s="164">
        <v>19.228000000000002</v>
      </c>
      <c r="ID22" s="164">
        <v>-16.5</v>
      </c>
      <c r="IE22" s="164">
        <v>-26.5</v>
      </c>
      <c r="IF22" s="164">
        <v>7.6999000000000004</v>
      </c>
      <c r="IG22" s="164">
        <v>7.0998999999999999</v>
      </c>
      <c r="IH22" s="164">
        <v>-18.161999999999999</v>
      </c>
      <c r="II22" s="164">
        <v>-18.196000000000002</v>
      </c>
      <c r="IJ22" s="164">
        <v>-53.484999999999999</v>
      </c>
      <c r="IK22" s="164">
        <v>-18.597000000000001</v>
      </c>
      <c r="IL22" s="164">
        <v>-302.85000000000002</v>
      </c>
      <c r="IM22" s="164">
        <v>-11.573</v>
      </c>
      <c r="IN22" s="164">
        <v>106.71</v>
      </c>
      <c r="IO22" s="164">
        <v>97.84</v>
      </c>
      <c r="IP22" s="164">
        <v>67.102000000000004</v>
      </c>
      <c r="IQ22" s="164">
        <v>159.41999999999999</v>
      </c>
      <c r="IR22" s="164">
        <v>46.143999999999998</v>
      </c>
      <c r="IS22" s="164">
        <v>28.143000000000001</v>
      </c>
      <c r="IT22" s="164">
        <v>22.821999999999999</v>
      </c>
      <c r="IU22" s="164">
        <v>20.888000000000002</v>
      </c>
      <c r="IV22" s="164">
        <v>-51.345999999999997</v>
      </c>
      <c r="IW22" s="164">
        <v>224.43</v>
      </c>
      <c r="IX22" s="164">
        <v>-145.81</v>
      </c>
      <c r="IY22" s="164">
        <v>90.7</v>
      </c>
      <c r="IZ22" s="164">
        <v>-76.614000000000004</v>
      </c>
      <c r="JA22" s="164">
        <v>0.1648</v>
      </c>
      <c r="JB22" s="164">
        <v>8.8796999999999997</v>
      </c>
      <c r="JC22" s="164">
        <v>-10.239000000000001</v>
      </c>
      <c r="JD22" s="164">
        <v>-2.1819000000000002</v>
      </c>
      <c r="JE22" s="164">
        <v>-2.1879</v>
      </c>
      <c r="JF22" s="164">
        <v>5.0399000000000003</v>
      </c>
      <c r="JG22" s="164">
        <v>0.56000000000000005</v>
      </c>
      <c r="JH22" s="164">
        <v>-6.4805999999999999</v>
      </c>
      <c r="JI22" s="164">
        <v>-6.8528000000000002</v>
      </c>
      <c r="JJ22" s="164">
        <v>21.271999999999998</v>
      </c>
      <c r="JK22" s="164">
        <v>-6.7672999999999996</v>
      </c>
      <c r="JL22" s="164">
        <v>5.8</v>
      </c>
      <c r="JM22" s="164">
        <v>2.2938999999999998</v>
      </c>
      <c r="JN22" s="164">
        <v>1.5348999999999999</v>
      </c>
      <c r="JO22" s="164">
        <v>0</v>
      </c>
      <c r="JP22" s="164">
        <v>0</v>
      </c>
      <c r="JQ22" s="164">
        <v>0.60309999999999997</v>
      </c>
      <c r="JR22" s="164">
        <v>0.57050000000000001</v>
      </c>
      <c r="JS22" s="164">
        <v>0.59909999999999997</v>
      </c>
      <c r="JT22" s="165"/>
      <c r="JU22" s="164">
        <v>9.8999000000000006</v>
      </c>
      <c r="JV22" s="164">
        <v>7.7168000000000001</v>
      </c>
      <c r="JW22" s="164">
        <v>0.19</v>
      </c>
      <c r="JX22" s="164">
        <v>0.37</v>
      </c>
      <c r="JY22" s="164">
        <v>4.7572999999999999</v>
      </c>
      <c r="JZ22" s="164">
        <v>-4.8764000000000003</v>
      </c>
      <c r="KA22" s="164">
        <v>-7.1355000000000004</v>
      </c>
      <c r="KB22" s="164">
        <v>7.3216999999999999</v>
      </c>
      <c r="KC22" s="164">
        <v>0</v>
      </c>
      <c r="KD22" s="164">
        <v>0</v>
      </c>
      <c r="KE22" s="164">
        <v>0</v>
      </c>
      <c r="KF22" s="164">
        <v>-10.699</v>
      </c>
      <c r="KG22" s="164">
        <v>-6.5998999999999999</v>
      </c>
      <c r="KH22" s="164">
        <v>41.215000000000003</v>
      </c>
      <c r="KI22" s="164">
        <v>-155.77000000000001</v>
      </c>
    </row>
    <row r="23" spans="1:295" ht="18" customHeight="1" x14ac:dyDescent="0.25">
      <c r="A23" s="160" t="s">
        <v>57</v>
      </c>
      <c r="B23" s="160" t="s">
        <v>686</v>
      </c>
      <c r="C23" s="164">
        <v>0</v>
      </c>
      <c r="D23" s="164">
        <v>6.4806999999999997</v>
      </c>
      <c r="E23" s="164">
        <v>-13.602</v>
      </c>
      <c r="F23" s="164">
        <v>3.3330000000000002</v>
      </c>
      <c r="G23" s="164">
        <v>9.3510000000000009</v>
      </c>
      <c r="H23" s="165"/>
      <c r="I23" s="164">
        <v>17.436</v>
      </c>
      <c r="J23" s="165"/>
      <c r="K23" s="164">
        <v>14.319000000000001</v>
      </c>
      <c r="L23" s="164">
        <v>6.0288000000000004</v>
      </c>
      <c r="M23" s="164">
        <v>-7.4112999999999998</v>
      </c>
      <c r="N23" s="164">
        <v>-17.760000000000002</v>
      </c>
      <c r="O23" s="164">
        <v>-28.6</v>
      </c>
      <c r="P23" s="164">
        <v>4.4000000000000004</v>
      </c>
      <c r="Q23" s="164">
        <v>3.3119999999999998</v>
      </c>
      <c r="R23" s="164">
        <v>-22</v>
      </c>
      <c r="S23" s="164">
        <v>4.2283999999999997</v>
      </c>
      <c r="T23" s="164">
        <v>3.1890000000000001</v>
      </c>
      <c r="U23" s="164">
        <v>4.2744999999999997</v>
      </c>
      <c r="V23" s="165"/>
      <c r="W23" s="164">
        <v>7.7579000000000002</v>
      </c>
      <c r="X23" s="164">
        <v>0</v>
      </c>
      <c r="Y23" s="164">
        <v>3.7900999999999998</v>
      </c>
      <c r="Z23" s="164">
        <v>2.2823000000000002</v>
      </c>
      <c r="AA23" s="165"/>
      <c r="AB23" s="164">
        <v>-1.04</v>
      </c>
      <c r="AC23" s="164">
        <v>-0.16700000000000001</v>
      </c>
      <c r="AD23" s="164">
        <v>-0.18099999999999999</v>
      </c>
      <c r="AE23" s="164">
        <v>2.2538999999999998</v>
      </c>
      <c r="AF23" s="164">
        <v>-4.4400000000000004</v>
      </c>
      <c r="AG23" s="164">
        <v>-6.6</v>
      </c>
      <c r="AH23" s="164">
        <v>1.45</v>
      </c>
      <c r="AI23" s="164">
        <v>0.29499999999999998</v>
      </c>
      <c r="AJ23" s="164">
        <v>-12.789</v>
      </c>
      <c r="AK23" s="164">
        <v>-12.88</v>
      </c>
      <c r="AL23" s="164">
        <v>-10</v>
      </c>
      <c r="AM23" s="164">
        <v>-14.069000000000001</v>
      </c>
      <c r="AN23" s="164">
        <v>-13.92</v>
      </c>
      <c r="AO23" s="164">
        <v>5.5183999999999997</v>
      </c>
      <c r="AP23" s="164">
        <v>3.3258999999999999</v>
      </c>
      <c r="AQ23" s="164">
        <v>11.484999999999999</v>
      </c>
      <c r="AR23" s="164">
        <v>13.068</v>
      </c>
      <c r="AS23" s="164">
        <v>0</v>
      </c>
      <c r="AT23" s="164">
        <v>-11.252000000000001</v>
      </c>
      <c r="AU23" s="164">
        <v>-10.525</v>
      </c>
      <c r="AV23" s="164">
        <v>11.798</v>
      </c>
      <c r="AW23" s="164">
        <v>11.089</v>
      </c>
      <c r="AX23" s="164">
        <v>0</v>
      </c>
      <c r="AY23" s="164">
        <v>-18.218</v>
      </c>
      <c r="AZ23" s="164">
        <v>5.5358999999999998</v>
      </c>
      <c r="BA23" s="164">
        <v>27.867000000000001</v>
      </c>
      <c r="BB23" s="164">
        <v>-40.582000000000001</v>
      </c>
      <c r="BC23" s="164">
        <v>10.548999999999999</v>
      </c>
      <c r="BD23" s="164">
        <v>-6.9999000000000002</v>
      </c>
      <c r="BE23" s="164">
        <v>-7.0998999999999999</v>
      </c>
      <c r="BF23" s="164">
        <v>-20.495000000000001</v>
      </c>
      <c r="BG23" s="165"/>
      <c r="BH23" s="164">
        <v>-1.8654999999999999</v>
      </c>
      <c r="BI23" s="164">
        <v>1.3141</v>
      </c>
      <c r="BJ23" s="164">
        <v>-5.9294000000000002</v>
      </c>
      <c r="BK23" s="164">
        <v>2.7999000000000001</v>
      </c>
      <c r="BL23" s="164">
        <v>0</v>
      </c>
      <c r="BM23" s="164">
        <v>2.1055000000000001</v>
      </c>
      <c r="BN23" s="164">
        <v>-107.33</v>
      </c>
      <c r="BO23" s="164">
        <v>41.871000000000002</v>
      </c>
      <c r="BP23" s="164">
        <v>41.993000000000002</v>
      </c>
      <c r="BQ23" s="164">
        <v>-60.597999999999999</v>
      </c>
      <c r="BR23" s="164">
        <v>-172.84</v>
      </c>
      <c r="BS23" s="164">
        <v>-9.1669</v>
      </c>
      <c r="BT23" s="165"/>
      <c r="BU23" s="165"/>
      <c r="BV23" s="164">
        <v>17.234000000000002</v>
      </c>
      <c r="BW23" s="164">
        <v>10.539</v>
      </c>
      <c r="BX23" s="164">
        <v>6.3699000000000003</v>
      </c>
      <c r="BY23" s="164">
        <v>-7.7698999999999998</v>
      </c>
      <c r="BZ23" s="164">
        <v>8.8199000000000005</v>
      </c>
      <c r="CA23" s="164">
        <v>-7.0955000000000004</v>
      </c>
      <c r="CB23" s="164">
        <v>-6.5597000000000003</v>
      </c>
      <c r="CC23" s="164">
        <v>13.036</v>
      </c>
      <c r="CD23" s="165"/>
      <c r="CE23" s="164">
        <v>-4.4835000000000003</v>
      </c>
      <c r="CF23" s="164">
        <v>-11.257</v>
      </c>
      <c r="CG23" s="164">
        <v>-10.769</v>
      </c>
      <c r="CH23" s="164">
        <v>-5.6622000000000003</v>
      </c>
      <c r="CI23" s="164">
        <v>0</v>
      </c>
      <c r="CJ23" s="164">
        <v>2.88</v>
      </c>
      <c r="CK23" s="164">
        <v>6.4119999999999999</v>
      </c>
      <c r="CL23" s="164">
        <v>16</v>
      </c>
      <c r="CM23" s="164">
        <v>13</v>
      </c>
      <c r="CN23" s="164">
        <v>-2.4900000000000002</v>
      </c>
      <c r="CO23" s="164">
        <v>32.091000000000001</v>
      </c>
      <c r="CP23" s="164">
        <v>31.532</v>
      </c>
      <c r="CQ23" s="164">
        <v>29.952000000000002</v>
      </c>
      <c r="CR23" s="164">
        <v>62.994999999999997</v>
      </c>
      <c r="CS23" s="164">
        <v>62.976999999999997</v>
      </c>
      <c r="CT23" s="164">
        <v>-11.391999999999999</v>
      </c>
      <c r="CU23" s="164">
        <v>-60.954999999999998</v>
      </c>
      <c r="CV23" s="164">
        <v>-8.7673000000000005</v>
      </c>
      <c r="CW23" s="164">
        <v>2.7351999999999999</v>
      </c>
      <c r="CX23" s="164">
        <v>31.85</v>
      </c>
      <c r="CY23" s="164">
        <v>19.11</v>
      </c>
      <c r="CZ23" s="164">
        <v>7.8173000000000004</v>
      </c>
      <c r="DA23" s="164">
        <v>8.2060999999999993</v>
      </c>
      <c r="DB23" s="164">
        <v>-9.8598999999999997</v>
      </c>
      <c r="DC23" s="164">
        <v>25.512</v>
      </c>
      <c r="DD23" s="164">
        <v>0</v>
      </c>
      <c r="DE23" s="164">
        <v>0</v>
      </c>
      <c r="DF23" s="164">
        <v>6.8592000000000004</v>
      </c>
      <c r="DG23" s="164">
        <v>1.47E-2</v>
      </c>
      <c r="DH23" s="164">
        <v>-5.0202</v>
      </c>
      <c r="DI23" s="164">
        <v>6.6999000000000004</v>
      </c>
      <c r="DJ23" s="164">
        <v>6.9</v>
      </c>
      <c r="DK23" s="164">
        <v>-4.5776000000000003</v>
      </c>
      <c r="DL23" s="164">
        <v>2.6238999999999999</v>
      </c>
      <c r="DM23" s="164">
        <v>56.624000000000002</v>
      </c>
      <c r="DN23" s="164">
        <v>9.2830999999999992</v>
      </c>
      <c r="DO23" s="164">
        <v>3.04</v>
      </c>
      <c r="DP23" s="164">
        <v>-8.51</v>
      </c>
      <c r="DQ23" s="164">
        <v>12.042</v>
      </c>
      <c r="DR23" s="164">
        <v>-9.2022999999999993</v>
      </c>
      <c r="DS23" s="164">
        <v>-7.95</v>
      </c>
      <c r="DT23" s="164">
        <v>-8.0398999999999994</v>
      </c>
      <c r="DU23" s="164">
        <v>23.16</v>
      </c>
      <c r="DV23" s="164">
        <v>19.329000000000001</v>
      </c>
      <c r="DW23" s="164">
        <v>-14.018000000000001</v>
      </c>
      <c r="DX23" s="164">
        <v>-6.0727000000000002</v>
      </c>
      <c r="DY23" s="164">
        <v>-16.920000000000002</v>
      </c>
      <c r="DZ23" s="164">
        <v>-16.780999999999999</v>
      </c>
      <c r="EA23" s="164">
        <v>23.558</v>
      </c>
      <c r="EB23" s="164">
        <v>5.1955999999999998</v>
      </c>
      <c r="EC23" s="164">
        <v>2.7839999999999998</v>
      </c>
      <c r="ED23" s="164">
        <v>2.8609</v>
      </c>
      <c r="EE23" s="164">
        <v>-3.9618000000000002</v>
      </c>
      <c r="EF23" s="164">
        <v>-12.691000000000001</v>
      </c>
      <c r="EG23" s="164">
        <v>-12.269</v>
      </c>
      <c r="EH23" s="164">
        <v>-36.488999999999997</v>
      </c>
      <c r="EI23" s="164">
        <v>-25.234000000000002</v>
      </c>
      <c r="EJ23" s="164">
        <v>0</v>
      </c>
      <c r="EK23" s="164">
        <v>-13.625999999999999</v>
      </c>
      <c r="EL23" s="164">
        <v>-14.224</v>
      </c>
      <c r="EM23" s="164">
        <v>15.455</v>
      </c>
      <c r="EN23" s="164">
        <v>-21.241</v>
      </c>
      <c r="EO23" s="164">
        <v>0.10589999999999999</v>
      </c>
      <c r="EP23" s="164">
        <v>24.591999999999999</v>
      </c>
      <c r="EQ23" s="164">
        <v>-9.8245000000000005</v>
      </c>
      <c r="ER23" s="164">
        <v>-8.9507999999999992</v>
      </c>
      <c r="ES23" s="164">
        <v>2.4117999999999999</v>
      </c>
      <c r="ET23" s="164">
        <v>6.0399000000000003</v>
      </c>
      <c r="EU23" s="164">
        <v>-20.469000000000001</v>
      </c>
      <c r="EV23" s="164">
        <v>9</v>
      </c>
      <c r="EW23" s="164">
        <v>5.1696999999999997</v>
      </c>
      <c r="EX23" s="164">
        <v>-42.567</v>
      </c>
      <c r="EY23" s="164">
        <v>-12.077999999999999</v>
      </c>
      <c r="EZ23" s="164">
        <v>-12.082000000000001</v>
      </c>
      <c r="FA23" s="164">
        <v>5.5198</v>
      </c>
      <c r="FB23" s="164">
        <v>-0.27800000000000002</v>
      </c>
      <c r="FC23" s="164">
        <v>-12.64</v>
      </c>
      <c r="FD23" s="164">
        <v>6.1102999999999996</v>
      </c>
      <c r="FE23" s="164">
        <v>0</v>
      </c>
      <c r="FF23" s="164">
        <v>0</v>
      </c>
      <c r="FG23" s="164">
        <v>2.6211000000000002</v>
      </c>
      <c r="FH23" s="164">
        <v>3.3428</v>
      </c>
      <c r="FI23" s="164">
        <v>1.4549000000000001</v>
      </c>
      <c r="FJ23" s="164">
        <v>-0.33489999999999998</v>
      </c>
      <c r="FK23" s="164">
        <v>-0.50239999999999996</v>
      </c>
      <c r="FL23" s="164">
        <v>31.314</v>
      </c>
      <c r="FM23" s="164">
        <v>10.535</v>
      </c>
      <c r="FN23" s="164">
        <v>9.9384999999999994</v>
      </c>
      <c r="FO23" s="164">
        <v>29.16</v>
      </c>
      <c r="FP23" s="164">
        <v>33.381999999999998</v>
      </c>
      <c r="FQ23" s="164">
        <v>6.1486999999999998</v>
      </c>
      <c r="FR23" s="164">
        <v>-15.029</v>
      </c>
      <c r="FS23" s="164">
        <v>-1.9075</v>
      </c>
      <c r="FT23" s="164">
        <v>0.28860000000000002</v>
      </c>
      <c r="FU23" s="164">
        <v>2.04</v>
      </c>
      <c r="FV23" s="164">
        <v>2.74</v>
      </c>
      <c r="FW23" s="164">
        <v>0</v>
      </c>
      <c r="FX23" s="164">
        <v>1.2846</v>
      </c>
      <c r="FY23" s="164">
        <v>6.9739000000000004</v>
      </c>
      <c r="FZ23" s="164">
        <v>0.71</v>
      </c>
      <c r="GA23" s="164">
        <v>2.1659000000000002</v>
      </c>
      <c r="GB23" s="164">
        <v>20.158999999999999</v>
      </c>
      <c r="GC23" s="164">
        <v>-32.968000000000004</v>
      </c>
      <c r="GD23" s="164">
        <v>-24.140999999999998</v>
      </c>
      <c r="GE23" s="164">
        <v>-3.0099</v>
      </c>
      <c r="GF23" s="164">
        <v>16.263000000000002</v>
      </c>
      <c r="GG23" s="164">
        <v>-0.1</v>
      </c>
      <c r="GH23" s="165"/>
      <c r="GI23" s="164">
        <v>3.8881000000000001</v>
      </c>
      <c r="GJ23" s="164">
        <v>-4.0263999999999998</v>
      </c>
      <c r="GK23" s="164">
        <v>1.9115</v>
      </c>
      <c r="GL23" s="164">
        <v>5.3999999999999999E-2</v>
      </c>
      <c r="GM23" s="165"/>
      <c r="GN23" s="164">
        <v>-9.5899000000000001</v>
      </c>
      <c r="GO23" s="164">
        <v>-16.256</v>
      </c>
      <c r="GP23" s="164">
        <v>4.4242999999999997</v>
      </c>
      <c r="GQ23" s="164">
        <v>-29.998999999999999</v>
      </c>
      <c r="GR23" s="164">
        <v>-20.283000000000001</v>
      </c>
      <c r="GS23" s="164">
        <v>-9.7570999999999994</v>
      </c>
      <c r="GT23" s="164">
        <v>156.28</v>
      </c>
      <c r="GU23" s="165"/>
      <c r="GV23" s="164">
        <v>-10.416</v>
      </c>
      <c r="GW23" s="164">
        <v>10.858000000000001</v>
      </c>
      <c r="GX23" s="164">
        <v>2.3018999999999998</v>
      </c>
      <c r="GY23" s="164">
        <v>9.0035000000000007</v>
      </c>
      <c r="GZ23" s="164">
        <v>9.0119000000000007</v>
      </c>
      <c r="HA23" s="164">
        <v>1.3988</v>
      </c>
      <c r="HB23" s="164">
        <v>-16.129000000000001</v>
      </c>
      <c r="HC23" s="164">
        <v>-15.146000000000001</v>
      </c>
      <c r="HD23" s="164">
        <v>6.2899000000000003</v>
      </c>
      <c r="HE23" s="164">
        <v>0</v>
      </c>
      <c r="HF23" s="164">
        <v>56.295000000000002</v>
      </c>
      <c r="HG23" s="164">
        <v>30.725000000000001</v>
      </c>
      <c r="HH23" s="164">
        <v>38.018000000000001</v>
      </c>
      <c r="HI23" s="164">
        <v>15.805999999999999</v>
      </c>
      <c r="HJ23" s="164">
        <v>16.067</v>
      </c>
      <c r="HK23" s="164">
        <v>-18.673999999999999</v>
      </c>
      <c r="HL23" s="164">
        <v>-18.05</v>
      </c>
      <c r="HM23" s="164">
        <v>-21.544</v>
      </c>
      <c r="HN23" s="164">
        <v>0</v>
      </c>
      <c r="HO23" s="164">
        <v>-2.8746</v>
      </c>
      <c r="HP23" s="164">
        <v>-7.2190000000000003</v>
      </c>
      <c r="HQ23" s="164">
        <v>-24.042000000000002</v>
      </c>
      <c r="HR23" s="164">
        <v>-23.437999999999999</v>
      </c>
      <c r="HS23" s="164">
        <v>-6.9366000000000003</v>
      </c>
      <c r="HT23" s="164">
        <v>-6.1702000000000004</v>
      </c>
      <c r="HU23" s="164">
        <v>10.739000000000001</v>
      </c>
      <c r="HV23" s="164">
        <v>9.7200000000000006</v>
      </c>
      <c r="HW23" s="164">
        <v>-25</v>
      </c>
      <c r="HX23" s="164">
        <v>-25.6</v>
      </c>
      <c r="HY23" s="164">
        <v>0.98599999999999999</v>
      </c>
      <c r="HZ23" s="164">
        <v>-5.1999000000000004</v>
      </c>
      <c r="IA23" s="164">
        <v>37.344000000000001</v>
      </c>
      <c r="IB23" s="164">
        <v>18.102</v>
      </c>
      <c r="IC23" s="164">
        <v>17.969000000000001</v>
      </c>
      <c r="ID23" s="164">
        <v>-15.699</v>
      </c>
      <c r="IE23" s="164">
        <v>-24.798999999999999</v>
      </c>
      <c r="IF23" s="164">
        <v>7.5998999999999999</v>
      </c>
      <c r="IG23" s="164">
        <v>7.0998999999999999</v>
      </c>
      <c r="IH23" s="164">
        <v>-18.391999999999999</v>
      </c>
      <c r="II23" s="164">
        <v>-18.248999999999999</v>
      </c>
      <c r="IJ23" s="165"/>
      <c r="IK23" s="164">
        <v>-15.029</v>
      </c>
      <c r="IL23" s="164">
        <v>-309.29000000000002</v>
      </c>
      <c r="IM23" s="164">
        <v>-17.385999999999999</v>
      </c>
      <c r="IN23" s="164">
        <v>109.98</v>
      </c>
      <c r="IO23" s="164">
        <v>98.978999999999999</v>
      </c>
      <c r="IP23" s="164">
        <v>67.382000000000005</v>
      </c>
      <c r="IQ23" s="164">
        <v>158.75</v>
      </c>
      <c r="IR23" s="164">
        <v>43.923999999999999</v>
      </c>
      <c r="IS23" s="164">
        <v>29.695</v>
      </c>
      <c r="IT23" s="164">
        <v>21.010999999999999</v>
      </c>
      <c r="IU23" s="164">
        <v>19.462</v>
      </c>
      <c r="IV23" s="164">
        <v>-53.844999999999999</v>
      </c>
      <c r="IW23" s="165"/>
      <c r="IX23" s="164">
        <v>-149.1</v>
      </c>
      <c r="IY23" s="164">
        <v>86.382000000000005</v>
      </c>
      <c r="IZ23" s="164">
        <v>-75.900999999999996</v>
      </c>
      <c r="JA23" s="164">
        <v>0.96309999999999996</v>
      </c>
      <c r="JB23" s="164">
        <v>8.8796999999999997</v>
      </c>
      <c r="JC23" s="164">
        <v>-10.159000000000001</v>
      </c>
      <c r="JD23" s="164">
        <v>-2.2378999999999998</v>
      </c>
      <c r="JE23" s="164">
        <v>-2.2519999999999998</v>
      </c>
      <c r="JF23" s="164">
        <v>5.1999000000000004</v>
      </c>
      <c r="JG23" s="164">
        <v>0</v>
      </c>
      <c r="JH23" s="164">
        <v>-6.5044000000000004</v>
      </c>
      <c r="JI23" s="164">
        <v>-6.3552999999999997</v>
      </c>
      <c r="JJ23" s="164">
        <v>19.044</v>
      </c>
      <c r="JK23" s="164">
        <v>-6.3857999999999997</v>
      </c>
      <c r="JL23" s="164">
        <v>7.1999000000000004</v>
      </c>
      <c r="JM23" s="164">
        <v>3.3119999999999998</v>
      </c>
      <c r="JN23" s="164">
        <v>3.3450000000000002</v>
      </c>
      <c r="JO23" s="164">
        <v>0</v>
      </c>
      <c r="JP23" s="164">
        <v>0</v>
      </c>
      <c r="JQ23" s="164">
        <v>0.69499999999999995</v>
      </c>
      <c r="JR23" s="164">
        <v>0.6633</v>
      </c>
      <c r="JS23" s="164">
        <v>0.71989999999999998</v>
      </c>
      <c r="JT23" s="165"/>
      <c r="JU23" s="164">
        <v>9.5</v>
      </c>
      <c r="JV23" s="164">
        <v>7.9943999999999997</v>
      </c>
      <c r="JW23" s="164">
        <v>0.24</v>
      </c>
      <c r="JX23" s="164">
        <v>0.37</v>
      </c>
      <c r="JY23" s="164">
        <v>6.3552</v>
      </c>
      <c r="JZ23" s="164">
        <v>-4.3738000000000001</v>
      </c>
      <c r="KA23" s="164">
        <v>-7.4020000000000001</v>
      </c>
      <c r="KB23" s="164">
        <v>8.3651999999999997</v>
      </c>
      <c r="KC23" s="164">
        <v>0</v>
      </c>
      <c r="KD23" s="164">
        <v>0</v>
      </c>
      <c r="KE23" s="164">
        <v>1.6958</v>
      </c>
      <c r="KF23" s="164">
        <v>-10.199</v>
      </c>
      <c r="KG23" s="164">
        <v>-7.4</v>
      </c>
      <c r="KH23" s="164">
        <v>30.43</v>
      </c>
      <c r="KI23" s="164">
        <v>-145.49</v>
      </c>
    </row>
    <row r="24" spans="1:295" ht="18" customHeight="1" x14ac:dyDescent="0.25">
      <c r="A24" s="160" t="s">
        <v>57</v>
      </c>
      <c r="B24" s="160" t="s">
        <v>687</v>
      </c>
      <c r="C24" s="167">
        <v>0</v>
      </c>
      <c r="D24" s="167">
        <v>7.0316000000000001</v>
      </c>
      <c r="E24" s="167">
        <v>-14.472</v>
      </c>
      <c r="F24" s="167">
        <v>3.4180999999999999</v>
      </c>
      <c r="G24" s="167">
        <v>9.9388000000000005</v>
      </c>
      <c r="H24" s="168"/>
      <c r="I24" s="167">
        <v>18.838000000000001</v>
      </c>
      <c r="J24" s="168"/>
      <c r="K24" s="167">
        <v>17.038</v>
      </c>
      <c r="L24" s="167">
        <v>7.3327</v>
      </c>
      <c r="M24" s="167">
        <v>-8.7248000000000001</v>
      </c>
      <c r="N24" s="167">
        <v>-19.978999999999999</v>
      </c>
      <c r="O24" s="167">
        <v>-26.399000000000001</v>
      </c>
      <c r="P24" s="167">
        <v>4.4000000000000004</v>
      </c>
      <c r="Q24" s="167">
        <v>4.1398999999999999</v>
      </c>
      <c r="R24" s="167">
        <v>-19.798999999999999</v>
      </c>
      <c r="S24" s="167">
        <v>4.0252999999999997</v>
      </c>
      <c r="T24" s="167">
        <v>3.1149</v>
      </c>
      <c r="U24" s="167">
        <v>4.4744999999999999</v>
      </c>
      <c r="V24" s="168"/>
      <c r="W24" s="167">
        <v>7.8480999999999996</v>
      </c>
      <c r="X24" s="167">
        <v>0</v>
      </c>
      <c r="Y24" s="167">
        <v>3.5362</v>
      </c>
      <c r="Z24" s="167">
        <v>1.7013</v>
      </c>
      <c r="AA24" s="168"/>
      <c r="AB24" s="167">
        <v>-0.93469999999999998</v>
      </c>
      <c r="AC24" s="167">
        <v>-7.0000000000000007E-2</v>
      </c>
      <c r="AD24" s="167">
        <v>-6.3E-2</v>
      </c>
      <c r="AE24" s="167">
        <v>2.1869999999999998</v>
      </c>
      <c r="AF24" s="167">
        <v>0</v>
      </c>
      <c r="AG24" s="167">
        <v>-6.6</v>
      </c>
      <c r="AH24" s="167">
        <v>0.33300000000000002</v>
      </c>
      <c r="AI24" s="167">
        <v>0.30599999999999999</v>
      </c>
      <c r="AJ24" s="167">
        <v>-11.909000000000001</v>
      </c>
      <c r="AK24" s="167">
        <v>-11.989000000000001</v>
      </c>
      <c r="AL24" s="167">
        <v>-10</v>
      </c>
      <c r="AM24" s="167">
        <v>-14.109</v>
      </c>
      <c r="AN24" s="167">
        <v>-14.46</v>
      </c>
      <c r="AO24" s="167">
        <v>6.7881999999999998</v>
      </c>
      <c r="AP24" s="167">
        <v>3.4329999999999998</v>
      </c>
      <c r="AQ24" s="167">
        <v>10.308</v>
      </c>
      <c r="AR24" s="167">
        <v>12.311999999999999</v>
      </c>
      <c r="AS24" s="167">
        <v>0</v>
      </c>
      <c r="AT24" s="167">
        <v>-7.3677000000000001</v>
      </c>
      <c r="AU24" s="167">
        <v>-7.9394999999999998</v>
      </c>
      <c r="AV24" s="167">
        <v>14.57</v>
      </c>
      <c r="AW24" s="167">
        <v>11.686999999999999</v>
      </c>
      <c r="AX24" s="167">
        <v>-19.29</v>
      </c>
      <c r="AY24" s="167">
        <v>-16.209</v>
      </c>
      <c r="AZ24" s="167">
        <v>7.1140999999999996</v>
      </c>
      <c r="BA24" s="167">
        <v>29.158999999999999</v>
      </c>
      <c r="BB24" s="167">
        <v>-25.927</v>
      </c>
      <c r="BC24" s="167">
        <v>11.641</v>
      </c>
      <c r="BD24" s="167">
        <v>-7.0998999999999999</v>
      </c>
      <c r="BE24" s="167">
        <v>-7.1999000000000004</v>
      </c>
      <c r="BF24" s="167">
        <v>-22.251000000000001</v>
      </c>
      <c r="BG24" s="168"/>
      <c r="BH24" s="167">
        <v>-1.6394</v>
      </c>
      <c r="BI24" s="167">
        <v>1.3141</v>
      </c>
      <c r="BJ24" s="167">
        <v>-1.415</v>
      </c>
      <c r="BK24" s="167">
        <v>4.42</v>
      </c>
      <c r="BL24" s="167">
        <v>3.8957999999999999</v>
      </c>
      <c r="BM24" s="167">
        <v>2.6116000000000001</v>
      </c>
      <c r="BN24" s="167">
        <v>-108.82</v>
      </c>
      <c r="BO24" s="167">
        <v>42.176000000000002</v>
      </c>
      <c r="BP24" s="167">
        <v>42.115000000000002</v>
      </c>
      <c r="BQ24" s="167">
        <v>-58.465000000000003</v>
      </c>
      <c r="BR24" s="167">
        <v>-165.5</v>
      </c>
      <c r="BS24" s="167">
        <v>-9.1669</v>
      </c>
      <c r="BT24" s="168"/>
      <c r="BU24" s="168"/>
      <c r="BV24" s="167">
        <v>21.914999999999999</v>
      </c>
      <c r="BW24" s="167">
        <v>11.05</v>
      </c>
      <c r="BX24" s="167">
        <v>7.23</v>
      </c>
      <c r="BY24" s="167">
        <v>-5.32</v>
      </c>
      <c r="BZ24" s="167">
        <v>11.21</v>
      </c>
      <c r="CA24" s="167">
        <v>-10.98</v>
      </c>
      <c r="CB24" s="167">
        <v>-11.114000000000001</v>
      </c>
      <c r="CC24" s="167">
        <v>15.797000000000001</v>
      </c>
      <c r="CD24" s="168"/>
      <c r="CE24" s="167">
        <v>-6.4741999999999997</v>
      </c>
      <c r="CF24" s="167">
        <v>-6.1348000000000003</v>
      </c>
      <c r="CG24" s="167">
        <v>-6.5477999999999996</v>
      </c>
      <c r="CH24" s="167">
        <v>-2.5023</v>
      </c>
      <c r="CI24" s="167">
        <v>0</v>
      </c>
      <c r="CJ24" s="168"/>
      <c r="CK24" s="167">
        <v>6.4119999999999999</v>
      </c>
      <c r="CL24" s="167">
        <v>18.600000000000001</v>
      </c>
      <c r="CM24" s="167">
        <v>15.398999999999999</v>
      </c>
      <c r="CN24" s="167">
        <v>-3.0499000000000001</v>
      </c>
      <c r="CO24" s="167">
        <v>36.542000000000002</v>
      </c>
      <c r="CP24" s="167">
        <v>36.651000000000003</v>
      </c>
      <c r="CQ24" s="167">
        <v>35.104999999999997</v>
      </c>
      <c r="CR24" s="167">
        <v>57.84</v>
      </c>
      <c r="CS24" s="167">
        <v>58.463999999999999</v>
      </c>
      <c r="CT24" s="167">
        <v>-12.19</v>
      </c>
      <c r="CU24" s="167">
        <v>-57.075000000000003</v>
      </c>
      <c r="CV24" s="167">
        <v>-6.9920999999999998</v>
      </c>
      <c r="CW24" s="167">
        <v>2.8660000000000001</v>
      </c>
      <c r="CX24" s="167">
        <v>35.619</v>
      </c>
      <c r="CY24" s="167">
        <v>19.420000000000002</v>
      </c>
      <c r="CZ24" s="167">
        <v>7.8173000000000004</v>
      </c>
      <c r="DA24" s="167">
        <v>8.2060999999999993</v>
      </c>
      <c r="DB24" s="167">
        <v>-10.539</v>
      </c>
      <c r="DC24" s="167">
        <v>25.512</v>
      </c>
      <c r="DD24" s="167">
        <v>0</v>
      </c>
      <c r="DE24" s="168"/>
      <c r="DF24" s="167">
        <v>6.5453999999999999</v>
      </c>
      <c r="DG24" s="167">
        <v>1.43E-2</v>
      </c>
      <c r="DH24" s="167">
        <v>-5.3246000000000002</v>
      </c>
      <c r="DI24" s="167">
        <v>1.8998999999999999</v>
      </c>
      <c r="DJ24" s="167">
        <v>2</v>
      </c>
      <c r="DK24" s="167">
        <v>-3.9024999999999999</v>
      </c>
      <c r="DL24" s="167">
        <v>3.746</v>
      </c>
      <c r="DM24" s="167">
        <v>57.886000000000003</v>
      </c>
      <c r="DN24" s="167">
        <v>10.766999999999999</v>
      </c>
      <c r="DO24" s="167">
        <v>4.2300000000000004</v>
      </c>
      <c r="DP24" s="167">
        <v>-8.7799999999999994</v>
      </c>
      <c r="DQ24" s="167">
        <v>12.865</v>
      </c>
      <c r="DR24" s="167">
        <v>-8.0548000000000002</v>
      </c>
      <c r="DS24" s="167">
        <v>-8.09</v>
      </c>
      <c r="DT24" s="167">
        <v>-8.1599000000000004</v>
      </c>
      <c r="DU24" s="167">
        <v>26.38</v>
      </c>
      <c r="DV24" s="167">
        <v>21.12</v>
      </c>
      <c r="DW24" s="167">
        <v>-10.254</v>
      </c>
      <c r="DX24" s="167">
        <v>-4.9635999999999996</v>
      </c>
      <c r="DY24" s="167">
        <v>-20.062999999999999</v>
      </c>
      <c r="DZ24" s="167">
        <v>-18.936</v>
      </c>
      <c r="EA24" s="167">
        <v>27.52</v>
      </c>
      <c r="EB24" s="167">
        <v>8.1140000000000008</v>
      </c>
      <c r="EC24" s="167">
        <v>5.1226000000000003</v>
      </c>
      <c r="ED24" s="167">
        <v>4.9695999999999998</v>
      </c>
      <c r="EE24" s="167">
        <v>-8.5403000000000002</v>
      </c>
      <c r="EF24" s="167">
        <v>-12.723000000000001</v>
      </c>
      <c r="EG24" s="167">
        <v>-11.801</v>
      </c>
      <c r="EH24" s="167">
        <v>-32.088999999999999</v>
      </c>
      <c r="EI24" s="167">
        <v>-30.387</v>
      </c>
      <c r="EJ24" s="167">
        <v>0</v>
      </c>
      <c r="EK24" s="167">
        <v>-14.625999999999999</v>
      </c>
      <c r="EL24" s="167">
        <v>-15.595000000000001</v>
      </c>
      <c r="EM24" s="167">
        <v>12.138999999999999</v>
      </c>
      <c r="EN24" s="167">
        <v>-24.56</v>
      </c>
      <c r="EO24" s="167">
        <v>0.10589999999999999</v>
      </c>
      <c r="EP24" s="167">
        <v>6.6719999999999997</v>
      </c>
      <c r="EQ24" s="167">
        <v>-8.7238000000000007</v>
      </c>
      <c r="ER24" s="167">
        <v>-8.5584000000000007</v>
      </c>
      <c r="ES24" s="167">
        <v>6.0355999999999996</v>
      </c>
      <c r="ET24" s="167">
        <v>8.09</v>
      </c>
      <c r="EU24" s="167">
        <v>-18.048999999999999</v>
      </c>
      <c r="EV24" s="167">
        <v>1.2</v>
      </c>
      <c r="EW24" s="167">
        <v>5.3583999999999996</v>
      </c>
      <c r="EX24" s="167">
        <v>-48.337000000000003</v>
      </c>
      <c r="EY24" s="167">
        <v>-11.567</v>
      </c>
      <c r="EZ24" s="167">
        <v>-11.237</v>
      </c>
      <c r="FA24" s="167">
        <v>5.5423999999999998</v>
      </c>
      <c r="FB24" s="167">
        <v>3.7559999999999998</v>
      </c>
      <c r="FC24" s="167">
        <v>-16.181000000000001</v>
      </c>
      <c r="FD24" s="167">
        <v>5.5</v>
      </c>
      <c r="FE24" s="167">
        <v>0</v>
      </c>
      <c r="FF24" s="167">
        <v>0</v>
      </c>
      <c r="FG24" s="167">
        <v>2.5105</v>
      </c>
      <c r="FH24" s="167">
        <v>3.1032999999999999</v>
      </c>
      <c r="FI24" s="167">
        <v>2.1000999999999999</v>
      </c>
      <c r="FJ24" s="167">
        <v>2.6791999999999998</v>
      </c>
      <c r="FK24" s="167">
        <v>1.8420000000000001</v>
      </c>
      <c r="FL24" s="167">
        <v>27.462</v>
      </c>
      <c r="FM24" s="167">
        <v>13.471</v>
      </c>
      <c r="FN24" s="167">
        <v>14.108000000000001</v>
      </c>
      <c r="FO24" s="167">
        <v>26.047999999999998</v>
      </c>
      <c r="FP24" s="167">
        <v>28.63</v>
      </c>
      <c r="FQ24" s="167">
        <v>6.6565000000000003</v>
      </c>
      <c r="FR24" s="167">
        <v>-16.349</v>
      </c>
      <c r="FS24" s="167">
        <v>-1.3069</v>
      </c>
      <c r="FT24" s="167">
        <v>0.28860000000000002</v>
      </c>
      <c r="FU24" s="167">
        <v>1.45</v>
      </c>
      <c r="FV24" s="167">
        <v>3.65</v>
      </c>
      <c r="FW24" s="167">
        <v>0</v>
      </c>
      <c r="FX24" s="167">
        <v>1.3203</v>
      </c>
      <c r="FY24" s="167">
        <v>6.6318999999999999</v>
      </c>
      <c r="FZ24" s="167">
        <v>0.63200000000000001</v>
      </c>
      <c r="GA24" s="167">
        <v>1.6082000000000001</v>
      </c>
      <c r="GB24" s="167">
        <v>20.638999999999999</v>
      </c>
      <c r="GC24" s="167">
        <v>-29.884</v>
      </c>
      <c r="GD24" s="167">
        <v>-22.524000000000001</v>
      </c>
      <c r="GE24" s="167">
        <v>-2.8098999999999998</v>
      </c>
      <c r="GF24" s="167">
        <v>17.434000000000001</v>
      </c>
      <c r="GG24" s="167">
        <v>-0.1</v>
      </c>
      <c r="GH24" s="168"/>
      <c r="GI24" s="167">
        <v>4.2493999999999996</v>
      </c>
      <c r="GJ24" s="167">
        <v>-4.5118999999999998</v>
      </c>
      <c r="GK24" s="167">
        <v>1.9887999999999999</v>
      </c>
      <c r="GL24" s="168"/>
      <c r="GM24" s="168"/>
      <c r="GN24" s="167">
        <v>-9.9802999999999997</v>
      </c>
      <c r="GO24" s="167">
        <v>-17.131</v>
      </c>
      <c r="GP24" s="167">
        <v>3.4874000000000001</v>
      </c>
      <c r="GQ24" s="167">
        <v>-29.831</v>
      </c>
      <c r="GR24" s="167">
        <v>-24.879000000000001</v>
      </c>
      <c r="GS24" s="167">
        <v>-8.6567000000000007</v>
      </c>
      <c r="GT24" s="167">
        <v>159.22</v>
      </c>
      <c r="GU24" s="168"/>
      <c r="GV24" s="167">
        <v>-10.561</v>
      </c>
      <c r="GW24" s="167">
        <v>10.352</v>
      </c>
      <c r="GX24" s="167">
        <v>1.8015000000000001</v>
      </c>
      <c r="GY24" s="167">
        <v>9.4869000000000003</v>
      </c>
      <c r="GZ24" s="167">
        <v>9.4627999999999997</v>
      </c>
      <c r="HA24" s="167">
        <v>1</v>
      </c>
      <c r="HB24" s="167">
        <v>-15.657999999999999</v>
      </c>
      <c r="HC24" s="167">
        <v>-13.718</v>
      </c>
      <c r="HD24" s="167">
        <v>10.898999999999999</v>
      </c>
      <c r="HE24" s="167">
        <v>-5.7266000000000004</v>
      </c>
      <c r="HF24" s="167">
        <v>43.335000000000001</v>
      </c>
      <c r="HG24" s="167">
        <v>41.497999999999998</v>
      </c>
      <c r="HH24" s="167">
        <v>40.066000000000003</v>
      </c>
      <c r="HI24" s="167">
        <v>17.978000000000002</v>
      </c>
      <c r="HJ24" s="167">
        <v>18.097000000000001</v>
      </c>
      <c r="HK24" s="167">
        <v>-20.571000000000002</v>
      </c>
      <c r="HL24" s="167">
        <v>-20.254999999999999</v>
      </c>
      <c r="HM24" s="167">
        <v>-21.434999999999999</v>
      </c>
      <c r="HN24" s="167">
        <v>-21.84</v>
      </c>
      <c r="HO24" s="167">
        <v>-11.076000000000001</v>
      </c>
      <c r="HP24" s="167">
        <v>-7.2190000000000003</v>
      </c>
      <c r="HQ24" s="167">
        <v>-22.323</v>
      </c>
      <c r="HR24" s="167">
        <v>-21.795000000000002</v>
      </c>
      <c r="HS24" s="167">
        <v>-10.794</v>
      </c>
      <c r="HT24" s="167">
        <v>-11.129</v>
      </c>
      <c r="HU24" s="167">
        <v>11.26</v>
      </c>
      <c r="HV24" s="167">
        <v>10.55</v>
      </c>
      <c r="HW24" s="167">
        <v>-21.5</v>
      </c>
      <c r="HX24" s="167">
        <v>-22.5</v>
      </c>
      <c r="HY24" s="167">
        <v>0.86150000000000004</v>
      </c>
      <c r="HZ24" s="167">
        <v>-3.44</v>
      </c>
      <c r="IA24" s="167">
        <v>43.902000000000001</v>
      </c>
      <c r="IB24" s="167">
        <v>19.506</v>
      </c>
      <c r="IC24" s="167">
        <v>19.87</v>
      </c>
      <c r="ID24" s="167">
        <v>-14.8</v>
      </c>
      <c r="IE24" s="167">
        <v>-25.6</v>
      </c>
      <c r="IF24" s="167">
        <v>6</v>
      </c>
      <c r="IG24" s="167">
        <v>5.5</v>
      </c>
      <c r="IH24" s="167">
        <v>-18.129000000000001</v>
      </c>
      <c r="II24" s="167">
        <v>-18.061</v>
      </c>
      <c r="IJ24" s="168"/>
      <c r="IK24" s="167">
        <v>-4.5523999999999996</v>
      </c>
      <c r="IL24" s="167">
        <v>-312.63</v>
      </c>
      <c r="IM24" s="167">
        <v>-22.277999999999999</v>
      </c>
      <c r="IN24" s="167">
        <v>117.12</v>
      </c>
      <c r="IO24" s="167">
        <v>104.2</v>
      </c>
      <c r="IP24" s="167">
        <v>64.304000000000002</v>
      </c>
      <c r="IQ24" s="167">
        <v>158.41</v>
      </c>
      <c r="IR24" s="167">
        <v>44.554000000000002</v>
      </c>
      <c r="IS24" s="167">
        <v>34.131</v>
      </c>
      <c r="IT24" s="167">
        <v>16.434000000000001</v>
      </c>
      <c r="IU24" s="167">
        <v>15.866</v>
      </c>
      <c r="IV24" s="167">
        <v>-50.04</v>
      </c>
      <c r="IW24" s="168"/>
      <c r="IX24" s="167">
        <v>-145.97</v>
      </c>
      <c r="IY24" s="167">
        <v>94.581999999999994</v>
      </c>
      <c r="IZ24" s="167">
        <v>-82.635000000000005</v>
      </c>
      <c r="JA24" s="167">
        <v>-0.18679999999999999</v>
      </c>
      <c r="JB24" s="167">
        <v>8.8796999999999997</v>
      </c>
      <c r="JC24" s="167">
        <v>-11.359</v>
      </c>
      <c r="JD24" s="167">
        <v>-2.2850000000000001</v>
      </c>
      <c r="JE24" s="167">
        <v>-2.2890000000000001</v>
      </c>
      <c r="JF24" s="167">
        <v>8.64</v>
      </c>
      <c r="JG24" s="167">
        <v>-3.7599</v>
      </c>
      <c r="JH24" s="167">
        <v>-5.9428999999999998</v>
      </c>
      <c r="JI24" s="167">
        <v>-0.6149</v>
      </c>
      <c r="JJ24" s="167">
        <v>22.355</v>
      </c>
      <c r="JK24" s="167">
        <v>-16.815999999999999</v>
      </c>
      <c r="JL24" s="167">
        <v>9.3999000000000006</v>
      </c>
      <c r="JM24" s="167">
        <v>2.5609999999999999</v>
      </c>
      <c r="JN24" s="167">
        <v>2.7048999999999999</v>
      </c>
      <c r="JO24" s="167">
        <v>0</v>
      </c>
      <c r="JP24" s="167">
        <v>0</v>
      </c>
      <c r="JQ24" s="167">
        <v>0.52680000000000005</v>
      </c>
      <c r="JR24" s="167">
        <v>0.45529999999999998</v>
      </c>
      <c r="JS24" s="167">
        <v>0.29859999999999998</v>
      </c>
      <c r="JT24" s="168"/>
      <c r="JU24" s="167">
        <v>14.699</v>
      </c>
      <c r="JV24" s="167">
        <v>0</v>
      </c>
      <c r="JW24" s="167">
        <v>0.26</v>
      </c>
      <c r="JX24" s="168"/>
      <c r="JY24" s="167">
        <v>6.2352999999999996</v>
      </c>
      <c r="JZ24" s="167">
        <v>-4.3659999999999997</v>
      </c>
      <c r="KA24" s="167">
        <v>-6.8239000000000001</v>
      </c>
      <c r="KB24" s="167">
        <v>7.8159999999999998</v>
      </c>
      <c r="KC24" s="167">
        <v>0</v>
      </c>
      <c r="KD24" s="167">
        <v>0</v>
      </c>
      <c r="KE24" s="167">
        <v>0</v>
      </c>
      <c r="KF24" s="167">
        <v>-15.199</v>
      </c>
      <c r="KG24" s="167">
        <v>1.2999000000000001</v>
      </c>
      <c r="KH24" s="167">
        <v>20.434000000000001</v>
      </c>
      <c r="KI24" s="167">
        <v>-133.27000000000001</v>
      </c>
    </row>
    <row r="25" spans="1:295" ht="18" customHeight="1" x14ac:dyDescent="0.25">
      <c r="A25" s="160" t="s">
        <v>57</v>
      </c>
      <c r="B25" s="160" t="s">
        <v>688</v>
      </c>
      <c r="C25" s="161">
        <v>0</v>
      </c>
      <c r="D25" s="161">
        <v>7.5185000000000004</v>
      </c>
      <c r="E25" s="161">
        <v>-15.457000000000001</v>
      </c>
      <c r="F25" s="161">
        <v>3.6152000000000002</v>
      </c>
      <c r="G25" s="161">
        <v>11.305999999999999</v>
      </c>
      <c r="H25" s="162"/>
      <c r="I25" s="161">
        <v>21.722000000000001</v>
      </c>
      <c r="J25" s="162"/>
      <c r="K25" s="161">
        <v>19.978999999999999</v>
      </c>
      <c r="L25" s="161">
        <v>8.8386999999999993</v>
      </c>
      <c r="M25" s="161">
        <v>-10.172000000000001</v>
      </c>
      <c r="N25" s="161">
        <v>-8.8800000000000008</v>
      </c>
      <c r="O25" s="161">
        <v>-28.6</v>
      </c>
      <c r="P25" s="161">
        <v>4.4000000000000004</v>
      </c>
      <c r="Q25" s="161">
        <v>4.1398999999999999</v>
      </c>
      <c r="R25" s="161">
        <v>-22</v>
      </c>
      <c r="S25" s="161">
        <v>3.7707999999999999</v>
      </c>
      <c r="T25" s="161">
        <v>15.314</v>
      </c>
      <c r="U25" s="161">
        <v>4.7962999999999996</v>
      </c>
      <c r="V25" s="162"/>
      <c r="W25" s="161">
        <v>8.1564999999999994</v>
      </c>
      <c r="X25" s="161">
        <v>0</v>
      </c>
      <c r="Y25" s="161">
        <v>3.1069</v>
      </c>
      <c r="Z25" s="161">
        <v>1.7949999999999999</v>
      </c>
      <c r="AA25" s="162"/>
      <c r="AB25" s="161">
        <v>-0.98350000000000004</v>
      </c>
      <c r="AC25" s="161">
        <v>7.0000000000000007E-2</v>
      </c>
      <c r="AD25" s="161">
        <v>4.2999999999999997E-2</v>
      </c>
      <c r="AE25" s="161">
        <v>2.1448999999999998</v>
      </c>
      <c r="AF25" s="161">
        <v>-11.1</v>
      </c>
      <c r="AG25" s="161">
        <v>-4.4000000000000004</v>
      </c>
      <c r="AH25" s="161">
        <v>0.72</v>
      </c>
      <c r="AI25" s="161">
        <v>0.309</v>
      </c>
      <c r="AJ25" s="161">
        <v>-11.859</v>
      </c>
      <c r="AK25" s="161">
        <v>-11.88</v>
      </c>
      <c r="AL25" s="161">
        <v>-10</v>
      </c>
      <c r="AM25" s="161">
        <v>-14.539</v>
      </c>
      <c r="AN25" s="161">
        <v>-15.22</v>
      </c>
      <c r="AO25" s="161">
        <v>7.6252000000000004</v>
      </c>
      <c r="AP25" s="161">
        <v>2.9373</v>
      </c>
      <c r="AQ25" s="161">
        <v>21.97</v>
      </c>
      <c r="AR25" s="161">
        <v>24.431999999999999</v>
      </c>
      <c r="AS25" s="161">
        <v>0</v>
      </c>
      <c r="AT25" s="161">
        <v>-3.6168</v>
      </c>
      <c r="AU25" s="161">
        <v>-3.1663000000000001</v>
      </c>
      <c r="AV25" s="161">
        <v>-0.75609999999999999</v>
      </c>
      <c r="AW25" s="161">
        <v>-0.92349999999999999</v>
      </c>
      <c r="AX25" s="161">
        <v>-19.29</v>
      </c>
      <c r="AY25" s="161">
        <v>-16.475999999999999</v>
      </c>
      <c r="AZ25" s="161">
        <v>4.7468000000000004</v>
      </c>
      <c r="BA25" s="161">
        <v>-1.24E-2</v>
      </c>
      <c r="BB25" s="161">
        <v>3.6429</v>
      </c>
      <c r="BC25" s="161">
        <v>11.35</v>
      </c>
      <c r="BD25" s="161">
        <v>-6.5998999999999999</v>
      </c>
      <c r="BE25" s="161">
        <v>-6.5998999999999999</v>
      </c>
      <c r="BF25" s="161">
        <v>-28.244</v>
      </c>
      <c r="BG25" s="162"/>
      <c r="BH25" s="161">
        <v>-2.8685999999999998</v>
      </c>
      <c r="BI25" s="161">
        <v>1.3141</v>
      </c>
      <c r="BJ25" s="161">
        <v>1.7736000000000001</v>
      </c>
      <c r="BK25" s="161">
        <v>5.21</v>
      </c>
      <c r="BL25" s="161">
        <v>3.7193999999999998</v>
      </c>
      <c r="BM25" s="161">
        <v>2.6566999999999998</v>
      </c>
      <c r="BN25" s="161">
        <v>-139.28</v>
      </c>
      <c r="BO25" s="161">
        <v>51.087000000000003</v>
      </c>
      <c r="BP25" s="161">
        <v>51.606000000000002</v>
      </c>
      <c r="BQ25" s="161">
        <v>-66.131</v>
      </c>
      <c r="BR25" s="161">
        <v>-170.11</v>
      </c>
      <c r="BS25" s="161">
        <v>-9.1669</v>
      </c>
      <c r="BT25" s="162"/>
      <c r="BU25" s="162"/>
      <c r="BV25" s="161">
        <v>27.263999999999999</v>
      </c>
      <c r="BW25" s="161">
        <v>11.51</v>
      </c>
      <c r="BX25" s="161">
        <v>8.1198999999999995</v>
      </c>
      <c r="BY25" s="161">
        <v>-2.0198999999999998</v>
      </c>
      <c r="BZ25" s="161">
        <v>14.239000000000001</v>
      </c>
      <c r="CA25" s="161">
        <v>-10.712</v>
      </c>
      <c r="CB25" s="161">
        <v>-10.712</v>
      </c>
      <c r="CC25" s="161">
        <v>17.257000000000001</v>
      </c>
      <c r="CD25" s="162"/>
      <c r="CE25" s="161">
        <v>-6.4</v>
      </c>
      <c r="CF25" s="161">
        <v>-14.945</v>
      </c>
      <c r="CG25" s="161">
        <v>-14.266</v>
      </c>
      <c r="CH25" s="161">
        <v>1.9455</v>
      </c>
      <c r="CI25" s="161">
        <v>0</v>
      </c>
      <c r="CJ25" s="162"/>
      <c r="CK25" s="161">
        <v>6.4119999999999999</v>
      </c>
      <c r="CL25" s="161">
        <v>25.298999999999999</v>
      </c>
      <c r="CM25" s="161">
        <v>21.798999999999999</v>
      </c>
      <c r="CN25" s="161">
        <v>-3.4</v>
      </c>
      <c r="CO25" s="161">
        <v>39.396000000000001</v>
      </c>
      <c r="CP25" s="161">
        <v>38.997999999999998</v>
      </c>
      <c r="CQ25" s="161">
        <v>37.006999999999998</v>
      </c>
      <c r="CR25" s="161">
        <v>65.977000000000004</v>
      </c>
      <c r="CS25" s="161">
        <v>66.575000000000003</v>
      </c>
      <c r="CT25" s="161">
        <v>-12.218</v>
      </c>
      <c r="CU25" s="161">
        <v>-65.287999999999997</v>
      </c>
      <c r="CV25" s="161">
        <v>-11.537000000000001</v>
      </c>
      <c r="CW25" s="161">
        <v>3.2894999999999999</v>
      </c>
      <c r="CX25" s="161">
        <v>37.18</v>
      </c>
      <c r="CY25" s="161">
        <v>22.04</v>
      </c>
      <c r="CZ25" s="161">
        <v>7.8173000000000004</v>
      </c>
      <c r="DA25" s="161">
        <v>8.2060999999999993</v>
      </c>
      <c r="DB25" s="161">
        <v>-11.939</v>
      </c>
      <c r="DC25" s="161">
        <v>25.512</v>
      </c>
      <c r="DD25" s="161">
        <v>0</v>
      </c>
      <c r="DE25" s="162"/>
      <c r="DF25" s="161">
        <v>4.7948000000000004</v>
      </c>
      <c r="DG25" s="161">
        <v>1.4200000000000001E-2</v>
      </c>
      <c r="DH25" s="161">
        <v>-6.0679999999999996</v>
      </c>
      <c r="DI25" s="161">
        <v>0</v>
      </c>
      <c r="DJ25" s="161">
        <v>0</v>
      </c>
      <c r="DK25" s="161">
        <v>-3.1114999999999999</v>
      </c>
      <c r="DL25" s="161">
        <v>5.4290000000000003</v>
      </c>
      <c r="DM25" s="161">
        <v>58.673999999999999</v>
      </c>
      <c r="DN25" s="161">
        <v>13.179</v>
      </c>
      <c r="DO25" s="161">
        <v>6.1</v>
      </c>
      <c r="DP25" s="161">
        <v>-8.99</v>
      </c>
      <c r="DQ25" s="161">
        <v>14.08</v>
      </c>
      <c r="DR25" s="161">
        <v>-8.5754000000000001</v>
      </c>
      <c r="DS25" s="161">
        <v>-8.41</v>
      </c>
      <c r="DT25" s="161">
        <v>-8.5</v>
      </c>
      <c r="DU25" s="161">
        <v>26.57</v>
      </c>
      <c r="DV25" s="161">
        <v>23.49</v>
      </c>
      <c r="DW25" s="161">
        <v>-8.9271999999999991</v>
      </c>
      <c r="DX25" s="161">
        <v>-4.5909000000000004</v>
      </c>
      <c r="DY25" s="161">
        <v>-21.798999999999999</v>
      </c>
      <c r="DZ25" s="161">
        <v>-21.754000000000001</v>
      </c>
      <c r="EA25" s="161">
        <v>33.530999999999999</v>
      </c>
      <c r="EB25" s="161">
        <v>13.442</v>
      </c>
      <c r="EC25" s="161">
        <v>8.5124999999999993</v>
      </c>
      <c r="ED25" s="161">
        <v>9.5092999999999996</v>
      </c>
      <c r="EE25" s="161">
        <v>-11.101000000000001</v>
      </c>
      <c r="EF25" s="161">
        <v>-19.632999999999999</v>
      </c>
      <c r="EG25" s="161">
        <v>-13.22</v>
      </c>
      <c r="EH25" s="161">
        <v>-25.585000000000001</v>
      </c>
      <c r="EI25" s="161">
        <v>-33.472000000000001</v>
      </c>
      <c r="EJ25" s="161">
        <v>0</v>
      </c>
      <c r="EK25" s="161">
        <v>-15.395</v>
      </c>
      <c r="EL25" s="161">
        <v>-15.624000000000001</v>
      </c>
      <c r="EM25" s="161">
        <v>23.216999999999999</v>
      </c>
      <c r="EN25" s="161">
        <v>-20.515999999999998</v>
      </c>
      <c r="EO25" s="161">
        <v>0.10589999999999999</v>
      </c>
      <c r="EP25" s="161">
        <v>-10.756</v>
      </c>
      <c r="EQ25" s="161">
        <v>-9.2133000000000003</v>
      </c>
      <c r="ER25" s="161">
        <v>-8.9591999999999992</v>
      </c>
      <c r="ES25" s="161">
        <v>7.1463999999999999</v>
      </c>
      <c r="ET25" s="161">
        <v>26.67</v>
      </c>
      <c r="EU25" s="161">
        <v>-16.469000000000001</v>
      </c>
      <c r="EV25" s="161">
        <v>4.4000000000000004</v>
      </c>
      <c r="EW25" s="161">
        <v>11.382</v>
      </c>
      <c r="EX25" s="161">
        <v>-42.139000000000003</v>
      </c>
      <c r="EY25" s="161">
        <v>-10.194000000000001</v>
      </c>
      <c r="EZ25" s="161">
        <v>-9.9910999999999994</v>
      </c>
      <c r="FA25" s="161">
        <v>6.5791000000000004</v>
      </c>
      <c r="FB25" s="161">
        <v>9.1138999999999992</v>
      </c>
      <c r="FC25" s="161">
        <v>-18.024999999999999</v>
      </c>
      <c r="FD25" s="161">
        <v>5.2374999999999998</v>
      </c>
      <c r="FE25" s="161">
        <v>0</v>
      </c>
      <c r="FF25" s="161">
        <v>0</v>
      </c>
      <c r="FG25" s="161">
        <v>2.7719</v>
      </c>
      <c r="FH25" s="161">
        <v>2.8683000000000001</v>
      </c>
      <c r="FI25" s="161">
        <v>1.5497000000000001</v>
      </c>
      <c r="FJ25" s="161">
        <v>3.3491</v>
      </c>
      <c r="FK25" s="161">
        <v>3.3491</v>
      </c>
      <c r="FL25" s="161">
        <v>24.280999999999999</v>
      </c>
      <c r="FM25" s="161">
        <v>15.526</v>
      </c>
      <c r="FN25" s="161">
        <v>15.53</v>
      </c>
      <c r="FO25" s="161">
        <v>24.812000000000001</v>
      </c>
      <c r="FP25" s="161">
        <v>30.288</v>
      </c>
      <c r="FQ25" s="161">
        <v>8.8099000000000007</v>
      </c>
      <c r="FR25" s="161">
        <v>-15.468999999999999</v>
      </c>
      <c r="FS25" s="161">
        <v>-1.7134</v>
      </c>
      <c r="FT25" s="161">
        <v>0.29780000000000001</v>
      </c>
      <c r="FU25" s="161">
        <v>1.51</v>
      </c>
      <c r="FV25" s="161">
        <v>1.1499999999999999</v>
      </c>
      <c r="FW25" s="161">
        <v>-9.3176000000000005</v>
      </c>
      <c r="FX25" s="161">
        <v>1.238</v>
      </c>
      <c r="FY25" s="161">
        <v>6.3818999999999999</v>
      </c>
      <c r="FZ25" s="161">
        <v>0.747</v>
      </c>
      <c r="GA25" s="161">
        <v>1.3803000000000001</v>
      </c>
      <c r="GB25" s="161">
        <v>21.388999999999999</v>
      </c>
      <c r="GC25" s="161">
        <v>-30.571000000000002</v>
      </c>
      <c r="GD25" s="161">
        <v>-21.917000000000002</v>
      </c>
      <c r="GE25" s="161">
        <v>-2.5998999999999999</v>
      </c>
      <c r="GF25" s="161">
        <v>19.312000000000001</v>
      </c>
      <c r="GG25" s="161">
        <v>-0.1</v>
      </c>
      <c r="GH25" s="162"/>
      <c r="GI25" s="161">
        <v>4.66</v>
      </c>
      <c r="GJ25" s="161">
        <v>-4.8613999999999997</v>
      </c>
      <c r="GK25" s="161">
        <v>2.0962999999999998</v>
      </c>
      <c r="GL25" s="162"/>
      <c r="GM25" s="162"/>
      <c r="GN25" s="161">
        <v>-9.8371999999999993</v>
      </c>
      <c r="GO25" s="161">
        <v>-20.238</v>
      </c>
      <c r="GP25" s="161">
        <v>4.5571000000000002</v>
      </c>
      <c r="GQ25" s="161">
        <v>-28.991</v>
      </c>
      <c r="GR25" s="161">
        <v>-24.341000000000001</v>
      </c>
      <c r="GS25" s="161">
        <v>-9.9503000000000004</v>
      </c>
      <c r="GT25" s="161">
        <v>160.22</v>
      </c>
      <c r="GU25" s="162"/>
      <c r="GV25" s="161">
        <v>-10.427</v>
      </c>
      <c r="GW25" s="161">
        <v>9.6111000000000004</v>
      </c>
      <c r="GX25" s="161">
        <v>1.3702000000000001</v>
      </c>
      <c r="GY25" s="161">
        <v>10.102</v>
      </c>
      <c r="GZ25" s="161">
        <v>10.095000000000001</v>
      </c>
      <c r="HA25" s="161">
        <v>0</v>
      </c>
      <c r="HB25" s="161">
        <v>-16.068000000000001</v>
      </c>
      <c r="HC25" s="161">
        <v>-15.019</v>
      </c>
      <c r="HD25" s="161">
        <v>10.898999999999999</v>
      </c>
      <c r="HE25" s="161">
        <v>-5.9303999999999997</v>
      </c>
      <c r="HF25" s="161">
        <v>45.761000000000003</v>
      </c>
      <c r="HG25" s="161">
        <v>43.173999999999999</v>
      </c>
      <c r="HH25" s="161">
        <v>36.177</v>
      </c>
      <c r="HI25" s="161">
        <v>15.146000000000001</v>
      </c>
      <c r="HJ25" s="161">
        <v>16.228999999999999</v>
      </c>
      <c r="HK25" s="161">
        <v>-18.045000000000002</v>
      </c>
      <c r="HL25" s="161">
        <v>-17.14</v>
      </c>
      <c r="HM25" s="161">
        <v>-14.948</v>
      </c>
      <c r="HN25" s="161">
        <v>0</v>
      </c>
      <c r="HO25" s="161">
        <v>-11.076000000000001</v>
      </c>
      <c r="HP25" s="161">
        <v>-13.393000000000001</v>
      </c>
      <c r="HQ25" s="161">
        <v>-20.707999999999998</v>
      </c>
      <c r="HR25" s="161">
        <v>-19.977</v>
      </c>
      <c r="HS25" s="161">
        <v>-14.4</v>
      </c>
      <c r="HT25" s="161">
        <v>-14.047000000000001</v>
      </c>
      <c r="HU25" s="161">
        <v>6.19</v>
      </c>
      <c r="HV25" s="161">
        <v>6.9099000000000004</v>
      </c>
      <c r="HW25" s="161">
        <v>-21.798999999999999</v>
      </c>
      <c r="HX25" s="161">
        <v>-21.7</v>
      </c>
      <c r="HY25" s="161">
        <v>0.91459999999999997</v>
      </c>
      <c r="HZ25" s="161">
        <v>-0.48</v>
      </c>
      <c r="IA25" s="161">
        <v>38.981000000000002</v>
      </c>
      <c r="IB25" s="161">
        <v>19.247</v>
      </c>
      <c r="IC25" s="161">
        <v>19.100999999999999</v>
      </c>
      <c r="ID25" s="161">
        <v>-14.398999999999999</v>
      </c>
      <c r="IE25" s="161">
        <v>-28.6</v>
      </c>
      <c r="IF25" s="161">
        <v>3.4</v>
      </c>
      <c r="IG25" s="161">
        <v>2.9</v>
      </c>
      <c r="IH25" s="161">
        <v>-17.966999999999999</v>
      </c>
      <c r="II25" s="161">
        <v>-17.890999999999998</v>
      </c>
      <c r="IJ25" s="162"/>
      <c r="IK25" s="161">
        <v>-5.1215000000000002</v>
      </c>
      <c r="IL25" s="161">
        <v>-308.75</v>
      </c>
      <c r="IM25" s="161">
        <v>-21.596</v>
      </c>
      <c r="IN25" s="161">
        <v>118.82</v>
      </c>
      <c r="IO25" s="161">
        <v>96.695999999999998</v>
      </c>
      <c r="IP25" s="161">
        <v>68.034000000000006</v>
      </c>
      <c r="IQ25" s="161">
        <v>156.05000000000001</v>
      </c>
      <c r="IR25" s="161">
        <v>37.798000000000002</v>
      </c>
      <c r="IS25" s="161">
        <v>27.187999999999999</v>
      </c>
      <c r="IT25" s="161">
        <v>19.001000000000001</v>
      </c>
      <c r="IU25" s="161">
        <v>15.281000000000001</v>
      </c>
      <c r="IV25" s="161">
        <v>-47.500999999999998</v>
      </c>
      <c r="IW25" s="162"/>
      <c r="IX25" s="161">
        <v>-141.16</v>
      </c>
      <c r="IY25" s="161">
        <v>93.111999999999995</v>
      </c>
      <c r="IZ25" s="161">
        <v>-82.81</v>
      </c>
      <c r="JA25" s="161">
        <v>0.8679</v>
      </c>
      <c r="JB25" s="161">
        <v>8.8796999999999997</v>
      </c>
      <c r="JC25" s="161">
        <v>-9.6</v>
      </c>
      <c r="JD25" s="161">
        <v>-2.2690000000000001</v>
      </c>
      <c r="JE25" s="161">
        <v>-2.2730000000000001</v>
      </c>
      <c r="JF25" s="161">
        <v>6.6398999999999999</v>
      </c>
      <c r="JG25" s="161">
        <v>-2.2400000000000002</v>
      </c>
      <c r="JH25" s="161">
        <v>-5.8023999999999996</v>
      </c>
      <c r="JI25" s="161">
        <v>-2.7511999999999999</v>
      </c>
      <c r="JJ25" s="161">
        <v>20.393000000000001</v>
      </c>
      <c r="JK25" s="161">
        <v>-19.510999999999999</v>
      </c>
      <c r="JL25" s="161">
        <v>1.6</v>
      </c>
      <c r="JM25" s="161">
        <v>1.9479</v>
      </c>
      <c r="JN25" s="161">
        <v>2.3940000000000001</v>
      </c>
      <c r="JO25" s="161">
        <v>0</v>
      </c>
      <c r="JP25" s="161">
        <v>0</v>
      </c>
      <c r="JQ25" s="161">
        <v>0.44969999999999999</v>
      </c>
      <c r="JR25" s="161">
        <v>0.24</v>
      </c>
      <c r="JS25" s="161">
        <v>-6.8999999999999999E-3</v>
      </c>
      <c r="JT25" s="162"/>
      <c r="JU25" s="161">
        <v>15.398999999999999</v>
      </c>
      <c r="JV25" s="161">
        <v>0.7702</v>
      </c>
      <c r="JW25" s="161">
        <v>0.39</v>
      </c>
      <c r="JX25" s="162"/>
      <c r="JY25" s="161">
        <v>5.2317</v>
      </c>
      <c r="JZ25" s="161">
        <v>-4.2995999999999999</v>
      </c>
      <c r="KA25" s="161">
        <v>-8.0077999999999996</v>
      </c>
      <c r="KB25" s="161">
        <v>7.5774999999999997</v>
      </c>
      <c r="KC25" s="161">
        <v>0</v>
      </c>
      <c r="KD25" s="161">
        <v>-2.8931</v>
      </c>
      <c r="KE25" s="161">
        <v>2.6979000000000002</v>
      </c>
      <c r="KF25" s="161">
        <v>-16.2</v>
      </c>
      <c r="KG25" s="161">
        <v>3.4</v>
      </c>
      <c r="KH25" s="161">
        <v>16.036000000000001</v>
      </c>
      <c r="KI25" s="161">
        <v>-130.72</v>
      </c>
    </row>
    <row r="26" spans="1:295" ht="18" customHeight="1" x14ac:dyDescent="0.25">
      <c r="A26" s="160" t="s">
        <v>57</v>
      </c>
      <c r="B26" s="160" t="s">
        <v>689</v>
      </c>
      <c r="C26" s="164">
        <v>0</v>
      </c>
      <c r="D26" s="164">
        <v>7.4242999999999997</v>
      </c>
      <c r="E26" s="164">
        <v>-15.678000000000001</v>
      </c>
      <c r="F26" s="164">
        <v>3.7067999999999999</v>
      </c>
      <c r="G26" s="164">
        <v>11.664</v>
      </c>
      <c r="H26" s="165"/>
      <c r="I26" s="164">
        <v>22.033000000000001</v>
      </c>
      <c r="J26" s="165"/>
      <c r="K26" s="164">
        <v>21.838000000000001</v>
      </c>
      <c r="L26" s="164">
        <v>9.4566999999999997</v>
      </c>
      <c r="M26" s="164">
        <v>-10.864000000000001</v>
      </c>
      <c r="N26" s="164">
        <v>-11.1</v>
      </c>
      <c r="O26" s="164">
        <v>-30.798999999999999</v>
      </c>
      <c r="P26" s="164">
        <v>6.5998999999999999</v>
      </c>
      <c r="Q26" s="164">
        <v>5.7960000000000003</v>
      </c>
      <c r="R26" s="164">
        <v>-24.2</v>
      </c>
      <c r="S26" s="164">
        <v>3.7248000000000001</v>
      </c>
      <c r="T26" s="164">
        <v>14.397</v>
      </c>
      <c r="U26" s="164">
        <v>5.4172000000000002</v>
      </c>
      <c r="V26" s="165"/>
      <c r="W26" s="164">
        <v>9.0410000000000004</v>
      </c>
      <c r="X26" s="164">
        <v>0</v>
      </c>
      <c r="Y26" s="164">
        <v>3.1903000000000001</v>
      </c>
      <c r="Z26" s="164">
        <v>2.4367999999999999</v>
      </c>
      <c r="AA26" s="165"/>
      <c r="AB26" s="164">
        <v>-0.96230000000000004</v>
      </c>
      <c r="AC26" s="164">
        <v>0.09</v>
      </c>
      <c r="AD26" s="164">
        <v>0.14299999999999999</v>
      </c>
      <c r="AE26" s="164">
        <v>1.6678999999999999</v>
      </c>
      <c r="AF26" s="164">
        <v>-8.8800000000000008</v>
      </c>
      <c r="AG26" s="164">
        <v>-4.4000000000000004</v>
      </c>
      <c r="AH26" s="164">
        <v>0.71199999999999997</v>
      </c>
      <c r="AI26" s="164">
        <v>0.30599999999999999</v>
      </c>
      <c r="AJ26" s="164">
        <v>-11.119</v>
      </c>
      <c r="AK26" s="164">
        <v>-11.25</v>
      </c>
      <c r="AL26" s="164">
        <v>-10</v>
      </c>
      <c r="AM26" s="164">
        <v>-14.279</v>
      </c>
      <c r="AN26" s="164">
        <v>-14.39</v>
      </c>
      <c r="AO26" s="164">
        <v>8.3879000000000001</v>
      </c>
      <c r="AP26" s="164">
        <v>3.1478000000000002</v>
      </c>
      <c r="AQ26" s="164">
        <v>17.507999999999999</v>
      </c>
      <c r="AR26" s="164">
        <v>19.047000000000001</v>
      </c>
      <c r="AS26" s="164">
        <v>0</v>
      </c>
      <c r="AT26" s="164">
        <v>-3.7507999999999999</v>
      </c>
      <c r="AU26" s="164">
        <v>-3.9194</v>
      </c>
      <c r="AV26" s="164">
        <v>9.0069999999999997</v>
      </c>
      <c r="AW26" s="164">
        <v>10.872999999999999</v>
      </c>
      <c r="AX26" s="164">
        <v>-21.164999999999999</v>
      </c>
      <c r="AY26" s="164">
        <v>-18.754000000000001</v>
      </c>
      <c r="AZ26" s="164">
        <v>5.9305000000000003</v>
      </c>
      <c r="BA26" s="164">
        <v>-1.24E-2</v>
      </c>
      <c r="BB26" s="164">
        <v>-3.835</v>
      </c>
      <c r="BC26" s="164">
        <v>11.095000000000001</v>
      </c>
      <c r="BD26" s="164">
        <v>-6.7999000000000001</v>
      </c>
      <c r="BE26" s="164">
        <v>-6.6999000000000004</v>
      </c>
      <c r="BF26" s="164">
        <v>-24.875</v>
      </c>
      <c r="BG26" s="165"/>
      <c r="BH26" s="164">
        <v>-2.9615</v>
      </c>
      <c r="BI26" s="164">
        <v>1.3141</v>
      </c>
      <c r="BJ26" s="164">
        <v>0</v>
      </c>
      <c r="BK26" s="164">
        <v>6.1745999999999999</v>
      </c>
      <c r="BL26" s="164">
        <v>5.1523000000000003</v>
      </c>
      <c r="BM26" s="164">
        <v>3.5215000000000001</v>
      </c>
      <c r="BN26" s="164">
        <v>-112.21</v>
      </c>
      <c r="BO26" s="164">
        <v>46.905999999999999</v>
      </c>
      <c r="BP26" s="164">
        <v>47.12</v>
      </c>
      <c r="BQ26" s="164">
        <v>-49.917999999999999</v>
      </c>
      <c r="BR26" s="164">
        <v>-142.97</v>
      </c>
      <c r="BS26" s="164">
        <v>-9.1669</v>
      </c>
      <c r="BT26" s="165"/>
      <c r="BU26" s="165"/>
      <c r="BV26" s="164">
        <v>29.22</v>
      </c>
      <c r="BW26" s="164">
        <v>12.35</v>
      </c>
      <c r="BX26" s="164">
        <v>8.9700000000000006</v>
      </c>
      <c r="BY26" s="164">
        <v>-0.62</v>
      </c>
      <c r="BZ26" s="164">
        <v>16.52</v>
      </c>
      <c r="CA26" s="164">
        <v>-16.204000000000001</v>
      </c>
      <c r="CB26" s="164">
        <v>-16.204000000000001</v>
      </c>
      <c r="CC26" s="164">
        <v>23.143000000000001</v>
      </c>
      <c r="CD26" s="165"/>
      <c r="CE26" s="164">
        <v>-3.8241000000000001</v>
      </c>
      <c r="CF26" s="164">
        <v>-24.597999999999999</v>
      </c>
      <c r="CG26" s="164">
        <v>-24.754000000000001</v>
      </c>
      <c r="CH26" s="164">
        <v>3.3492999999999999</v>
      </c>
      <c r="CI26" s="164">
        <v>0</v>
      </c>
      <c r="CJ26" s="165"/>
      <c r="CK26" s="164">
        <v>6.4119999999999999</v>
      </c>
      <c r="CL26" s="164">
        <v>29.5</v>
      </c>
      <c r="CM26" s="164">
        <v>25.1</v>
      </c>
      <c r="CN26" s="164">
        <v>-3.65</v>
      </c>
      <c r="CO26" s="164">
        <v>38.182000000000002</v>
      </c>
      <c r="CP26" s="164">
        <v>37.435000000000002</v>
      </c>
      <c r="CQ26" s="164">
        <v>35.917000000000002</v>
      </c>
      <c r="CR26" s="164">
        <v>55.734999999999999</v>
      </c>
      <c r="CS26" s="164">
        <v>56.826999999999998</v>
      </c>
      <c r="CT26" s="164">
        <v>-16.873000000000001</v>
      </c>
      <c r="CU26" s="164">
        <v>-61.255000000000003</v>
      </c>
      <c r="CV26" s="164">
        <v>-4.524</v>
      </c>
      <c r="CW26" s="164">
        <v>3.5246</v>
      </c>
      <c r="CX26" s="164">
        <v>34.619</v>
      </c>
      <c r="CY26" s="164">
        <v>25.638999999999999</v>
      </c>
      <c r="CZ26" s="164">
        <v>7.8173000000000004</v>
      </c>
      <c r="DA26" s="164">
        <v>8.2060999999999993</v>
      </c>
      <c r="DB26" s="164">
        <v>-12.978999999999999</v>
      </c>
      <c r="DC26" s="164">
        <v>25.512</v>
      </c>
      <c r="DD26" s="164">
        <v>0</v>
      </c>
      <c r="DE26" s="165"/>
      <c r="DF26" s="164">
        <v>8.6966000000000001</v>
      </c>
      <c r="DG26" s="164">
        <v>1.43E-2</v>
      </c>
      <c r="DH26" s="164">
        <v>-6.8570000000000002</v>
      </c>
      <c r="DI26" s="164">
        <v>0</v>
      </c>
      <c r="DJ26" s="164">
        <v>0</v>
      </c>
      <c r="DK26" s="164">
        <v>-1.0900000000000001</v>
      </c>
      <c r="DL26" s="164">
        <v>6.9250999999999996</v>
      </c>
      <c r="DM26" s="164">
        <v>59.936</v>
      </c>
      <c r="DN26" s="164">
        <v>15.22</v>
      </c>
      <c r="DO26" s="164">
        <v>7.5</v>
      </c>
      <c r="DP26" s="164">
        <v>-8.94</v>
      </c>
      <c r="DQ26" s="164">
        <v>14.62</v>
      </c>
      <c r="DR26" s="164">
        <v>-9.6585999999999999</v>
      </c>
      <c r="DS26" s="164">
        <v>-8.27</v>
      </c>
      <c r="DT26" s="164">
        <v>-8.35</v>
      </c>
      <c r="DU26" s="164">
        <v>28.74</v>
      </c>
      <c r="DV26" s="164">
        <v>26.6</v>
      </c>
      <c r="DW26" s="164">
        <v>-12.909000000000001</v>
      </c>
      <c r="DX26" s="164">
        <v>-6.7727000000000004</v>
      </c>
      <c r="DY26" s="164">
        <v>-28.440999999999999</v>
      </c>
      <c r="DZ26" s="164">
        <v>-27.853999999999999</v>
      </c>
      <c r="EA26" s="164">
        <v>35.683999999999997</v>
      </c>
      <c r="EB26" s="164">
        <v>12.411</v>
      </c>
      <c r="EC26" s="164">
        <v>8.4254999999999995</v>
      </c>
      <c r="ED26" s="164">
        <v>8.6201000000000008</v>
      </c>
      <c r="EE26" s="164">
        <v>-21.643000000000001</v>
      </c>
      <c r="EF26" s="164">
        <v>-32.08</v>
      </c>
      <c r="EG26" s="164">
        <v>-15.278</v>
      </c>
      <c r="EH26" s="164">
        <v>-39.545000000000002</v>
      </c>
      <c r="EI26" s="164">
        <v>-39.875</v>
      </c>
      <c r="EJ26" s="164">
        <v>0</v>
      </c>
      <c r="EK26" s="164">
        <v>-15.819000000000001</v>
      </c>
      <c r="EL26" s="164">
        <v>-16.481000000000002</v>
      </c>
      <c r="EM26" s="164">
        <v>27.434000000000001</v>
      </c>
      <c r="EN26" s="164">
        <v>-8.6219999999999999</v>
      </c>
      <c r="EO26" s="164">
        <v>0.10589999999999999</v>
      </c>
      <c r="EP26" s="164">
        <v>-33.283999999999999</v>
      </c>
      <c r="EQ26" s="164">
        <v>-17.983000000000001</v>
      </c>
      <c r="ER26" s="164">
        <v>-17.611000000000001</v>
      </c>
      <c r="ES26" s="164">
        <v>16.692</v>
      </c>
      <c r="ET26" s="164">
        <v>27.59</v>
      </c>
      <c r="EU26" s="164">
        <v>-8.8800000000000008</v>
      </c>
      <c r="EV26" s="164">
        <v>0</v>
      </c>
      <c r="EW26" s="164">
        <v>13.413</v>
      </c>
      <c r="EX26" s="164">
        <v>-25.408000000000001</v>
      </c>
      <c r="EY26" s="164">
        <v>-10.7</v>
      </c>
      <c r="EZ26" s="164">
        <v>-10.571999999999999</v>
      </c>
      <c r="FA26" s="164">
        <v>6.7767999999999997</v>
      </c>
      <c r="FB26" s="164">
        <v>15.315</v>
      </c>
      <c r="FC26" s="164">
        <v>-16.414999999999999</v>
      </c>
      <c r="FD26" s="164">
        <v>5.1642999999999999</v>
      </c>
      <c r="FE26" s="164">
        <v>0</v>
      </c>
      <c r="FF26" s="164">
        <v>0</v>
      </c>
      <c r="FG26" s="164">
        <v>2.4333999999999998</v>
      </c>
      <c r="FH26" s="164">
        <v>3.1497000000000002</v>
      </c>
      <c r="FI26" s="164">
        <v>1.8727</v>
      </c>
      <c r="FJ26" s="164">
        <v>7.8704000000000001</v>
      </c>
      <c r="FK26" s="164">
        <v>7.7028999999999996</v>
      </c>
      <c r="FL26" s="164">
        <v>33.826000000000001</v>
      </c>
      <c r="FM26" s="164">
        <v>20.908000000000001</v>
      </c>
      <c r="FN26" s="164">
        <v>20.637</v>
      </c>
      <c r="FO26" s="164">
        <v>29.829000000000001</v>
      </c>
      <c r="FP26" s="164">
        <v>35.435000000000002</v>
      </c>
      <c r="FQ26" s="164">
        <v>6.2415000000000003</v>
      </c>
      <c r="FR26" s="164">
        <v>-13.478999999999999</v>
      </c>
      <c r="FS26" s="164">
        <v>-2.4184000000000001</v>
      </c>
      <c r="FT26" s="164">
        <v>0.32429999999999998</v>
      </c>
      <c r="FU26" s="164">
        <v>2.27</v>
      </c>
      <c r="FV26" s="164">
        <v>1.31</v>
      </c>
      <c r="FW26" s="164">
        <v>0</v>
      </c>
      <c r="FX26" s="164">
        <v>1.4979</v>
      </c>
      <c r="FY26" s="164">
        <v>6.5058999999999996</v>
      </c>
      <c r="FZ26" s="164">
        <v>0.70599999999999996</v>
      </c>
      <c r="GA26" s="164">
        <v>2.3612000000000002</v>
      </c>
      <c r="GB26" s="164">
        <v>23.03</v>
      </c>
      <c r="GC26" s="164">
        <v>-38.406999999999996</v>
      </c>
      <c r="GD26" s="164">
        <v>-29.690999999999999</v>
      </c>
      <c r="GE26" s="164">
        <v>-2.4499</v>
      </c>
      <c r="GF26" s="164">
        <v>19.834</v>
      </c>
      <c r="GG26" s="164">
        <v>-0.1</v>
      </c>
      <c r="GH26" s="165"/>
      <c r="GI26" s="164">
        <v>9.2147000000000006</v>
      </c>
      <c r="GJ26" s="164">
        <v>-9.6713000000000005</v>
      </c>
      <c r="GK26" s="164">
        <v>2.3041</v>
      </c>
      <c r="GL26" s="165"/>
      <c r="GM26" s="165"/>
      <c r="GN26" s="164">
        <v>-11.476000000000001</v>
      </c>
      <c r="GO26" s="164">
        <v>-17.390999999999998</v>
      </c>
      <c r="GP26" s="164">
        <v>6.5056000000000003</v>
      </c>
      <c r="GQ26" s="164">
        <v>-35.796999999999997</v>
      </c>
      <c r="GR26" s="164">
        <v>-23.66</v>
      </c>
      <c r="GS26" s="164">
        <v>-10.797000000000001</v>
      </c>
      <c r="GT26" s="164">
        <v>166.09</v>
      </c>
      <c r="GU26" s="165"/>
      <c r="GV26" s="164">
        <v>-9.0165000000000006</v>
      </c>
      <c r="GW26" s="164">
        <v>-5.5998000000000001</v>
      </c>
      <c r="GX26" s="164">
        <v>1.3702000000000001</v>
      </c>
      <c r="GY26" s="164">
        <v>10.38</v>
      </c>
      <c r="GZ26" s="164">
        <v>10.38</v>
      </c>
      <c r="HA26" s="164">
        <v>0.57569999999999999</v>
      </c>
      <c r="HB26" s="164">
        <v>-10.752000000000001</v>
      </c>
      <c r="HC26" s="164">
        <v>-8.9905000000000008</v>
      </c>
      <c r="HD26" s="164">
        <v>-10.898999999999999</v>
      </c>
      <c r="HE26" s="164">
        <v>13.718999999999999</v>
      </c>
      <c r="HF26" s="164">
        <v>24.896000000000001</v>
      </c>
      <c r="HG26" s="164">
        <v>59.530999999999999</v>
      </c>
      <c r="HH26" s="164">
        <v>51.228000000000002</v>
      </c>
      <c r="HI26" s="164">
        <v>9.4039000000000001</v>
      </c>
      <c r="HJ26" s="164">
        <v>9.5225000000000009</v>
      </c>
      <c r="HK26" s="164">
        <v>-16.844000000000001</v>
      </c>
      <c r="HL26" s="164">
        <v>-15.760999999999999</v>
      </c>
      <c r="HM26" s="164">
        <v>-15.427</v>
      </c>
      <c r="HN26" s="164">
        <v>0</v>
      </c>
      <c r="HO26" s="164">
        <v>-11.076000000000001</v>
      </c>
      <c r="HP26" s="164">
        <v>-13.393000000000001</v>
      </c>
      <c r="HQ26" s="164">
        <v>-22.334</v>
      </c>
      <c r="HR26" s="164">
        <v>-21.591999999999999</v>
      </c>
      <c r="HS26" s="164">
        <v>-17.154</v>
      </c>
      <c r="HT26" s="164">
        <v>-16.975999999999999</v>
      </c>
      <c r="HU26" s="164">
        <v>4.4800000000000004</v>
      </c>
      <c r="HV26" s="164">
        <v>4.1398999999999999</v>
      </c>
      <c r="HW26" s="164">
        <v>-24.298999999999999</v>
      </c>
      <c r="HX26" s="164">
        <v>-24</v>
      </c>
      <c r="HY26" s="164">
        <v>0.93289999999999995</v>
      </c>
      <c r="HZ26" s="164">
        <v>1.9198999999999999</v>
      </c>
      <c r="IA26" s="164">
        <v>42.759</v>
      </c>
      <c r="IB26" s="164">
        <v>20.248999999999999</v>
      </c>
      <c r="IC26" s="164">
        <v>20.13</v>
      </c>
      <c r="ID26" s="164">
        <v>-13.1</v>
      </c>
      <c r="IE26" s="164">
        <v>-29</v>
      </c>
      <c r="IF26" s="164">
        <v>5.6999000000000004</v>
      </c>
      <c r="IG26" s="164">
        <v>5.4</v>
      </c>
      <c r="IH26" s="164">
        <v>-17.948</v>
      </c>
      <c r="II26" s="164">
        <v>-18.106000000000002</v>
      </c>
      <c r="IJ26" s="165"/>
      <c r="IK26" s="164">
        <v>3.278</v>
      </c>
      <c r="IL26" s="164">
        <v>-309.64999999999998</v>
      </c>
      <c r="IM26" s="164">
        <v>-20.834</v>
      </c>
      <c r="IN26" s="164">
        <v>122.16</v>
      </c>
      <c r="IO26" s="164">
        <v>94.83</v>
      </c>
      <c r="IP26" s="164">
        <v>70.444999999999993</v>
      </c>
      <c r="IQ26" s="164">
        <v>155.94999999999999</v>
      </c>
      <c r="IR26" s="164">
        <v>40.518999999999998</v>
      </c>
      <c r="IS26" s="164">
        <v>26.172999999999998</v>
      </c>
      <c r="IT26" s="164">
        <v>21.960999999999999</v>
      </c>
      <c r="IU26" s="164">
        <v>19.983000000000001</v>
      </c>
      <c r="IV26" s="164">
        <v>-47.024999999999999</v>
      </c>
      <c r="IW26" s="165"/>
      <c r="IX26" s="164">
        <v>-143.44</v>
      </c>
      <c r="IY26" s="164">
        <v>84.24</v>
      </c>
      <c r="IZ26" s="164">
        <v>-75.22</v>
      </c>
      <c r="JA26" s="164">
        <v>-0.3967</v>
      </c>
      <c r="JB26" s="164">
        <v>8.8796999999999997</v>
      </c>
      <c r="JC26" s="164">
        <v>-11.199</v>
      </c>
      <c r="JD26" s="164">
        <v>-2.3450000000000002</v>
      </c>
      <c r="JE26" s="164">
        <v>-2.3429000000000002</v>
      </c>
      <c r="JF26" s="164">
        <v>8</v>
      </c>
      <c r="JG26" s="164">
        <v>-3.8399000000000001</v>
      </c>
      <c r="JH26" s="164">
        <v>-5.5026000000000002</v>
      </c>
      <c r="JI26" s="164">
        <v>-1.1123000000000001</v>
      </c>
      <c r="JJ26" s="164">
        <v>19.719000000000001</v>
      </c>
      <c r="JK26" s="164">
        <v>-20.186</v>
      </c>
      <c r="JL26" s="164">
        <v>1.8998999999999999</v>
      </c>
      <c r="JM26" s="164">
        <v>2.8010000000000002</v>
      </c>
      <c r="JN26" s="164">
        <v>2.8039000000000001</v>
      </c>
      <c r="JO26" s="164">
        <v>0</v>
      </c>
      <c r="JP26" s="164">
        <v>0</v>
      </c>
      <c r="JQ26" s="164">
        <v>0.70379999999999998</v>
      </c>
      <c r="JR26" s="164">
        <v>0.44</v>
      </c>
      <c r="JS26" s="164">
        <v>0.47220000000000001</v>
      </c>
      <c r="JT26" s="165"/>
      <c r="JU26" s="164">
        <v>16.600000000000001</v>
      </c>
      <c r="JV26" s="164">
        <v>-0.41489999999999999</v>
      </c>
      <c r="JW26" s="164">
        <v>0.6</v>
      </c>
      <c r="JX26" s="165"/>
      <c r="JY26" s="164">
        <v>11.613</v>
      </c>
      <c r="JZ26" s="164">
        <v>-6.7525000000000004</v>
      </c>
      <c r="KA26" s="164">
        <v>-11.35</v>
      </c>
      <c r="KB26" s="164">
        <v>13.538</v>
      </c>
      <c r="KC26" s="164">
        <v>0</v>
      </c>
      <c r="KD26" s="164">
        <v>-6.1605999999999996</v>
      </c>
      <c r="KE26" s="164">
        <v>4.0365000000000002</v>
      </c>
      <c r="KF26" s="164">
        <v>-18</v>
      </c>
      <c r="KG26" s="164">
        <v>2.5998999999999999</v>
      </c>
      <c r="KH26" s="164">
        <v>9.6816999999999993</v>
      </c>
      <c r="KI26" s="164">
        <v>-114.58</v>
      </c>
    </row>
    <row r="27" spans="1:295" ht="18" customHeight="1" x14ac:dyDescent="0.25">
      <c r="A27" s="160" t="s">
        <v>57</v>
      </c>
      <c r="B27" s="160" t="s">
        <v>690</v>
      </c>
      <c r="C27" s="164">
        <v>0</v>
      </c>
      <c r="D27" s="164">
        <v>7.5373000000000001</v>
      </c>
      <c r="E27" s="164">
        <v>-15.826000000000001</v>
      </c>
      <c r="F27" s="164">
        <v>3.9855999999999998</v>
      </c>
      <c r="G27" s="164">
        <v>12.407999999999999</v>
      </c>
      <c r="H27" s="165"/>
      <c r="I27" s="164">
        <v>23.803999999999998</v>
      </c>
      <c r="J27" s="165"/>
      <c r="K27" s="164">
        <v>22.911999999999999</v>
      </c>
      <c r="L27" s="164">
        <v>10.198</v>
      </c>
      <c r="M27" s="164">
        <v>-11.62</v>
      </c>
      <c r="N27" s="164">
        <v>-4.4400000000000004</v>
      </c>
      <c r="O27" s="164">
        <v>-30.798999999999999</v>
      </c>
      <c r="P27" s="164">
        <v>8.8000000000000007</v>
      </c>
      <c r="Q27" s="164">
        <v>5.7960000000000003</v>
      </c>
      <c r="R27" s="164">
        <v>-24.2</v>
      </c>
      <c r="S27" s="164">
        <v>3.8304999999999998</v>
      </c>
      <c r="T27" s="164">
        <v>11.875999999999999</v>
      </c>
      <c r="U27" s="164">
        <v>5.2830000000000004</v>
      </c>
      <c r="V27" s="165"/>
      <c r="W27" s="164">
        <v>9.0244</v>
      </c>
      <c r="X27" s="164">
        <v>0</v>
      </c>
      <c r="Y27" s="164">
        <v>3.0093000000000001</v>
      </c>
      <c r="Z27" s="164">
        <v>1.8442000000000001</v>
      </c>
      <c r="AA27" s="165"/>
      <c r="AB27" s="164">
        <v>-1.093</v>
      </c>
      <c r="AC27" s="164">
        <v>0.61</v>
      </c>
      <c r="AD27" s="164">
        <v>0.59399999999999997</v>
      </c>
      <c r="AE27" s="164">
        <v>1.9339999999999999</v>
      </c>
      <c r="AF27" s="164">
        <v>-13.319000000000001</v>
      </c>
      <c r="AG27" s="164">
        <v>-2.2000000000000002</v>
      </c>
      <c r="AH27" s="164">
        <v>0.46899999999999997</v>
      </c>
      <c r="AI27" s="164">
        <v>0.314</v>
      </c>
      <c r="AJ27" s="164">
        <v>-11</v>
      </c>
      <c r="AK27" s="164">
        <v>-11</v>
      </c>
      <c r="AL27" s="164">
        <v>-10</v>
      </c>
      <c r="AM27" s="164">
        <v>-13.27</v>
      </c>
      <c r="AN27" s="164">
        <v>-14.159000000000001</v>
      </c>
      <c r="AO27" s="164">
        <v>8.7408999999999999</v>
      </c>
      <c r="AP27" s="164">
        <v>3.3121999999999998</v>
      </c>
      <c r="AQ27" s="164">
        <v>15.577</v>
      </c>
      <c r="AR27" s="164">
        <v>16.584</v>
      </c>
      <c r="AS27" s="164">
        <v>0</v>
      </c>
      <c r="AT27" s="164">
        <v>-2.5451999999999999</v>
      </c>
      <c r="AU27" s="164">
        <v>-2.6796000000000002</v>
      </c>
      <c r="AV27" s="164">
        <v>4.6797000000000004</v>
      </c>
      <c r="AW27" s="164">
        <v>5.2385999999999999</v>
      </c>
      <c r="AX27" s="164">
        <v>-20.227</v>
      </c>
      <c r="AY27" s="164">
        <v>-17.146000000000001</v>
      </c>
      <c r="AZ27" s="164">
        <v>4.3522999999999996</v>
      </c>
      <c r="BA27" s="164">
        <v>-1.24E-2</v>
      </c>
      <c r="BB27" s="164">
        <v>6.1951000000000001</v>
      </c>
      <c r="BC27" s="164">
        <v>11.975</v>
      </c>
      <c r="BD27" s="164">
        <v>-6.7999000000000001</v>
      </c>
      <c r="BE27" s="164">
        <v>-6.7999000000000001</v>
      </c>
      <c r="BF27" s="164">
        <v>-26.562999999999999</v>
      </c>
      <c r="BG27" s="165"/>
      <c r="BH27" s="164">
        <v>-3.6785000000000001</v>
      </c>
      <c r="BI27" s="164">
        <v>1.3141</v>
      </c>
      <c r="BJ27" s="164">
        <v>0</v>
      </c>
      <c r="BK27" s="164">
        <v>6.5214999999999996</v>
      </c>
      <c r="BL27" s="164">
        <v>5.1332000000000004</v>
      </c>
      <c r="BM27" s="164">
        <v>3.5688</v>
      </c>
      <c r="BN27" s="164">
        <v>-103.88</v>
      </c>
      <c r="BO27" s="164">
        <v>39.887</v>
      </c>
      <c r="BP27" s="164">
        <v>40.009</v>
      </c>
      <c r="BQ27" s="164">
        <v>-46.905999999999999</v>
      </c>
      <c r="BR27" s="164">
        <v>-136.53</v>
      </c>
      <c r="BS27" s="164">
        <v>-9.1669</v>
      </c>
      <c r="BT27" s="165"/>
      <c r="BU27" s="165"/>
      <c r="BV27" s="164">
        <v>31.196000000000002</v>
      </c>
      <c r="BW27" s="164">
        <v>13.01</v>
      </c>
      <c r="BX27" s="164">
        <v>9.51</v>
      </c>
      <c r="BY27" s="164">
        <v>1.23</v>
      </c>
      <c r="BZ27" s="164">
        <v>18.190000000000001</v>
      </c>
      <c r="CA27" s="164">
        <v>-17.946000000000002</v>
      </c>
      <c r="CB27" s="164">
        <v>-17.946000000000002</v>
      </c>
      <c r="CC27" s="164">
        <v>24.231000000000002</v>
      </c>
      <c r="CD27" s="165"/>
      <c r="CE27" s="164">
        <v>-5.3615000000000004</v>
      </c>
      <c r="CF27" s="164">
        <v>-15.237</v>
      </c>
      <c r="CG27" s="164">
        <v>-15.051</v>
      </c>
      <c r="CH27" s="164">
        <v>6.4105999999999996</v>
      </c>
      <c r="CI27" s="164">
        <v>0</v>
      </c>
      <c r="CJ27" s="165"/>
      <c r="CK27" s="164">
        <v>6.4119999999999999</v>
      </c>
      <c r="CL27" s="164">
        <v>31.1</v>
      </c>
      <c r="CM27" s="164">
        <v>26.399000000000001</v>
      </c>
      <c r="CN27" s="164">
        <v>-3.66</v>
      </c>
      <c r="CO27" s="164">
        <v>45.353000000000002</v>
      </c>
      <c r="CP27" s="164">
        <v>44.963000000000001</v>
      </c>
      <c r="CQ27" s="164">
        <v>42.737000000000002</v>
      </c>
      <c r="CR27" s="164">
        <v>44.567999999999998</v>
      </c>
      <c r="CS27" s="164">
        <v>43.856999999999999</v>
      </c>
      <c r="CT27" s="164">
        <v>-11.717000000000001</v>
      </c>
      <c r="CU27" s="164">
        <v>-52.491</v>
      </c>
      <c r="CV27" s="164">
        <v>-2.4329999999999998</v>
      </c>
      <c r="CW27" s="164">
        <v>3.5266999999999999</v>
      </c>
      <c r="CX27" s="164">
        <v>34.029000000000003</v>
      </c>
      <c r="CY27" s="164">
        <v>24.28</v>
      </c>
      <c r="CZ27" s="164">
        <v>7.8173000000000004</v>
      </c>
      <c r="DA27" s="164">
        <v>8.2060999999999993</v>
      </c>
      <c r="DB27" s="164">
        <v>-13.849</v>
      </c>
      <c r="DC27" s="164">
        <v>25.512</v>
      </c>
      <c r="DD27" s="164">
        <v>0</v>
      </c>
      <c r="DE27" s="165"/>
      <c r="DF27" s="164">
        <v>15.952999999999999</v>
      </c>
      <c r="DG27" s="164">
        <v>1.4200000000000001E-2</v>
      </c>
      <c r="DH27" s="164">
        <v>-7.3220000000000001</v>
      </c>
      <c r="DI27" s="164">
        <v>-2.4</v>
      </c>
      <c r="DJ27" s="164">
        <v>-2.2000000000000002</v>
      </c>
      <c r="DK27" s="164">
        <v>-0.89359999999999995</v>
      </c>
      <c r="DL27" s="164">
        <v>7.6730999999999998</v>
      </c>
      <c r="DM27" s="164">
        <v>59.621000000000002</v>
      </c>
      <c r="DN27" s="164">
        <v>16.518999999999998</v>
      </c>
      <c r="DO27" s="164">
        <v>8.48</v>
      </c>
      <c r="DP27" s="164">
        <v>-8.82</v>
      </c>
      <c r="DQ27" s="164">
        <v>14.58</v>
      </c>
      <c r="DR27" s="164">
        <v>-15.539</v>
      </c>
      <c r="DS27" s="164">
        <v>-8.3000000000000007</v>
      </c>
      <c r="DT27" s="164">
        <v>-8.4600000000000009</v>
      </c>
      <c r="DU27" s="164">
        <v>27.89</v>
      </c>
      <c r="DV27" s="164">
        <v>27.93</v>
      </c>
      <c r="DW27" s="164">
        <v>-18.818000000000001</v>
      </c>
      <c r="DX27" s="164">
        <v>-9.1272000000000002</v>
      </c>
      <c r="DY27" s="164">
        <v>-32.912999999999997</v>
      </c>
      <c r="DZ27" s="164">
        <v>-31.945</v>
      </c>
      <c r="EA27" s="164">
        <v>34.063000000000002</v>
      </c>
      <c r="EB27" s="164">
        <v>9.702</v>
      </c>
      <c r="EC27" s="164">
        <v>4.8400999999999996</v>
      </c>
      <c r="ED27" s="164">
        <v>6.0231000000000003</v>
      </c>
      <c r="EE27" s="164">
        <v>-11.201000000000001</v>
      </c>
      <c r="EF27" s="164">
        <v>-23.084</v>
      </c>
      <c r="EG27" s="164">
        <v>-16.177</v>
      </c>
      <c r="EH27" s="164">
        <v>-39.728999999999999</v>
      </c>
      <c r="EI27" s="164">
        <v>-29.614000000000001</v>
      </c>
      <c r="EJ27" s="164">
        <v>0</v>
      </c>
      <c r="EK27" s="164">
        <v>-15.855</v>
      </c>
      <c r="EL27" s="164">
        <v>-16.37</v>
      </c>
      <c r="EM27" s="164">
        <v>29.167000000000002</v>
      </c>
      <c r="EN27" s="164">
        <v>-15.238</v>
      </c>
      <c r="EO27" s="164">
        <v>0.10589999999999999</v>
      </c>
      <c r="EP27" s="164">
        <v>-24.068000000000001</v>
      </c>
      <c r="EQ27" s="164">
        <v>-18.376999999999999</v>
      </c>
      <c r="ER27" s="164">
        <v>-17.513999999999999</v>
      </c>
      <c r="ES27" s="164">
        <v>17.161999999999999</v>
      </c>
      <c r="ET27" s="164">
        <v>26.158999999999999</v>
      </c>
      <c r="EU27" s="164">
        <v>-10.3</v>
      </c>
      <c r="EV27" s="164">
        <v>-0.4</v>
      </c>
      <c r="EW27" s="164">
        <v>13.085000000000001</v>
      </c>
      <c r="EX27" s="164">
        <v>-38.396000000000001</v>
      </c>
      <c r="EY27" s="164">
        <v>-10.689</v>
      </c>
      <c r="EZ27" s="164">
        <v>-10.545</v>
      </c>
      <c r="FA27" s="164">
        <v>6.5499000000000001</v>
      </c>
      <c r="FB27" s="164">
        <v>13.287000000000001</v>
      </c>
      <c r="FC27" s="164">
        <v>-23.771999999999998</v>
      </c>
      <c r="FD27" s="164">
        <v>5.2618999999999998</v>
      </c>
      <c r="FE27" s="164">
        <v>0</v>
      </c>
      <c r="FF27" s="164">
        <v>0</v>
      </c>
      <c r="FG27" s="164">
        <v>2.4842</v>
      </c>
      <c r="FH27" s="164">
        <v>3.7498</v>
      </c>
      <c r="FI27" s="164">
        <v>2.4552999999999998</v>
      </c>
      <c r="FJ27" s="164">
        <v>9.5449999999999999</v>
      </c>
      <c r="FK27" s="164">
        <v>9.0426000000000002</v>
      </c>
      <c r="FL27" s="164">
        <v>28.635000000000002</v>
      </c>
      <c r="FM27" s="164">
        <v>23.361999999999998</v>
      </c>
      <c r="FN27" s="164">
        <v>23.29</v>
      </c>
      <c r="FO27" s="164">
        <v>27.456</v>
      </c>
      <c r="FP27" s="164">
        <v>32.686999999999998</v>
      </c>
      <c r="FQ27" s="164">
        <v>4.7522000000000002</v>
      </c>
      <c r="FR27" s="164">
        <v>-13.978999999999999</v>
      </c>
      <c r="FS27" s="164">
        <v>-2.7185999999999999</v>
      </c>
      <c r="FT27" s="164">
        <v>0.31519999999999998</v>
      </c>
      <c r="FU27" s="164">
        <v>1.89</v>
      </c>
      <c r="FV27" s="164">
        <v>1.73</v>
      </c>
      <c r="FW27" s="164">
        <v>0</v>
      </c>
      <c r="FX27" s="164">
        <v>1.4535</v>
      </c>
      <c r="FY27" s="164">
        <v>6.4908999999999999</v>
      </c>
      <c r="FZ27" s="164">
        <v>0.747</v>
      </c>
      <c r="GA27" s="164">
        <v>2.4611000000000001</v>
      </c>
      <c r="GB27" s="164">
        <v>22.989000000000001</v>
      </c>
      <c r="GC27" s="164">
        <v>-37.667000000000002</v>
      </c>
      <c r="GD27" s="164">
        <v>-29.638999999999999</v>
      </c>
      <c r="GE27" s="164">
        <v>-2.1999</v>
      </c>
      <c r="GF27" s="164">
        <v>20.326000000000001</v>
      </c>
      <c r="GG27" s="164">
        <v>-0.1</v>
      </c>
      <c r="GH27" s="165"/>
      <c r="GI27" s="164">
        <v>9.6893999999999991</v>
      </c>
      <c r="GJ27" s="164">
        <v>-10.333</v>
      </c>
      <c r="GK27" s="164">
        <v>2.4472</v>
      </c>
      <c r="GL27" s="165"/>
      <c r="GM27" s="165"/>
      <c r="GN27" s="164">
        <v>-11.802</v>
      </c>
      <c r="GO27" s="164">
        <v>-18.207000000000001</v>
      </c>
      <c r="GP27" s="164">
        <v>5.8022</v>
      </c>
      <c r="GQ27" s="164">
        <v>-34.872999999999998</v>
      </c>
      <c r="GR27" s="164">
        <v>-27.196000000000002</v>
      </c>
      <c r="GS27" s="164">
        <v>-9.9909999999999997</v>
      </c>
      <c r="GT27" s="164">
        <v>170.57</v>
      </c>
      <c r="GU27" s="165"/>
      <c r="GV27" s="164">
        <v>-8.5062999999999995</v>
      </c>
      <c r="GW27" s="164">
        <v>-6.7243000000000004</v>
      </c>
      <c r="GX27" s="164">
        <v>0.71379999999999999</v>
      </c>
      <c r="GY27" s="164">
        <v>10.994999999999999</v>
      </c>
      <c r="GZ27" s="164">
        <v>11.029</v>
      </c>
      <c r="HA27" s="164">
        <v>0</v>
      </c>
      <c r="HB27" s="164">
        <v>-9.9295000000000009</v>
      </c>
      <c r="HC27" s="164">
        <v>-8.0577000000000005</v>
      </c>
      <c r="HD27" s="164">
        <v>-7.1199000000000003</v>
      </c>
      <c r="HE27" s="164">
        <v>10.305</v>
      </c>
      <c r="HF27" s="164">
        <v>13.122</v>
      </c>
      <c r="HG27" s="164">
        <v>69.262</v>
      </c>
      <c r="HH27" s="164">
        <v>58.408000000000001</v>
      </c>
      <c r="HI27" s="164">
        <v>9.5245999999999995</v>
      </c>
      <c r="HJ27" s="164">
        <v>10.273999999999999</v>
      </c>
      <c r="HK27" s="164">
        <v>-17.082000000000001</v>
      </c>
      <c r="HL27" s="164">
        <v>-16.276</v>
      </c>
      <c r="HM27" s="164">
        <v>-14.927</v>
      </c>
      <c r="HN27" s="164">
        <v>0</v>
      </c>
      <c r="HO27" s="164">
        <v>-11.076000000000001</v>
      </c>
      <c r="HP27" s="164">
        <v>-13.393000000000001</v>
      </c>
      <c r="HQ27" s="164">
        <v>-16.015999999999998</v>
      </c>
      <c r="HR27" s="164">
        <v>-15.731</v>
      </c>
      <c r="HS27" s="164">
        <v>-15.711</v>
      </c>
      <c r="HT27" s="164">
        <v>-15.734999999999999</v>
      </c>
      <c r="HU27" s="164">
        <v>10.6</v>
      </c>
      <c r="HV27" s="164">
        <v>10.56</v>
      </c>
      <c r="HW27" s="164">
        <v>-16.600000000000001</v>
      </c>
      <c r="HX27" s="164">
        <v>-16.2</v>
      </c>
      <c r="HY27" s="164">
        <v>1.1087</v>
      </c>
      <c r="HZ27" s="164">
        <v>2.4</v>
      </c>
      <c r="IA27" s="164">
        <v>38.311</v>
      </c>
      <c r="IB27" s="164">
        <v>20.433</v>
      </c>
      <c r="IC27" s="164">
        <v>19.866</v>
      </c>
      <c r="ID27" s="164">
        <v>-12.699</v>
      </c>
      <c r="IE27" s="164">
        <v>-23.899000000000001</v>
      </c>
      <c r="IF27" s="164">
        <v>0.5</v>
      </c>
      <c r="IG27" s="164">
        <v>0</v>
      </c>
      <c r="IH27" s="164">
        <v>-17.678999999999998</v>
      </c>
      <c r="II27" s="164">
        <v>-17.646000000000001</v>
      </c>
      <c r="IJ27" s="165"/>
      <c r="IK27" s="164">
        <v>4.9570999999999996</v>
      </c>
      <c r="IL27" s="164">
        <v>-302.39</v>
      </c>
      <c r="IM27" s="164">
        <v>-17.632000000000001</v>
      </c>
      <c r="IN27" s="164">
        <v>119.94</v>
      </c>
      <c r="IO27" s="164">
        <v>94.206999999999994</v>
      </c>
      <c r="IP27" s="164">
        <v>68.861000000000004</v>
      </c>
      <c r="IQ27" s="164">
        <v>145.27000000000001</v>
      </c>
      <c r="IR27" s="164">
        <v>31.940999999999999</v>
      </c>
      <c r="IS27" s="164">
        <v>29.484999999999999</v>
      </c>
      <c r="IT27" s="164">
        <v>19.146999999999998</v>
      </c>
      <c r="IU27" s="164">
        <v>18.518999999999998</v>
      </c>
      <c r="IV27" s="164">
        <v>-39.938000000000002</v>
      </c>
      <c r="IW27" s="165"/>
      <c r="IX27" s="164">
        <v>-136.58000000000001</v>
      </c>
      <c r="IY27" s="164">
        <v>100.23</v>
      </c>
      <c r="IZ27" s="164">
        <v>-86.356999999999999</v>
      </c>
      <c r="JA27" s="164">
        <v>-1.3586</v>
      </c>
      <c r="JB27" s="164">
        <v>8.8796999999999997</v>
      </c>
      <c r="JC27" s="164">
        <v>-8.7200000000000006</v>
      </c>
      <c r="JD27" s="164">
        <v>-2.3489</v>
      </c>
      <c r="JE27" s="164">
        <v>-2.3559000000000001</v>
      </c>
      <c r="JF27" s="164">
        <v>6.1599000000000004</v>
      </c>
      <c r="JG27" s="164">
        <v>-2.64</v>
      </c>
      <c r="JH27" s="164">
        <v>-4.5635000000000003</v>
      </c>
      <c r="JI27" s="164">
        <v>-2.2262</v>
      </c>
      <c r="JJ27" s="164">
        <v>20.042000000000002</v>
      </c>
      <c r="JK27" s="164">
        <v>-20.506</v>
      </c>
      <c r="JL27" s="164">
        <v>2.4</v>
      </c>
      <c r="JM27" s="164">
        <v>3.9769999999999999</v>
      </c>
      <c r="JN27" s="164">
        <v>3.3959000000000001</v>
      </c>
      <c r="JO27" s="164">
        <v>0</v>
      </c>
      <c r="JP27" s="164">
        <v>0</v>
      </c>
      <c r="JQ27" s="164">
        <v>0.36199999999999999</v>
      </c>
      <c r="JR27" s="164">
        <v>0.45829999999999999</v>
      </c>
      <c r="JS27" s="164">
        <v>0.3352</v>
      </c>
      <c r="JT27" s="165"/>
      <c r="JU27" s="164">
        <v>14.8</v>
      </c>
      <c r="JV27" s="164">
        <v>0.50249999999999995</v>
      </c>
      <c r="JW27" s="164">
        <v>0.61</v>
      </c>
      <c r="JX27" s="165"/>
      <c r="JY27" s="164">
        <v>10.132999999999999</v>
      </c>
      <c r="JZ27" s="164">
        <v>-6.0091999999999999</v>
      </c>
      <c r="KA27" s="164">
        <v>-10.670999999999999</v>
      </c>
      <c r="KB27" s="164">
        <v>11.798</v>
      </c>
      <c r="KC27" s="164">
        <v>0</v>
      </c>
      <c r="KD27" s="164">
        <v>-5.1944999999999997</v>
      </c>
      <c r="KE27" s="164">
        <v>3.7477</v>
      </c>
      <c r="KF27" s="164">
        <v>-15</v>
      </c>
      <c r="KG27" s="164">
        <v>2.9</v>
      </c>
      <c r="KH27" s="164">
        <v>8.4821000000000009</v>
      </c>
      <c r="KI27" s="164">
        <v>-113.3</v>
      </c>
    </row>
    <row r="28" spans="1:295" ht="18" customHeight="1" x14ac:dyDescent="0.25">
      <c r="A28" s="160" t="s">
        <v>57</v>
      </c>
      <c r="B28" s="160" t="s">
        <v>691</v>
      </c>
      <c r="C28" s="164">
        <v>0</v>
      </c>
      <c r="D28" s="164">
        <v>7.5307000000000004</v>
      </c>
      <c r="E28" s="164">
        <v>-15.648</v>
      </c>
      <c r="F28" s="164">
        <v>4.0906000000000002</v>
      </c>
      <c r="G28" s="164">
        <v>13.62</v>
      </c>
      <c r="H28" s="165"/>
      <c r="I28" s="164">
        <v>26.23</v>
      </c>
      <c r="J28" s="165"/>
      <c r="K28" s="164">
        <v>23.765999999999998</v>
      </c>
      <c r="L28" s="164">
        <v>10.709</v>
      </c>
      <c r="M28" s="164">
        <v>-12.054</v>
      </c>
      <c r="N28" s="164">
        <v>-8.8800000000000008</v>
      </c>
      <c r="O28" s="164">
        <v>-33</v>
      </c>
      <c r="P28" s="164">
        <v>8.8000000000000007</v>
      </c>
      <c r="Q28" s="164">
        <v>5.7960000000000003</v>
      </c>
      <c r="R28" s="164">
        <v>-24.2</v>
      </c>
      <c r="S28" s="164">
        <v>3.581</v>
      </c>
      <c r="T28" s="164">
        <v>10.881</v>
      </c>
      <c r="U28" s="164">
        <v>5.6661000000000001</v>
      </c>
      <c r="V28" s="165"/>
      <c r="W28" s="164">
        <v>9.7605000000000004</v>
      </c>
      <c r="X28" s="164">
        <v>0</v>
      </c>
      <c r="Y28" s="164">
        <v>2.9521999999999999</v>
      </c>
      <c r="Z28" s="164">
        <v>1.8443000000000001</v>
      </c>
      <c r="AA28" s="165"/>
      <c r="AB28" s="164">
        <v>-0.76229999999999998</v>
      </c>
      <c r="AC28" s="164">
        <v>0.61099999999999999</v>
      </c>
      <c r="AD28" s="164">
        <v>0.64100000000000001</v>
      </c>
      <c r="AE28" s="164">
        <v>1.4950000000000001</v>
      </c>
      <c r="AF28" s="164">
        <v>-8.8800000000000008</v>
      </c>
      <c r="AG28" s="164">
        <v>-2.2000000000000002</v>
      </c>
      <c r="AH28" s="164">
        <v>0.69199999999999995</v>
      </c>
      <c r="AI28" s="164">
        <v>0.30099999999999999</v>
      </c>
      <c r="AJ28" s="164">
        <v>-9.1898999999999997</v>
      </c>
      <c r="AK28" s="164">
        <v>-9.1998999999999995</v>
      </c>
      <c r="AL28" s="164">
        <v>-10</v>
      </c>
      <c r="AM28" s="164">
        <v>-13.869</v>
      </c>
      <c r="AN28" s="164">
        <v>-14.228999999999999</v>
      </c>
      <c r="AO28" s="164">
        <v>8.3287999999999993</v>
      </c>
      <c r="AP28" s="164">
        <v>3.1768000000000001</v>
      </c>
      <c r="AQ28" s="164">
        <v>14.595000000000001</v>
      </c>
      <c r="AR28" s="164">
        <v>16.242000000000001</v>
      </c>
      <c r="AS28" s="164">
        <v>0</v>
      </c>
      <c r="AT28" s="164">
        <v>-3.7507999999999999</v>
      </c>
      <c r="AU28" s="164">
        <v>-3.1404999999999998</v>
      </c>
      <c r="AV28" s="164">
        <v>10.222</v>
      </c>
      <c r="AW28" s="164">
        <v>10.619</v>
      </c>
      <c r="AX28" s="164">
        <v>-21.298999999999999</v>
      </c>
      <c r="AY28" s="164">
        <v>-18.62</v>
      </c>
      <c r="AZ28" s="164">
        <v>5.5358999999999998</v>
      </c>
      <c r="BA28" s="164">
        <v>-1.24E-2</v>
      </c>
      <c r="BB28" s="164">
        <v>-3.7042000000000002</v>
      </c>
      <c r="BC28" s="164">
        <v>11.031000000000001</v>
      </c>
      <c r="BD28" s="164">
        <v>-7.0998999999999999</v>
      </c>
      <c r="BE28" s="164">
        <v>-7.0998999999999999</v>
      </c>
      <c r="BF28" s="164">
        <v>-23.006</v>
      </c>
      <c r="BG28" s="165"/>
      <c r="BH28" s="164">
        <v>-3.6282999999999999</v>
      </c>
      <c r="BI28" s="164">
        <v>1.3141</v>
      </c>
      <c r="BJ28" s="164">
        <v>0</v>
      </c>
      <c r="BK28" s="164">
        <v>6.6319999999999997</v>
      </c>
      <c r="BL28" s="164">
        <v>6.1687000000000003</v>
      </c>
      <c r="BM28" s="164">
        <v>4.1401000000000003</v>
      </c>
      <c r="BN28" s="164">
        <v>-85.238</v>
      </c>
      <c r="BO28" s="164">
        <v>41.81</v>
      </c>
      <c r="BP28" s="164">
        <v>41.81</v>
      </c>
      <c r="BQ28" s="164">
        <v>-52.926000000000002</v>
      </c>
      <c r="BR28" s="164">
        <v>-119.82</v>
      </c>
      <c r="BS28" s="164">
        <v>-9.1669</v>
      </c>
      <c r="BT28" s="165"/>
      <c r="BU28" s="165"/>
      <c r="BV28" s="164">
        <v>32.622999999999998</v>
      </c>
      <c r="BW28" s="164">
        <v>13.68</v>
      </c>
      <c r="BX28" s="164">
        <v>10.56</v>
      </c>
      <c r="BY28" s="164">
        <v>1.85</v>
      </c>
      <c r="BZ28" s="164">
        <v>17.87</v>
      </c>
      <c r="CA28" s="164">
        <v>-15.936</v>
      </c>
      <c r="CB28" s="164">
        <v>-15.4</v>
      </c>
      <c r="CC28" s="164">
        <v>23.966999999999999</v>
      </c>
      <c r="CD28" s="165"/>
      <c r="CE28" s="164">
        <v>-5.6268000000000002</v>
      </c>
      <c r="CF28" s="164">
        <v>-20.376000000000001</v>
      </c>
      <c r="CG28" s="164">
        <v>-20.081</v>
      </c>
      <c r="CH28" s="164">
        <v>4.9691000000000001</v>
      </c>
      <c r="CI28" s="164">
        <v>0</v>
      </c>
      <c r="CJ28" s="165"/>
      <c r="CK28" s="164">
        <v>6.4119999999999999</v>
      </c>
      <c r="CL28" s="164">
        <v>32.200000000000003</v>
      </c>
      <c r="CM28" s="164">
        <v>27.798999999999999</v>
      </c>
      <c r="CN28" s="164">
        <v>-3.7999000000000001</v>
      </c>
      <c r="CO28" s="164">
        <v>43.734000000000002</v>
      </c>
      <c r="CP28" s="164">
        <v>43.167999999999999</v>
      </c>
      <c r="CQ28" s="164">
        <v>41.613</v>
      </c>
      <c r="CR28" s="164">
        <v>40.831000000000003</v>
      </c>
      <c r="CS28" s="164">
        <v>41.601999999999997</v>
      </c>
      <c r="CT28" s="164">
        <v>-9.7079000000000004</v>
      </c>
      <c r="CU28" s="164">
        <v>-51.201000000000001</v>
      </c>
      <c r="CV28" s="164">
        <v>-1.2390000000000001</v>
      </c>
      <c r="CW28" s="164">
        <v>3.6625999999999999</v>
      </c>
      <c r="CX28" s="164">
        <v>32.79</v>
      </c>
      <c r="CY28" s="164">
        <v>25.42</v>
      </c>
      <c r="CZ28" s="164">
        <v>7.8173000000000004</v>
      </c>
      <c r="DA28" s="164">
        <v>8.2060999999999993</v>
      </c>
      <c r="DB28" s="164">
        <v>-14.069000000000001</v>
      </c>
      <c r="DC28" s="164">
        <v>25.512</v>
      </c>
      <c r="DD28" s="164">
        <v>0</v>
      </c>
      <c r="DE28" s="165"/>
      <c r="DF28" s="164">
        <v>12.605</v>
      </c>
      <c r="DG28" s="164">
        <v>1.4200000000000001E-2</v>
      </c>
      <c r="DH28" s="164">
        <v>-7.3958000000000004</v>
      </c>
      <c r="DI28" s="164">
        <v>-2.2999000000000001</v>
      </c>
      <c r="DJ28" s="164">
        <v>-2.5</v>
      </c>
      <c r="DK28" s="164">
        <v>-0.62870000000000004</v>
      </c>
      <c r="DL28" s="164">
        <v>8.7951999999999995</v>
      </c>
      <c r="DM28" s="164">
        <v>60.567</v>
      </c>
      <c r="DN28" s="164">
        <v>18.003</v>
      </c>
      <c r="DO28" s="164">
        <v>9.3800000000000008</v>
      </c>
      <c r="DP28" s="164">
        <v>-9.0500000000000007</v>
      </c>
      <c r="DQ28" s="164">
        <v>15.849</v>
      </c>
      <c r="DR28" s="164">
        <v>-13.843</v>
      </c>
      <c r="DS28" s="164">
        <v>-8.4600000000000009</v>
      </c>
      <c r="DT28" s="164">
        <v>-8.5</v>
      </c>
      <c r="DU28" s="164">
        <v>27.62</v>
      </c>
      <c r="DV28" s="164">
        <v>29.1</v>
      </c>
      <c r="DW28" s="164">
        <v>-16.29</v>
      </c>
      <c r="DX28" s="164">
        <v>-8.3999000000000006</v>
      </c>
      <c r="DY28" s="164">
        <v>-31.471</v>
      </c>
      <c r="DZ28" s="164">
        <v>-30.927</v>
      </c>
      <c r="EA28" s="164">
        <v>39.186999999999998</v>
      </c>
      <c r="EB28" s="164">
        <v>15.423</v>
      </c>
      <c r="EC28" s="164">
        <v>9.4672000000000001</v>
      </c>
      <c r="ED28" s="164">
        <v>9.8863000000000003</v>
      </c>
      <c r="EE28" s="164">
        <v>-18.47</v>
      </c>
      <c r="EF28" s="164">
        <v>-31.652999999999999</v>
      </c>
      <c r="EG28" s="164">
        <v>-16.998999999999999</v>
      </c>
      <c r="EH28" s="164">
        <v>-32.420999999999999</v>
      </c>
      <c r="EI28" s="164">
        <v>-48.406999999999996</v>
      </c>
      <c r="EJ28" s="164">
        <v>0</v>
      </c>
      <c r="EK28" s="164">
        <v>-16.548999999999999</v>
      </c>
      <c r="EL28" s="164">
        <v>-17.43</v>
      </c>
      <c r="EM28" s="164">
        <v>28.181999999999999</v>
      </c>
      <c r="EN28" s="164">
        <v>-9.0815999999999999</v>
      </c>
      <c r="EO28" s="164">
        <v>0.10589999999999999</v>
      </c>
      <c r="EP28" s="164">
        <v>-32.771999999999998</v>
      </c>
      <c r="EQ28" s="164">
        <v>-20.210999999999999</v>
      </c>
      <c r="ER28" s="164">
        <v>-19.881</v>
      </c>
      <c r="ES28" s="164">
        <v>16.696000000000002</v>
      </c>
      <c r="ET28" s="164">
        <v>27.399000000000001</v>
      </c>
      <c r="EU28" s="164">
        <v>-10.71</v>
      </c>
      <c r="EV28" s="164">
        <v>0</v>
      </c>
      <c r="EW28" s="164">
        <v>14.151999999999999</v>
      </c>
      <c r="EX28" s="164">
        <v>-27.721</v>
      </c>
      <c r="EY28" s="164">
        <v>-10.351000000000001</v>
      </c>
      <c r="EZ28" s="164">
        <v>-10.218</v>
      </c>
      <c r="FA28" s="164">
        <v>7.3320999999999996</v>
      </c>
      <c r="FB28" s="164">
        <v>14.792999999999999</v>
      </c>
      <c r="FC28" s="164">
        <v>-22.042999999999999</v>
      </c>
      <c r="FD28" s="164">
        <v>5.2618999999999998</v>
      </c>
      <c r="FE28" s="164">
        <v>0</v>
      </c>
      <c r="FF28" s="164">
        <v>0</v>
      </c>
      <c r="FG28" s="164">
        <v>2.8347000000000002</v>
      </c>
      <c r="FH28" s="164">
        <v>3.7423999999999999</v>
      </c>
      <c r="FI28" s="164">
        <v>2.5726</v>
      </c>
      <c r="FJ28" s="164">
        <v>9.0426000000000002</v>
      </c>
      <c r="FK28" s="164">
        <v>8.8750999999999998</v>
      </c>
      <c r="FL28" s="164">
        <v>29.974</v>
      </c>
      <c r="FM28" s="164">
        <v>21.992999999999999</v>
      </c>
      <c r="FN28" s="164">
        <v>22.021999999999998</v>
      </c>
      <c r="FO28" s="164">
        <v>27.715</v>
      </c>
      <c r="FP28" s="164">
        <v>33.542000000000002</v>
      </c>
      <c r="FQ28" s="164">
        <v>6.1486999999999998</v>
      </c>
      <c r="FR28" s="164">
        <v>-13.539</v>
      </c>
      <c r="FS28" s="164">
        <v>-2.3121</v>
      </c>
      <c r="FT28" s="164">
        <v>0.29780000000000001</v>
      </c>
      <c r="FU28" s="164">
        <v>2.0699999999999998</v>
      </c>
      <c r="FV28" s="164">
        <v>1.87</v>
      </c>
      <c r="FW28" s="164">
        <v>0</v>
      </c>
      <c r="FX28" s="164">
        <v>1.5237000000000001</v>
      </c>
      <c r="FY28" s="164">
        <v>6.5509000000000004</v>
      </c>
      <c r="FZ28" s="164">
        <v>0.89600000000000002</v>
      </c>
      <c r="GA28" s="164">
        <v>2.4125999999999999</v>
      </c>
      <c r="GB28" s="164">
        <v>23.298999999999999</v>
      </c>
      <c r="GC28" s="164">
        <v>-39.113999999999997</v>
      </c>
      <c r="GD28" s="164">
        <v>-30.48</v>
      </c>
      <c r="GE28" s="164">
        <v>-2.2799</v>
      </c>
      <c r="GF28" s="164">
        <v>20.975999999999999</v>
      </c>
      <c r="GG28" s="164">
        <v>-0.1</v>
      </c>
      <c r="GH28" s="165"/>
      <c r="GI28" s="164">
        <v>10.294</v>
      </c>
      <c r="GJ28" s="164">
        <v>-10.955</v>
      </c>
      <c r="GK28" s="164">
        <v>2.4847000000000001</v>
      </c>
      <c r="GL28" s="165"/>
      <c r="GM28" s="165"/>
      <c r="GN28" s="164">
        <v>-11.454000000000001</v>
      </c>
      <c r="GO28" s="164">
        <v>-20.47</v>
      </c>
      <c r="GP28" s="164">
        <v>7.7202999999999999</v>
      </c>
      <c r="GQ28" s="164">
        <v>-33.863999999999997</v>
      </c>
      <c r="GR28" s="164">
        <v>-28.538</v>
      </c>
      <c r="GS28" s="164">
        <v>-9.7196999999999996</v>
      </c>
      <c r="GT28" s="164">
        <v>176.4</v>
      </c>
      <c r="GU28" s="165"/>
      <c r="GV28" s="164">
        <v>-7.3494000000000002</v>
      </c>
      <c r="GW28" s="164">
        <v>-7.1303000000000001</v>
      </c>
      <c r="GX28" s="164">
        <v>0.67469999999999997</v>
      </c>
      <c r="GY28" s="164">
        <v>11.574999999999999</v>
      </c>
      <c r="GZ28" s="164">
        <v>11.614000000000001</v>
      </c>
      <c r="HA28" s="164">
        <v>0</v>
      </c>
      <c r="HB28" s="164">
        <v>-12.77</v>
      </c>
      <c r="HC28" s="164">
        <v>-11.375999999999999</v>
      </c>
      <c r="HD28" s="164">
        <v>-11.728999999999999</v>
      </c>
      <c r="HE28" s="164">
        <v>13.202</v>
      </c>
      <c r="HF28" s="164">
        <v>25.405999999999999</v>
      </c>
      <c r="HG28" s="164">
        <v>53.676000000000002</v>
      </c>
      <c r="HH28" s="164">
        <v>43.341999999999999</v>
      </c>
      <c r="HI28" s="164">
        <v>8.798</v>
      </c>
      <c r="HJ28" s="164">
        <v>8.7591999999999999</v>
      </c>
      <c r="HK28" s="164">
        <v>-15.513999999999999</v>
      </c>
      <c r="HL28" s="164">
        <v>-14.039</v>
      </c>
      <c r="HM28" s="164">
        <v>-15.611000000000001</v>
      </c>
      <c r="HN28" s="164">
        <v>0</v>
      </c>
      <c r="HO28" s="164">
        <v>-16.620999999999999</v>
      </c>
      <c r="HP28" s="164">
        <v>-13.393000000000001</v>
      </c>
      <c r="HQ28" s="164">
        <v>-21.131</v>
      </c>
      <c r="HR28" s="164">
        <v>-20.893999999999998</v>
      </c>
      <c r="HS28" s="164">
        <v>-19.32</v>
      </c>
      <c r="HT28" s="164">
        <v>-18.783000000000001</v>
      </c>
      <c r="HU28" s="164">
        <v>-0.94</v>
      </c>
      <c r="HV28" s="164">
        <v>-0.28999999999999998</v>
      </c>
      <c r="HW28" s="164">
        <v>-22.399000000000001</v>
      </c>
      <c r="HX28" s="164">
        <v>-22.298999999999999</v>
      </c>
      <c r="HY28" s="164">
        <v>1.1782999999999999</v>
      </c>
      <c r="HZ28" s="164">
        <v>5.0399000000000003</v>
      </c>
      <c r="IA28" s="164">
        <v>39.143999999999998</v>
      </c>
      <c r="IB28" s="164">
        <v>19.783999999999999</v>
      </c>
      <c r="IC28" s="164">
        <v>19.977</v>
      </c>
      <c r="ID28" s="164">
        <v>-12.699</v>
      </c>
      <c r="IE28" s="164">
        <v>-27.298999999999999</v>
      </c>
      <c r="IF28" s="164">
        <v>4.6999000000000004</v>
      </c>
      <c r="IG28" s="164">
        <v>4.1999000000000004</v>
      </c>
      <c r="IH28" s="164">
        <v>-18.300999999999998</v>
      </c>
      <c r="II28" s="164">
        <v>-18.236000000000001</v>
      </c>
      <c r="IJ28" s="165"/>
      <c r="IK28" s="164">
        <v>7.5408999999999997</v>
      </c>
      <c r="IL28" s="164">
        <v>-310.51</v>
      </c>
      <c r="IM28" s="164">
        <v>-23.975999999999999</v>
      </c>
      <c r="IN28" s="164">
        <v>116.9</v>
      </c>
      <c r="IO28" s="164">
        <v>91.840999999999994</v>
      </c>
      <c r="IP28" s="164">
        <v>71.677000000000007</v>
      </c>
      <c r="IQ28" s="164">
        <v>151.49</v>
      </c>
      <c r="IR28" s="164">
        <v>41.265000000000001</v>
      </c>
      <c r="IS28" s="164">
        <v>21.224</v>
      </c>
      <c r="IT28" s="164">
        <v>22.108000000000001</v>
      </c>
      <c r="IU28" s="164">
        <v>22.111000000000001</v>
      </c>
      <c r="IV28" s="164">
        <v>-38.720999999999997</v>
      </c>
      <c r="IW28" s="165"/>
      <c r="IX28" s="164">
        <v>-144.15</v>
      </c>
      <c r="IY28" s="164">
        <v>79.251999999999995</v>
      </c>
      <c r="IZ28" s="164">
        <v>-70.864999999999995</v>
      </c>
      <c r="JA28" s="164">
        <v>-0.2087</v>
      </c>
      <c r="JB28" s="164">
        <v>8.8796999999999997</v>
      </c>
      <c r="JC28" s="164">
        <v>-9.52</v>
      </c>
      <c r="JD28" s="164">
        <v>-2.3210000000000002</v>
      </c>
      <c r="JE28" s="164">
        <v>-2.3229000000000002</v>
      </c>
      <c r="JF28" s="164">
        <v>6.6398999999999999</v>
      </c>
      <c r="JG28" s="164">
        <v>-4.0799000000000003</v>
      </c>
      <c r="JH28" s="164">
        <v>-4.2159000000000004</v>
      </c>
      <c r="JI28" s="164">
        <v>-1.4328000000000001</v>
      </c>
      <c r="JJ28" s="164">
        <v>18.283999999999999</v>
      </c>
      <c r="JK28" s="164">
        <v>-18.721</v>
      </c>
      <c r="JL28" s="164">
        <v>1.8998999999999999</v>
      </c>
      <c r="JM28" s="164">
        <v>3.3948999999999998</v>
      </c>
      <c r="JN28" s="164">
        <v>2.9260000000000002</v>
      </c>
      <c r="JO28" s="164">
        <v>0</v>
      </c>
      <c r="JP28" s="164">
        <v>0</v>
      </c>
      <c r="JQ28" s="164">
        <v>0.71260000000000001</v>
      </c>
      <c r="JR28" s="164">
        <v>0.1603</v>
      </c>
      <c r="JS28" s="164">
        <v>9.74E-2</v>
      </c>
      <c r="JT28" s="165"/>
      <c r="JU28" s="164">
        <v>14.898999999999999</v>
      </c>
      <c r="JV28" s="164">
        <v>1.5841000000000001</v>
      </c>
      <c r="JW28" s="164">
        <v>0.77</v>
      </c>
      <c r="JX28" s="165"/>
      <c r="JY28" s="164">
        <v>13.239000000000001</v>
      </c>
      <c r="JZ28" s="164">
        <v>-7.0960000000000001</v>
      </c>
      <c r="KA28" s="164">
        <v>-12.507</v>
      </c>
      <c r="KB28" s="164">
        <v>14.805</v>
      </c>
      <c r="KC28" s="164">
        <v>0</v>
      </c>
      <c r="KD28" s="164">
        <v>-7.2218999999999998</v>
      </c>
      <c r="KE28" s="164">
        <v>4.8681999999999999</v>
      </c>
      <c r="KF28" s="164">
        <v>-15.898999999999999</v>
      </c>
      <c r="KG28" s="164">
        <v>0.4</v>
      </c>
      <c r="KH28" s="164">
        <v>4.6875</v>
      </c>
      <c r="KI28" s="164">
        <v>-99.846000000000004</v>
      </c>
    </row>
    <row r="29" spans="1:295" ht="18" customHeight="1" x14ac:dyDescent="0.25">
      <c r="A29" s="160" t="s">
        <v>57</v>
      </c>
      <c r="B29" s="160" t="s">
        <v>692</v>
      </c>
      <c r="C29" s="164">
        <v>0</v>
      </c>
      <c r="D29" s="164">
        <v>7.5864000000000003</v>
      </c>
      <c r="E29" s="164">
        <v>-15.564</v>
      </c>
      <c r="F29" s="164">
        <v>4.3292999999999999</v>
      </c>
      <c r="G29" s="164">
        <v>14.452999999999999</v>
      </c>
      <c r="H29" s="165"/>
      <c r="I29" s="164">
        <v>28.065999999999999</v>
      </c>
      <c r="J29" s="165"/>
      <c r="K29" s="164">
        <v>26.091000000000001</v>
      </c>
      <c r="L29" s="164">
        <v>11.773999999999999</v>
      </c>
      <c r="M29" s="164">
        <v>-13.087999999999999</v>
      </c>
      <c r="N29" s="164">
        <v>-2.2200000000000002</v>
      </c>
      <c r="O29" s="164">
        <v>-33</v>
      </c>
      <c r="P29" s="164">
        <v>8.8000000000000007</v>
      </c>
      <c r="Q29" s="164">
        <v>5.7960000000000003</v>
      </c>
      <c r="R29" s="164">
        <v>-24.2</v>
      </c>
      <c r="S29" s="164">
        <v>3.8816000000000002</v>
      </c>
      <c r="T29" s="164">
        <v>20.161999999999999</v>
      </c>
      <c r="U29" s="164">
        <v>5.8022</v>
      </c>
      <c r="V29" s="165"/>
      <c r="W29" s="164">
        <v>9.9857999999999993</v>
      </c>
      <c r="X29" s="164">
        <v>0</v>
      </c>
      <c r="Y29" s="164">
        <v>3.1025</v>
      </c>
      <c r="Z29" s="164">
        <v>1.7821</v>
      </c>
      <c r="AA29" s="165"/>
      <c r="AB29" s="164">
        <v>-0.70820000000000005</v>
      </c>
      <c r="AC29" s="164">
        <v>0.42399999999999999</v>
      </c>
      <c r="AD29" s="164">
        <v>0.439</v>
      </c>
      <c r="AE29" s="164">
        <v>2.0308999999999999</v>
      </c>
      <c r="AF29" s="164">
        <v>-17.760000000000002</v>
      </c>
      <c r="AG29" s="164">
        <v>-2.2000000000000002</v>
      </c>
      <c r="AH29" s="164">
        <v>0.97299999999999998</v>
      </c>
      <c r="AI29" s="164">
        <v>0.30199999999999999</v>
      </c>
      <c r="AJ29" s="164">
        <v>-9.9700000000000006</v>
      </c>
      <c r="AK29" s="164">
        <v>-10.06</v>
      </c>
      <c r="AL29" s="164">
        <v>-10</v>
      </c>
      <c r="AM29" s="164">
        <v>-14.439</v>
      </c>
      <c r="AN29" s="164">
        <v>-14.609</v>
      </c>
      <c r="AO29" s="164">
        <v>9.7144999999999992</v>
      </c>
      <c r="AP29" s="164">
        <v>3.3885999999999998</v>
      </c>
      <c r="AQ29" s="164">
        <v>27.536000000000001</v>
      </c>
      <c r="AR29" s="164">
        <v>29.007000000000001</v>
      </c>
      <c r="AS29" s="164">
        <v>0</v>
      </c>
      <c r="AT29" s="164">
        <v>4.6885000000000003</v>
      </c>
      <c r="AU29" s="164">
        <v>4.9470999999999998</v>
      </c>
      <c r="AV29" s="164">
        <v>-0.44879999999999998</v>
      </c>
      <c r="AW29" s="164">
        <v>-0.1333</v>
      </c>
      <c r="AX29" s="164">
        <v>-10.448</v>
      </c>
      <c r="AY29" s="164">
        <v>-6.43</v>
      </c>
      <c r="AZ29" s="164">
        <v>6.3250000000000002</v>
      </c>
      <c r="BA29" s="164">
        <v>-1.24E-2</v>
      </c>
      <c r="BB29" s="164">
        <v>45.771999999999998</v>
      </c>
      <c r="BC29" s="164">
        <v>12.831</v>
      </c>
      <c r="BD29" s="164">
        <v>-6.8998999999999997</v>
      </c>
      <c r="BE29" s="164">
        <v>-6.7999000000000001</v>
      </c>
      <c r="BF29" s="164">
        <v>-35.091000000000001</v>
      </c>
      <c r="BG29" s="165"/>
      <c r="BH29" s="164">
        <v>-4.3921999999999999</v>
      </c>
      <c r="BI29" s="164">
        <v>1.3141</v>
      </c>
      <c r="BJ29" s="164">
        <v>0</v>
      </c>
      <c r="BK29" s="164">
        <v>7.5993000000000004</v>
      </c>
      <c r="BL29" s="164">
        <v>6.5768000000000004</v>
      </c>
      <c r="BM29" s="164">
        <v>4.4291999999999998</v>
      </c>
      <c r="BN29" s="164">
        <v>-141.72</v>
      </c>
      <c r="BO29" s="164">
        <v>60.151000000000003</v>
      </c>
      <c r="BP29" s="164">
        <v>60.609000000000002</v>
      </c>
      <c r="BQ29" s="164">
        <v>-52.329000000000001</v>
      </c>
      <c r="BR29" s="164">
        <v>-166.3</v>
      </c>
      <c r="BS29" s="164">
        <v>-9.1669</v>
      </c>
      <c r="BT29" s="165"/>
      <c r="BU29" s="165"/>
      <c r="BV29" s="164">
        <v>34.948</v>
      </c>
      <c r="BW29" s="164">
        <v>13.529</v>
      </c>
      <c r="BX29" s="164">
        <v>10.63</v>
      </c>
      <c r="BY29" s="164">
        <v>2.7698999999999998</v>
      </c>
      <c r="BZ29" s="164">
        <v>18.79</v>
      </c>
      <c r="CA29" s="164">
        <v>-11.382</v>
      </c>
      <c r="CB29" s="164">
        <v>-10.98</v>
      </c>
      <c r="CC29" s="164">
        <v>30.353999999999999</v>
      </c>
      <c r="CD29" s="165"/>
      <c r="CE29" s="164">
        <v>-5.7493999999999996</v>
      </c>
      <c r="CF29" s="164">
        <v>-20.672000000000001</v>
      </c>
      <c r="CG29" s="164">
        <v>-20.646000000000001</v>
      </c>
      <c r="CH29" s="164">
        <v>10.926</v>
      </c>
      <c r="CI29" s="164">
        <v>0</v>
      </c>
      <c r="CJ29" s="165"/>
      <c r="CK29" s="164">
        <v>6.4119999999999999</v>
      </c>
      <c r="CL29" s="164">
        <v>32.098999999999997</v>
      </c>
      <c r="CM29" s="164">
        <v>27.298999999999999</v>
      </c>
      <c r="CN29" s="164">
        <v>-4.0399000000000003</v>
      </c>
      <c r="CO29" s="164">
        <v>44.87</v>
      </c>
      <c r="CP29" s="164">
        <v>45.08</v>
      </c>
      <c r="CQ29" s="164">
        <v>43.116999999999997</v>
      </c>
      <c r="CR29" s="164">
        <v>57.786000000000001</v>
      </c>
      <c r="CS29" s="164">
        <v>59.030999999999999</v>
      </c>
      <c r="CT29" s="164">
        <v>-8.9718</v>
      </c>
      <c r="CU29" s="164">
        <v>-64.244</v>
      </c>
      <c r="CV29" s="164">
        <v>-6.5682</v>
      </c>
      <c r="CW29" s="164">
        <v>4.1513</v>
      </c>
      <c r="CX29" s="164">
        <v>38.31</v>
      </c>
      <c r="CY29" s="164">
        <v>23.318999999999999</v>
      </c>
      <c r="CZ29" s="164">
        <v>7.8173000000000004</v>
      </c>
      <c r="DA29" s="164">
        <v>8.2060999999999993</v>
      </c>
      <c r="DB29" s="164">
        <v>-14.599</v>
      </c>
      <c r="DC29" s="164">
        <v>25.512</v>
      </c>
      <c r="DD29" s="164">
        <v>0</v>
      </c>
      <c r="DE29" s="165"/>
      <c r="DF29" s="164">
        <v>23.922999999999998</v>
      </c>
      <c r="DG29" s="164">
        <v>1.4200000000000001E-2</v>
      </c>
      <c r="DH29" s="164">
        <v>-7.7415000000000003</v>
      </c>
      <c r="DI29" s="164">
        <v>-7.5</v>
      </c>
      <c r="DJ29" s="164">
        <v>-6.9</v>
      </c>
      <c r="DK29" s="164">
        <v>-0.2979</v>
      </c>
      <c r="DL29" s="164">
        <v>8.9822000000000006</v>
      </c>
      <c r="DM29" s="164">
        <v>59.621000000000002</v>
      </c>
      <c r="DN29" s="164">
        <v>18.373999999999999</v>
      </c>
      <c r="DO29" s="164">
        <v>10.4</v>
      </c>
      <c r="DP29" s="164">
        <v>-7.93</v>
      </c>
      <c r="DQ29" s="164">
        <v>15.66</v>
      </c>
      <c r="DR29" s="164">
        <v>-23.29</v>
      </c>
      <c r="DS29" s="164">
        <v>-8.9499999999999993</v>
      </c>
      <c r="DT29" s="164">
        <v>-8.9799000000000007</v>
      </c>
      <c r="DU29" s="164">
        <v>31.59</v>
      </c>
      <c r="DV29" s="164">
        <v>30</v>
      </c>
      <c r="DW29" s="164">
        <v>-26.908999999999999</v>
      </c>
      <c r="DX29" s="164">
        <v>-13.744999999999999</v>
      </c>
      <c r="DY29" s="164">
        <v>-36.421999999999997</v>
      </c>
      <c r="DZ29" s="164">
        <v>-34.317999999999998</v>
      </c>
      <c r="EA29" s="164">
        <v>34.462000000000003</v>
      </c>
      <c r="EB29" s="164">
        <v>9.6781000000000006</v>
      </c>
      <c r="EC29" s="164">
        <v>3.6886000000000001</v>
      </c>
      <c r="ED29" s="164">
        <v>4.2294999999999998</v>
      </c>
      <c r="EE29" s="164">
        <v>-13.089</v>
      </c>
      <c r="EF29" s="164">
        <v>-29.437000000000001</v>
      </c>
      <c r="EG29" s="164">
        <v>-16.459</v>
      </c>
      <c r="EH29" s="164">
        <v>-35.417999999999999</v>
      </c>
      <c r="EI29" s="164">
        <v>-35.941000000000003</v>
      </c>
      <c r="EJ29" s="164">
        <v>0</v>
      </c>
      <c r="EK29" s="164">
        <v>-16.524000000000001</v>
      </c>
      <c r="EL29" s="164">
        <v>-17.132000000000001</v>
      </c>
      <c r="EM29" s="164">
        <v>29.437000000000001</v>
      </c>
      <c r="EN29" s="164">
        <v>-12.848000000000001</v>
      </c>
      <c r="EO29" s="164">
        <v>0.10589999999999999</v>
      </c>
      <c r="EP29" s="164">
        <v>-27.14</v>
      </c>
      <c r="EQ29" s="164">
        <v>-18.876999999999999</v>
      </c>
      <c r="ER29" s="164">
        <v>-18.474</v>
      </c>
      <c r="ES29" s="164">
        <v>17.503</v>
      </c>
      <c r="ET29" s="164">
        <v>27.039000000000001</v>
      </c>
      <c r="EU29" s="164">
        <v>-10.539</v>
      </c>
      <c r="EV29" s="164">
        <v>1.5</v>
      </c>
      <c r="EW29" s="164">
        <v>14.48</v>
      </c>
      <c r="EX29" s="164">
        <v>-35.493000000000002</v>
      </c>
      <c r="EY29" s="164">
        <v>-10.101000000000001</v>
      </c>
      <c r="EZ29" s="164">
        <v>-10.028</v>
      </c>
      <c r="FA29" s="164">
        <v>6.4966999999999997</v>
      </c>
      <c r="FB29" s="164">
        <v>13.872999999999999</v>
      </c>
      <c r="FC29" s="164">
        <v>-22.28</v>
      </c>
      <c r="FD29" s="164">
        <v>5.2618999999999998</v>
      </c>
      <c r="FE29" s="164">
        <v>0</v>
      </c>
      <c r="FF29" s="164">
        <v>0</v>
      </c>
      <c r="FG29" s="164">
        <v>0</v>
      </c>
      <c r="FH29" s="164">
        <v>3.7343999999999999</v>
      </c>
      <c r="FI29" s="164">
        <v>2.2635999999999998</v>
      </c>
      <c r="FJ29" s="164">
        <v>4.3537999999999997</v>
      </c>
      <c r="FK29" s="164">
        <v>2.0093999999999999</v>
      </c>
      <c r="FL29" s="164">
        <v>28.635000000000002</v>
      </c>
      <c r="FM29" s="164">
        <v>24.629000000000001</v>
      </c>
      <c r="FN29" s="164">
        <v>24.864000000000001</v>
      </c>
      <c r="FO29" s="164">
        <v>27.131</v>
      </c>
      <c r="FP29" s="164">
        <v>35.796999999999997</v>
      </c>
      <c r="FQ29" s="164">
        <v>8.6242999999999999</v>
      </c>
      <c r="FR29" s="164">
        <v>-12.718999999999999</v>
      </c>
      <c r="FS29" s="164">
        <v>-2.8065000000000002</v>
      </c>
      <c r="FT29" s="164">
        <v>0.3417</v>
      </c>
      <c r="FU29" s="164">
        <v>2.86</v>
      </c>
      <c r="FV29" s="164">
        <v>-0.03</v>
      </c>
      <c r="FW29" s="164">
        <v>0</v>
      </c>
      <c r="FX29" s="164">
        <v>1.5324</v>
      </c>
      <c r="FY29" s="164">
        <v>6.0269000000000004</v>
      </c>
      <c r="FZ29" s="164">
        <v>0.89500000000000002</v>
      </c>
      <c r="GA29" s="164">
        <v>2.698</v>
      </c>
      <c r="GB29" s="164">
        <v>23.25</v>
      </c>
      <c r="GC29" s="164">
        <v>-41.502000000000002</v>
      </c>
      <c r="GD29" s="164">
        <v>-31.576000000000001</v>
      </c>
      <c r="GE29" s="164">
        <v>-2.0998999999999999</v>
      </c>
      <c r="GF29" s="164">
        <v>21.943999999999999</v>
      </c>
      <c r="GG29" s="164">
        <v>-0.1</v>
      </c>
      <c r="GH29" s="165"/>
      <c r="GI29" s="164">
        <v>10.144</v>
      </c>
      <c r="GJ29" s="164">
        <v>-10.818</v>
      </c>
      <c r="GK29" s="164">
        <v>2.5880000000000001</v>
      </c>
      <c r="GL29" s="165"/>
      <c r="GM29" s="165"/>
      <c r="GN29" s="164">
        <v>-11.105</v>
      </c>
      <c r="GO29" s="164">
        <v>-21.117000000000001</v>
      </c>
      <c r="GP29" s="164">
        <v>7.0610999999999997</v>
      </c>
      <c r="GQ29" s="164">
        <v>-33.863999999999997</v>
      </c>
      <c r="GR29" s="164">
        <v>-24.844000000000001</v>
      </c>
      <c r="GS29" s="164">
        <v>-12.07</v>
      </c>
      <c r="GT29" s="164">
        <v>175.45</v>
      </c>
      <c r="GU29" s="165"/>
      <c r="GV29" s="164">
        <v>-8.0158000000000005</v>
      </c>
      <c r="GW29" s="164">
        <v>-7.3464</v>
      </c>
      <c r="GX29" s="164">
        <v>0.50529999999999997</v>
      </c>
      <c r="GY29" s="164">
        <v>11.736000000000001</v>
      </c>
      <c r="GZ29" s="164">
        <v>11.747999999999999</v>
      </c>
      <c r="HA29" s="164">
        <v>0</v>
      </c>
      <c r="HB29" s="164">
        <v>-10.917999999999999</v>
      </c>
      <c r="HC29" s="164">
        <v>-9.5259</v>
      </c>
      <c r="HD29" s="164">
        <v>-11.728999999999999</v>
      </c>
      <c r="HE29" s="164">
        <v>16.077000000000002</v>
      </c>
      <c r="HF29" s="164">
        <v>26.224</v>
      </c>
      <c r="HG29" s="164">
        <v>53.322000000000003</v>
      </c>
      <c r="HH29" s="164">
        <v>50.079000000000001</v>
      </c>
      <c r="HI29" s="164">
        <v>9.0343</v>
      </c>
      <c r="HJ29" s="164">
        <v>9.0221</v>
      </c>
      <c r="HK29" s="164">
        <v>-16.169</v>
      </c>
      <c r="HL29" s="164">
        <v>-14.170999999999999</v>
      </c>
      <c r="HM29" s="164">
        <v>-22.129000000000001</v>
      </c>
      <c r="HN29" s="164">
        <v>-22.757999999999999</v>
      </c>
      <c r="HO29" s="164">
        <v>-16.620999999999999</v>
      </c>
      <c r="HP29" s="164">
        <v>-19.835000000000001</v>
      </c>
      <c r="HQ29" s="164">
        <v>-21.411000000000001</v>
      </c>
      <c r="HR29" s="164">
        <v>-20.834</v>
      </c>
      <c r="HS29" s="164">
        <v>-18.166</v>
      </c>
      <c r="HT29" s="164">
        <v>-18.009</v>
      </c>
      <c r="HU29" s="164">
        <v>4.1500000000000004</v>
      </c>
      <c r="HV29" s="164">
        <v>4.1199000000000003</v>
      </c>
      <c r="HW29" s="164">
        <v>-21.5</v>
      </c>
      <c r="HX29" s="164">
        <v>-22</v>
      </c>
      <c r="HY29" s="164">
        <v>1.1435</v>
      </c>
      <c r="HZ29" s="164">
        <v>5.0399000000000003</v>
      </c>
      <c r="IA29" s="164">
        <v>36.511000000000003</v>
      </c>
      <c r="IB29" s="164">
        <v>19.812999999999999</v>
      </c>
      <c r="IC29" s="164">
        <v>19.687000000000001</v>
      </c>
      <c r="ID29" s="164">
        <v>-12.3</v>
      </c>
      <c r="IE29" s="164">
        <v>-27.298999999999999</v>
      </c>
      <c r="IF29" s="164">
        <v>4.3</v>
      </c>
      <c r="IG29" s="164">
        <v>3.7999000000000001</v>
      </c>
      <c r="IH29" s="164">
        <v>-18.116</v>
      </c>
      <c r="II29" s="164">
        <v>-18.042999999999999</v>
      </c>
      <c r="IJ29" s="165"/>
      <c r="IK29" s="164">
        <v>2.0148999999999999</v>
      </c>
      <c r="IL29" s="164">
        <v>-307.97000000000003</v>
      </c>
      <c r="IM29" s="164">
        <v>-18.376999999999999</v>
      </c>
      <c r="IN29" s="164">
        <v>125.2</v>
      </c>
      <c r="IO29" s="164">
        <v>94.369</v>
      </c>
      <c r="IP29" s="164">
        <v>72.501000000000005</v>
      </c>
      <c r="IQ29" s="164">
        <v>152.13999999999999</v>
      </c>
      <c r="IR29" s="164">
        <v>36.374000000000002</v>
      </c>
      <c r="IS29" s="164">
        <v>21.901</v>
      </c>
      <c r="IT29" s="164">
        <v>25.388999999999999</v>
      </c>
      <c r="IU29" s="164">
        <v>23.706</v>
      </c>
      <c r="IV29" s="164">
        <v>-42.616</v>
      </c>
      <c r="IW29" s="165"/>
      <c r="IX29" s="164">
        <v>-141.81</v>
      </c>
      <c r="IY29" s="164">
        <v>79.707999999999998</v>
      </c>
      <c r="IZ29" s="164">
        <v>-74.444000000000003</v>
      </c>
      <c r="JA29" s="164">
        <v>-0.37480000000000002</v>
      </c>
      <c r="JB29" s="164">
        <v>8.8796999999999997</v>
      </c>
      <c r="JC29" s="164">
        <v>-9.3598999999999997</v>
      </c>
      <c r="JD29" s="164">
        <v>-2.3469000000000002</v>
      </c>
      <c r="JE29" s="164">
        <v>-2.3458999999999999</v>
      </c>
      <c r="JF29" s="164">
        <v>6.4</v>
      </c>
      <c r="JG29" s="164">
        <v>-3.0398999999999998</v>
      </c>
      <c r="JH29" s="164">
        <v>-4.3564999999999996</v>
      </c>
      <c r="JI29" s="164">
        <v>-1.9333</v>
      </c>
      <c r="JJ29" s="164">
        <v>17.902999999999999</v>
      </c>
      <c r="JK29" s="164">
        <v>-18.806000000000001</v>
      </c>
      <c r="JL29" s="164">
        <v>2.9</v>
      </c>
      <c r="JM29" s="164">
        <v>2.8519999999999999</v>
      </c>
      <c r="JN29" s="164">
        <v>3.1480000000000001</v>
      </c>
      <c r="JO29" s="164">
        <v>0</v>
      </c>
      <c r="JP29" s="164">
        <v>0</v>
      </c>
      <c r="JQ29" s="164">
        <v>0.55630000000000002</v>
      </c>
      <c r="JR29" s="164">
        <v>0.32850000000000001</v>
      </c>
      <c r="JS29" s="164">
        <v>0.1721</v>
      </c>
      <c r="JT29" s="165"/>
      <c r="JU29" s="164">
        <v>14.898999999999999</v>
      </c>
      <c r="JV29" s="164">
        <v>1.4563999999999999</v>
      </c>
      <c r="JW29" s="164">
        <v>0.8</v>
      </c>
      <c r="JX29" s="165"/>
      <c r="JY29" s="164">
        <v>10.695</v>
      </c>
      <c r="JZ29" s="164">
        <v>-6.0023999999999997</v>
      </c>
      <c r="KA29" s="164">
        <v>-11.851000000000001</v>
      </c>
      <c r="KB29" s="164">
        <v>12.571999999999999</v>
      </c>
      <c r="KC29" s="164">
        <v>0</v>
      </c>
      <c r="KD29" s="164">
        <v>-7.1730999999999998</v>
      </c>
      <c r="KE29" s="164">
        <v>5.6521999999999997</v>
      </c>
      <c r="KF29" s="164">
        <v>-16.2</v>
      </c>
      <c r="KG29" s="164">
        <v>0.7</v>
      </c>
      <c r="KH29" s="164">
        <v>9.5465999999999998</v>
      </c>
      <c r="KI29" s="164">
        <v>-111.75</v>
      </c>
    </row>
    <row r="30" spans="1:295" ht="18" customHeight="1" x14ac:dyDescent="0.25">
      <c r="A30" s="160" t="s">
        <v>57</v>
      </c>
      <c r="B30" s="160" t="s">
        <v>693</v>
      </c>
      <c r="C30" s="164">
        <v>0</v>
      </c>
      <c r="D30" s="164">
        <v>7.4996999999999998</v>
      </c>
      <c r="E30" s="164">
        <v>-15.599</v>
      </c>
      <c r="F30" s="164">
        <v>4.4150999999999998</v>
      </c>
      <c r="G30" s="164">
        <v>14.569000000000001</v>
      </c>
      <c r="H30" s="164">
        <v>7.4278000000000004</v>
      </c>
      <c r="I30" s="164">
        <v>28.454999999999998</v>
      </c>
      <c r="J30" s="165"/>
      <c r="K30" s="164">
        <v>26.507999999999999</v>
      </c>
      <c r="L30" s="164">
        <v>11.936</v>
      </c>
      <c r="M30" s="164">
        <v>-13.194000000000001</v>
      </c>
      <c r="N30" s="164">
        <v>-6.6599000000000004</v>
      </c>
      <c r="O30" s="164">
        <v>-30.798999999999999</v>
      </c>
      <c r="P30" s="164">
        <v>6.5998999999999999</v>
      </c>
      <c r="Q30" s="164">
        <v>3.3119999999999998</v>
      </c>
      <c r="R30" s="164">
        <v>-24.2</v>
      </c>
      <c r="S30" s="164">
        <v>4.0251000000000001</v>
      </c>
      <c r="T30" s="164">
        <v>17.286999999999999</v>
      </c>
      <c r="U30" s="164">
        <v>6.4561999999999999</v>
      </c>
      <c r="V30" s="164">
        <v>6.3967999999999998</v>
      </c>
      <c r="W30" s="164">
        <v>10.965999999999999</v>
      </c>
      <c r="X30" s="164">
        <v>0</v>
      </c>
      <c r="Y30" s="164">
        <v>3.9666000000000001</v>
      </c>
      <c r="Z30" s="164">
        <v>1.633</v>
      </c>
      <c r="AA30" s="165"/>
      <c r="AB30" s="164">
        <v>-0.56159999999999999</v>
      </c>
      <c r="AC30" s="164">
        <v>0.68799999999999994</v>
      </c>
      <c r="AD30" s="164">
        <v>0.73399999999999999</v>
      </c>
      <c r="AE30" s="164">
        <v>1.6169</v>
      </c>
      <c r="AF30" s="164">
        <v>-8.8800000000000008</v>
      </c>
      <c r="AG30" s="164">
        <v>-4.4000000000000004</v>
      </c>
      <c r="AH30" s="164">
        <v>0.89200000000000002</v>
      </c>
      <c r="AI30" s="164">
        <v>0.29199999999999998</v>
      </c>
      <c r="AJ30" s="164">
        <v>-8.75</v>
      </c>
      <c r="AK30" s="164">
        <v>-8.5799000000000003</v>
      </c>
      <c r="AL30" s="164">
        <v>-10</v>
      </c>
      <c r="AM30" s="164">
        <v>-14.02</v>
      </c>
      <c r="AN30" s="164">
        <v>-13.89</v>
      </c>
      <c r="AO30" s="164">
        <v>9.6301000000000005</v>
      </c>
      <c r="AP30" s="164">
        <v>3.4817999999999998</v>
      </c>
      <c r="AQ30" s="164">
        <v>18.757999999999999</v>
      </c>
      <c r="AR30" s="164">
        <v>20.535</v>
      </c>
      <c r="AS30" s="164">
        <v>0</v>
      </c>
      <c r="AT30" s="164">
        <v>4.6885000000000003</v>
      </c>
      <c r="AU30" s="164">
        <v>4.2450000000000001</v>
      </c>
      <c r="AV30" s="164">
        <v>13.628</v>
      </c>
      <c r="AW30" s="164">
        <v>13.183999999999999</v>
      </c>
      <c r="AX30" s="164">
        <v>-13.127000000000001</v>
      </c>
      <c r="AY30" s="164">
        <v>-10.18</v>
      </c>
      <c r="AZ30" s="164">
        <v>7.5087000000000002</v>
      </c>
      <c r="BA30" s="164">
        <v>-1.24E-2</v>
      </c>
      <c r="BB30" s="164">
        <v>41.834000000000003</v>
      </c>
      <c r="BC30" s="164">
        <v>11.518000000000001</v>
      </c>
      <c r="BD30" s="164">
        <v>-6.6999000000000004</v>
      </c>
      <c r="BE30" s="164">
        <v>-6.5998999999999999</v>
      </c>
      <c r="BF30" s="164">
        <v>-31.76</v>
      </c>
      <c r="BG30" s="164">
        <v>-31.155000000000001</v>
      </c>
      <c r="BH30" s="164">
        <v>-3.9468000000000001</v>
      </c>
      <c r="BI30" s="164">
        <v>1.3141</v>
      </c>
      <c r="BJ30" s="164">
        <v>0</v>
      </c>
      <c r="BK30" s="164">
        <v>7.1487999999999996</v>
      </c>
      <c r="BL30" s="164">
        <v>6.1788999999999996</v>
      </c>
      <c r="BM30" s="164">
        <v>4.3761000000000001</v>
      </c>
      <c r="BN30" s="164">
        <v>-107.24</v>
      </c>
      <c r="BO30" s="164">
        <v>58.838999999999999</v>
      </c>
      <c r="BP30" s="164">
        <v>58.564999999999998</v>
      </c>
      <c r="BQ30" s="164">
        <v>-66.971999999999994</v>
      </c>
      <c r="BR30" s="164">
        <v>-145</v>
      </c>
      <c r="BS30" s="164">
        <v>-9.1669</v>
      </c>
      <c r="BT30" s="165"/>
      <c r="BU30" s="165"/>
      <c r="BV30" s="164">
        <v>35.078000000000003</v>
      </c>
      <c r="BW30" s="164">
        <v>13.46</v>
      </c>
      <c r="BX30" s="164">
        <v>10.6</v>
      </c>
      <c r="BY30" s="164">
        <v>2.92</v>
      </c>
      <c r="BZ30" s="164">
        <v>19.12</v>
      </c>
      <c r="CA30" s="164">
        <v>-12.051</v>
      </c>
      <c r="CB30" s="164">
        <v>-11.784000000000001</v>
      </c>
      <c r="CC30" s="164">
        <v>32.03</v>
      </c>
      <c r="CD30" s="164">
        <v>29.9</v>
      </c>
      <c r="CE30" s="164">
        <v>-6.1134000000000004</v>
      </c>
      <c r="CF30" s="164">
        <v>-17.733000000000001</v>
      </c>
      <c r="CG30" s="164">
        <v>-17.446000000000002</v>
      </c>
      <c r="CH30" s="164">
        <v>10.920999999999999</v>
      </c>
      <c r="CI30" s="164">
        <v>0</v>
      </c>
      <c r="CJ30" s="164">
        <v>2.88</v>
      </c>
      <c r="CK30" s="164">
        <v>6.4119999999999999</v>
      </c>
      <c r="CL30" s="164">
        <v>33.200000000000003</v>
      </c>
      <c r="CM30" s="164">
        <v>28.6</v>
      </c>
      <c r="CN30" s="164">
        <v>-4.1398999999999999</v>
      </c>
      <c r="CO30" s="164">
        <v>47.116999999999997</v>
      </c>
      <c r="CP30" s="164">
        <v>46.564</v>
      </c>
      <c r="CQ30" s="164">
        <v>44.575000000000003</v>
      </c>
      <c r="CR30" s="164">
        <v>53.014000000000003</v>
      </c>
      <c r="CS30" s="164">
        <v>53.561999999999998</v>
      </c>
      <c r="CT30" s="164">
        <v>-14.853999999999999</v>
      </c>
      <c r="CU30" s="164">
        <v>-60.871000000000002</v>
      </c>
      <c r="CV30" s="164">
        <v>0</v>
      </c>
      <c r="CW30" s="164">
        <v>4.1315999999999997</v>
      </c>
      <c r="CX30" s="164">
        <v>35.79</v>
      </c>
      <c r="CY30" s="164">
        <v>24.51</v>
      </c>
      <c r="CZ30" s="164">
        <v>17.192</v>
      </c>
      <c r="DA30" s="164">
        <v>16.896999999999998</v>
      </c>
      <c r="DB30" s="164">
        <v>-15.369</v>
      </c>
      <c r="DC30" s="164">
        <v>25.512</v>
      </c>
      <c r="DD30" s="164">
        <v>0</v>
      </c>
      <c r="DE30" s="164">
        <v>0</v>
      </c>
      <c r="DF30" s="164">
        <v>21.613</v>
      </c>
      <c r="DG30" s="164">
        <v>1.4200000000000001E-2</v>
      </c>
      <c r="DH30" s="164">
        <v>-8.2569999999999997</v>
      </c>
      <c r="DI30" s="164">
        <v>-7.9</v>
      </c>
      <c r="DJ30" s="164">
        <v>-9.3000000000000007</v>
      </c>
      <c r="DK30" s="164">
        <v>-1.3439000000000001</v>
      </c>
      <c r="DL30" s="164">
        <v>10.478</v>
      </c>
      <c r="DM30" s="164">
        <v>59.146999999999998</v>
      </c>
      <c r="DN30" s="164">
        <v>20.23</v>
      </c>
      <c r="DO30" s="164">
        <v>11.14</v>
      </c>
      <c r="DP30" s="164">
        <v>-8.0398999999999994</v>
      </c>
      <c r="DQ30" s="164">
        <v>15.916</v>
      </c>
      <c r="DR30" s="164">
        <v>-22.042999999999999</v>
      </c>
      <c r="DS30" s="164">
        <v>-9.66</v>
      </c>
      <c r="DT30" s="164">
        <v>-9.7399000000000004</v>
      </c>
      <c r="DU30" s="164">
        <v>32.319000000000003</v>
      </c>
      <c r="DV30" s="164">
        <v>31.27</v>
      </c>
      <c r="DW30" s="164">
        <v>-24.562999999999999</v>
      </c>
      <c r="DX30" s="164">
        <v>-12.244999999999999</v>
      </c>
      <c r="DY30" s="164">
        <v>-36.859000000000002</v>
      </c>
      <c r="DZ30" s="164">
        <v>-35.436</v>
      </c>
      <c r="EA30" s="164">
        <v>38.26</v>
      </c>
      <c r="EB30" s="164">
        <v>12.593999999999999</v>
      </c>
      <c r="EC30" s="164">
        <v>6.0228999999999999</v>
      </c>
      <c r="ED30" s="164">
        <v>6.9874999999999998</v>
      </c>
      <c r="EE30" s="164">
        <v>-17.951000000000001</v>
      </c>
      <c r="EF30" s="164">
        <v>-29.8</v>
      </c>
      <c r="EG30" s="164">
        <v>-16.75</v>
      </c>
      <c r="EH30" s="164">
        <v>-19.670999999999999</v>
      </c>
      <c r="EI30" s="164">
        <v>-40.281999999999996</v>
      </c>
      <c r="EJ30" s="164">
        <v>0</v>
      </c>
      <c r="EK30" s="164">
        <v>-17.443999999999999</v>
      </c>
      <c r="EL30" s="164">
        <v>-18.379000000000001</v>
      </c>
      <c r="EM30" s="164">
        <v>29.303999999999998</v>
      </c>
      <c r="EN30" s="164">
        <v>-10.256</v>
      </c>
      <c r="EO30" s="164">
        <v>0.10589999999999999</v>
      </c>
      <c r="EP30" s="164">
        <v>-33.283999999999999</v>
      </c>
      <c r="EQ30" s="164">
        <v>-21.466999999999999</v>
      </c>
      <c r="ER30" s="164">
        <v>-20.988</v>
      </c>
      <c r="ES30" s="164">
        <v>19.138000000000002</v>
      </c>
      <c r="ET30" s="164">
        <v>27.158999999999999</v>
      </c>
      <c r="EU30" s="164">
        <v>-8.3999000000000006</v>
      </c>
      <c r="EV30" s="164">
        <v>0.2</v>
      </c>
      <c r="EW30" s="164">
        <v>14.718</v>
      </c>
      <c r="EX30" s="164">
        <v>-32.661999999999999</v>
      </c>
      <c r="EY30" s="164">
        <v>-9.0747999999999998</v>
      </c>
      <c r="EZ30" s="164">
        <v>-9.0465999999999998</v>
      </c>
      <c r="FA30" s="164">
        <v>4.9082999999999997</v>
      </c>
      <c r="FB30" s="164">
        <v>13.141</v>
      </c>
      <c r="FC30" s="164">
        <v>-21.119</v>
      </c>
      <c r="FD30" s="164">
        <v>5.2618999999999998</v>
      </c>
      <c r="FE30" s="164">
        <v>0</v>
      </c>
      <c r="FF30" s="164">
        <v>0</v>
      </c>
      <c r="FG30" s="164">
        <v>3.0676000000000001</v>
      </c>
      <c r="FH30" s="164">
        <v>2.5283000000000002</v>
      </c>
      <c r="FI30" s="164">
        <v>2.2816999999999998</v>
      </c>
      <c r="FJ30" s="164">
        <v>3.6840000000000002</v>
      </c>
      <c r="FK30" s="164">
        <v>3.5165000000000002</v>
      </c>
      <c r="FL30" s="164">
        <v>28.3</v>
      </c>
      <c r="FM30" s="164">
        <v>25.62</v>
      </c>
      <c r="FN30" s="164">
        <v>25.756</v>
      </c>
      <c r="FO30" s="164">
        <v>25.626999999999999</v>
      </c>
      <c r="FP30" s="164">
        <v>34.914999999999999</v>
      </c>
      <c r="FQ30" s="164">
        <v>7.1741000000000001</v>
      </c>
      <c r="FR30" s="164">
        <v>-13.359</v>
      </c>
      <c r="FS30" s="164">
        <v>-3.0171000000000001</v>
      </c>
      <c r="FT30" s="164">
        <v>0.29780000000000001</v>
      </c>
      <c r="FU30" s="164">
        <v>2.4300000000000002</v>
      </c>
      <c r="FV30" s="164">
        <v>1.25</v>
      </c>
      <c r="FW30" s="164">
        <v>0</v>
      </c>
      <c r="FX30" s="164">
        <v>1.4932000000000001</v>
      </c>
      <c r="FY30" s="164">
        <v>6.0148999999999999</v>
      </c>
      <c r="FZ30" s="164">
        <v>0.872</v>
      </c>
      <c r="GA30" s="164">
        <v>2.8304</v>
      </c>
      <c r="GB30" s="164">
        <v>23.059000000000001</v>
      </c>
      <c r="GC30" s="164">
        <v>-40.597000000000001</v>
      </c>
      <c r="GD30" s="164">
        <v>-31.02</v>
      </c>
      <c r="GE30" s="164">
        <v>-2.0798999999999999</v>
      </c>
      <c r="GF30" s="164">
        <v>21.481000000000002</v>
      </c>
      <c r="GG30" s="164">
        <v>-0.1</v>
      </c>
      <c r="GH30" s="164">
        <v>28.585000000000001</v>
      </c>
      <c r="GI30" s="164">
        <v>10.507999999999999</v>
      </c>
      <c r="GJ30" s="164">
        <v>-11.118</v>
      </c>
      <c r="GK30" s="164">
        <v>2.6480999999999999</v>
      </c>
      <c r="GL30" s="164">
        <v>5.3999999999999999E-2</v>
      </c>
      <c r="GM30" s="165"/>
      <c r="GN30" s="164">
        <v>-11.105</v>
      </c>
      <c r="GO30" s="164">
        <v>-22.286000000000001</v>
      </c>
      <c r="GP30" s="164">
        <v>6.7986000000000004</v>
      </c>
      <c r="GQ30" s="164">
        <v>-32.94</v>
      </c>
      <c r="GR30" s="164">
        <v>-31.038</v>
      </c>
      <c r="GS30" s="164">
        <v>-10.942</v>
      </c>
      <c r="GT30" s="164">
        <v>184.35</v>
      </c>
      <c r="GU30" s="164">
        <v>-0.96660000000000001</v>
      </c>
      <c r="GV30" s="164">
        <v>-7.7676999999999996</v>
      </c>
      <c r="GW30" s="164">
        <v>-7.8201000000000001</v>
      </c>
      <c r="GX30" s="164">
        <v>0.78869999999999996</v>
      </c>
      <c r="GY30" s="164">
        <v>11.677</v>
      </c>
      <c r="GZ30" s="164">
        <v>11.701000000000001</v>
      </c>
      <c r="HA30" s="164">
        <v>0</v>
      </c>
      <c r="HB30" s="164">
        <v>-6.7222999999999997</v>
      </c>
      <c r="HC30" s="164">
        <v>-5.6378000000000004</v>
      </c>
      <c r="HD30" s="164">
        <v>-9.2200000000000006</v>
      </c>
      <c r="HE30" s="164">
        <v>12.667999999999999</v>
      </c>
      <c r="HF30" s="164">
        <v>20.120999999999999</v>
      </c>
      <c r="HG30" s="164">
        <v>59.895000000000003</v>
      </c>
      <c r="HH30" s="164">
        <v>48.344999999999999</v>
      </c>
      <c r="HI30" s="164">
        <v>4.3947000000000003</v>
      </c>
      <c r="HJ30" s="164">
        <v>4.2447999999999997</v>
      </c>
      <c r="HK30" s="164">
        <v>-7.4317000000000002</v>
      </c>
      <c r="HL30" s="164">
        <v>-6.5724</v>
      </c>
      <c r="HM30" s="164">
        <v>-20.597000000000001</v>
      </c>
      <c r="HN30" s="164">
        <v>-22.062000000000001</v>
      </c>
      <c r="HO30" s="164">
        <v>-16.620999999999999</v>
      </c>
      <c r="HP30" s="164">
        <v>-19.835000000000001</v>
      </c>
      <c r="HQ30" s="164">
        <v>-20.977</v>
      </c>
      <c r="HR30" s="164">
        <v>-20.536999999999999</v>
      </c>
      <c r="HS30" s="164">
        <v>-18.359000000000002</v>
      </c>
      <c r="HT30" s="164">
        <v>-18.341999999999999</v>
      </c>
      <c r="HU30" s="164">
        <v>9.18</v>
      </c>
      <c r="HV30" s="164">
        <v>10.439</v>
      </c>
      <c r="HW30" s="164">
        <v>-19.798999999999999</v>
      </c>
      <c r="HX30" s="164">
        <v>-20.798999999999999</v>
      </c>
      <c r="HY30" s="164">
        <v>1.0904</v>
      </c>
      <c r="HZ30" s="164">
        <v>6.88</v>
      </c>
      <c r="IA30" s="164">
        <v>36.670999999999999</v>
      </c>
      <c r="IB30" s="164">
        <v>18.262</v>
      </c>
      <c r="IC30" s="164">
        <v>18.079999999999998</v>
      </c>
      <c r="ID30" s="164">
        <v>-11.8</v>
      </c>
      <c r="IE30" s="164">
        <v>-24.298999999999999</v>
      </c>
      <c r="IF30" s="164">
        <v>3.5</v>
      </c>
      <c r="IG30" s="164">
        <v>3</v>
      </c>
      <c r="IH30" s="164">
        <v>-18.082000000000001</v>
      </c>
      <c r="II30" s="164">
        <v>-18.099</v>
      </c>
      <c r="IJ30" s="164">
        <v>-75.263000000000005</v>
      </c>
      <c r="IK30" s="164">
        <v>3.5895999999999999</v>
      </c>
      <c r="IL30" s="164">
        <v>-306.64</v>
      </c>
      <c r="IM30" s="164">
        <v>-19.800999999999998</v>
      </c>
      <c r="IN30" s="164">
        <v>121.07</v>
      </c>
      <c r="IO30" s="164">
        <v>89.015000000000001</v>
      </c>
      <c r="IP30" s="164">
        <v>75.900000000000006</v>
      </c>
      <c r="IQ30" s="164">
        <v>150.63</v>
      </c>
      <c r="IR30" s="164">
        <v>34.654000000000003</v>
      </c>
      <c r="IS30" s="164">
        <v>21.771000000000001</v>
      </c>
      <c r="IT30" s="164">
        <v>25.675999999999998</v>
      </c>
      <c r="IU30" s="164">
        <v>21.356000000000002</v>
      </c>
      <c r="IV30" s="164">
        <v>-43.640999999999998</v>
      </c>
      <c r="IW30" s="164">
        <v>212.92</v>
      </c>
      <c r="IX30" s="164">
        <v>-139.68</v>
      </c>
      <c r="IY30" s="164">
        <v>77.97</v>
      </c>
      <c r="IZ30" s="164">
        <v>-74.558000000000007</v>
      </c>
      <c r="JA30" s="164">
        <v>-0.3967</v>
      </c>
      <c r="JB30" s="164">
        <v>8.8796999999999997</v>
      </c>
      <c r="JC30" s="164">
        <v>-8.0799000000000003</v>
      </c>
      <c r="JD30" s="164">
        <v>-2.3489</v>
      </c>
      <c r="JE30" s="164">
        <v>-2.3498999999999999</v>
      </c>
      <c r="JF30" s="164">
        <v>4.1599000000000004</v>
      </c>
      <c r="JG30" s="164">
        <v>-0.72</v>
      </c>
      <c r="JH30" s="164">
        <v>-4.2089999999999996</v>
      </c>
      <c r="JI30" s="164">
        <v>-4.7439999999999998</v>
      </c>
      <c r="JJ30" s="164">
        <v>16.495999999999999</v>
      </c>
      <c r="JK30" s="164">
        <v>-12.098000000000001</v>
      </c>
      <c r="JL30" s="164">
        <v>1</v>
      </c>
      <c r="JM30" s="164">
        <v>3.6128999999999998</v>
      </c>
      <c r="JN30" s="164">
        <v>2.4359999999999999</v>
      </c>
      <c r="JO30" s="164">
        <v>0</v>
      </c>
      <c r="JP30" s="164">
        <v>0</v>
      </c>
      <c r="JQ30" s="164">
        <v>0.95189999999999997</v>
      </c>
      <c r="JR30" s="164">
        <v>0.64380000000000004</v>
      </c>
      <c r="JS30" s="164">
        <v>0.63419999999999999</v>
      </c>
      <c r="JT30" s="165"/>
      <c r="JU30" s="164">
        <v>9.3999000000000006</v>
      </c>
      <c r="JV30" s="164">
        <v>3.6349999999999998</v>
      </c>
      <c r="JW30" s="164">
        <v>0.85</v>
      </c>
      <c r="JX30" s="164">
        <v>0.37</v>
      </c>
      <c r="JY30" s="164">
        <v>-5.8897000000000004</v>
      </c>
      <c r="JZ30" s="164">
        <v>-14.183999999999999</v>
      </c>
      <c r="KA30" s="164">
        <v>-18.375</v>
      </c>
      <c r="KB30" s="164">
        <v>-3.9358</v>
      </c>
      <c r="KC30" s="164">
        <v>9.6964000000000006</v>
      </c>
      <c r="KD30" s="164">
        <v>-13.656000000000001</v>
      </c>
      <c r="KE30" s="164">
        <v>2.9186999999999999</v>
      </c>
      <c r="KF30" s="164">
        <v>-10.699</v>
      </c>
      <c r="KG30" s="164">
        <v>-6.1999000000000004</v>
      </c>
      <c r="KH30" s="164">
        <v>3.5106999999999999</v>
      </c>
      <c r="KI30" s="164">
        <v>-103.52</v>
      </c>
    </row>
    <row r="31" spans="1:295" ht="18" customHeight="1" x14ac:dyDescent="0.25">
      <c r="A31" s="160" t="s">
        <v>57</v>
      </c>
      <c r="B31" s="160" t="s">
        <v>694</v>
      </c>
      <c r="C31" s="164">
        <v>0</v>
      </c>
      <c r="D31" s="164">
        <v>7.7927</v>
      </c>
      <c r="E31" s="164">
        <v>-15.981</v>
      </c>
      <c r="F31" s="164">
        <v>4.5654000000000003</v>
      </c>
      <c r="G31" s="164">
        <v>10.132</v>
      </c>
      <c r="H31" s="164">
        <v>11.074</v>
      </c>
      <c r="I31" s="164">
        <v>19.681999999999999</v>
      </c>
      <c r="J31" s="165"/>
      <c r="K31" s="164">
        <v>27.864999999999998</v>
      </c>
      <c r="L31" s="164">
        <v>12.797000000000001</v>
      </c>
      <c r="M31" s="164">
        <v>-13.943</v>
      </c>
      <c r="N31" s="164">
        <v>-4.4400000000000004</v>
      </c>
      <c r="O31" s="164">
        <v>-33</v>
      </c>
      <c r="P31" s="164">
        <v>8.8000000000000007</v>
      </c>
      <c r="Q31" s="164">
        <v>4.9679000000000002</v>
      </c>
      <c r="R31" s="164">
        <v>-24.2</v>
      </c>
      <c r="S31" s="164">
        <v>1.8583000000000001</v>
      </c>
      <c r="T31" s="164">
        <v>13.509</v>
      </c>
      <c r="U31" s="164">
        <v>6.5555000000000003</v>
      </c>
      <c r="V31" s="164">
        <v>6.5324</v>
      </c>
      <c r="W31" s="164">
        <v>11.288</v>
      </c>
      <c r="X31" s="164">
        <v>0</v>
      </c>
      <c r="Y31" s="164">
        <v>4.2976000000000001</v>
      </c>
      <c r="Z31" s="164">
        <v>1.829</v>
      </c>
      <c r="AA31" s="165"/>
      <c r="AB31" s="164">
        <v>-0.58789999999999998</v>
      </c>
      <c r="AC31" s="164">
        <v>0.63600000000000001</v>
      </c>
      <c r="AD31" s="164">
        <v>0.67100000000000004</v>
      </c>
      <c r="AE31" s="164">
        <v>1.5289999999999999</v>
      </c>
      <c r="AF31" s="164">
        <v>-13.319000000000001</v>
      </c>
      <c r="AG31" s="164">
        <v>-2.2000000000000002</v>
      </c>
      <c r="AH31" s="164">
        <v>0.92900000000000005</v>
      </c>
      <c r="AI31" s="164">
        <v>0.28499999999999998</v>
      </c>
      <c r="AJ31" s="164">
        <v>-9.6300000000000008</v>
      </c>
      <c r="AK31" s="164">
        <v>-9.6300000000000008</v>
      </c>
      <c r="AL31" s="164">
        <v>-10</v>
      </c>
      <c r="AM31" s="164">
        <v>-13.819000000000001</v>
      </c>
      <c r="AN31" s="164">
        <v>-13.989000000000001</v>
      </c>
      <c r="AO31" s="164">
        <v>9.8681000000000001</v>
      </c>
      <c r="AP31" s="164">
        <v>3.2561</v>
      </c>
      <c r="AQ31" s="164">
        <v>22.846</v>
      </c>
      <c r="AR31" s="164">
        <v>25.459</v>
      </c>
      <c r="AS31" s="164">
        <v>0</v>
      </c>
      <c r="AT31" s="164">
        <v>4.8224999999999998</v>
      </c>
      <c r="AU31" s="164">
        <v>4.2371999999999996</v>
      </c>
      <c r="AV31" s="164">
        <v>2.8317999999999999</v>
      </c>
      <c r="AW31" s="164">
        <v>2.1513</v>
      </c>
      <c r="AX31" s="164">
        <v>-10.984</v>
      </c>
      <c r="AY31" s="164">
        <v>-8.0374999999999996</v>
      </c>
      <c r="AZ31" s="164">
        <v>6.3250000000000002</v>
      </c>
      <c r="BA31" s="164">
        <v>-1.24E-2</v>
      </c>
      <c r="BB31" s="164">
        <v>49.390999999999998</v>
      </c>
      <c r="BC31" s="164">
        <v>12.624000000000001</v>
      </c>
      <c r="BD31" s="164">
        <v>-6.5998999999999999</v>
      </c>
      <c r="BE31" s="164">
        <v>-6.5998999999999999</v>
      </c>
      <c r="BF31" s="164">
        <v>-33.765999999999998</v>
      </c>
      <c r="BG31" s="164">
        <v>-33.841000000000001</v>
      </c>
      <c r="BH31" s="164">
        <v>-4.0190000000000001</v>
      </c>
      <c r="BI31" s="164">
        <v>1.3141</v>
      </c>
      <c r="BJ31" s="164">
        <v>0</v>
      </c>
      <c r="BK31" s="164">
        <v>7.5514999999999999</v>
      </c>
      <c r="BL31" s="164">
        <v>6.3937999999999997</v>
      </c>
      <c r="BM31" s="164">
        <v>4.3426</v>
      </c>
      <c r="BN31" s="164">
        <v>-128.19</v>
      </c>
      <c r="BO31" s="164">
        <v>60.274000000000001</v>
      </c>
      <c r="BP31" s="164">
        <v>60.396000000000001</v>
      </c>
      <c r="BQ31" s="164">
        <v>-61.673000000000002</v>
      </c>
      <c r="BR31" s="164">
        <v>-153.69999999999999</v>
      </c>
      <c r="BS31" s="164">
        <v>-9.1669</v>
      </c>
      <c r="BT31" s="165"/>
      <c r="BU31" s="165"/>
      <c r="BV31" s="164">
        <v>36.215000000000003</v>
      </c>
      <c r="BW31" s="164">
        <v>13.289</v>
      </c>
      <c r="BX31" s="164">
        <v>10.648999999999999</v>
      </c>
      <c r="BY31" s="164">
        <v>2.98</v>
      </c>
      <c r="BZ31" s="164">
        <v>18.568999999999999</v>
      </c>
      <c r="CA31" s="164">
        <v>-12.855</v>
      </c>
      <c r="CB31" s="164">
        <v>-12.587</v>
      </c>
      <c r="CC31" s="164">
        <v>31.523</v>
      </c>
      <c r="CD31" s="164">
        <v>29.317</v>
      </c>
      <c r="CE31" s="164">
        <v>-6.7129000000000003</v>
      </c>
      <c r="CF31" s="164">
        <v>-15.228</v>
      </c>
      <c r="CG31" s="164">
        <v>-14.74</v>
      </c>
      <c r="CH31" s="164">
        <v>13.669</v>
      </c>
      <c r="CI31" s="164">
        <v>0</v>
      </c>
      <c r="CJ31" s="164">
        <v>2.88</v>
      </c>
      <c r="CK31" s="164">
        <v>6.4119999999999999</v>
      </c>
      <c r="CL31" s="164">
        <v>33.700000000000003</v>
      </c>
      <c r="CM31" s="164">
        <v>28.7</v>
      </c>
      <c r="CN31" s="164">
        <v>-4.01</v>
      </c>
      <c r="CO31" s="164">
        <v>48.088000000000001</v>
      </c>
      <c r="CP31" s="164">
        <v>48.362000000000002</v>
      </c>
      <c r="CQ31" s="164">
        <v>46.451000000000001</v>
      </c>
      <c r="CR31" s="164">
        <v>54.540999999999997</v>
      </c>
      <c r="CS31" s="164">
        <v>55.023000000000003</v>
      </c>
      <c r="CT31" s="164">
        <v>-12.835000000000001</v>
      </c>
      <c r="CU31" s="164">
        <v>-61.612000000000002</v>
      </c>
      <c r="CV31" s="164">
        <v>-1.9005000000000001</v>
      </c>
      <c r="CW31" s="164">
        <v>4.2515999999999998</v>
      </c>
      <c r="CX31" s="164">
        <v>36.020000000000003</v>
      </c>
      <c r="CY31" s="164">
        <v>23.629000000000001</v>
      </c>
      <c r="CZ31" s="164">
        <v>17.192</v>
      </c>
      <c r="DA31" s="164">
        <v>16.896999999999998</v>
      </c>
      <c r="DB31" s="164">
        <v>-15.38</v>
      </c>
      <c r="DC31" s="164">
        <v>25.512</v>
      </c>
      <c r="DD31" s="164">
        <v>0</v>
      </c>
      <c r="DE31" s="164">
        <v>0</v>
      </c>
      <c r="DF31" s="164">
        <v>24.248999999999999</v>
      </c>
      <c r="DG31" s="164">
        <v>1.4E-2</v>
      </c>
      <c r="DH31" s="164">
        <v>-8.2439999999999998</v>
      </c>
      <c r="DI31" s="164">
        <v>-10.898999999999999</v>
      </c>
      <c r="DJ31" s="164">
        <v>-9.6</v>
      </c>
      <c r="DK31" s="164">
        <v>-1.3439000000000001</v>
      </c>
      <c r="DL31" s="164">
        <v>11.039</v>
      </c>
      <c r="DM31" s="164">
        <v>59.621000000000002</v>
      </c>
      <c r="DN31" s="164">
        <v>21.343</v>
      </c>
      <c r="DO31" s="164">
        <v>11.62</v>
      </c>
      <c r="DP31" s="164">
        <v>-8.2100000000000009</v>
      </c>
      <c r="DQ31" s="164">
        <v>16.361999999999998</v>
      </c>
      <c r="DR31" s="164">
        <v>-25.617000000000001</v>
      </c>
      <c r="DS31" s="164">
        <v>-9.75</v>
      </c>
      <c r="DT31" s="164">
        <v>-9.85</v>
      </c>
      <c r="DU31" s="164">
        <v>34.54</v>
      </c>
      <c r="DV31" s="164">
        <v>31.54</v>
      </c>
      <c r="DW31" s="164">
        <v>-27.908999999999999</v>
      </c>
      <c r="DX31" s="164">
        <v>-14.209</v>
      </c>
      <c r="DY31" s="164">
        <v>-37.009</v>
      </c>
      <c r="DZ31" s="164">
        <v>-36.417999999999999</v>
      </c>
      <c r="EA31" s="164">
        <v>37.350999999999999</v>
      </c>
      <c r="EB31" s="164">
        <v>12.255000000000001</v>
      </c>
      <c r="EC31" s="164">
        <v>5.9558</v>
      </c>
      <c r="ED31" s="164">
        <v>5.5419999999999998</v>
      </c>
      <c r="EE31" s="164">
        <v>-4.7869999999999999</v>
      </c>
      <c r="EF31" s="164">
        <v>-17.721</v>
      </c>
      <c r="EG31" s="164">
        <v>-16.263000000000002</v>
      </c>
      <c r="EH31" s="164">
        <v>-23.393000000000001</v>
      </c>
      <c r="EI31" s="164">
        <v>-37.673000000000002</v>
      </c>
      <c r="EJ31" s="164">
        <v>0</v>
      </c>
      <c r="EK31" s="164">
        <v>-17.245000000000001</v>
      </c>
      <c r="EL31" s="164">
        <v>-18.454999999999998</v>
      </c>
      <c r="EM31" s="164">
        <v>21.332000000000001</v>
      </c>
      <c r="EN31" s="164">
        <v>-20.129000000000001</v>
      </c>
      <c r="EO31" s="164">
        <v>0.10589999999999999</v>
      </c>
      <c r="EP31" s="164">
        <v>7.1840000000000002</v>
      </c>
      <c r="EQ31" s="164">
        <v>-22.640999999999998</v>
      </c>
      <c r="ER31" s="164">
        <v>-22.241</v>
      </c>
      <c r="ES31" s="164">
        <v>11.891</v>
      </c>
      <c r="ET31" s="164">
        <v>6.6398999999999999</v>
      </c>
      <c r="EU31" s="164">
        <v>-18.02</v>
      </c>
      <c r="EV31" s="164">
        <v>1</v>
      </c>
      <c r="EW31" s="164">
        <v>17.100000000000001</v>
      </c>
      <c r="EX31" s="164">
        <v>-50.825000000000003</v>
      </c>
      <c r="EY31" s="164">
        <v>-10.23</v>
      </c>
      <c r="EZ31" s="164">
        <v>-10.07</v>
      </c>
      <c r="FA31" s="164">
        <v>6.0340999999999996</v>
      </c>
      <c r="FB31" s="164">
        <v>8.7958999999999996</v>
      </c>
      <c r="FC31" s="164">
        <v>-23.67</v>
      </c>
      <c r="FD31" s="164">
        <v>4.9385000000000003</v>
      </c>
      <c r="FE31" s="164">
        <v>0</v>
      </c>
      <c r="FF31" s="164">
        <v>0</v>
      </c>
      <c r="FG31" s="164">
        <v>0</v>
      </c>
      <c r="FH31" s="164">
        <v>2.2850999999999999</v>
      </c>
      <c r="FI31" s="164">
        <v>1.8651</v>
      </c>
      <c r="FJ31" s="164">
        <v>4.0189000000000004</v>
      </c>
      <c r="FK31" s="164">
        <v>4.0189000000000004</v>
      </c>
      <c r="FL31" s="164">
        <v>26.457999999999998</v>
      </c>
      <c r="FM31" s="164">
        <v>27.34</v>
      </c>
      <c r="FN31" s="164">
        <v>26.937999999999999</v>
      </c>
      <c r="FO31" s="164">
        <v>24.364999999999998</v>
      </c>
      <c r="FP31" s="164">
        <v>32.935000000000002</v>
      </c>
      <c r="FQ31" s="164">
        <v>7.1154999999999999</v>
      </c>
      <c r="FR31" s="164">
        <v>-12.949</v>
      </c>
      <c r="FS31" s="164">
        <v>-3.0171000000000001</v>
      </c>
      <c r="FT31" s="164">
        <v>0.28039999999999998</v>
      </c>
      <c r="FU31" s="164">
        <v>2.13</v>
      </c>
      <c r="FV31" s="164">
        <v>1.04</v>
      </c>
      <c r="FW31" s="164">
        <v>0</v>
      </c>
      <c r="FX31" s="164">
        <v>1.4911000000000001</v>
      </c>
      <c r="FY31" s="164">
        <v>6.1249000000000002</v>
      </c>
      <c r="FZ31" s="164">
        <v>0.78700000000000003</v>
      </c>
      <c r="GA31" s="164">
        <v>2.7475000000000001</v>
      </c>
      <c r="GB31" s="164">
        <v>23.2</v>
      </c>
      <c r="GC31" s="164">
        <v>-39.433</v>
      </c>
      <c r="GD31" s="164">
        <v>-29.812999999999999</v>
      </c>
      <c r="GE31" s="164">
        <v>-2.0299</v>
      </c>
      <c r="GF31" s="164">
        <v>21.792000000000002</v>
      </c>
      <c r="GG31" s="164">
        <v>-0.1</v>
      </c>
      <c r="GH31" s="164">
        <v>28.539000000000001</v>
      </c>
      <c r="GI31" s="164">
        <v>10.782999999999999</v>
      </c>
      <c r="GJ31" s="164">
        <v>-11.603999999999999</v>
      </c>
      <c r="GK31" s="164">
        <v>2.7204999999999999</v>
      </c>
      <c r="GL31" s="164">
        <v>5.3999999999999999E-2</v>
      </c>
      <c r="GM31" s="165"/>
      <c r="GN31" s="164">
        <v>-10.786</v>
      </c>
      <c r="GO31" s="164">
        <v>-22.338999999999999</v>
      </c>
      <c r="GP31" s="164">
        <v>8.1460000000000008</v>
      </c>
      <c r="GQ31" s="164">
        <v>-32.520000000000003</v>
      </c>
      <c r="GR31" s="164">
        <v>-28.855</v>
      </c>
      <c r="GS31" s="164">
        <v>-11.02</v>
      </c>
      <c r="GT31" s="164">
        <v>179.25</v>
      </c>
      <c r="GU31" s="164">
        <v>-0.76170000000000004</v>
      </c>
      <c r="GV31" s="164">
        <v>-7.0926</v>
      </c>
      <c r="GW31" s="164">
        <v>-8.1816999999999993</v>
      </c>
      <c r="GX31" s="164">
        <v>1.1075999999999999</v>
      </c>
      <c r="GY31" s="164">
        <v>11.45</v>
      </c>
      <c r="GZ31" s="164">
        <v>11.503</v>
      </c>
      <c r="HA31" s="164">
        <v>0.38290000000000002</v>
      </c>
      <c r="HB31" s="164">
        <v>-9.0981000000000005</v>
      </c>
      <c r="HC31" s="164">
        <v>-7.4935999999999998</v>
      </c>
      <c r="HD31" s="164">
        <v>-8.3800000000000008</v>
      </c>
      <c r="HE31" s="164">
        <v>11</v>
      </c>
      <c r="HF31" s="164">
        <v>21.234999999999999</v>
      </c>
      <c r="HG31" s="164">
        <v>59.491999999999997</v>
      </c>
      <c r="HH31" s="164">
        <v>49.121000000000002</v>
      </c>
      <c r="HI31" s="164">
        <v>5.6066000000000003</v>
      </c>
      <c r="HJ31" s="164">
        <v>5.8959000000000001</v>
      </c>
      <c r="HK31" s="164">
        <v>-8.6229999999999993</v>
      </c>
      <c r="HL31" s="164">
        <v>-8.4273000000000007</v>
      </c>
      <c r="HM31" s="164">
        <v>-14.664999999999999</v>
      </c>
      <c r="HN31" s="164">
        <v>0</v>
      </c>
      <c r="HO31" s="164">
        <v>-16.620999999999999</v>
      </c>
      <c r="HP31" s="164">
        <v>-19.835000000000001</v>
      </c>
      <c r="HQ31" s="164">
        <v>-18.367999999999999</v>
      </c>
      <c r="HR31" s="164">
        <v>-17.994</v>
      </c>
      <c r="HS31" s="164">
        <v>-18.100999999999999</v>
      </c>
      <c r="HT31" s="164">
        <v>-17.731000000000002</v>
      </c>
      <c r="HU31" s="164">
        <v>11.148999999999999</v>
      </c>
      <c r="HV31" s="164">
        <v>11.5</v>
      </c>
      <c r="HW31" s="164">
        <v>-21.1</v>
      </c>
      <c r="HX31" s="164">
        <v>-20.899000000000001</v>
      </c>
      <c r="HY31" s="164">
        <v>1.1966000000000001</v>
      </c>
      <c r="HZ31" s="164">
        <v>6.2398999999999996</v>
      </c>
      <c r="IA31" s="164">
        <v>32.673999999999999</v>
      </c>
      <c r="IB31" s="164">
        <v>21.657</v>
      </c>
      <c r="IC31" s="164">
        <v>21.535</v>
      </c>
      <c r="ID31" s="164">
        <v>-11.5</v>
      </c>
      <c r="IE31" s="164">
        <v>-24.798999999999999</v>
      </c>
      <c r="IF31" s="164">
        <v>1.5</v>
      </c>
      <c r="IG31" s="164">
        <v>1.2</v>
      </c>
      <c r="IH31" s="164">
        <v>-17.751000000000001</v>
      </c>
      <c r="II31" s="164">
        <v>-17.689</v>
      </c>
      <c r="IJ31" s="164">
        <v>-76.042000000000002</v>
      </c>
      <c r="IK31" s="164">
        <v>3.9649000000000001</v>
      </c>
      <c r="IL31" s="164">
        <v>-308.06</v>
      </c>
      <c r="IM31" s="164">
        <v>-20.016999999999999</v>
      </c>
      <c r="IN31" s="164">
        <v>132.34</v>
      </c>
      <c r="IO31" s="164">
        <v>89.658000000000001</v>
      </c>
      <c r="IP31" s="164">
        <v>73.64</v>
      </c>
      <c r="IQ31" s="164">
        <v>149.78</v>
      </c>
      <c r="IR31" s="164">
        <v>32.359000000000002</v>
      </c>
      <c r="IS31" s="164">
        <v>21.466000000000001</v>
      </c>
      <c r="IT31" s="164">
        <v>24.646000000000001</v>
      </c>
      <c r="IU31" s="164">
        <v>23.251999999999999</v>
      </c>
      <c r="IV31" s="164">
        <v>-40.482999999999997</v>
      </c>
      <c r="IW31" s="164">
        <v>214.36</v>
      </c>
      <c r="IX31" s="164">
        <v>-137.6</v>
      </c>
      <c r="IY31" s="164">
        <v>84.242000000000004</v>
      </c>
      <c r="IZ31" s="164">
        <v>-76.254999999999995</v>
      </c>
      <c r="JA31" s="164">
        <v>-1.0533999999999999</v>
      </c>
      <c r="JB31" s="164">
        <v>8.8796999999999997</v>
      </c>
      <c r="JC31" s="164">
        <v>-7.92</v>
      </c>
      <c r="JD31" s="164">
        <v>-2.391</v>
      </c>
      <c r="JE31" s="164">
        <v>-2.3940000000000001</v>
      </c>
      <c r="JF31" s="164">
        <v>4.0799000000000003</v>
      </c>
      <c r="JG31" s="164">
        <v>-1.1200000000000001</v>
      </c>
      <c r="JH31" s="164">
        <v>-4.0487000000000002</v>
      </c>
      <c r="JI31" s="164">
        <v>-4.4814999999999996</v>
      </c>
      <c r="JJ31" s="164">
        <v>15.208</v>
      </c>
      <c r="JK31" s="164">
        <v>-11.454000000000001</v>
      </c>
      <c r="JL31" s="164">
        <v>1.6</v>
      </c>
      <c r="JM31" s="164">
        <v>2.8250000000000002</v>
      </c>
      <c r="JN31" s="164">
        <v>2.9990000000000001</v>
      </c>
      <c r="JO31" s="164">
        <v>0</v>
      </c>
      <c r="JP31" s="164">
        <v>0</v>
      </c>
      <c r="JQ31" s="164">
        <v>0.55700000000000005</v>
      </c>
      <c r="JR31" s="164">
        <v>0.30309999999999998</v>
      </c>
      <c r="JS31" s="164">
        <v>0.21729999999999999</v>
      </c>
      <c r="JT31" s="165"/>
      <c r="JU31" s="164">
        <v>9.5</v>
      </c>
      <c r="JV31" s="164">
        <v>3.5775999999999999</v>
      </c>
      <c r="JW31" s="164">
        <v>0.9</v>
      </c>
      <c r="JX31" s="164">
        <v>0.37</v>
      </c>
      <c r="JY31" s="164">
        <v>-5.0636000000000001</v>
      </c>
      <c r="JZ31" s="164">
        <v>-14.113</v>
      </c>
      <c r="KA31" s="164">
        <v>-17.899000000000001</v>
      </c>
      <c r="KB31" s="164">
        <v>-3.7029000000000001</v>
      </c>
      <c r="KC31" s="164">
        <v>9.8777000000000008</v>
      </c>
      <c r="KD31" s="164">
        <v>-12.803000000000001</v>
      </c>
      <c r="KE31" s="164">
        <v>2.1905000000000001</v>
      </c>
      <c r="KF31" s="164">
        <v>-10.6</v>
      </c>
      <c r="KG31" s="164">
        <v>-5.6999000000000004</v>
      </c>
      <c r="KH31" s="164">
        <v>5.3144999999999998</v>
      </c>
      <c r="KI31" s="164">
        <v>-106.53</v>
      </c>
    </row>
    <row r="32" spans="1:295" ht="18" customHeight="1" x14ac:dyDescent="0.25">
      <c r="A32" s="160" t="s">
        <v>57</v>
      </c>
      <c r="B32" s="160" t="s">
        <v>695</v>
      </c>
      <c r="C32" s="167">
        <v>0</v>
      </c>
      <c r="D32" s="167">
        <v>7.8456000000000001</v>
      </c>
      <c r="E32" s="167">
        <v>-16.297999999999998</v>
      </c>
      <c r="F32" s="167">
        <v>4.4482999999999997</v>
      </c>
      <c r="G32" s="167">
        <v>10.291</v>
      </c>
      <c r="H32" s="167">
        <v>11.103</v>
      </c>
      <c r="I32" s="167">
        <v>19.841000000000001</v>
      </c>
      <c r="J32" s="168"/>
      <c r="K32" s="167">
        <v>28.146999999999998</v>
      </c>
      <c r="L32" s="167">
        <v>13.032999999999999</v>
      </c>
      <c r="M32" s="167">
        <v>-14.189</v>
      </c>
      <c r="N32" s="167">
        <v>-4.4400000000000004</v>
      </c>
      <c r="O32" s="167">
        <v>-33</v>
      </c>
      <c r="P32" s="167">
        <v>0</v>
      </c>
      <c r="Q32" s="167">
        <v>4.9679000000000002</v>
      </c>
      <c r="R32" s="167">
        <v>-24.2</v>
      </c>
      <c r="S32" s="167">
        <v>3.9588999999999999</v>
      </c>
      <c r="T32" s="167">
        <v>14.19</v>
      </c>
      <c r="U32" s="167">
        <v>6.3129999999999997</v>
      </c>
      <c r="V32" s="167">
        <v>6.3365999999999998</v>
      </c>
      <c r="W32" s="167">
        <v>11.218</v>
      </c>
      <c r="X32" s="167">
        <v>0</v>
      </c>
      <c r="Y32" s="167">
        <v>4.1821999999999999</v>
      </c>
      <c r="Z32" s="167">
        <v>1.78</v>
      </c>
      <c r="AA32" s="168"/>
      <c r="AB32" s="167">
        <v>-0.73980000000000001</v>
      </c>
      <c r="AC32" s="167">
        <v>0.48799999999999999</v>
      </c>
      <c r="AD32" s="167">
        <v>0.48399999999999999</v>
      </c>
      <c r="AE32" s="167">
        <v>1.9990000000000001</v>
      </c>
      <c r="AF32" s="167">
        <v>-13.319000000000001</v>
      </c>
      <c r="AG32" s="167">
        <v>-2.2000000000000002</v>
      </c>
      <c r="AH32" s="167">
        <v>0.76900000000000002</v>
      </c>
      <c r="AI32" s="167">
        <v>0.30399999999999999</v>
      </c>
      <c r="AJ32" s="167">
        <v>-10.329000000000001</v>
      </c>
      <c r="AK32" s="167">
        <v>-10.199</v>
      </c>
      <c r="AL32" s="167">
        <v>-10</v>
      </c>
      <c r="AM32" s="167">
        <v>-13.92</v>
      </c>
      <c r="AN32" s="167">
        <v>-13.97</v>
      </c>
      <c r="AO32" s="167">
        <v>9.6257999999999999</v>
      </c>
      <c r="AP32" s="167">
        <v>3.2435999999999998</v>
      </c>
      <c r="AQ32" s="167">
        <v>24.297999999999998</v>
      </c>
      <c r="AR32" s="167">
        <v>25.637</v>
      </c>
      <c r="AS32" s="167">
        <v>0</v>
      </c>
      <c r="AT32" s="167">
        <v>4.4206000000000003</v>
      </c>
      <c r="AU32" s="167">
        <v>5.0468000000000002</v>
      </c>
      <c r="AV32" s="167">
        <v>-0.39360000000000001</v>
      </c>
      <c r="AW32" s="167">
        <v>-0.38540000000000002</v>
      </c>
      <c r="AX32" s="167">
        <v>-12.86</v>
      </c>
      <c r="AY32" s="167">
        <v>-6.2960000000000003</v>
      </c>
      <c r="AZ32" s="167">
        <v>5.9305000000000003</v>
      </c>
      <c r="BA32" s="167">
        <v>-1.24E-2</v>
      </c>
      <c r="BB32" s="167">
        <v>44.631</v>
      </c>
      <c r="BC32" s="167">
        <v>12.787000000000001</v>
      </c>
      <c r="BD32" s="167">
        <v>-6.7999000000000001</v>
      </c>
      <c r="BE32" s="167">
        <v>-6.6999000000000004</v>
      </c>
      <c r="BF32" s="167">
        <v>-34.109000000000002</v>
      </c>
      <c r="BG32" s="167">
        <v>-33.838999999999999</v>
      </c>
      <c r="BH32" s="167">
        <v>-4.1395999999999997</v>
      </c>
      <c r="BI32" s="167">
        <v>1.3141</v>
      </c>
      <c r="BJ32" s="167">
        <v>0</v>
      </c>
      <c r="BK32" s="167">
        <v>7.4687000000000001</v>
      </c>
      <c r="BL32" s="167">
        <v>6.4474999999999998</v>
      </c>
      <c r="BM32" s="167">
        <v>4.3990999999999998</v>
      </c>
      <c r="BN32" s="167">
        <v>-134.83000000000001</v>
      </c>
      <c r="BO32" s="167">
        <v>61.372</v>
      </c>
      <c r="BP32" s="167">
        <v>61.494</v>
      </c>
      <c r="BQ32" s="167">
        <v>-57.390999999999998</v>
      </c>
      <c r="BR32" s="167">
        <v>-157.02000000000001</v>
      </c>
      <c r="BS32" s="167">
        <v>-9.1669</v>
      </c>
      <c r="BT32" s="168"/>
      <c r="BU32" s="168"/>
      <c r="BV32" s="167">
        <v>34.868000000000002</v>
      </c>
      <c r="BW32" s="167">
        <v>13.109</v>
      </c>
      <c r="BX32" s="167">
        <v>10.6</v>
      </c>
      <c r="BY32" s="167">
        <v>3.3399000000000001</v>
      </c>
      <c r="BZ32" s="167">
        <v>18.658999999999999</v>
      </c>
      <c r="CA32" s="167">
        <v>-13.391</v>
      </c>
      <c r="CB32" s="167">
        <v>-12.319000000000001</v>
      </c>
      <c r="CC32" s="167">
        <v>32.976999999999997</v>
      </c>
      <c r="CD32" s="167">
        <v>30.952000000000002</v>
      </c>
      <c r="CE32" s="167">
        <v>-5.4874000000000001</v>
      </c>
      <c r="CF32" s="167">
        <v>-16.812999999999999</v>
      </c>
      <c r="CG32" s="167">
        <v>-17.177</v>
      </c>
      <c r="CH32" s="167">
        <v>12.811</v>
      </c>
      <c r="CI32" s="167">
        <v>0</v>
      </c>
      <c r="CJ32" s="167">
        <v>2.88</v>
      </c>
      <c r="CK32" s="167">
        <v>6.4119999999999999</v>
      </c>
      <c r="CL32" s="167">
        <v>33.298999999999999</v>
      </c>
      <c r="CM32" s="167">
        <v>28.399000000000001</v>
      </c>
      <c r="CN32" s="167">
        <v>-4.05</v>
      </c>
      <c r="CO32" s="167">
        <v>48.252000000000002</v>
      </c>
      <c r="CP32" s="167">
        <v>47.606000000000002</v>
      </c>
      <c r="CQ32" s="167">
        <v>46.088000000000001</v>
      </c>
      <c r="CR32" s="167">
        <v>56.542000000000002</v>
      </c>
      <c r="CS32" s="167">
        <v>56.917000000000002</v>
      </c>
      <c r="CT32" s="167">
        <v>-13.548</v>
      </c>
      <c r="CU32" s="167">
        <v>-62.534999999999997</v>
      </c>
      <c r="CV32" s="167">
        <v>-5.9878999999999998</v>
      </c>
      <c r="CW32" s="167">
        <v>4.0294999999999996</v>
      </c>
      <c r="CX32" s="167">
        <v>34.298999999999999</v>
      </c>
      <c r="CY32" s="167">
        <v>23.94</v>
      </c>
      <c r="CZ32" s="167">
        <v>17.192</v>
      </c>
      <c r="DA32" s="167">
        <v>16.896999999999998</v>
      </c>
      <c r="DB32" s="167">
        <v>-15.67</v>
      </c>
      <c r="DC32" s="167">
        <v>25.512</v>
      </c>
      <c r="DD32" s="167">
        <v>0</v>
      </c>
      <c r="DE32" s="167">
        <v>0</v>
      </c>
      <c r="DF32" s="167">
        <v>22.434999999999999</v>
      </c>
      <c r="DG32" s="167">
        <v>1.41E-2</v>
      </c>
      <c r="DH32" s="167">
        <v>-8.3865999999999996</v>
      </c>
      <c r="DI32" s="167">
        <v>-10.3</v>
      </c>
      <c r="DJ32" s="167">
        <v>-10.199</v>
      </c>
      <c r="DK32" s="167">
        <v>-1.5942000000000001</v>
      </c>
      <c r="DL32" s="167">
        <v>11.226000000000001</v>
      </c>
      <c r="DM32" s="167">
        <v>59.936</v>
      </c>
      <c r="DN32" s="167">
        <v>21.713999999999999</v>
      </c>
      <c r="DO32" s="167">
        <v>11.83</v>
      </c>
      <c r="DP32" s="167">
        <v>-8.2200000000000006</v>
      </c>
      <c r="DQ32" s="167">
        <v>14.984999999999999</v>
      </c>
      <c r="DR32" s="167">
        <v>-23.571000000000002</v>
      </c>
      <c r="DS32" s="167">
        <v>-9.85</v>
      </c>
      <c r="DT32" s="167">
        <v>-9.9398999999999997</v>
      </c>
      <c r="DU32" s="167">
        <v>33.29</v>
      </c>
      <c r="DV32" s="167">
        <v>31.15</v>
      </c>
      <c r="DW32" s="167">
        <v>-26.835999999999999</v>
      </c>
      <c r="DX32" s="167">
        <v>-13.436</v>
      </c>
      <c r="DY32" s="167">
        <v>-37.633000000000003</v>
      </c>
      <c r="DZ32" s="167">
        <v>-36.826999999999998</v>
      </c>
      <c r="EA32" s="167">
        <v>38.526000000000003</v>
      </c>
      <c r="EB32" s="167">
        <v>11.65</v>
      </c>
      <c r="EC32" s="167">
        <v>5.9466999999999999</v>
      </c>
      <c r="ED32" s="167">
        <v>6.2779999999999996</v>
      </c>
      <c r="EE32" s="167">
        <v>-10.496</v>
      </c>
      <c r="EF32" s="167">
        <v>-23.594000000000001</v>
      </c>
      <c r="EG32" s="167">
        <v>-16.675999999999998</v>
      </c>
      <c r="EH32" s="167">
        <v>-28.388999999999999</v>
      </c>
      <c r="EI32" s="167">
        <v>-37.393000000000001</v>
      </c>
      <c r="EJ32" s="167">
        <v>0</v>
      </c>
      <c r="EK32" s="167">
        <v>-17.239000000000001</v>
      </c>
      <c r="EL32" s="167">
        <v>-18.196000000000002</v>
      </c>
      <c r="EM32" s="167">
        <v>26.945</v>
      </c>
      <c r="EN32" s="167">
        <v>-15.010999999999999</v>
      </c>
      <c r="EO32" s="167">
        <v>0.10589999999999999</v>
      </c>
      <c r="EP32" s="167">
        <v>-20.995999999999999</v>
      </c>
      <c r="EQ32" s="167">
        <v>-19.8</v>
      </c>
      <c r="ER32" s="167">
        <v>-19.721</v>
      </c>
      <c r="ES32" s="167">
        <v>17.048999999999999</v>
      </c>
      <c r="ET32" s="167">
        <v>23.969000000000001</v>
      </c>
      <c r="EU32" s="167">
        <v>-19.209</v>
      </c>
      <c r="EV32" s="167">
        <v>4</v>
      </c>
      <c r="EW32" s="167">
        <v>15.401999999999999</v>
      </c>
      <c r="EX32" s="167">
        <v>-42.174999999999997</v>
      </c>
      <c r="EY32" s="167">
        <v>-8.6890999999999998</v>
      </c>
      <c r="EZ32" s="167">
        <v>-8.6403999999999996</v>
      </c>
      <c r="FA32" s="167">
        <v>4.1936</v>
      </c>
      <c r="FB32" s="167">
        <v>13.558999999999999</v>
      </c>
      <c r="FC32" s="167">
        <v>-15.553000000000001</v>
      </c>
      <c r="FD32" s="167">
        <v>5.2618999999999998</v>
      </c>
      <c r="FE32" s="167">
        <v>0</v>
      </c>
      <c r="FF32" s="167">
        <v>0</v>
      </c>
      <c r="FG32" s="167">
        <v>3.4392999999999998</v>
      </c>
      <c r="FH32" s="167">
        <v>3.0381</v>
      </c>
      <c r="FI32" s="167">
        <v>2.8525999999999998</v>
      </c>
      <c r="FJ32" s="167">
        <v>4.3537999999999997</v>
      </c>
      <c r="FK32" s="167">
        <v>4.1863999999999999</v>
      </c>
      <c r="FL32" s="167">
        <v>26.792999999999999</v>
      </c>
      <c r="FM32" s="167">
        <v>27.259</v>
      </c>
      <c r="FN32" s="167">
        <v>27.169</v>
      </c>
      <c r="FO32" s="167">
        <v>25.38</v>
      </c>
      <c r="FP32" s="167">
        <v>33.816000000000003</v>
      </c>
      <c r="FQ32" s="167">
        <v>6.8177000000000003</v>
      </c>
      <c r="FR32" s="167">
        <v>-14.489000000000001</v>
      </c>
      <c r="FS32" s="167">
        <v>-3.4053</v>
      </c>
      <c r="FT32" s="167">
        <v>0.31519999999999998</v>
      </c>
      <c r="FU32" s="167">
        <v>2.21</v>
      </c>
      <c r="FV32" s="167">
        <v>0.25</v>
      </c>
      <c r="FW32" s="167">
        <v>0</v>
      </c>
      <c r="FX32" s="167">
        <v>0</v>
      </c>
      <c r="FY32" s="167">
        <v>5.7789000000000001</v>
      </c>
      <c r="FZ32" s="167">
        <v>0.63100000000000001</v>
      </c>
      <c r="GA32" s="167">
        <v>2.2770999999999999</v>
      </c>
      <c r="GB32" s="167">
        <v>22.45</v>
      </c>
      <c r="GC32" s="167">
        <v>-39.853000000000002</v>
      </c>
      <c r="GD32" s="167">
        <v>-29.526</v>
      </c>
      <c r="GE32" s="167">
        <v>-1.8798999999999999</v>
      </c>
      <c r="GF32" s="167">
        <v>20.870999999999999</v>
      </c>
      <c r="GG32" s="167">
        <v>-0.1</v>
      </c>
      <c r="GH32" s="167">
        <v>28.82</v>
      </c>
      <c r="GI32" s="167">
        <v>10.51</v>
      </c>
      <c r="GJ32" s="167">
        <v>-11.39</v>
      </c>
      <c r="GK32" s="167">
        <v>2.7639</v>
      </c>
      <c r="GL32" s="167">
        <v>5.3999999999999999E-2</v>
      </c>
      <c r="GM32" s="168"/>
      <c r="GN32" s="167">
        <v>-10.786</v>
      </c>
      <c r="GO32" s="167">
        <v>-21.622</v>
      </c>
      <c r="GP32" s="167">
        <v>6.7253999999999996</v>
      </c>
      <c r="GQ32" s="167">
        <v>-32.268000000000001</v>
      </c>
      <c r="GR32" s="167">
        <v>-26.59</v>
      </c>
      <c r="GS32" s="167">
        <v>-11.329000000000001</v>
      </c>
      <c r="GT32" s="167">
        <v>179.4</v>
      </c>
      <c r="GU32" s="167">
        <v>-1.3394999999999999</v>
      </c>
      <c r="GV32" s="167">
        <v>-7.7819000000000003</v>
      </c>
      <c r="GW32" s="167">
        <v>-7.3532000000000002</v>
      </c>
      <c r="GX32" s="167">
        <v>1.3595999999999999</v>
      </c>
      <c r="GY32" s="167">
        <v>11.538</v>
      </c>
      <c r="GZ32" s="167">
        <v>11.614000000000001</v>
      </c>
      <c r="HA32" s="167">
        <v>0.49509999999999998</v>
      </c>
      <c r="HB32" s="167">
        <v>-7.6719999999999997</v>
      </c>
      <c r="HC32" s="167">
        <v>-6.7472000000000003</v>
      </c>
      <c r="HD32" s="167">
        <v>-10.898999999999999</v>
      </c>
      <c r="HE32" s="167">
        <v>10.715</v>
      </c>
      <c r="HF32" s="167">
        <v>20.437999999999999</v>
      </c>
      <c r="HG32" s="167">
        <v>55.82</v>
      </c>
      <c r="HH32" s="167">
        <v>48.426000000000002</v>
      </c>
      <c r="HI32" s="167">
        <v>6.0818000000000003</v>
      </c>
      <c r="HJ32" s="167">
        <v>5.4579000000000004</v>
      </c>
      <c r="HK32" s="167">
        <v>-8.8568999999999996</v>
      </c>
      <c r="HL32" s="167">
        <v>-8.7241999999999997</v>
      </c>
      <c r="HM32" s="167">
        <v>-20.61</v>
      </c>
      <c r="HN32" s="167">
        <v>-21.702999999999999</v>
      </c>
      <c r="HO32" s="167">
        <v>-16.620999999999999</v>
      </c>
      <c r="HP32" s="167">
        <v>-19.835000000000001</v>
      </c>
      <c r="HQ32" s="167">
        <v>-19.350999999999999</v>
      </c>
      <c r="HR32" s="167">
        <v>-18.757999999999999</v>
      </c>
      <c r="HS32" s="167">
        <v>-17.86</v>
      </c>
      <c r="HT32" s="167">
        <v>-17.21</v>
      </c>
      <c r="HU32" s="167">
        <v>12.898999999999999</v>
      </c>
      <c r="HV32" s="167">
        <v>12.93</v>
      </c>
      <c r="HW32" s="167">
        <v>-21</v>
      </c>
      <c r="HX32" s="167">
        <v>-19.899000000000001</v>
      </c>
      <c r="HY32" s="167">
        <v>0.91459999999999997</v>
      </c>
      <c r="HZ32" s="167">
        <v>6.7199</v>
      </c>
      <c r="IA32" s="167">
        <v>34.963000000000001</v>
      </c>
      <c r="IB32" s="167">
        <v>19.565000000000001</v>
      </c>
      <c r="IC32" s="167">
        <v>19.440000000000001</v>
      </c>
      <c r="ID32" s="167">
        <v>-11.8</v>
      </c>
      <c r="IE32" s="167">
        <v>-24.7</v>
      </c>
      <c r="IF32" s="167">
        <v>1.7</v>
      </c>
      <c r="IG32" s="167">
        <v>1.2</v>
      </c>
      <c r="IH32" s="167">
        <v>-17.734000000000002</v>
      </c>
      <c r="II32" s="167">
        <v>-17.481000000000002</v>
      </c>
      <c r="IJ32" s="167">
        <v>-76.914000000000001</v>
      </c>
      <c r="IK32" s="167">
        <v>3.1057999999999999</v>
      </c>
      <c r="IL32" s="167">
        <v>-305.51</v>
      </c>
      <c r="IM32" s="167">
        <v>-18.317</v>
      </c>
      <c r="IN32" s="167">
        <v>123.18</v>
      </c>
      <c r="IO32" s="167">
        <v>88.200999999999993</v>
      </c>
      <c r="IP32" s="167">
        <v>75.171999999999997</v>
      </c>
      <c r="IQ32" s="167">
        <v>150.72</v>
      </c>
      <c r="IR32" s="167">
        <v>31.471</v>
      </c>
      <c r="IS32" s="167">
        <v>19.847999999999999</v>
      </c>
      <c r="IT32" s="167">
        <v>23.251000000000001</v>
      </c>
      <c r="IU32" s="167">
        <v>21.949000000000002</v>
      </c>
      <c r="IV32" s="167">
        <v>-43.597999999999999</v>
      </c>
      <c r="IW32" s="167">
        <v>211.14</v>
      </c>
      <c r="IX32" s="167">
        <v>-135.30000000000001</v>
      </c>
      <c r="IY32" s="167">
        <v>84.965999999999994</v>
      </c>
      <c r="IZ32" s="167">
        <v>-75.096000000000004</v>
      </c>
      <c r="JA32" s="167">
        <v>-0.74829999999999997</v>
      </c>
      <c r="JB32" s="167">
        <v>8.8796999999999997</v>
      </c>
      <c r="JC32" s="167">
        <v>-8.1599000000000004</v>
      </c>
      <c r="JD32" s="167">
        <v>-2.3929</v>
      </c>
      <c r="JE32" s="167">
        <v>-2.3969999999999998</v>
      </c>
      <c r="JF32" s="167">
        <v>4.0799000000000003</v>
      </c>
      <c r="JG32" s="167">
        <v>-1.5199</v>
      </c>
      <c r="JH32" s="167">
        <v>-4.327</v>
      </c>
      <c r="JI32" s="167">
        <v>-4.4814999999999996</v>
      </c>
      <c r="JJ32" s="167">
        <v>14.973000000000001</v>
      </c>
      <c r="JK32" s="167">
        <v>-12.04</v>
      </c>
      <c r="JL32" s="167">
        <v>1.7999000000000001</v>
      </c>
      <c r="JM32" s="167">
        <v>3.3298999999999999</v>
      </c>
      <c r="JN32" s="167">
        <v>4.4589999999999996</v>
      </c>
      <c r="JO32" s="167">
        <v>0</v>
      </c>
      <c r="JP32" s="167">
        <v>0</v>
      </c>
      <c r="JQ32" s="167">
        <v>1.0589999999999999</v>
      </c>
      <c r="JR32" s="167">
        <v>0.94420000000000004</v>
      </c>
      <c r="JS32" s="167">
        <v>1.2016</v>
      </c>
      <c r="JT32" s="168"/>
      <c r="JU32" s="167">
        <v>10.1</v>
      </c>
      <c r="JV32" s="167">
        <v>4.1976000000000004</v>
      </c>
      <c r="JW32" s="167">
        <v>1.0099</v>
      </c>
      <c r="JX32" s="167">
        <v>0.37</v>
      </c>
      <c r="JY32" s="167">
        <v>-5.6806999999999999</v>
      </c>
      <c r="JZ32" s="167">
        <v>-14.195</v>
      </c>
      <c r="KA32" s="167">
        <v>-17.597999999999999</v>
      </c>
      <c r="KB32" s="167">
        <v>-4.3560999999999996</v>
      </c>
      <c r="KC32" s="167">
        <v>9.7514000000000003</v>
      </c>
      <c r="KD32" s="167">
        <v>-12.224</v>
      </c>
      <c r="KE32" s="167">
        <v>2.2309999999999999</v>
      </c>
      <c r="KF32" s="167">
        <v>-11.398999999999999</v>
      </c>
      <c r="KG32" s="167">
        <v>-5.1999000000000004</v>
      </c>
      <c r="KH32" s="167">
        <v>5.8258000000000001</v>
      </c>
      <c r="KI32" s="167">
        <v>-107.19</v>
      </c>
    </row>
    <row r="33" spans="1:295" ht="18" customHeight="1" x14ac:dyDescent="0.25">
      <c r="A33" s="160" t="s">
        <v>57</v>
      </c>
      <c r="B33" s="160" t="s">
        <v>696</v>
      </c>
      <c r="C33" s="161">
        <v>0</v>
      </c>
      <c r="D33" s="161">
        <v>7.9474</v>
      </c>
      <c r="E33" s="161">
        <v>-16.443000000000001</v>
      </c>
      <c r="F33" s="161">
        <v>4.7126000000000001</v>
      </c>
      <c r="G33" s="161">
        <v>10.298</v>
      </c>
      <c r="H33" s="161">
        <v>10.696999999999999</v>
      </c>
      <c r="I33" s="161">
        <v>19.977</v>
      </c>
      <c r="J33" s="162"/>
      <c r="K33" s="161">
        <v>28.434999999999999</v>
      </c>
      <c r="L33" s="161">
        <v>12.922000000000001</v>
      </c>
      <c r="M33" s="161">
        <v>-14.263</v>
      </c>
      <c r="N33" s="161">
        <v>-4.4400000000000004</v>
      </c>
      <c r="O33" s="161">
        <v>-30.798999999999999</v>
      </c>
      <c r="P33" s="161">
        <v>0</v>
      </c>
      <c r="Q33" s="161">
        <v>4.1398999999999999</v>
      </c>
      <c r="R33" s="161">
        <v>-24.2</v>
      </c>
      <c r="S33" s="161">
        <v>4.2667999999999999</v>
      </c>
      <c r="T33" s="161">
        <v>14.430999999999999</v>
      </c>
      <c r="U33" s="161">
        <v>5.9021999999999997</v>
      </c>
      <c r="V33" s="161">
        <v>5.8202999999999996</v>
      </c>
      <c r="W33" s="161">
        <v>10.119999999999999</v>
      </c>
      <c r="X33" s="161">
        <v>0</v>
      </c>
      <c r="Y33" s="161">
        <v>4.2972000000000001</v>
      </c>
      <c r="Z33" s="161">
        <v>1.8003</v>
      </c>
      <c r="AA33" s="162"/>
      <c r="AB33" s="161">
        <v>-0.4824</v>
      </c>
      <c r="AC33" s="161">
        <v>0.37</v>
      </c>
      <c r="AD33" s="161">
        <v>0.372</v>
      </c>
      <c r="AE33" s="161">
        <v>1.891</v>
      </c>
      <c r="AF33" s="161">
        <v>-13.319000000000001</v>
      </c>
      <c r="AG33" s="161">
        <v>-2.2000000000000002</v>
      </c>
      <c r="AH33" s="161">
        <v>0.875</v>
      </c>
      <c r="AI33" s="161">
        <v>0.30099999999999999</v>
      </c>
      <c r="AJ33" s="161">
        <v>-9.3299000000000003</v>
      </c>
      <c r="AK33" s="161">
        <v>-9.3698999999999995</v>
      </c>
      <c r="AL33" s="161">
        <v>-10</v>
      </c>
      <c r="AM33" s="161">
        <v>-14.47</v>
      </c>
      <c r="AN33" s="161">
        <v>-14.81</v>
      </c>
      <c r="AO33" s="161">
        <v>9.4741999999999997</v>
      </c>
      <c r="AP33" s="161">
        <v>3.4365999999999999</v>
      </c>
      <c r="AQ33" s="161">
        <v>21.940999999999999</v>
      </c>
      <c r="AR33" s="161">
        <v>24.422999999999998</v>
      </c>
      <c r="AS33" s="161">
        <v>0</v>
      </c>
      <c r="AT33" s="161">
        <v>3.8847999999999998</v>
      </c>
      <c r="AU33" s="161">
        <v>5.2390999999999996</v>
      </c>
      <c r="AV33" s="161">
        <v>12.367000000000001</v>
      </c>
      <c r="AW33" s="161">
        <v>8.5717999999999996</v>
      </c>
      <c r="AX33" s="161">
        <v>-13.260999999999999</v>
      </c>
      <c r="AY33" s="161">
        <v>-9.6449999999999996</v>
      </c>
      <c r="AZ33" s="161">
        <v>7.9032</v>
      </c>
      <c r="BA33" s="161">
        <v>-1.24E-2</v>
      </c>
      <c r="BB33" s="161">
        <v>45.118000000000002</v>
      </c>
      <c r="BC33" s="161">
        <v>12.429</v>
      </c>
      <c r="BD33" s="161">
        <v>-6.9999000000000002</v>
      </c>
      <c r="BE33" s="161">
        <v>-6.8998999999999997</v>
      </c>
      <c r="BF33" s="161">
        <v>-32.091000000000001</v>
      </c>
      <c r="BG33" s="161">
        <v>-33.201999999999998</v>
      </c>
      <c r="BH33" s="161">
        <v>-4.0090000000000003</v>
      </c>
      <c r="BI33" s="161">
        <v>1.3141</v>
      </c>
      <c r="BJ33" s="161">
        <v>0</v>
      </c>
      <c r="BK33" s="161">
        <v>7.4687000000000001</v>
      </c>
      <c r="BL33" s="161">
        <v>6.3796999999999997</v>
      </c>
      <c r="BM33" s="161">
        <v>4.4081999999999999</v>
      </c>
      <c r="BN33" s="161">
        <v>-131.29</v>
      </c>
      <c r="BO33" s="161">
        <v>59.296999999999997</v>
      </c>
      <c r="BP33" s="161">
        <v>59.662999999999997</v>
      </c>
      <c r="BQ33" s="161">
        <v>-56.539000000000001</v>
      </c>
      <c r="BR33" s="161">
        <v>-156.06</v>
      </c>
      <c r="BS33" s="161">
        <v>-9.1669</v>
      </c>
      <c r="BT33" s="162"/>
      <c r="BU33" s="162"/>
      <c r="BV33" s="161">
        <v>34.228999999999999</v>
      </c>
      <c r="BW33" s="161">
        <v>12.89</v>
      </c>
      <c r="BX33" s="161">
        <v>10.398999999999999</v>
      </c>
      <c r="BY33" s="161">
        <v>3</v>
      </c>
      <c r="BZ33" s="161">
        <v>18.18</v>
      </c>
      <c r="CA33" s="161">
        <v>-11.114000000000001</v>
      </c>
      <c r="CB33" s="161">
        <v>-10.712</v>
      </c>
      <c r="CC33" s="161">
        <v>31.544</v>
      </c>
      <c r="CD33" s="161">
        <v>29.439</v>
      </c>
      <c r="CE33" s="161">
        <v>-4.5751999999999997</v>
      </c>
      <c r="CF33" s="161">
        <v>-19.481999999999999</v>
      </c>
      <c r="CG33" s="161">
        <v>-20.001999999999999</v>
      </c>
      <c r="CH33" s="161">
        <v>9.0510999999999999</v>
      </c>
      <c r="CI33" s="161">
        <v>0</v>
      </c>
      <c r="CJ33" s="161">
        <v>2.88</v>
      </c>
      <c r="CK33" s="161">
        <v>6.4119999999999999</v>
      </c>
      <c r="CL33" s="161">
        <v>33.9</v>
      </c>
      <c r="CM33" s="161">
        <v>28.899000000000001</v>
      </c>
      <c r="CN33" s="161">
        <v>-3.96</v>
      </c>
      <c r="CO33" s="161">
        <v>46.747999999999998</v>
      </c>
      <c r="CP33" s="161">
        <v>46.887</v>
      </c>
      <c r="CQ33" s="161">
        <v>44.305</v>
      </c>
      <c r="CR33" s="161">
        <v>55.317999999999998</v>
      </c>
      <c r="CS33" s="161">
        <v>55.396000000000001</v>
      </c>
      <c r="CT33" s="161">
        <v>-14.109</v>
      </c>
      <c r="CU33" s="161">
        <v>-60.395000000000003</v>
      </c>
      <c r="CV33" s="161">
        <v>-6.9500999999999999</v>
      </c>
      <c r="CW33" s="161">
        <v>4.3586</v>
      </c>
      <c r="CX33" s="161">
        <v>35.279000000000003</v>
      </c>
      <c r="CY33" s="161">
        <v>24.969000000000001</v>
      </c>
      <c r="CZ33" s="161">
        <v>17.036000000000001</v>
      </c>
      <c r="DA33" s="161">
        <v>16.995000000000001</v>
      </c>
      <c r="DB33" s="161">
        <v>-15.228999999999999</v>
      </c>
      <c r="DC33" s="161">
        <v>25.512</v>
      </c>
      <c r="DD33" s="161">
        <v>0</v>
      </c>
      <c r="DE33" s="161">
        <v>0</v>
      </c>
      <c r="DF33" s="161">
        <v>22.596</v>
      </c>
      <c r="DG33" s="161">
        <v>1.4E-2</v>
      </c>
      <c r="DH33" s="161">
        <v>-8.0527999999999995</v>
      </c>
      <c r="DI33" s="161">
        <v>-10.398999999999999</v>
      </c>
      <c r="DJ33" s="161">
        <v>-9.3999000000000006</v>
      </c>
      <c r="DK33" s="161">
        <v>-1.9213</v>
      </c>
      <c r="DL33" s="161">
        <v>11.787000000000001</v>
      </c>
      <c r="DM33" s="161">
        <v>59.463000000000001</v>
      </c>
      <c r="DN33" s="161">
        <v>22.271000000000001</v>
      </c>
      <c r="DO33" s="161">
        <v>12.33</v>
      </c>
      <c r="DP33" s="161">
        <v>-7.92</v>
      </c>
      <c r="DQ33" s="161">
        <v>14.539</v>
      </c>
      <c r="DR33" s="161">
        <v>-24.277999999999999</v>
      </c>
      <c r="DS33" s="161">
        <v>-9.52</v>
      </c>
      <c r="DT33" s="161">
        <v>-9.6</v>
      </c>
      <c r="DU33" s="161">
        <v>36.54</v>
      </c>
      <c r="DV33" s="161">
        <v>30.89</v>
      </c>
      <c r="DW33" s="161">
        <v>-27.071999999999999</v>
      </c>
      <c r="DX33" s="161">
        <v>-13.19</v>
      </c>
      <c r="DY33" s="161">
        <v>-35.768000000000001</v>
      </c>
      <c r="DZ33" s="161">
        <v>-34.4</v>
      </c>
      <c r="EA33" s="161">
        <v>38.238</v>
      </c>
      <c r="EB33" s="161">
        <v>15.132999999999999</v>
      </c>
      <c r="EC33" s="161">
        <v>7.9938000000000002</v>
      </c>
      <c r="ED33" s="161">
        <v>9.1110000000000007</v>
      </c>
      <c r="EE33" s="161">
        <v>-13.887</v>
      </c>
      <c r="EF33" s="161">
        <v>-26.635000000000002</v>
      </c>
      <c r="EG33" s="161">
        <v>-15.821999999999999</v>
      </c>
      <c r="EH33" s="161">
        <v>-29.581</v>
      </c>
      <c r="EI33" s="161">
        <v>-33.473999999999997</v>
      </c>
      <c r="EJ33" s="161">
        <v>0</v>
      </c>
      <c r="EK33" s="161">
        <v>-17.503</v>
      </c>
      <c r="EL33" s="161">
        <v>-17.914999999999999</v>
      </c>
      <c r="EM33" s="161">
        <v>21.675999999999998</v>
      </c>
      <c r="EN33" s="161">
        <v>-12.791</v>
      </c>
      <c r="EO33" s="161">
        <v>0.10589999999999999</v>
      </c>
      <c r="EP33" s="161">
        <v>-4.6119000000000003</v>
      </c>
      <c r="EQ33" s="161">
        <v>-24.341000000000001</v>
      </c>
      <c r="ER33" s="161">
        <v>-24.13</v>
      </c>
      <c r="ES33" s="161">
        <v>13.478999999999999</v>
      </c>
      <c r="ET33" s="161">
        <v>10.88</v>
      </c>
      <c r="EU33" s="161">
        <v>-19.100000000000001</v>
      </c>
      <c r="EV33" s="161">
        <v>0</v>
      </c>
      <c r="EW33" s="161">
        <v>15.278</v>
      </c>
      <c r="EX33" s="161">
        <v>-39.633000000000003</v>
      </c>
      <c r="EY33" s="161">
        <v>-9.8369999999999997</v>
      </c>
      <c r="EZ33" s="161">
        <v>-9.6898999999999997</v>
      </c>
      <c r="FA33" s="161">
        <v>4.4927999999999999</v>
      </c>
      <c r="FB33" s="161">
        <v>11.332000000000001</v>
      </c>
      <c r="FC33" s="161">
        <v>-18.721</v>
      </c>
      <c r="FD33" s="161">
        <v>6.1285999999999996</v>
      </c>
      <c r="FE33" s="161">
        <v>0</v>
      </c>
      <c r="FF33" s="161">
        <v>0</v>
      </c>
      <c r="FG33" s="161">
        <v>2.702</v>
      </c>
      <c r="FH33" s="161">
        <v>3.3197000000000001</v>
      </c>
      <c r="FI33" s="161">
        <v>2.4287999999999998</v>
      </c>
      <c r="FJ33" s="161">
        <v>3.0142000000000002</v>
      </c>
      <c r="FK33" s="161">
        <v>2.6791999999999998</v>
      </c>
      <c r="FL33" s="161">
        <v>28.3</v>
      </c>
      <c r="FM33" s="161">
        <v>25.420999999999999</v>
      </c>
      <c r="FN33" s="161">
        <v>25.632999999999999</v>
      </c>
      <c r="FO33" s="161">
        <v>26.667999999999999</v>
      </c>
      <c r="FP33" s="161">
        <v>35.634999999999998</v>
      </c>
      <c r="FQ33" s="161">
        <v>6.4515000000000002</v>
      </c>
      <c r="FR33" s="161">
        <v>-13.459</v>
      </c>
      <c r="FS33" s="161">
        <v>-2.4184000000000001</v>
      </c>
      <c r="FT33" s="161">
        <v>0.32429999999999998</v>
      </c>
      <c r="FU33" s="161">
        <v>2.21</v>
      </c>
      <c r="FV33" s="161">
        <v>0.92</v>
      </c>
      <c r="FW33" s="161">
        <v>0</v>
      </c>
      <c r="FX33" s="161">
        <v>1.2551000000000001</v>
      </c>
      <c r="FY33" s="161">
        <v>5.7159000000000004</v>
      </c>
      <c r="FZ33" s="161">
        <v>0.497</v>
      </c>
      <c r="GA33" s="161">
        <v>2.0895999999999999</v>
      </c>
      <c r="GB33" s="161">
        <v>22.559000000000001</v>
      </c>
      <c r="GC33" s="161">
        <v>-39.811999999999998</v>
      </c>
      <c r="GD33" s="161">
        <v>-29.774999999999999</v>
      </c>
      <c r="GE33" s="161">
        <v>-2.2799</v>
      </c>
      <c r="GF33" s="161">
        <v>20.416</v>
      </c>
      <c r="GG33" s="161">
        <v>-0.1</v>
      </c>
      <c r="GH33" s="161">
        <v>28.934000000000001</v>
      </c>
      <c r="GI33" s="161">
        <v>10.303000000000001</v>
      </c>
      <c r="GJ33" s="161">
        <v>-11.114000000000001</v>
      </c>
      <c r="GK33" s="161">
        <v>2.7755999999999998</v>
      </c>
      <c r="GL33" s="161">
        <v>5.3999999999999999E-2</v>
      </c>
      <c r="GM33" s="162"/>
      <c r="GN33" s="161">
        <v>-11.036</v>
      </c>
      <c r="GO33" s="161">
        <v>-19.603999999999999</v>
      </c>
      <c r="GP33" s="161">
        <v>5.8754</v>
      </c>
      <c r="GQ33" s="161">
        <v>-32.856000000000002</v>
      </c>
      <c r="GR33" s="161">
        <v>-26.468</v>
      </c>
      <c r="GS33" s="161">
        <v>-12.057</v>
      </c>
      <c r="GT33" s="161">
        <v>178.83</v>
      </c>
      <c r="GU33" s="161">
        <v>-1.7505999999999999</v>
      </c>
      <c r="GV33" s="161">
        <v>-8.4588999999999999</v>
      </c>
      <c r="GW33" s="161">
        <v>-7.2630999999999997</v>
      </c>
      <c r="GX33" s="161">
        <v>1.4699</v>
      </c>
      <c r="GY33" s="161">
        <v>11.326000000000001</v>
      </c>
      <c r="GZ33" s="161">
        <v>11.494999999999999</v>
      </c>
      <c r="HA33" s="161">
        <v>0.91739999999999999</v>
      </c>
      <c r="HB33" s="161">
        <v>-7.7571000000000003</v>
      </c>
      <c r="HC33" s="161">
        <v>-6.0533999999999999</v>
      </c>
      <c r="HD33" s="161">
        <v>-8.8000000000000007</v>
      </c>
      <c r="HE33" s="161">
        <v>10.866</v>
      </c>
      <c r="HF33" s="161">
        <v>20.088000000000001</v>
      </c>
      <c r="HG33" s="161">
        <v>65.846999999999994</v>
      </c>
      <c r="HH33" s="161">
        <v>53.966000000000001</v>
      </c>
      <c r="HI33" s="161">
        <v>4.6525999999999996</v>
      </c>
      <c r="HJ33" s="161">
        <v>4.7264999999999997</v>
      </c>
      <c r="HK33" s="161">
        <v>-8.4082000000000008</v>
      </c>
      <c r="HL33" s="161">
        <v>-8.4868000000000006</v>
      </c>
      <c r="HM33" s="161">
        <v>0</v>
      </c>
      <c r="HN33" s="161">
        <v>0</v>
      </c>
      <c r="HO33" s="161">
        <v>-16.620999999999999</v>
      </c>
      <c r="HP33" s="161">
        <v>-15.688000000000001</v>
      </c>
      <c r="HQ33" s="161">
        <v>-17.670000000000002</v>
      </c>
      <c r="HR33" s="161">
        <v>-17.434000000000001</v>
      </c>
      <c r="HS33" s="161">
        <v>-15.141999999999999</v>
      </c>
      <c r="HT33" s="161">
        <v>-15.329000000000001</v>
      </c>
      <c r="HU33" s="161">
        <v>15.109</v>
      </c>
      <c r="HV33" s="161">
        <v>15.05</v>
      </c>
      <c r="HW33" s="161">
        <v>-21.899000000000001</v>
      </c>
      <c r="HX33" s="161">
        <v>-21.899000000000001</v>
      </c>
      <c r="HY33" s="161">
        <v>0.98599999999999999</v>
      </c>
      <c r="HZ33" s="161">
        <v>5.84</v>
      </c>
      <c r="IA33" s="161">
        <v>37.482999999999997</v>
      </c>
      <c r="IB33" s="161">
        <v>18.501000000000001</v>
      </c>
      <c r="IC33" s="161">
        <v>18.375</v>
      </c>
      <c r="ID33" s="161">
        <v>-12.199</v>
      </c>
      <c r="IE33" s="161">
        <v>-25.2</v>
      </c>
      <c r="IF33" s="161">
        <v>2.2000000000000002</v>
      </c>
      <c r="IG33" s="161">
        <v>1.6</v>
      </c>
      <c r="IH33" s="161">
        <v>-18.015000000000001</v>
      </c>
      <c r="II33" s="161">
        <v>-17.725999999999999</v>
      </c>
      <c r="IJ33" s="161">
        <v>-76.007999999999996</v>
      </c>
      <c r="IK33" s="161">
        <v>0.7631</v>
      </c>
      <c r="IL33" s="161">
        <v>-304.85000000000002</v>
      </c>
      <c r="IM33" s="161">
        <v>-19.004000000000001</v>
      </c>
      <c r="IN33" s="161">
        <v>119.64</v>
      </c>
      <c r="IO33" s="161">
        <v>92.677999999999997</v>
      </c>
      <c r="IP33" s="161">
        <v>70.513000000000005</v>
      </c>
      <c r="IQ33" s="161">
        <v>155.41</v>
      </c>
      <c r="IR33" s="161">
        <v>33.963999999999999</v>
      </c>
      <c r="IS33" s="161">
        <v>22.475000000000001</v>
      </c>
      <c r="IT33" s="161">
        <v>21.381</v>
      </c>
      <c r="IU33" s="161">
        <v>21.457999999999998</v>
      </c>
      <c r="IV33" s="161">
        <v>-42.774999999999999</v>
      </c>
      <c r="IW33" s="161">
        <v>216.98</v>
      </c>
      <c r="IX33" s="161">
        <v>-137.38</v>
      </c>
      <c r="IY33" s="161">
        <v>88.694999999999993</v>
      </c>
      <c r="IZ33" s="161">
        <v>-79.412000000000006</v>
      </c>
      <c r="JA33" s="161">
        <v>-0.51390000000000002</v>
      </c>
      <c r="JB33" s="161">
        <v>8.8796999999999997</v>
      </c>
      <c r="JC33" s="161">
        <v>-8.3199000000000005</v>
      </c>
      <c r="JD33" s="161">
        <v>-2.4049</v>
      </c>
      <c r="JE33" s="161">
        <v>-2.3988999999999998</v>
      </c>
      <c r="JF33" s="161">
        <v>3.2799</v>
      </c>
      <c r="JG33" s="161">
        <v>0.08</v>
      </c>
      <c r="JH33" s="161">
        <v>-4.4782000000000002</v>
      </c>
      <c r="JI33" s="161">
        <v>-6.0624000000000002</v>
      </c>
      <c r="JJ33" s="161">
        <v>16.966000000000001</v>
      </c>
      <c r="JK33" s="161">
        <v>-10.164</v>
      </c>
      <c r="JL33" s="161">
        <v>0</v>
      </c>
      <c r="JM33" s="161">
        <v>2.7229999999999999</v>
      </c>
      <c r="JN33" s="161">
        <v>2.407</v>
      </c>
      <c r="JO33" s="161">
        <v>0</v>
      </c>
      <c r="JP33" s="161">
        <v>0</v>
      </c>
      <c r="JQ33" s="161">
        <v>1.0490999999999999</v>
      </c>
      <c r="JR33" s="161">
        <v>0.61419999999999997</v>
      </c>
      <c r="JS33" s="161">
        <v>0.25240000000000001</v>
      </c>
      <c r="JT33" s="162"/>
      <c r="JU33" s="161">
        <v>9.8000000000000007</v>
      </c>
      <c r="JV33" s="161">
        <v>5.8882000000000003</v>
      </c>
      <c r="JW33" s="161">
        <v>0.96</v>
      </c>
      <c r="JX33" s="161">
        <v>0.37</v>
      </c>
      <c r="JY33" s="161">
        <v>-5.5937999999999999</v>
      </c>
      <c r="JZ33" s="161">
        <v>-14.503</v>
      </c>
      <c r="KA33" s="161">
        <v>-17.506</v>
      </c>
      <c r="KB33" s="161">
        <v>-4.0014000000000003</v>
      </c>
      <c r="KC33" s="161">
        <v>9.7935999999999996</v>
      </c>
      <c r="KD33" s="161">
        <v>-12.253</v>
      </c>
      <c r="KE33" s="161">
        <v>1.8407</v>
      </c>
      <c r="KF33" s="161">
        <v>-11.1</v>
      </c>
      <c r="KG33" s="161">
        <v>-5.6999000000000004</v>
      </c>
      <c r="KH33" s="161">
        <v>11.644</v>
      </c>
      <c r="KI33" s="161">
        <v>-110.26</v>
      </c>
    </row>
    <row r="34" spans="1:295" ht="18" customHeight="1" x14ac:dyDescent="0.25">
      <c r="A34" s="160" t="s">
        <v>57</v>
      </c>
      <c r="B34" s="160" t="s">
        <v>697</v>
      </c>
      <c r="C34" s="164">
        <v>0</v>
      </c>
      <c r="D34" s="164">
        <v>7.8677999999999999</v>
      </c>
      <c r="E34" s="164">
        <v>-16.184999999999999</v>
      </c>
      <c r="F34" s="164">
        <v>4.7988</v>
      </c>
      <c r="G34" s="164">
        <v>10.497999999999999</v>
      </c>
      <c r="H34" s="164">
        <v>12.557</v>
      </c>
      <c r="I34" s="164">
        <v>20.129000000000001</v>
      </c>
      <c r="J34" s="165"/>
      <c r="K34" s="164">
        <v>26.782</v>
      </c>
      <c r="L34" s="164">
        <v>12.067</v>
      </c>
      <c r="M34" s="164">
        <v>-13.381</v>
      </c>
      <c r="N34" s="164">
        <v>-2.2200000000000002</v>
      </c>
      <c r="O34" s="164">
        <v>-33</v>
      </c>
      <c r="P34" s="164">
        <v>0</v>
      </c>
      <c r="Q34" s="164">
        <v>4.1398999999999999</v>
      </c>
      <c r="R34" s="164">
        <v>-24.2</v>
      </c>
      <c r="S34" s="164">
        <v>4.1741000000000001</v>
      </c>
      <c r="T34" s="164">
        <v>16.154</v>
      </c>
      <c r="U34" s="164">
        <v>6.9401000000000002</v>
      </c>
      <c r="V34" s="164">
        <v>5.5686</v>
      </c>
      <c r="W34" s="164">
        <v>7.4728000000000003</v>
      </c>
      <c r="X34" s="164">
        <v>0</v>
      </c>
      <c r="Y34" s="164">
        <v>4.4518000000000004</v>
      </c>
      <c r="Z34" s="164">
        <v>1.7118</v>
      </c>
      <c r="AA34" s="165"/>
      <c r="AB34" s="164">
        <v>-0.60319999999999996</v>
      </c>
      <c r="AC34" s="164">
        <v>0.33</v>
      </c>
      <c r="AD34" s="164">
        <v>0.35299999999999998</v>
      </c>
      <c r="AE34" s="164">
        <v>2.5139</v>
      </c>
      <c r="AF34" s="164">
        <v>-17.760000000000002</v>
      </c>
      <c r="AG34" s="164">
        <v>-2.2000000000000002</v>
      </c>
      <c r="AH34" s="164">
        <v>0.91300000000000003</v>
      </c>
      <c r="AI34" s="164">
        <v>0.30199999999999999</v>
      </c>
      <c r="AJ34" s="164">
        <v>-11.029</v>
      </c>
      <c r="AK34" s="164">
        <v>-10.978999999999999</v>
      </c>
      <c r="AL34" s="164">
        <v>-10</v>
      </c>
      <c r="AM34" s="164">
        <v>-14.199</v>
      </c>
      <c r="AN34" s="164">
        <v>-14.27</v>
      </c>
      <c r="AO34" s="164">
        <v>9.7418999999999993</v>
      </c>
      <c r="AP34" s="164">
        <v>3.5931000000000002</v>
      </c>
      <c r="AQ34" s="164">
        <v>26.73</v>
      </c>
      <c r="AR34" s="164">
        <v>28.652000000000001</v>
      </c>
      <c r="AS34" s="164">
        <v>0</v>
      </c>
      <c r="AT34" s="164">
        <v>4.6885000000000003</v>
      </c>
      <c r="AU34" s="164">
        <v>4.9307999999999996</v>
      </c>
      <c r="AV34" s="164">
        <v>-0.94299999999999995</v>
      </c>
      <c r="AW34" s="164">
        <v>-0.72319999999999995</v>
      </c>
      <c r="AX34" s="164">
        <v>-10.045999999999999</v>
      </c>
      <c r="AY34" s="164">
        <v>-6.43</v>
      </c>
      <c r="AZ34" s="164">
        <v>6.3250000000000002</v>
      </c>
      <c r="BA34" s="164">
        <v>-1.24E-2</v>
      </c>
      <c r="BB34" s="164">
        <v>48.183999999999997</v>
      </c>
      <c r="BC34" s="164">
        <v>14.185</v>
      </c>
      <c r="BD34" s="164">
        <v>-6.9999000000000002</v>
      </c>
      <c r="BE34" s="164">
        <v>-6.9999000000000002</v>
      </c>
      <c r="BF34" s="164">
        <v>-35.924999999999997</v>
      </c>
      <c r="BG34" s="164">
        <v>-35.765000000000001</v>
      </c>
      <c r="BH34" s="164">
        <v>-4.2953000000000001</v>
      </c>
      <c r="BI34" s="164">
        <v>1.3141</v>
      </c>
      <c r="BJ34" s="164">
        <v>0</v>
      </c>
      <c r="BK34" s="164">
        <v>7.4687000000000001</v>
      </c>
      <c r="BL34" s="164">
        <v>5.3959999999999999</v>
      </c>
      <c r="BM34" s="164">
        <v>3.6583000000000001</v>
      </c>
      <c r="BN34" s="164">
        <v>-150.33000000000001</v>
      </c>
      <c r="BO34" s="164">
        <v>60.792000000000002</v>
      </c>
      <c r="BP34" s="164">
        <v>61.22</v>
      </c>
      <c r="BQ34" s="164">
        <v>-43.744</v>
      </c>
      <c r="BR34" s="164">
        <v>-168.33</v>
      </c>
      <c r="BS34" s="164">
        <v>-9.1669</v>
      </c>
      <c r="BT34" s="165"/>
      <c r="BU34" s="165"/>
      <c r="BV34" s="164">
        <v>32.232999999999997</v>
      </c>
      <c r="BW34" s="164">
        <v>12.27</v>
      </c>
      <c r="BX34" s="164">
        <v>9.6</v>
      </c>
      <c r="BY34" s="164">
        <v>1.6</v>
      </c>
      <c r="BZ34" s="164">
        <v>17.52</v>
      </c>
      <c r="CA34" s="164">
        <v>-9.3727999999999998</v>
      </c>
      <c r="CB34" s="164">
        <v>-9.1047999999999991</v>
      </c>
      <c r="CC34" s="164">
        <v>31.006</v>
      </c>
      <c r="CD34" s="164">
        <v>29.033000000000001</v>
      </c>
      <c r="CE34" s="164">
        <v>-4.6120999999999999</v>
      </c>
      <c r="CF34" s="164">
        <v>-22.577000000000002</v>
      </c>
      <c r="CG34" s="164">
        <v>-22.501000000000001</v>
      </c>
      <c r="CH34" s="164">
        <v>9.0574999999999992</v>
      </c>
      <c r="CI34" s="164">
        <v>0</v>
      </c>
      <c r="CJ34" s="164">
        <v>2.88</v>
      </c>
      <c r="CK34" s="164">
        <v>6.4119999999999999</v>
      </c>
      <c r="CL34" s="164">
        <v>33.4</v>
      </c>
      <c r="CM34" s="164">
        <v>28.298999999999999</v>
      </c>
      <c r="CN34" s="164">
        <v>-4.0198999999999998</v>
      </c>
      <c r="CO34" s="164">
        <v>44.569000000000003</v>
      </c>
      <c r="CP34" s="164">
        <v>44.195</v>
      </c>
      <c r="CQ34" s="164">
        <v>42.871000000000002</v>
      </c>
      <c r="CR34" s="164">
        <v>58.430999999999997</v>
      </c>
      <c r="CS34" s="164">
        <v>59.692999999999998</v>
      </c>
      <c r="CT34" s="164">
        <v>-14.659000000000001</v>
      </c>
      <c r="CU34" s="164">
        <v>-62.668999999999997</v>
      </c>
      <c r="CV34" s="164">
        <v>-7.3201000000000001</v>
      </c>
      <c r="CW34" s="164">
        <v>4.4375999999999998</v>
      </c>
      <c r="CX34" s="164">
        <v>34.270000000000003</v>
      </c>
      <c r="CY34" s="164">
        <v>23.719000000000001</v>
      </c>
      <c r="CZ34" s="164">
        <v>17.192</v>
      </c>
      <c r="DA34" s="164">
        <v>16.995000000000001</v>
      </c>
      <c r="DB34" s="164">
        <v>-14.67</v>
      </c>
      <c r="DC34" s="164">
        <v>25.512</v>
      </c>
      <c r="DD34" s="164">
        <v>0</v>
      </c>
      <c r="DE34" s="164">
        <v>0</v>
      </c>
      <c r="DF34" s="164">
        <v>22.137</v>
      </c>
      <c r="DG34" s="164">
        <v>1.4200000000000001E-2</v>
      </c>
      <c r="DH34" s="164">
        <v>-7.7004999999999999</v>
      </c>
      <c r="DI34" s="164">
        <v>-8.1</v>
      </c>
      <c r="DJ34" s="164">
        <v>-9.3000000000000007</v>
      </c>
      <c r="DK34" s="164">
        <v>-2.0666000000000002</v>
      </c>
      <c r="DL34" s="164">
        <v>11.6</v>
      </c>
      <c r="DM34" s="164">
        <v>59.305</v>
      </c>
      <c r="DN34" s="164">
        <v>22.271000000000001</v>
      </c>
      <c r="DO34" s="164">
        <v>12.37</v>
      </c>
      <c r="DP34" s="164">
        <v>-7.83</v>
      </c>
      <c r="DQ34" s="164">
        <v>14.202</v>
      </c>
      <c r="DR34" s="164">
        <v>-23.091000000000001</v>
      </c>
      <c r="DS34" s="164">
        <v>-9.32</v>
      </c>
      <c r="DT34" s="164">
        <v>-9.3000000000000007</v>
      </c>
      <c r="DU34" s="164">
        <v>34.36</v>
      </c>
      <c r="DV34" s="164">
        <v>29.74</v>
      </c>
      <c r="DW34" s="164">
        <v>-25.436</v>
      </c>
      <c r="DX34" s="164">
        <v>-12.571999999999999</v>
      </c>
      <c r="DY34" s="164">
        <v>-34.972000000000001</v>
      </c>
      <c r="DZ34" s="164">
        <v>-33.945</v>
      </c>
      <c r="EA34" s="164">
        <v>36.930999999999997</v>
      </c>
      <c r="EB34" s="164">
        <v>13.379</v>
      </c>
      <c r="EC34" s="164">
        <v>7.6325000000000003</v>
      </c>
      <c r="ED34" s="164">
        <v>7.5140000000000002</v>
      </c>
      <c r="EE34" s="164">
        <v>-18.831</v>
      </c>
      <c r="EF34" s="164">
        <v>-31.510999999999999</v>
      </c>
      <c r="EG34" s="164">
        <v>-15.798</v>
      </c>
      <c r="EH34" s="164">
        <v>-41.750999999999998</v>
      </c>
      <c r="EI34" s="164">
        <v>-34.713999999999999</v>
      </c>
      <c r="EJ34" s="164">
        <v>0</v>
      </c>
      <c r="EK34" s="164">
        <v>-16.881</v>
      </c>
      <c r="EL34" s="164">
        <v>-17.524000000000001</v>
      </c>
      <c r="EM34" s="164">
        <v>23.661999999999999</v>
      </c>
      <c r="EN34" s="164">
        <v>-8.5380000000000003</v>
      </c>
      <c r="EO34" s="164">
        <v>0.10589999999999999</v>
      </c>
      <c r="EP34" s="164">
        <v>-24.068000000000001</v>
      </c>
      <c r="EQ34" s="164">
        <v>-21.925000000000001</v>
      </c>
      <c r="ER34" s="164">
        <v>-21.626999999999999</v>
      </c>
      <c r="ES34" s="164">
        <v>16.056999999999999</v>
      </c>
      <c r="ET34" s="164">
        <v>27.09</v>
      </c>
      <c r="EU34" s="164">
        <v>-16.318000000000001</v>
      </c>
      <c r="EV34" s="164">
        <v>0</v>
      </c>
      <c r="EW34" s="164">
        <v>15.601000000000001</v>
      </c>
      <c r="EX34" s="164">
        <v>-29.709</v>
      </c>
      <c r="EY34" s="164">
        <v>-9.0277999999999992</v>
      </c>
      <c r="EZ34" s="164">
        <v>-8.8431999999999995</v>
      </c>
      <c r="FA34" s="164">
        <v>3.9030999999999998</v>
      </c>
      <c r="FB34" s="164">
        <v>16.207999999999998</v>
      </c>
      <c r="FC34" s="164">
        <v>-19.143999999999998</v>
      </c>
      <c r="FD34" s="164">
        <v>5.8296000000000001</v>
      </c>
      <c r="FE34" s="164">
        <v>0</v>
      </c>
      <c r="FF34" s="164">
        <v>0</v>
      </c>
      <c r="FG34" s="164">
        <v>2.7667000000000002</v>
      </c>
      <c r="FH34" s="164">
        <v>3.2519999999999998</v>
      </c>
      <c r="FI34" s="164">
        <v>2.2475000000000001</v>
      </c>
      <c r="FJ34" s="164">
        <v>2.3443000000000001</v>
      </c>
      <c r="FK34" s="164">
        <v>1.5071000000000001</v>
      </c>
      <c r="FL34" s="164">
        <v>31.815999999999999</v>
      </c>
      <c r="FM34" s="164">
        <v>24.678000000000001</v>
      </c>
      <c r="FN34" s="164">
        <v>24.835000000000001</v>
      </c>
      <c r="FO34" s="164">
        <v>28.568999999999999</v>
      </c>
      <c r="FP34" s="164">
        <v>37.536000000000001</v>
      </c>
      <c r="FQ34" s="164">
        <v>7.1154999999999999</v>
      </c>
      <c r="FR34" s="164">
        <v>-12.468999999999999</v>
      </c>
      <c r="FS34" s="164">
        <v>-3.1324999999999998</v>
      </c>
      <c r="FT34" s="164">
        <v>0.32429999999999998</v>
      </c>
      <c r="FU34" s="164">
        <v>2.57</v>
      </c>
      <c r="FV34" s="164">
        <v>-0.56000000000000005</v>
      </c>
      <c r="FW34" s="164">
        <v>0</v>
      </c>
      <c r="FX34" s="164">
        <v>1.2586999999999999</v>
      </c>
      <c r="FY34" s="164">
        <v>5.5698999999999996</v>
      </c>
      <c r="FZ34" s="164">
        <v>0.65200000000000002</v>
      </c>
      <c r="GA34" s="164">
        <v>2.8241999999999998</v>
      </c>
      <c r="GB34" s="164">
        <v>22.44</v>
      </c>
      <c r="GC34" s="164">
        <v>-41.497999999999998</v>
      </c>
      <c r="GD34" s="164">
        <v>-31.236000000000001</v>
      </c>
      <c r="GE34" s="164">
        <v>-2.4499</v>
      </c>
      <c r="GF34" s="164">
        <v>20.175999999999998</v>
      </c>
      <c r="GG34" s="164">
        <v>-0.1</v>
      </c>
      <c r="GH34" s="164">
        <v>28.297999999999998</v>
      </c>
      <c r="GI34" s="164">
        <v>10.196999999999999</v>
      </c>
      <c r="GJ34" s="164">
        <v>-11.01</v>
      </c>
      <c r="GK34" s="164">
        <v>2.7389999999999999</v>
      </c>
      <c r="GL34" s="164">
        <v>5.3999999999999999E-2</v>
      </c>
      <c r="GM34" s="165"/>
      <c r="GN34" s="164">
        <v>-10.377000000000001</v>
      </c>
      <c r="GO34" s="164">
        <v>-19.178999999999998</v>
      </c>
      <c r="GP34" s="164">
        <v>4.4686000000000003</v>
      </c>
      <c r="GQ34" s="164">
        <v>-33.276000000000003</v>
      </c>
      <c r="GR34" s="164">
        <v>-25.297000000000001</v>
      </c>
      <c r="GS34" s="164">
        <v>-11.978999999999999</v>
      </c>
      <c r="GT34" s="164">
        <v>172.77</v>
      </c>
      <c r="GU34" s="164">
        <v>-2.06</v>
      </c>
      <c r="GV34" s="164">
        <v>-7.8512000000000004</v>
      </c>
      <c r="GW34" s="164">
        <v>-6.8571</v>
      </c>
      <c r="GX34" s="164">
        <v>1.5727</v>
      </c>
      <c r="GY34" s="164">
        <v>11.237</v>
      </c>
      <c r="GZ34" s="164">
        <v>11.195</v>
      </c>
      <c r="HA34" s="164">
        <v>1</v>
      </c>
      <c r="HB34" s="164">
        <v>-7.9412000000000003</v>
      </c>
      <c r="HC34" s="164">
        <v>-6.6326000000000001</v>
      </c>
      <c r="HD34" s="164">
        <v>-12.148999999999999</v>
      </c>
      <c r="HE34" s="164">
        <v>13.938000000000001</v>
      </c>
      <c r="HF34" s="164">
        <v>24.242999999999999</v>
      </c>
      <c r="HG34" s="164">
        <v>54.994</v>
      </c>
      <c r="HH34" s="164">
        <v>54.539000000000001</v>
      </c>
      <c r="HI34" s="164">
        <v>4.6013999999999999</v>
      </c>
      <c r="HJ34" s="164">
        <v>5.2622</v>
      </c>
      <c r="HK34" s="164">
        <v>-8.9261999999999997</v>
      </c>
      <c r="HL34" s="164">
        <v>-8.0139999999999993</v>
      </c>
      <c r="HM34" s="164">
        <v>0</v>
      </c>
      <c r="HN34" s="164">
        <v>0</v>
      </c>
      <c r="HO34" s="164">
        <v>-14.787000000000001</v>
      </c>
      <c r="HP34" s="164">
        <v>-15.688000000000001</v>
      </c>
      <c r="HQ34" s="164">
        <v>-19.774000000000001</v>
      </c>
      <c r="HR34" s="164">
        <v>-19.192</v>
      </c>
      <c r="HS34" s="164">
        <v>-11.929</v>
      </c>
      <c r="HT34" s="164">
        <v>-12.134</v>
      </c>
      <c r="HU34" s="164">
        <v>11.55</v>
      </c>
      <c r="HV34" s="164">
        <v>11.31</v>
      </c>
      <c r="HW34" s="164">
        <v>-20.399000000000001</v>
      </c>
      <c r="HX34" s="164">
        <v>-20.7</v>
      </c>
      <c r="HY34" s="164">
        <v>1.1087</v>
      </c>
      <c r="HZ34" s="164">
        <v>5.6798999999999999</v>
      </c>
      <c r="IA34" s="164">
        <v>34.302</v>
      </c>
      <c r="IB34" s="164">
        <v>17.45</v>
      </c>
      <c r="IC34" s="164">
        <v>17.311</v>
      </c>
      <c r="ID34" s="164">
        <v>-12.3</v>
      </c>
      <c r="IE34" s="164">
        <v>-23.899000000000001</v>
      </c>
      <c r="IF34" s="164">
        <v>2.5998999999999999</v>
      </c>
      <c r="IG34" s="164">
        <v>2.0998999999999999</v>
      </c>
      <c r="IH34" s="164">
        <v>-17.899000000000001</v>
      </c>
      <c r="II34" s="164">
        <v>-17.725999999999999</v>
      </c>
      <c r="IJ34" s="164">
        <v>-76.694000000000003</v>
      </c>
      <c r="IK34" s="164">
        <v>1.7867</v>
      </c>
      <c r="IL34" s="164">
        <v>-302.89999999999998</v>
      </c>
      <c r="IM34" s="164">
        <v>-16.75</v>
      </c>
      <c r="IN34" s="164">
        <v>120.11</v>
      </c>
      <c r="IO34" s="164">
        <v>89.951999999999998</v>
      </c>
      <c r="IP34" s="164">
        <v>75.569000000000003</v>
      </c>
      <c r="IQ34" s="164">
        <v>153.16999999999999</v>
      </c>
      <c r="IR34" s="164">
        <v>36.773000000000003</v>
      </c>
      <c r="IS34" s="164">
        <v>20.957999999999998</v>
      </c>
      <c r="IT34" s="164">
        <v>24.106999999999999</v>
      </c>
      <c r="IU34" s="164">
        <v>22.170999999999999</v>
      </c>
      <c r="IV34" s="164">
        <v>-43.314999999999998</v>
      </c>
      <c r="IW34" s="164">
        <v>214.94</v>
      </c>
      <c r="IX34" s="164">
        <v>-140.38</v>
      </c>
      <c r="IY34" s="164">
        <v>84.248999999999995</v>
      </c>
      <c r="IZ34" s="164">
        <v>-73.484999999999999</v>
      </c>
      <c r="JA34" s="164">
        <v>0.2112</v>
      </c>
      <c r="JB34" s="164">
        <v>8.8796999999999997</v>
      </c>
      <c r="JC34" s="164">
        <v>-6.7199</v>
      </c>
      <c r="JD34" s="164">
        <v>-2.3498999999999999</v>
      </c>
      <c r="JE34" s="164">
        <v>-2.3439999999999999</v>
      </c>
      <c r="JF34" s="164">
        <v>2.0798999999999999</v>
      </c>
      <c r="JG34" s="164">
        <v>0.64</v>
      </c>
      <c r="JH34" s="164">
        <v>-4.5827999999999998</v>
      </c>
      <c r="JI34" s="164">
        <v>-7.2922000000000002</v>
      </c>
      <c r="JJ34" s="164">
        <v>16.202999999999999</v>
      </c>
      <c r="JK34" s="164">
        <v>-9.3460999999999999</v>
      </c>
      <c r="JL34" s="164">
        <v>0.1</v>
      </c>
      <c r="JM34" s="164">
        <v>1.4939</v>
      </c>
      <c r="JN34" s="164">
        <v>2.9340000000000002</v>
      </c>
      <c r="JO34" s="164">
        <v>0</v>
      </c>
      <c r="JP34" s="164">
        <v>0</v>
      </c>
      <c r="JQ34" s="164">
        <v>0.50870000000000004</v>
      </c>
      <c r="JR34" s="164">
        <v>0.7964</v>
      </c>
      <c r="JS34" s="164">
        <v>0.43</v>
      </c>
      <c r="JT34" s="165"/>
      <c r="JU34" s="164">
        <v>8.1998999999999995</v>
      </c>
      <c r="JV34" s="164">
        <v>6.8212999999999999</v>
      </c>
      <c r="JW34" s="164">
        <v>0.93</v>
      </c>
      <c r="JX34" s="164">
        <v>0.37</v>
      </c>
      <c r="JY34" s="164">
        <v>-4.5791000000000004</v>
      </c>
      <c r="JZ34" s="164">
        <v>-14.81</v>
      </c>
      <c r="KA34" s="164">
        <v>-17.965</v>
      </c>
      <c r="KB34" s="164">
        <v>-2.6915</v>
      </c>
      <c r="KC34" s="164">
        <v>9.8640000000000008</v>
      </c>
      <c r="KD34" s="164">
        <v>-12.648</v>
      </c>
      <c r="KE34" s="164">
        <v>2.0428999999999999</v>
      </c>
      <c r="KF34" s="164">
        <v>-9.5</v>
      </c>
      <c r="KG34" s="164">
        <v>-7.5</v>
      </c>
      <c r="KH34" s="164">
        <v>16.027000000000001</v>
      </c>
      <c r="KI34" s="164">
        <v>-113.67</v>
      </c>
    </row>
    <row r="35" spans="1:295" ht="18" customHeight="1" x14ac:dyDescent="0.25">
      <c r="A35" s="160" t="s">
        <v>57</v>
      </c>
      <c r="B35" s="160" t="s">
        <v>698</v>
      </c>
      <c r="C35" s="164">
        <v>0</v>
      </c>
      <c r="D35" s="164">
        <v>7.6006</v>
      </c>
      <c r="E35" s="164">
        <v>-15.993</v>
      </c>
      <c r="F35" s="164">
        <v>4.7030000000000003</v>
      </c>
      <c r="G35" s="164">
        <v>8.9512</v>
      </c>
      <c r="H35" s="164">
        <v>13.54</v>
      </c>
      <c r="I35" s="164">
        <v>17.021000000000001</v>
      </c>
      <c r="J35" s="165"/>
      <c r="K35" s="164">
        <v>24.8</v>
      </c>
      <c r="L35" s="164">
        <v>10.996</v>
      </c>
      <c r="M35" s="164">
        <v>-12.516999999999999</v>
      </c>
      <c r="N35" s="164">
        <v>0</v>
      </c>
      <c r="O35" s="164">
        <v>-30.798999999999999</v>
      </c>
      <c r="P35" s="164">
        <v>8.8000000000000007</v>
      </c>
      <c r="Q35" s="164">
        <v>4.1398999999999999</v>
      </c>
      <c r="R35" s="164">
        <v>-24.2</v>
      </c>
      <c r="S35" s="164">
        <v>4.2096999999999998</v>
      </c>
      <c r="T35" s="164">
        <v>14.621</v>
      </c>
      <c r="U35" s="164">
        <v>5.6273999999999997</v>
      </c>
      <c r="V35" s="164">
        <v>5.3376000000000001</v>
      </c>
      <c r="W35" s="164">
        <v>9.5775000000000006</v>
      </c>
      <c r="X35" s="164">
        <v>0</v>
      </c>
      <c r="Y35" s="164">
        <v>4.5876000000000001</v>
      </c>
      <c r="Z35" s="164">
        <v>1.6678999999999999</v>
      </c>
      <c r="AA35" s="165"/>
      <c r="AB35" s="164">
        <v>-0.51519999999999999</v>
      </c>
      <c r="AC35" s="164">
        <v>0.39400000000000002</v>
      </c>
      <c r="AD35" s="164">
        <v>0.40799999999999997</v>
      </c>
      <c r="AE35" s="164">
        <v>2.0750000000000002</v>
      </c>
      <c r="AF35" s="164">
        <v>-19.978999999999999</v>
      </c>
      <c r="AG35" s="164">
        <v>-2.2000000000000002</v>
      </c>
      <c r="AH35" s="164">
        <v>0.91700000000000004</v>
      </c>
      <c r="AI35" s="164">
        <v>0.29499999999999998</v>
      </c>
      <c r="AJ35" s="164">
        <v>-10.728999999999999</v>
      </c>
      <c r="AK35" s="164">
        <v>-10.689</v>
      </c>
      <c r="AL35" s="164">
        <v>-10</v>
      </c>
      <c r="AM35" s="164">
        <v>-14.13</v>
      </c>
      <c r="AN35" s="164">
        <v>-14.199</v>
      </c>
      <c r="AO35" s="164">
        <v>8.4367000000000001</v>
      </c>
      <c r="AP35" s="164">
        <v>3.0348000000000002</v>
      </c>
      <c r="AQ35" s="164">
        <v>24.81</v>
      </c>
      <c r="AR35" s="164">
        <v>27.797000000000001</v>
      </c>
      <c r="AS35" s="164">
        <v>0</v>
      </c>
      <c r="AT35" s="164">
        <v>4.2866999999999997</v>
      </c>
      <c r="AU35" s="164">
        <v>4.1687000000000003</v>
      </c>
      <c r="AV35" s="164">
        <v>12.8</v>
      </c>
      <c r="AW35" s="164">
        <v>10.635</v>
      </c>
      <c r="AX35" s="164">
        <v>-13.127000000000001</v>
      </c>
      <c r="AY35" s="164">
        <v>-8.1715</v>
      </c>
      <c r="AZ35" s="164">
        <v>8.2978000000000005</v>
      </c>
      <c r="BA35" s="164">
        <v>0</v>
      </c>
      <c r="BB35" s="164">
        <v>32.816000000000003</v>
      </c>
      <c r="BC35" s="164">
        <v>12.891</v>
      </c>
      <c r="BD35" s="164">
        <v>-6.4999000000000002</v>
      </c>
      <c r="BE35" s="164">
        <v>-6.2999000000000001</v>
      </c>
      <c r="BF35" s="164">
        <v>-31.957999999999998</v>
      </c>
      <c r="BG35" s="164">
        <v>-34.738</v>
      </c>
      <c r="BH35" s="164">
        <v>-4.1641000000000004</v>
      </c>
      <c r="BI35" s="164">
        <v>1.3141</v>
      </c>
      <c r="BJ35" s="164">
        <v>0</v>
      </c>
      <c r="BK35" s="164">
        <v>7.4687000000000001</v>
      </c>
      <c r="BL35" s="164">
        <v>5.2976000000000001</v>
      </c>
      <c r="BM35" s="164">
        <v>3.6179999999999999</v>
      </c>
      <c r="BN35" s="164">
        <v>-136.19</v>
      </c>
      <c r="BO35" s="164">
        <v>57.313000000000002</v>
      </c>
      <c r="BP35" s="164">
        <v>57.923999999999999</v>
      </c>
      <c r="BQ35" s="164">
        <v>-45.201000000000001</v>
      </c>
      <c r="BR35" s="164">
        <v>-165.51</v>
      </c>
      <c r="BS35" s="164">
        <v>-9.1669</v>
      </c>
      <c r="BT35" s="165"/>
      <c r="BU35" s="165"/>
      <c r="BV35" s="164">
        <v>29.08</v>
      </c>
      <c r="BW35" s="164">
        <v>11.63</v>
      </c>
      <c r="BX35" s="164">
        <v>8.9099000000000004</v>
      </c>
      <c r="BY35" s="164">
        <v>0.63</v>
      </c>
      <c r="BZ35" s="164">
        <v>16.600000000000001</v>
      </c>
      <c r="CA35" s="164">
        <v>-9.1047999999999991</v>
      </c>
      <c r="CB35" s="164">
        <v>-9.2387999999999995</v>
      </c>
      <c r="CC35" s="164">
        <v>30.297000000000001</v>
      </c>
      <c r="CD35" s="164">
        <v>28.209</v>
      </c>
      <c r="CE35" s="164">
        <v>-3.9975000000000001</v>
      </c>
      <c r="CF35" s="164">
        <v>-21.536999999999999</v>
      </c>
      <c r="CG35" s="164">
        <v>-21.513000000000002</v>
      </c>
      <c r="CH35" s="164">
        <v>8.6228999999999996</v>
      </c>
      <c r="CI35" s="164">
        <v>0</v>
      </c>
      <c r="CJ35" s="164">
        <v>2.88</v>
      </c>
      <c r="CK35" s="164">
        <v>6.4119999999999999</v>
      </c>
      <c r="CL35" s="164">
        <v>33.298999999999999</v>
      </c>
      <c r="CM35" s="164">
        <v>28.2</v>
      </c>
      <c r="CN35" s="164">
        <v>-4.1900000000000004</v>
      </c>
      <c r="CO35" s="164">
        <v>43.783999999999999</v>
      </c>
      <c r="CP35" s="164">
        <v>43.750999999999998</v>
      </c>
      <c r="CQ35" s="164">
        <v>41.896999999999998</v>
      </c>
      <c r="CR35" s="164">
        <v>58.033999999999999</v>
      </c>
      <c r="CS35" s="164">
        <v>58.938000000000002</v>
      </c>
      <c r="CT35" s="164">
        <v>-14.574</v>
      </c>
      <c r="CU35" s="164">
        <v>-61.756</v>
      </c>
      <c r="CV35" s="164">
        <v>-6.3666999999999998</v>
      </c>
      <c r="CW35" s="164">
        <v>4.1211000000000002</v>
      </c>
      <c r="CX35" s="164">
        <v>35.209000000000003</v>
      </c>
      <c r="CY35" s="164">
        <v>21.899000000000001</v>
      </c>
      <c r="CZ35" s="164">
        <v>15.629</v>
      </c>
      <c r="DA35" s="164">
        <v>15.53</v>
      </c>
      <c r="DB35" s="164">
        <v>-14.289</v>
      </c>
      <c r="DC35" s="164">
        <v>25.512</v>
      </c>
      <c r="DD35" s="164">
        <v>0</v>
      </c>
      <c r="DE35" s="164">
        <v>0</v>
      </c>
      <c r="DF35" s="164">
        <v>22.039000000000001</v>
      </c>
      <c r="DG35" s="164">
        <v>1.43E-2</v>
      </c>
      <c r="DH35" s="164">
        <v>-7.5388000000000002</v>
      </c>
      <c r="DI35" s="164">
        <v>-6.1999000000000004</v>
      </c>
      <c r="DJ35" s="164">
        <v>-7</v>
      </c>
      <c r="DK35" s="164">
        <v>-2.2534000000000001</v>
      </c>
      <c r="DL35" s="164">
        <v>11.039</v>
      </c>
      <c r="DM35" s="164">
        <v>59.305</v>
      </c>
      <c r="DN35" s="164">
        <v>21.343</v>
      </c>
      <c r="DO35" s="164">
        <v>11.65</v>
      </c>
      <c r="DP35" s="164">
        <v>-7.49</v>
      </c>
      <c r="DQ35" s="164">
        <v>13.959</v>
      </c>
      <c r="DR35" s="164">
        <v>-22.946000000000002</v>
      </c>
      <c r="DS35" s="164">
        <v>-9.4700000000000006</v>
      </c>
      <c r="DT35" s="164">
        <v>-9.5398999999999994</v>
      </c>
      <c r="DU35" s="164">
        <v>32.54</v>
      </c>
      <c r="DV35" s="164">
        <v>28.21</v>
      </c>
      <c r="DW35" s="164">
        <v>-26.6</v>
      </c>
      <c r="DX35" s="164">
        <v>-12.635999999999999</v>
      </c>
      <c r="DY35" s="164">
        <v>-34.155000000000001</v>
      </c>
      <c r="DZ35" s="164">
        <v>-33.545000000000002</v>
      </c>
      <c r="EA35" s="164">
        <v>34.542999999999999</v>
      </c>
      <c r="EB35" s="164">
        <v>12.041</v>
      </c>
      <c r="EC35" s="164">
        <v>5.9523999999999999</v>
      </c>
      <c r="ED35" s="164">
        <v>6.2489999999999997</v>
      </c>
      <c r="EE35" s="164">
        <v>-14.076000000000001</v>
      </c>
      <c r="EF35" s="164">
        <v>-24.286000000000001</v>
      </c>
      <c r="EG35" s="164">
        <v>-15.010999999999999</v>
      </c>
      <c r="EH35" s="164">
        <v>-41.195</v>
      </c>
      <c r="EI35" s="164">
        <v>-32.124000000000002</v>
      </c>
      <c r="EJ35" s="164">
        <v>0</v>
      </c>
      <c r="EK35" s="164">
        <v>-15.454000000000001</v>
      </c>
      <c r="EL35" s="164">
        <v>-16.065000000000001</v>
      </c>
      <c r="EM35" s="164">
        <v>22.879000000000001</v>
      </c>
      <c r="EN35" s="164">
        <v>-13.045999999999999</v>
      </c>
      <c r="EO35" s="164">
        <v>0.10589999999999999</v>
      </c>
      <c r="EP35" s="164">
        <v>-14.34</v>
      </c>
      <c r="EQ35" s="164">
        <v>-19.186</v>
      </c>
      <c r="ER35" s="164">
        <v>-18.491</v>
      </c>
      <c r="ES35" s="164">
        <v>13.863</v>
      </c>
      <c r="ET35" s="164">
        <v>25.818999999999999</v>
      </c>
      <c r="EU35" s="164">
        <v>-21.079000000000001</v>
      </c>
      <c r="EV35" s="164">
        <v>-0.2</v>
      </c>
      <c r="EW35" s="164">
        <v>14.791</v>
      </c>
      <c r="EX35" s="164">
        <v>-37.398000000000003</v>
      </c>
      <c r="EY35" s="164">
        <v>-9.4867000000000008</v>
      </c>
      <c r="EZ35" s="164">
        <v>-9.2669999999999995</v>
      </c>
      <c r="FA35" s="164">
        <v>4.8952</v>
      </c>
      <c r="FB35" s="164">
        <v>12.271000000000001</v>
      </c>
      <c r="FC35" s="164">
        <v>-22.146999999999998</v>
      </c>
      <c r="FD35" s="164">
        <v>5.6708999999999996</v>
      </c>
      <c r="FE35" s="164">
        <v>0</v>
      </c>
      <c r="FF35" s="164">
        <v>0</v>
      </c>
      <c r="FG35" s="164">
        <v>0</v>
      </c>
      <c r="FH35" s="164">
        <v>2.8816999999999999</v>
      </c>
      <c r="FI35" s="164">
        <v>2.677</v>
      </c>
      <c r="FJ35" s="164">
        <v>0.50239999999999996</v>
      </c>
      <c r="FK35" s="164">
        <v>0.33489999999999998</v>
      </c>
      <c r="FL35" s="164">
        <v>32.485999999999997</v>
      </c>
      <c r="FM35" s="164">
        <v>23.885000000000002</v>
      </c>
      <c r="FN35" s="164">
        <v>24.175000000000001</v>
      </c>
      <c r="FO35" s="164">
        <v>28.739000000000001</v>
      </c>
      <c r="FP35" s="164">
        <v>37.533000000000001</v>
      </c>
      <c r="FQ35" s="164">
        <v>7.1839000000000004</v>
      </c>
      <c r="FR35" s="164">
        <v>-12.099</v>
      </c>
      <c r="FS35" s="164">
        <v>-2.9108999999999998</v>
      </c>
      <c r="FT35" s="164">
        <v>0.29780000000000001</v>
      </c>
      <c r="FU35" s="164">
        <v>2.02</v>
      </c>
      <c r="FV35" s="164">
        <v>0.86</v>
      </c>
      <c r="FW35" s="164">
        <v>0</v>
      </c>
      <c r="FX35" s="164">
        <v>1.3806</v>
      </c>
      <c r="FY35" s="164">
        <v>5.5088999999999997</v>
      </c>
      <c r="FZ35" s="164">
        <v>0.66800000000000004</v>
      </c>
      <c r="GA35" s="164">
        <v>2.8767999999999998</v>
      </c>
      <c r="GB35" s="164">
        <v>23.809000000000001</v>
      </c>
      <c r="GC35" s="164">
        <v>-42.33</v>
      </c>
      <c r="GD35" s="164">
        <v>-32.259</v>
      </c>
      <c r="GE35" s="164">
        <v>-2.4499</v>
      </c>
      <c r="GF35" s="164">
        <v>21.827000000000002</v>
      </c>
      <c r="GG35" s="164">
        <v>-0.1</v>
      </c>
      <c r="GH35" s="164">
        <v>28.838999999999999</v>
      </c>
      <c r="GI35" s="164">
        <v>10.288</v>
      </c>
      <c r="GJ35" s="164">
        <v>-10.975</v>
      </c>
      <c r="GK35" s="164">
        <v>2.7993999999999999</v>
      </c>
      <c r="GL35" s="164">
        <v>5.3999999999999999E-2</v>
      </c>
      <c r="GM35" s="165"/>
      <c r="GN35" s="164">
        <v>-10.377000000000001</v>
      </c>
      <c r="GO35" s="164">
        <v>-17.765999999999998</v>
      </c>
      <c r="GP35" s="164">
        <v>6.5789</v>
      </c>
      <c r="GQ35" s="164">
        <v>-33.948</v>
      </c>
      <c r="GR35" s="164">
        <v>-28.739000000000001</v>
      </c>
      <c r="GS35" s="164">
        <v>-11.439</v>
      </c>
      <c r="GT35" s="164">
        <v>174.83</v>
      </c>
      <c r="GU35" s="164">
        <v>-1.7869999999999999</v>
      </c>
      <c r="GV35" s="164">
        <v>-8.3177000000000003</v>
      </c>
      <c r="GW35" s="164">
        <v>-6.9272999999999998</v>
      </c>
      <c r="GX35" s="164">
        <v>2.0998999999999999</v>
      </c>
      <c r="GY35" s="164">
        <v>10.483000000000001</v>
      </c>
      <c r="GZ35" s="164">
        <v>10.577999999999999</v>
      </c>
      <c r="HA35" s="164">
        <v>1</v>
      </c>
      <c r="HB35" s="164">
        <v>-7.6894</v>
      </c>
      <c r="HC35" s="164">
        <v>-6.3277999999999999</v>
      </c>
      <c r="HD35" s="164">
        <v>-12.569000000000001</v>
      </c>
      <c r="HE35" s="164">
        <v>12.951000000000001</v>
      </c>
      <c r="HF35" s="164">
        <v>23.247</v>
      </c>
      <c r="HG35" s="164">
        <v>53.819000000000003</v>
      </c>
      <c r="HH35" s="164">
        <v>52.780999999999999</v>
      </c>
      <c r="HI35" s="164">
        <v>3.7160000000000002</v>
      </c>
      <c r="HJ35" s="164">
        <v>3.6768000000000001</v>
      </c>
      <c r="HK35" s="164">
        <v>-7.8266999999999998</v>
      </c>
      <c r="HL35" s="164">
        <v>-7.6460999999999997</v>
      </c>
      <c r="HM35" s="164">
        <v>0</v>
      </c>
      <c r="HN35" s="164">
        <v>0</v>
      </c>
      <c r="HO35" s="164">
        <v>-14.787000000000001</v>
      </c>
      <c r="HP35" s="164">
        <v>-15.688000000000001</v>
      </c>
      <c r="HQ35" s="164">
        <v>-19.905999999999999</v>
      </c>
      <c r="HR35" s="164">
        <v>-19.646999999999998</v>
      </c>
      <c r="HS35" s="164">
        <v>-11.957000000000001</v>
      </c>
      <c r="HT35" s="164">
        <v>-12.265000000000001</v>
      </c>
      <c r="HU35" s="164">
        <v>9.26</v>
      </c>
      <c r="HV35" s="164">
        <v>8.35</v>
      </c>
      <c r="HW35" s="164">
        <v>-20.2</v>
      </c>
      <c r="HX35" s="164">
        <v>-20.5</v>
      </c>
      <c r="HY35" s="164">
        <v>1.0556000000000001</v>
      </c>
      <c r="HZ35" s="164">
        <v>6</v>
      </c>
      <c r="IA35" s="164">
        <v>37.65</v>
      </c>
      <c r="IB35" s="164">
        <v>15.952</v>
      </c>
      <c r="IC35" s="164">
        <v>15.893000000000001</v>
      </c>
      <c r="ID35" s="164">
        <v>-12.3</v>
      </c>
      <c r="IE35" s="164">
        <v>-22.2</v>
      </c>
      <c r="IF35" s="164">
        <v>3.4</v>
      </c>
      <c r="IG35" s="164">
        <v>2.9</v>
      </c>
      <c r="IH35" s="164">
        <v>-17.899000000000001</v>
      </c>
      <c r="II35" s="164">
        <v>-17.963999999999999</v>
      </c>
      <c r="IJ35" s="164">
        <v>-75.899000000000001</v>
      </c>
      <c r="IK35" s="164">
        <v>1.4470000000000001</v>
      </c>
      <c r="IL35" s="164">
        <v>-306.5</v>
      </c>
      <c r="IM35" s="164">
        <v>-17.038</v>
      </c>
      <c r="IN35" s="164">
        <v>125.86</v>
      </c>
      <c r="IO35" s="164">
        <v>90.914000000000001</v>
      </c>
      <c r="IP35" s="164">
        <v>75.769000000000005</v>
      </c>
      <c r="IQ35" s="164">
        <v>151.83000000000001</v>
      </c>
      <c r="IR35" s="164">
        <v>35.591000000000001</v>
      </c>
      <c r="IS35" s="164">
        <v>19.952000000000002</v>
      </c>
      <c r="IT35" s="164">
        <v>22.925999999999998</v>
      </c>
      <c r="IU35" s="164">
        <v>22.527000000000001</v>
      </c>
      <c r="IV35" s="164">
        <v>-44.906999999999996</v>
      </c>
      <c r="IW35" s="164">
        <v>215.06</v>
      </c>
      <c r="IX35" s="164">
        <v>-141.75</v>
      </c>
      <c r="IY35" s="164">
        <v>81.947999999999993</v>
      </c>
      <c r="IZ35" s="164">
        <v>-72.822999999999993</v>
      </c>
      <c r="JA35" s="164">
        <v>1.1999999999999999E-3</v>
      </c>
      <c r="JB35" s="164">
        <v>8.8796999999999997</v>
      </c>
      <c r="JC35" s="164">
        <v>-6.32</v>
      </c>
      <c r="JD35" s="164">
        <v>-2.3410000000000002</v>
      </c>
      <c r="JE35" s="164">
        <v>-2.3389000000000002</v>
      </c>
      <c r="JF35" s="164">
        <v>1.5199</v>
      </c>
      <c r="JG35" s="164">
        <v>1.1200000000000001</v>
      </c>
      <c r="JH35" s="164">
        <v>-4.3432000000000004</v>
      </c>
      <c r="JI35" s="164">
        <v>-7.2922000000000002</v>
      </c>
      <c r="JJ35" s="164">
        <v>16.234000000000002</v>
      </c>
      <c r="JK35" s="164">
        <v>-8.2902000000000005</v>
      </c>
      <c r="JL35" s="164">
        <v>-0.6</v>
      </c>
      <c r="JM35" s="164">
        <v>1.621</v>
      </c>
      <c r="JN35" s="164">
        <v>3</v>
      </c>
      <c r="JO35" s="164">
        <v>0</v>
      </c>
      <c r="JP35" s="164">
        <v>0</v>
      </c>
      <c r="JQ35" s="164">
        <v>0.43009999999999998</v>
      </c>
      <c r="JR35" s="164">
        <v>0.25119999999999998</v>
      </c>
      <c r="JS35" s="164">
        <v>0.27529999999999999</v>
      </c>
      <c r="JT35" s="165"/>
      <c r="JU35" s="164">
        <v>6.5</v>
      </c>
      <c r="JV35" s="164">
        <v>8.5115999999999996</v>
      </c>
      <c r="JW35" s="164">
        <v>1.0299</v>
      </c>
      <c r="JX35" s="164">
        <v>0.37</v>
      </c>
      <c r="JY35" s="164">
        <v>-5.3841000000000001</v>
      </c>
      <c r="JZ35" s="164">
        <v>-14.791</v>
      </c>
      <c r="KA35" s="164">
        <v>-18.082999999999998</v>
      </c>
      <c r="KB35" s="164">
        <v>-3.1364999999999998</v>
      </c>
      <c r="KC35" s="164">
        <v>10.359</v>
      </c>
      <c r="KD35" s="164">
        <v>-12.946999999999999</v>
      </c>
      <c r="KE35" s="164">
        <v>2.0045000000000002</v>
      </c>
      <c r="KF35" s="164">
        <v>-7.4</v>
      </c>
      <c r="KG35" s="164">
        <v>-9.1998999999999995</v>
      </c>
      <c r="KH35" s="164">
        <v>13.161</v>
      </c>
      <c r="KI35" s="164">
        <v>-114.25</v>
      </c>
    </row>
    <row r="36" spans="1:295" ht="18" customHeight="1" x14ac:dyDescent="0.25">
      <c r="A36" s="160" t="s">
        <v>57</v>
      </c>
      <c r="B36" s="160" t="s">
        <v>699</v>
      </c>
      <c r="C36" s="164">
        <v>0</v>
      </c>
      <c r="D36" s="164">
        <v>7.3875999999999999</v>
      </c>
      <c r="E36" s="164">
        <v>-15.214</v>
      </c>
      <c r="F36" s="164">
        <v>4.5042</v>
      </c>
      <c r="G36" s="164">
        <v>8.9694000000000003</v>
      </c>
      <c r="H36" s="164">
        <v>13.044</v>
      </c>
      <c r="I36" s="164">
        <v>16.923999999999999</v>
      </c>
      <c r="J36" s="165"/>
      <c r="K36" s="164">
        <v>23.925000000000001</v>
      </c>
      <c r="L36" s="164">
        <v>10.733000000000001</v>
      </c>
      <c r="M36" s="164">
        <v>-12.12</v>
      </c>
      <c r="N36" s="164">
        <v>0</v>
      </c>
      <c r="O36" s="164">
        <v>-30.798999999999999</v>
      </c>
      <c r="P36" s="164">
        <v>6.5998999999999999</v>
      </c>
      <c r="Q36" s="164">
        <v>4.1398999999999999</v>
      </c>
      <c r="R36" s="164">
        <v>-24.2</v>
      </c>
      <c r="S36" s="164">
        <v>4.1641000000000004</v>
      </c>
      <c r="T36" s="164">
        <v>15.16</v>
      </c>
      <c r="U36" s="164">
        <v>5.9253999999999998</v>
      </c>
      <c r="V36" s="164">
        <v>5.7267000000000001</v>
      </c>
      <c r="W36" s="164">
        <v>10.189</v>
      </c>
      <c r="X36" s="164">
        <v>0</v>
      </c>
      <c r="Y36" s="164">
        <v>5.1840999999999999</v>
      </c>
      <c r="Z36" s="164">
        <v>2.0598999999999998</v>
      </c>
      <c r="AA36" s="165"/>
      <c r="AB36" s="164">
        <v>-0.65700000000000003</v>
      </c>
      <c r="AC36" s="164">
        <v>0.24</v>
      </c>
      <c r="AD36" s="164">
        <v>0.29599999999999999</v>
      </c>
      <c r="AE36" s="164">
        <v>1.9118999999999999</v>
      </c>
      <c r="AF36" s="164">
        <v>-19.978999999999999</v>
      </c>
      <c r="AG36" s="164">
        <v>-4.4000000000000004</v>
      </c>
      <c r="AH36" s="164">
        <v>0.99199999999999999</v>
      </c>
      <c r="AI36" s="164">
        <v>0.30199999999999999</v>
      </c>
      <c r="AJ36" s="164">
        <v>-10.72</v>
      </c>
      <c r="AK36" s="164">
        <v>-10.67</v>
      </c>
      <c r="AL36" s="164">
        <v>-10</v>
      </c>
      <c r="AM36" s="164">
        <v>-14.68</v>
      </c>
      <c r="AN36" s="164">
        <v>-14.85</v>
      </c>
      <c r="AO36" s="164">
        <v>8.7167999999999992</v>
      </c>
      <c r="AP36" s="164">
        <v>3.3363</v>
      </c>
      <c r="AQ36" s="164">
        <v>28.425999999999998</v>
      </c>
      <c r="AR36" s="164">
        <v>30.350999999999999</v>
      </c>
      <c r="AS36" s="164">
        <v>0</v>
      </c>
      <c r="AT36" s="164">
        <v>4.4206000000000003</v>
      </c>
      <c r="AU36" s="164">
        <v>4.9805999999999999</v>
      </c>
      <c r="AV36" s="164">
        <v>6.7599999999999993E-2</v>
      </c>
      <c r="AW36" s="164">
        <v>0.29980000000000001</v>
      </c>
      <c r="AX36" s="164">
        <v>-10.715999999999999</v>
      </c>
      <c r="AY36" s="164">
        <v>-7.6356000000000002</v>
      </c>
      <c r="AZ36" s="164">
        <v>6.7195999999999998</v>
      </c>
      <c r="BA36" s="164">
        <v>0</v>
      </c>
      <c r="BB36" s="164">
        <v>48.689</v>
      </c>
      <c r="BC36" s="164">
        <v>13.476000000000001</v>
      </c>
      <c r="BD36" s="164">
        <v>-6.4999000000000002</v>
      </c>
      <c r="BE36" s="164">
        <v>-6.3998999999999997</v>
      </c>
      <c r="BF36" s="164">
        <v>-35.668999999999997</v>
      </c>
      <c r="BG36" s="164">
        <v>-35.616999999999997</v>
      </c>
      <c r="BH36" s="164">
        <v>-4.3526999999999996</v>
      </c>
      <c r="BI36" s="164">
        <v>1.3141</v>
      </c>
      <c r="BJ36" s="164">
        <v>0</v>
      </c>
      <c r="BK36" s="164">
        <v>7.4687000000000001</v>
      </c>
      <c r="BL36" s="164">
        <v>5.2980999999999998</v>
      </c>
      <c r="BM36" s="164">
        <v>3.6583999999999999</v>
      </c>
      <c r="BN36" s="164">
        <v>-150.94</v>
      </c>
      <c r="BO36" s="164">
        <v>59.48</v>
      </c>
      <c r="BP36" s="164">
        <v>59.572000000000003</v>
      </c>
      <c r="BQ36" s="164">
        <v>-42.244</v>
      </c>
      <c r="BR36" s="164">
        <v>-175.88</v>
      </c>
      <c r="BS36" s="164">
        <v>-9.1669</v>
      </c>
      <c r="BT36" s="165"/>
      <c r="BU36" s="165"/>
      <c r="BV36" s="164">
        <v>28.111999999999998</v>
      </c>
      <c r="BW36" s="164">
        <v>11.489000000000001</v>
      </c>
      <c r="BX36" s="164">
        <v>8.8299000000000003</v>
      </c>
      <c r="BY36" s="164">
        <v>0.38</v>
      </c>
      <c r="BZ36" s="164">
        <v>16.440000000000001</v>
      </c>
      <c r="CA36" s="164">
        <v>-9.2387999999999995</v>
      </c>
      <c r="CB36" s="164">
        <v>-9.5067000000000004</v>
      </c>
      <c r="CC36" s="164">
        <v>29.077999999999999</v>
      </c>
      <c r="CD36" s="164">
        <v>26.995000000000001</v>
      </c>
      <c r="CE36" s="164">
        <v>-3.3837999999999999</v>
      </c>
      <c r="CF36" s="164">
        <v>-20.533999999999999</v>
      </c>
      <c r="CG36" s="164">
        <v>-20.317</v>
      </c>
      <c r="CH36" s="164">
        <v>9.4367999999999999</v>
      </c>
      <c r="CI36" s="164">
        <v>0</v>
      </c>
      <c r="CJ36" s="164">
        <v>2.88</v>
      </c>
      <c r="CK36" s="164">
        <v>6.4119999999999999</v>
      </c>
      <c r="CL36" s="164">
        <v>32.700000000000003</v>
      </c>
      <c r="CM36" s="164">
        <v>27.899000000000001</v>
      </c>
      <c r="CN36" s="164">
        <v>-3.98</v>
      </c>
      <c r="CO36" s="164">
        <v>45.033999999999999</v>
      </c>
      <c r="CP36" s="164">
        <v>44.68</v>
      </c>
      <c r="CQ36" s="164">
        <v>42.552999999999997</v>
      </c>
      <c r="CR36" s="164">
        <v>60.470999999999997</v>
      </c>
      <c r="CS36" s="164">
        <v>61.024000000000001</v>
      </c>
      <c r="CT36" s="164">
        <v>-12.163</v>
      </c>
      <c r="CU36" s="164">
        <v>-63.103000000000002</v>
      </c>
      <c r="CV36" s="164">
        <v>-6.8762999999999996</v>
      </c>
      <c r="CW36" s="164">
        <v>3.9499</v>
      </c>
      <c r="CX36" s="164">
        <v>32.83</v>
      </c>
      <c r="CY36" s="164">
        <v>22.059000000000001</v>
      </c>
      <c r="CZ36" s="164">
        <v>15.942</v>
      </c>
      <c r="DA36" s="164">
        <v>15.823</v>
      </c>
      <c r="DB36" s="164">
        <v>-13.779</v>
      </c>
      <c r="DC36" s="164">
        <v>25.512</v>
      </c>
      <c r="DD36" s="164">
        <v>0</v>
      </c>
      <c r="DE36" s="164">
        <v>0</v>
      </c>
      <c r="DF36" s="164">
        <v>19.489999999999998</v>
      </c>
      <c r="DG36" s="164">
        <v>1.4500000000000001E-2</v>
      </c>
      <c r="DH36" s="164">
        <v>-7.2443</v>
      </c>
      <c r="DI36" s="164">
        <v>-6.0998999999999999</v>
      </c>
      <c r="DJ36" s="164">
        <v>-7</v>
      </c>
      <c r="DK36" s="164">
        <v>-2.1997</v>
      </c>
      <c r="DL36" s="164">
        <v>10.852</v>
      </c>
      <c r="DM36" s="164">
        <v>58.201000000000001</v>
      </c>
      <c r="DN36" s="164">
        <v>20.786999999999999</v>
      </c>
      <c r="DO36" s="164">
        <v>11.32</v>
      </c>
      <c r="DP36" s="164">
        <v>-7.43</v>
      </c>
      <c r="DQ36" s="164">
        <v>13.689</v>
      </c>
      <c r="DR36" s="164">
        <v>-21.658000000000001</v>
      </c>
      <c r="DS36" s="164">
        <v>-9.83</v>
      </c>
      <c r="DT36" s="164">
        <v>-9.85</v>
      </c>
      <c r="DU36" s="164">
        <v>35.85</v>
      </c>
      <c r="DV36" s="164">
        <v>27.16</v>
      </c>
      <c r="DW36" s="164">
        <v>-25.145</v>
      </c>
      <c r="DX36" s="164">
        <v>-11.481</v>
      </c>
      <c r="DY36" s="164">
        <v>-33.134999999999998</v>
      </c>
      <c r="DZ36" s="164">
        <v>-31.7</v>
      </c>
      <c r="EA36" s="164">
        <v>33.478999999999999</v>
      </c>
      <c r="EB36" s="164">
        <v>11.747</v>
      </c>
      <c r="EC36" s="164">
        <v>6.7408999999999999</v>
      </c>
      <c r="ED36" s="164">
        <v>6.6487999999999996</v>
      </c>
      <c r="EE36" s="164">
        <v>-12.247999999999999</v>
      </c>
      <c r="EF36" s="164">
        <v>-21.834</v>
      </c>
      <c r="EG36" s="164">
        <v>-15.186</v>
      </c>
      <c r="EH36" s="164">
        <v>-44.115000000000002</v>
      </c>
      <c r="EI36" s="164">
        <v>-34.183999999999997</v>
      </c>
      <c r="EJ36" s="164">
        <v>0</v>
      </c>
      <c r="EK36" s="164">
        <v>-15.096</v>
      </c>
      <c r="EL36" s="164">
        <v>-15.663</v>
      </c>
      <c r="EM36" s="164">
        <v>25.53</v>
      </c>
      <c r="EN36" s="164">
        <v>-14.002000000000001</v>
      </c>
      <c r="EO36" s="164">
        <v>0.10589999999999999</v>
      </c>
      <c r="EP36" s="164">
        <v>-11.78</v>
      </c>
      <c r="EQ36" s="164">
        <v>-18.132999999999999</v>
      </c>
      <c r="ER36" s="164">
        <v>-17.931000000000001</v>
      </c>
      <c r="ES36" s="164">
        <v>12.662000000000001</v>
      </c>
      <c r="ET36" s="164">
        <v>24.969000000000001</v>
      </c>
      <c r="EU36" s="164">
        <v>-18.609000000000002</v>
      </c>
      <c r="EV36" s="164">
        <v>-0.2</v>
      </c>
      <c r="EW36" s="164">
        <v>13.945</v>
      </c>
      <c r="EX36" s="164">
        <v>-36.51</v>
      </c>
      <c r="EY36" s="164">
        <v>-8.7218</v>
      </c>
      <c r="EZ36" s="164">
        <v>-8.5349000000000004</v>
      </c>
      <c r="FA36" s="164">
        <v>5.2587000000000002</v>
      </c>
      <c r="FB36" s="164">
        <v>10.163</v>
      </c>
      <c r="FC36" s="164">
        <v>-20.149000000000001</v>
      </c>
      <c r="FD36" s="164">
        <v>5.0727000000000002</v>
      </c>
      <c r="FE36" s="164">
        <v>0</v>
      </c>
      <c r="FF36" s="164">
        <v>0</v>
      </c>
      <c r="FG36" s="164">
        <v>0</v>
      </c>
      <c r="FH36" s="164">
        <v>2.5945</v>
      </c>
      <c r="FI36" s="164">
        <v>1.6022000000000001</v>
      </c>
      <c r="FJ36" s="164">
        <v>0.83730000000000004</v>
      </c>
      <c r="FK36" s="164">
        <v>0.33489999999999998</v>
      </c>
      <c r="FL36" s="164">
        <v>31.481000000000002</v>
      </c>
      <c r="FM36" s="164">
        <v>23.648</v>
      </c>
      <c r="FN36" s="164">
        <v>23.577999999999999</v>
      </c>
      <c r="FO36" s="164">
        <v>28.895</v>
      </c>
      <c r="FP36" s="164">
        <v>37.115000000000002</v>
      </c>
      <c r="FQ36" s="164">
        <v>7.1154999999999999</v>
      </c>
      <c r="FR36" s="164">
        <v>-12.239000000000001</v>
      </c>
      <c r="FS36" s="164">
        <v>-2.5062000000000002</v>
      </c>
      <c r="FT36" s="164">
        <v>0.28039999999999998</v>
      </c>
      <c r="FU36" s="164">
        <v>2.21</v>
      </c>
      <c r="FV36" s="164">
        <v>0.77</v>
      </c>
      <c r="FW36" s="164">
        <v>0</v>
      </c>
      <c r="FX36" s="164">
        <v>1.3526</v>
      </c>
      <c r="FY36" s="164">
        <v>5.5938999999999997</v>
      </c>
      <c r="FZ36" s="164">
        <v>0.63900000000000001</v>
      </c>
      <c r="GA36" s="164">
        <v>2.8250000000000002</v>
      </c>
      <c r="GB36" s="164">
        <v>24.469000000000001</v>
      </c>
      <c r="GC36" s="164">
        <v>-42.051000000000002</v>
      </c>
      <c r="GD36" s="164">
        <v>-31.539000000000001</v>
      </c>
      <c r="GE36" s="164">
        <v>-2.0798999999999999</v>
      </c>
      <c r="GF36" s="164">
        <v>23.195</v>
      </c>
      <c r="GG36" s="164">
        <v>-0.1</v>
      </c>
      <c r="GH36" s="164">
        <v>29.35</v>
      </c>
      <c r="GI36" s="164">
        <v>10.122999999999999</v>
      </c>
      <c r="GJ36" s="164">
        <v>-10.807</v>
      </c>
      <c r="GK36" s="164">
        <v>2.7328000000000001</v>
      </c>
      <c r="GL36" s="164">
        <v>5.3999999999999999E-2</v>
      </c>
      <c r="GM36" s="165"/>
      <c r="GN36" s="164">
        <v>-9.3376000000000001</v>
      </c>
      <c r="GO36" s="164">
        <v>-16.323</v>
      </c>
      <c r="GP36" s="164">
        <v>8.7761999999999993</v>
      </c>
      <c r="GQ36" s="164">
        <v>-34.453000000000003</v>
      </c>
      <c r="GR36" s="164">
        <v>-24.812000000000001</v>
      </c>
      <c r="GS36" s="164">
        <v>-12.519</v>
      </c>
      <c r="GT36" s="164">
        <v>170.48</v>
      </c>
      <c r="GU36" s="164">
        <v>-1.8252999999999999</v>
      </c>
      <c r="GV36" s="164">
        <v>-8.9585000000000008</v>
      </c>
      <c r="GW36" s="164">
        <v>-6.9759000000000002</v>
      </c>
      <c r="GX36" s="164">
        <v>2.1602000000000001</v>
      </c>
      <c r="GY36" s="164">
        <v>10.577999999999999</v>
      </c>
      <c r="GZ36" s="164">
        <v>10.632999999999999</v>
      </c>
      <c r="HA36" s="164">
        <v>2</v>
      </c>
      <c r="HB36" s="164">
        <v>-8.8147000000000002</v>
      </c>
      <c r="HC36" s="164">
        <v>-6.9488000000000003</v>
      </c>
      <c r="HD36" s="164">
        <v>-11.308999999999999</v>
      </c>
      <c r="HE36" s="164">
        <v>15.209</v>
      </c>
      <c r="HF36" s="164">
        <v>26.495000000000001</v>
      </c>
      <c r="HG36" s="164">
        <v>51.731999999999999</v>
      </c>
      <c r="HH36" s="164">
        <v>51.122999999999998</v>
      </c>
      <c r="HI36" s="164">
        <v>5.0125000000000002</v>
      </c>
      <c r="HJ36" s="164">
        <v>5.5015000000000001</v>
      </c>
      <c r="HK36" s="164">
        <v>-9.5675000000000008</v>
      </c>
      <c r="HL36" s="164">
        <v>-8.5448000000000004</v>
      </c>
      <c r="HM36" s="164">
        <v>0</v>
      </c>
      <c r="HN36" s="164">
        <v>0</v>
      </c>
      <c r="HO36" s="164">
        <v>-14.787000000000001</v>
      </c>
      <c r="HP36" s="164">
        <v>-15.688000000000001</v>
      </c>
      <c r="HQ36" s="164">
        <v>-18.148</v>
      </c>
      <c r="HR36" s="164">
        <v>-17.692</v>
      </c>
      <c r="HS36" s="164">
        <v>-11.981</v>
      </c>
      <c r="HT36" s="164">
        <v>-11.711</v>
      </c>
      <c r="HU36" s="164">
        <v>5.4</v>
      </c>
      <c r="HV36" s="164">
        <v>5.46</v>
      </c>
      <c r="HW36" s="164">
        <v>-20.2</v>
      </c>
      <c r="HX36" s="164">
        <v>-20.399000000000001</v>
      </c>
      <c r="HY36" s="164">
        <v>0.9677</v>
      </c>
      <c r="HZ36" s="164">
        <v>6.4</v>
      </c>
      <c r="IA36" s="164">
        <v>30.591000000000001</v>
      </c>
      <c r="IB36" s="164">
        <v>19.602</v>
      </c>
      <c r="IC36" s="164">
        <v>20.074999999999999</v>
      </c>
      <c r="ID36" s="164">
        <v>-12.699</v>
      </c>
      <c r="IE36" s="164">
        <v>-23</v>
      </c>
      <c r="IF36" s="164">
        <v>1.7</v>
      </c>
      <c r="IG36" s="164">
        <v>1.2</v>
      </c>
      <c r="IH36" s="164">
        <v>-17.899000000000001</v>
      </c>
      <c r="II36" s="164">
        <v>-17.885000000000002</v>
      </c>
      <c r="IJ36" s="164">
        <v>-78.581999999999994</v>
      </c>
      <c r="IK36" s="164">
        <v>1.3975</v>
      </c>
      <c r="IL36" s="164">
        <v>-303.25</v>
      </c>
      <c r="IM36" s="164">
        <v>-18.236000000000001</v>
      </c>
      <c r="IN36" s="164">
        <v>115.45</v>
      </c>
      <c r="IO36" s="164">
        <v>88.741</v>
      </c>
      <c r="IP36" s="164">
        <v>75.960999999999999</v>
      </c>
      <c r="IQ36" s="164">
        <v>149.56</v>
      </c>
      <c r="IR36" s="164">
        <v>35.813000000000002</v>
      </c>
      <c r="IS36" s="164">
        <v>20.603999999999999</v>
      </c>
      <c r="IT36" s="164">
        <v>22.832000000000001</v>
      </c>
      <c r="IU36" s="164">
        <v>20.574999999999999</v>
      </c>
      <c r="IV36" s="164">
        <v>-41.975000000000001</v>
      </c>
      <c r="IW36" s="164">
        <v>214.03</v>
      </c>
      <c r="IX36" s="164">
        <v>-139.65</v>
      </c>
      <c r="IY36" s="164">
        <v>82.200999999999993</v>
      </c>
      <c r="IZ36" s="164">
        <v>-71.86</v>
      </c>
      <c r="JA36" s="164">
        <v>-0.84350000000000003</v>
      </c>
      <c r="JB36" s="164">
        <v>8.8796999999999997</v>
      </c>
      <c r="JC36" s="164">
        <v>-6</v>
      </c>
      <c r="JD36" s="164">
        <v>-2.3119999999999998</v>
      </c>
      <c r="JE36" s="164">
        <v>-2.3258999999999999</v>
      </c>
      <c r="JF36" s="164">
        <v>1.2</v>
      </c>
      <c r="JG36" s="164">
        <v>0</v>
      </c>
      <c r="JH36" s="164">
        <v>-4.1653000000000002</v>
      </c>
      <c r="JI36" s="164">
        <v>-7.1456999999999997</v>
      </c>
      <c r="JJ36" s="164">
        <v>15.413</v>
      </c>
      <c r="JK36" s="164">
        <v>-8.2322000000000006</v>
      </c>
      <c r="JL36" s="164">
        <v>0.4</v>
      </c>
      <c r="JM36" s="164">
        <v>1.337</v>
      </c>
      <c r="JN36" s="164">
        <v>2.3519999999999999</v>
      </c>
      <c r="JO36" s="164">
        <v>0</v>
      </c>
      <c r="JP36" s="164">
        <v>0</v>
      </c>
      <c r="JQ36" s="164">
        <v>0.56810000000000005</v>
      </c>
      <c r="JR36" s="164">
        <v>0.65820000000000001</v>
      </c>
      <c r="JS36" s="164">
        <v>0.61050000000000004</v>
      </c>
      <c r="JT36" s="165"/>
      <c r="JU36" s="164">
        <v>7.3</v>
      </c>
      <c r="JV36" s="164">
        <v>8.7993000000000006</v>
      </c>
      <c r="JW36" s="164">
        <v>0.91</v>
      </c>
      <c r="JX36" s="164">
        <v>0.37</v>
      </c>
      <c r="JY36" s="164">
        <v>-4.3038999999999996</v>
      </c>
      <c r="JZ36" s="164">
        <v>-14.585000000000001</v>
      </c>
      <c r="KA36" s="164">
        <v>-18.093</v>
      </c>
      <c r="KB36" s="164">
        <v>-2.6819999999999999</v>
      </c>
      <c r="KC36" s="164">
        <v>9.5817999999999994</v>
      </c>
      <c r="KD36" s="164">
        <v>-11.675000000000001</v>
      </c>
      <c r="KE36" s="164">
        <v>1.4176</v>
      </c>
      <c r="KF36" s="164">
        <v>-8.8999000000000006</v>
      </c>
      <c r="KG36" s="164">
        <v>-8.1998999999999995</v>
      </c>
      <c r="KH36" s="164">
        <v>13.052</v>
      </c>
      <c r="KI36" s="164">
        <v>-118.84</v>
      </c>
    </row>
    <row r="37" spans="1:295" ht="18" customHeight="1" x14ac:dyDescent="0.25">
      <c r="A37" s="160" t="s">
        <v>57</v>
      </c>
      <c r="B37" s="160" t="s">
        <v>700</v>
      </c>
      <c r="C37" s="164">
        <v>0</v>
      </c>
      <c r="D37" s="164">
        <v>7.4637000000000002</v>
      </c>
      <c r="E37" s="164">
        <v>-15.403</v>
      </c>
      <c r="F37" s="164">
        <v>4.4077000000000002</v>
      </c>
      <c r="G37" s="164">
        <v>8.9388000000000005</v>
      </c>
      <c r="H37" s="164">
        <v>12.972</v>
      </c>
      <c r="I37" s="164">
        <v>16.995000000000001</v>
      </c>
      <c r="J37" s="165"/>
      <c r="K37" s="164">
        <v>24.553000000000001</v>
      </c>
      <c r="L37" s="164">
        <v>10.997</v>
      </c>
      <c r="M37" s="164">
        <v>-12.388999999999999</v>
      </c>
      <c r="N37" s="164">
        <v>0</v>
      </c>
      <c r="O37" s="164">
        <v>-30.798999999999999</v>
      </c>
      <c r="P37" s="164">
        <v>6.5998999999999999</v>
      </c>
      <c r="Q37" s="164">
        <v>4.1398999999999999</v>
      </c>
      <c r="R37" s="164">
        <v>-24.2</v>
      </c>
      <c r="S37" s="164">
        <v>2.6091000000000002</v>
      </c>
      <c r="T37" s="164">
        <v>13.872</v>
      </c>
      <c r="U37" s="164">
        <v>5.9797000000000002</v>
      </c>
      <c r="V37" s="164">
        <v>5.8973000000000004</v>
      </c>
      <c r="W37" s="164">
        <v>10.407</v>
      </c>
      <c r="X37" s="164">
        <v>0</v>
      </c>
      <c r="Y37" s="164">
        <v>5.4233000000000002</v>
      </c>
      <c r="Z37" s="164">
        <v>2.0104000000000002</v>
      </c>
      <c r="AA37" s="165"/>
      <c r="AB37" s="164">
        <v>-0.51749999999999996</v>
      </c>
      <c r="AC37" s="164">
        <v>0.49299999999999999</v>
      </c>
      <c r="AD37" s="164">
        <v>0.48499999999999999</v>
      </c>
      <c r="AE37" s="164">
        <v>2.1970000000000001</v>
      </c>
      <c r="AF37" s="164">
        <v>-17.760000000000002</v>
      </c>
      <c r="AG37" s="164">
        <v>-2.2000000000000002</v>
      </c>
      <c r="AH37" s="164">
        <v>1.0829</v>
      </c>
      <c r="AI37" s="164">
        <v>0.309</v>
      </c>
      <c r="AJ37" s="164">
        <v>-10.14</v>
      </c>
      <c r="AK37" s="164">
        <v>-9.8800000000000008</v>
      </c>
      <c r="AL37" s="164">
        <v>-10</v>
      </c>
      <c r="AM37" s="164">
        <v>-14.43</v>
      </c>
      <c r="AN37" s="164">
        <v>-14.478999999999999</v>
      </c>
      <c r="AO37" s="164">
        <v>8.7716999999999992</v>
      </c>
      <c r="AP37" s="164">
        <v>3.1375999999999999</v>
      </c>
      <c r="AQ37" s="164">
        <v>25.256</v>
      </c>
      <c r="AR37" s="164">
        <v>27.491</v>
      </c>
      <c r="AS37" s="164">
        <v>0</v>
      </c>
      <c r="AT37" s="164">
        <v>3.3489</v>
      </c>
      <c r="AU37" s="164">
        <v>3.0177</v>
      </c>
      <c r="AV37" s="164">
        <v>10.177</v>
      </c>
      <c r="AW37" s="164">
        <v>13.208</v>
      </c>
      <c r="AX37" s="164">
        <v>-16.61</v>
      </c>
      <c r="AY37" s="164">
        <v>-12.19</v>
      </c>
      <c r="AZ37" s="164">
        <v>7.9032</v>
      </c>
      <c r="BA37" s="164">
        <v>0</v>
      </c>
      <c r="BB37" s="164">
        <v>51.509</v>
      </c>
      <c r="BC37" s="164">
        <v>12.702999999999999</v>
      </c>
      <c r="BD37" s="164">
        <v>-6.7999000000000001</v>
      </c>
      <c r="BE37" s="164">
        <v>-6.7999000000000001</v>
      </c>
      <c r="BF37" s="164">
        <v>-32.115000000000002</v>
      </c>
      <c r="BG37" s="164">
        <v>-31.751999999999999</v>
      </c>
      <c r="BH37" s="164">
        <v>-4.0750999999999999</v>
      </c>
      <c r="BI37" s="164">
        <v>1.3141</v>
      </c>
      <c r="BJ37" s="164">
        <v>0</v>
      </c>
      <c r="BK37" s="164">
        <v>7.4687000000000001</v>
      </c>
      <c r="BL37" s="164">
        <v>5.2382</v>
      </c>
      <c r="BM37" s="164">
        <v>3.5394999999999999</v>
      </c>
      <c r="BN37" s="164">
        <v>-140.13999999999999</v>
      </c>
      <c r="BO37" s="164">
        <v>59.052999999999997</v>
      </c>
      <c r="BP37" s="164">
        <v>59.326999999999998</v>
      </c>
      <c r="BQ37" s="164">
        <v>-55.46</v>
      </c>
      <c r="BR37" s="164">
        <v>-170.52</v>
      </c>
      <c r="BS37" s="164">
        <v>-9.1669</v>
      </c>
      <c r="BT37" s="165"/>
      <c r="BU37" s="165"/>
      <c r="BV37" s="164">
        <v>30.148</v>
      </c>
      <c r="BW37" s="164">
        <v>12.029</v>
      </c>
      <c r="BX37" s="164">
        <v>9.3698999999999995</v>
      </c>
      <c r="BY37" s="164">
        <v>1.1498999999999999</v>
      </c>
      <c r="BZ37" s="164">
        <v>16.709</v>
      </c>
      <c r="CA37" s="164">
        <v>-13.927</v>
      </c>
      <c r="CB37" s="164">
        <v>-13.257</v>
      </c>
      <c r="CC37" s="164">
        <v>20.632999999999999</v>
      </c>
      <c r="CD37" s="164">
        <v>18.189</v>
      </c>
      <c r="CE37" s="164">
        <v>-6.9425999999999997</v>
      </c>
      <c r="CF37" s="164">
        <v>-15.255000000000001</v>
      </c>
      <c r="CG37" s="164">
        <v>-15.78</v>
      </c>
      <c r="CH37" s="164">
        <v>8.0348000000000006</v>
      </c>
      <c r="CI37" s="164">
        <v>0</v>
      </c>
      <c r="CJ37" s="164">
        <v>2.88</v>
      </c>
      <c r="CK37" s="164">
        <v>6.4119999999999999</v>
      </c>
      <c r="CL37" s="164">
        <v>32.598999999999997</v>
      </c>
      <c r="CM37" s="164">
        <v>27.399000000000001</v>
      </c>
      <c r="CN37" s="164">
        <v>-3.67</v>
      </c>
      <c r="CO37" s="164">
        <v>46.393999999999998</v>
      </c>
      <c r="CP37" s="164">
        <v>45.558</v>
      </c>
      <c r="CQ37" s="164">
        <v>44.13</v>
      </c>
      <c r="CR37" s="164">
        <v>57.503</v>
      </c>
      <c r="CS37" s="164">
        <v>57.406999999999996</v>
      </c>
      <c r="CT37" s="164">
        <v>-14.507</v>
      </c>
      <c r="CU37" s="164">
        <v>-62.802</v>
      </c>
      <c r="CV37" s="164">
        <v>-5.0891999999999999</v>
      </c>
      <c r="CW37" s="164">
        <v>3.92</v>
      </c>
      <c r="CX37" s="164">
        <v>37.548999999999999</v>
      </c>
      <c r="CY37" s="164">
        <v>21.76</v>
      </c>
      <c r="CZ37" s="164">
        <v>15.942</v>
      </c>
      <c r="DA37" s="164">
        <v>15.823</v>
      </c>
      <c r="DB37" s="164">
        <v>-13.96</v>
      </c>
      <c r="DC37" s="164">
        <v>25.512</v>
      </c>
      <c r="DD37" s="164">
        <v>0</v>
      </c>
      <c r="DE37" s="164">
        <v>0</v>
      </c>
      <c r="DF37" s="164">
        <v>21.327000000000002</v>
      </c>
      <c r="DG37" s="164">
        <v>1.4200000000000001E-2</v>
      </c>
      <c r="DH37" s="164">
        <v>-7.3415999999999997</v>
      </c>
      <c r="DI37" s="164">
        <v>-7.1999000000000004</v>
      </c>
      <c r="DJ37" s="164">
        <v>-7</v>
      </c>
      <c r="DK37" s="164">
        <v>-3.4399000000000002</v>
      </c>
      <c r="DL37" s="164">
        <v>10.291</v>
      </c>
      <c r="DM37" s="164">
        <v>59.146999999999998</v>
      </c>
      <c r="DN37" s="164">
        <v>20.23</v>
      </c>
      <c r="DO37" s="164">
        <v>10.82</v>
      </c>
      <c r="DP37" s="164">
        <v>-7.88</v>
      </c>
      <c r="DQ37" s="164">
        <v>15.403</v>
      </c>
      <c r="DR37" s="164">
        <v>-23.763999999999999</v>
      </c>
      <c r="DS37" s="164">
        <v>-9.34</v>
      </c>
      <c r="DT37" s="164">
        <v>-9.5</v>
      </c>
      <c r="DU37" s="164">
        <v>36.76</v>
      </c>
      <c r="DV37" s="164">
        <v>28.78</v>
      </c>
      <c r="DW37" s="164">
        <v>-23.018000000000001</v>
      </c>
      <c r="DX37" s="164">
        <v>-11.372</v>
      </c>
      <c r="DY37" s="164">
        <v>-32.020000000000003</v>
      </c>
      <c r="DZ37" s="164">
        <v>-31.709</v>
      </c>
      <c r="EA37" s="164">
        <v>35.027999999999999</v>
      </c>
      <c r="EB37" s="164">
        <v>13.189</v>
      </c>
      <c r="EC37" s="164">
        <v>7.3234000000000004</v>
      </c>
      <c r="ED37" s="164">
        <v>8.4711999999999996</v>
      </c>
      <c r="EE37" s="164">
        <v>-6.8914999999999997</v>
      </c>
      <c r="EF37" s="164">
        <v>-15.186</v>
      </c>
      <c r="EG37" s="164">
        <v>-16.172000000000001</v>
      </c>
      <c r="EH37" s="164">
        <v>-29.83</v>
      </c>
      <c r="EI37" s="164">
        <v>-35.243000000000002</v>
      </c>
      <c r="EJ37" s="164">
        <v>0</v>
      </c>
      <c r="EK37" s="164">
        <v>-14.439</v>
      </c>
      <c r="EL37" s="164">
        <v>-15.176</v>
      </c>
      <c r="EM37" s="164">
        <v>16.501000000000001</v>
      </c>
      <c r="EN37" s="164">
        <v>-17.61</v>
      </c>
      <c r="EO37" s="164">
        <v>0.10589999999999999</v>
      </c>
      <c r="EP37" s="164">
        <v>1.552</v>
      </c>
      <c r="EQ37" s="164">
        <v>-23.794</v>
      </c>
      <c r="ER37" s="164">
        <v>-22.42</v>
      </c>
      <c r="ES37" s="164">
        <v>5.0515999999999996</v>
      </c>
      <c r="ET37" s="164">
        <v>16.869</v>
      </c>
      <c r="EU37" s="164">
        <v>-19.809000000000001</v>
      </c>
      <c r="EV37" s="164">
        <v>11.6</v>
      </c>
      <c r="EW37" s="164">
        <v>13.231</v>
      </c>
      <c r="EX37" s="164">
        <v>-39.661999999999999</v>
      </c>
      <c r="EY37" s="164">
        <v>-9.6363000000000003</v>
      </c>
      <c r="EZ37" s="164">
        <v>-9.7978000000000005</v>
      </c>
      <c r="FA37" s="164">
        <v>4.7736999999999998</v>
      </c>
      <c r="FB37" s="164">
        <v>1.4367000000000001</v>
      </c>
      <c r="FC37" s="164">
        <v>-23.908000000000001</v>
      </c>
      <c r="FD37" s="164">
        <v>5.7013999999999996</v>
      </c>
      <c r="FE37" s="164">
        <v>0</v>
      </c>
      <c r="FF37" s="164">
        <v>0</v>
      </c>
      <c r="FG37" s="164">
        <v>0</v>
      </c>
      <c r="FH37" s="164">
        <v>3.2608000000000001</v>
      </c>
      <c r="FI37" s="164">
        <v>2.2545999999999999</v>
      </c>
      <c r="FJ37" s="164">
        <v>4.8562000000000003</v>
      </c>
      <c r="FK37" s="164">
        <v>5.0236000000000001</v>
      </c>
      <c r="FL37" s="164">
        <v>25.954999999999998</v>
      </c>
      <c r="FM37" s="164">
        <v>25.135999999999999</v>
      </c>
      <c r="FN37" s="164">
        <v>25.001999999999999</v>
      </c>
      <c r="FO37" s="164">
        <v>27.132000000000001</v>
      </c>
      <c r="FP37" s="164">
        <v>36.886000000000003</v>
      </c>
      <c r="FQ37" s="164">
        <v>12.218</v>
      </c>
      <c r="FR37" s="164">
        <v>-10.548999999999999</v>
      </c>
      <c r="FS37" s="164">
        <v>-3.5114999999999998</v>
      </c>
      <c r="FT37" s="164">
        <v>0.31969999999999998</v>
      </c>
      <c r="FU37" s="164">
        <v>2.64</v>
      </c>
      <c r="FV37" s="164">
        <v>1.88</v>
      </c>
      <c r="FW37" s="164">
        <v>-13.103</v>
      </c>
      <c r="FX37" s="164">
        <v>1.2250000000000001</v>
      </c>
      <c r="FY37" s="164">
        <v>5.2899000000000003</v>
      </c>
      <c r="FZ37" s="164">
        <v>0.78400000000000003</v>
      </c>
      <c r="GA37" s="164">
        <v>2.2242999999999999</v>
      </c>
      <c r="GB37" s="164">
        <v>23.67</v>
      </c>
      <c r="GC37" s="164">
        <v>-41.917000000000002</v>
      </c>
      <c r="GD37" s="164">
        <v>-30.443000000000001</v>
      </c>
      <c r="GE37" s="164">
        <v>-1.9298999999999999</v>
      </c>
      <c r="GF37" s="164">
        <v>23.241</v>
      </c>
      <c r="GG37" s="164">
        <v>-0.1</v>
      </c>
      <c r="GH37" s="164">
        <v>29.327999999999999</v>
      </c>
      <c r="GI37" s="164">
        <v>10.391999999999999</v>
      </c>
      <c r="GJ37" s="164">
        <v>-11.124000000000001</v>
      </c>
      <c r="GK37" s="164">
        <v>2.7313999999999998</v>
      </c>
      <c r="GL37" s="164">
        <v>5.3999999999999999E-2</v>
      </c>
      <c r="GM37" s="165"/>
      <c r="GN37" s="164">
        <v>-9.9253999999999998</v>
      </c>
      <c r="GO37" s="164">
        <v>-17.719000000000001</v>
      </c>
      <c r="GP37" s="164">
        <v>7.8666999999999998</v>
      </c>
      <c r="GQ37" s="164">
        <v>-34.453000000000003</v>
      </c>
      <c r="GR37" s="164">
        <v>-30.209</v>
      </c>
      <c r="GS37" s="164">
        <v>-11.694000000000001</v>
      </c>
      <c r="GT37" s="164">
        <v>180.35</v>
      </c>
      <c r="GU37" s="164">
        <v>-1.569</v>
      </c>
      <c r="GV37" s="164">
        <v>-8.5640000000000001</v>
      </c>
      <c r="GW37" s="164">
        <v>-7.6946000000000003</v>
      </c>
      <c r="GX37" s="164">
        <v>2.5825999999999998</v>
      </c>
      <c r="GY37" s="164">
        <v>10.724</v>
      </c>
      <c r="GZ37" s="164">
        <v>10.752000000000001</v>
      </c>
      <c r="HA37" s="164">
        <v>2</v>
      </c>
      <c r="HB37" s="164">
        <v>-8.2429000000000006</v>
      </c>
      <c r="HC37" s="164">
        <v>-7.1222000000000003</v>
      </c>
      <c r="HD37" s="164">
        <v>-11.308999999999999</v>
      </c>
      <c r="HE37" s="164">
        <v>11.833</v>
      </c>
      <c r="HF37" s="164">
        <v>22.195</v>
      </c>
      <c r="HG37" s="164">
        <v>53.481999999999999</v>
      </c>
      <c r="HH37" s="164">
        <v>52.530999999999999</v>
      </c>
      <c r="HI37" s="164">
        <v>4.9739000000000004</v>
      </c>
      <c r="HJ37" s="164">
        <v>4.8071000000000002</v>
      </c>
      <c r="HK37" s="164">
        <v>-9.1219999999999999</v>
      </c>
      <c r="HL37" s="164">
        <v>-8.1709999999999994</v>
      </c>
      <c r="HM37" s="164">
        <v>0</v>
      </c>
      <c r="HN37" s="164">
        <v>0</v>
      </c>
      <c r="HO37" s="164">
        <v>-14.787000000000001</v>
      </c>
      <c r="HP37" s="164">
        <v>-15.688000000000001</v>
      </c>
      <c r="HQ37" s="164">
        <v>-17.247</v>
      </c>
      <c r="HR37" s="164">
        <v>-16.713999999999999</v>
      </c>
      <c r="HS37" s="164">
        <v>-12.009</v>
      </c>
      <c r="HT37" s="164">
        <v>-11.223000000000001</v>
      </c>
      <c r="HU37" s="164">
        <v>5.1999000000000004</v>
      </c>
      <c r="HV37" s="164">
        <v>6.03</v>
      </c>
      <c r="HW37" s="164">
        <v>-19.899000000000001</v>
      </c>
      <c r="HX37" s="164">
        <v>-20.2</v>
      </c>
      <c r="HY37" s="164">
        <v>0.94940000000000002</v>
      </c>
      <c r="HZ37" s="164">
        <v>4.8</v>
      </c>
      <c r="IA37" s="164">
        <v>30.353000000000002</v>
      </c>
      <c r="IB37" s="164">
        <v>21.846</v>
      </c>
      <c r="IC37" s="164">
        <v>21.725999999999999</v>
      </c>
      <c r="ID37" s="164">
        <v>-12.699</v>
      </c>
      <c r="IE37" s="164">
        <v>-23.5</v>
      </c>
      <c r="IF37" s="164">
        <v>0.4</v>
      </c>
      <c r="IG37" s="164">
        <v>-0.3</v>
      </c>
      <c r="IH37" s="164">
        <v>-18.088999999999999</v>
      </c>
      <c r="II37" s="164">
        <v>-17.82</v>
      </c>
      <c r="IJ37" s="164">
        <v>-83.182000000000002</v>
      </c>
      <c r="IK37" s="164">
        <v>-4.0635000000000003</v>
      </c>
      <c r="IL37" s="164">
        <v>-304.18</v>
      </c>
      <c r="IM37" s="164">
        <v>-14.587</v>
      </c>
      <c r="IN37" s="164">
        <v>106.13</v>
      </c>
      <c r="IO37" s="164">
        <v>88.545000000000002</v>
      </c>
      <c r="IP37" s="164">
        <v>75.888999999999996</v>
      </c>
      <c r="IQ37" s="164">
        <v>147.16999999999999</v>
      </c>
      <c r="IR37" s="164">
        <v>35.837000000000003</v>
      </c>
      <c r="IS37" s="164">
        <v>20.693999999999999</v>
      </c>
      <c r="IT37" s="164">
        <v>18.175999999999998</v>
      </c>
      <c r="IU37" s="164">
        <v>21.346</v>
      </c>
      <c r="IV37" s="164">
        <v>-36.463999999999999</v>
      </c>
      <c r="IW37" s="164">
        <v>215.28</v>
      </c>
      <c r="IX37" s="164">
        <v>-137.85</v>
      </c>
      <c r="IY37" s="164">
        <v>89</v>
      </c>
      <c r="IZ37" s="164">
        <v>-75.741</v>
      </c>
      <c r="JA37" s="164">
        <v>-1.1242000000000001</v>
      </c>
      <c r="JB37" s="164">
        <v>8.8796999999999997</v>
      </c>
      <c r="JC37" s="164">
        <v>-6.2398999999999996</v>
      </c>
      <c r="JD37" s="164">
        <v>-2.3570000000000002</v>
      </c>
      <c r="JE37" s="164">
        <v>-2.3628999999999998</v>
      </c>
      <c r="JF37" s="164">
        <v>1.84</v>
      </c>
      <c r="JG37" s="164">
        <v>0</v>
      </c>
      <c r="JH37" s="164">
        <v>-4.0721999999999996</v>
      </c>
      <c r="JI37" s="164">
        <v>-7.5271999999999997</v>
      </c>
      <c r="JJ37" s="164">
        <v>15.558999999999999</v>
      </c>
      <c r="JK37" s="164">
        <v>-8.2322000000000006</v>
      </c>
      <c r="JL37" s="164">
        <v>-0.2</v>
      </c>
      <c r="JM37" s="164">
        <v>3.74</v>
      </c>
      <c r="JN37" s="164">
        <v>2.177</v>
      </c>
      <c r="JO37" s="164">
        <v>0</v>
      </c>
      <c r="JP37" s="164">
        <v>0</v>
      </c>
      <c r="JQ37" s="164">
        <v>0.43759999999999999</v>
      </c>
      <c r="JR37" s="164">
        <v>0.31769999999999998</v>
      </c>
      <c r="JS37" s="164">
        <v>0.21279999999999999</v>
      </c>
      <c r="JT37" s="165"/>
      <c r="JU37" s="164">
        <v>7.5998999999999999</v>
      </c>
      <c r="JV37" s="164">
        <v>9.2613000000000003</v>
      </c>
      <c r="JW37" s="164">
        <v>0.96</v>
      </c>
      <c r="JX37" s="164">
        <v>0.37</v>
      </c>
      <c r="JY37" s="164">
        <v>-5.1378000000000004</v>
      </c>
      <c r="JZ37" s="164">
        <v>-14.355</v>
      </c>
      <c r="KA37" s="164">
        <v>-17.748999999999999</v>
      </c>
      <c r="KB37" s="164">
        <v>-2.9266000000000001</v>
      </c>
      <c r="KC37" s="164">
        <v>9.8523999999999994</v>
      </c>
      <c r="KD37" s="164">
        <v>-12.231999999999999</v>
      </c>
      <c r="KE37" s="164">
        <v>2.0133999999999999</v>
      </c>
      <c r="KF37" s="164">
        <v>-8.6</v>
      </c>
      <c r="KG37" s="164">
        <v>-8.3000000000000007</v>
      </c>
      <c r="KH37" s="164">
        <v>9.9840999999999998</v>
      </c>
      <c r="KI37" s="164">
        <v>-112.14</v>
      </c>
    </row>
    <row r="38" spans="1:295" ht="18" customHeight="1" x14ac:dyDescent="0.25">
      <c r="A38" s="160" t="s">
        <v>57</v>
      </c>
      <c r="B38" s="160" t="s">
        <v>701</v>
      </c>
      <c r="C38" s="164">
        <v>0</v>
      </c>
      <c r="D38" s="164">
        <v>7.2564000000000002</v>
      </c>
      <c r="E38" s="164">
        <v>-15.282999999999999</v>
      </c>
      <c r="F38" s="164">
        <v>4.4089999999999998</v>
      </c>
      <c r="G38" s="164">
        <v>9.0511999999999997</v>
      </c>
      <c r="H38" s="164">
        <v>12.661</v>
      </c>
      <c r="I38" s="164">
        <v>17.25</v>
      </c>
      <c r="J38" s="165"/>
      <c r="K38" s="164">
        <v>24.419</v>
      </c>
      <c r="L38" s="164">
        <v>10.939</v>
      </c>
      <c r="M38" s="164">
        <v>-12.396000000000001</v>
      </c>
      <c r="N38" s="164">
        <v>0</v>
      </c>
      <c r="O38" s="164">
        <v>-30.798999999999999</v>
      </c>
      <c r="P38" s="164">
        <v>6.5998999999999999</v>
      </c>
      <c r="Q38" s="164">
        <v>4.1398999999999999</v>
      </c>
      <c r="R38" s="164">
        <v>-24.2</v>
      </c>
      <c r="S38" s="164">
        <v>3.8046000000000002</v>
      </c>
      <c r="T38" s="164">
        <v>14.74</v>
      </c>
      <c r="U38" s="164">
        <v>6.0121000000000002</v>
      </c>
      <c r="V38" s="164">
        <v>5.9035000000000002</v>
      </c>
      <c r="W38" s="164">
        <v>10.381</v>
      </c>
      <c r="X38" s="164">
        <v>0</v>
      </c>
      <c r="Y38" s="164">
        <v>5.1985999999999999</v>
      </c>
      <c r="Z38" s="164">
        <v>2.1128999999999998</v>
      </c>
      <c r="AA38" s="165"/>
      <c r="AB38" s="164">
        <v>-0.47220000000000001</v>
      </c>
      <c r="AC38" s="164">
        <v>0.39900000000000002</v>
      </c>
      <c r="AD38" s="164">
        <v>0.41499999999999998</v>
      </c>
      <c r="AE38" s="164">
        <v>2.6579999999999999</v>
      </c>
      <c r="AF38" s="164">
        <v>-19.978999999999999</v>
      </c>
      <c r="AG38" s="164">
        <v>-2.2000000000000002</v>
      </c>
      <c r="AH38" s="164">
        <v>1.2319</v>
      </c>
      <c r="AI38" s="164">
        <v>0.30599999999999999</v>
      </c>
      <c r="AJ38" s="164">
        <v>-10.909000000000001</v>
      </c>
      <c r="AK38" s="164">
        <v>-10.88</v>
      </c>
      <c r="AL38" s="164">
        <v>-10</v>
      </c>
      <c r="AM38" s="164">
        <v>-14.228999999999999</v>
      </c>
      <c r="AN38" s="164">
        <v>-14.21</v>
      </c>
      <c r="AO38" s="164">
        <v>8.8759999999999994</v>
      </c>
      <c r="AP38" s="164">
        <v>3.1153</v>
      </c>
      <c r="AQ38" s="164">
        <v>26.018999999999998</v>
      </c>
      <c r="AR38" s="164">
        <v>27.675000000000001</v>
      </c>
      <c r="AS38" s="164">
        <v>0</v>
      </c>
      <c r="AT38" s="164">
        <v>3.6168999999999998</v>
      </c>
      <c r="AU38" s="164">
        <v>3.6448</v>
      </c>
      <c r="AV38" s="164">
        <v>3.9199999999999999E-2</v>
      </c>
      <c r="AW38" s="164">
        <v>0.3342</v>
      </c>
      <c r="AX38" s="164">
        <v>-14.333</v>
      </c>
      <c r="AY38" s="164">
        <v>-10.85</v>
      </c>
      <c r="AZ38" s="164">
        <v>6.3250000000000002</v>
      </c>
      <c r="BA38" s="164">
        <v>-1.24E-2</v>
      </c>
      <c r="BB38" s="164">
        <v>54.917999999999999</v>
      </c>
      <c r="BC38" s="164">
        <v>13.452999999999999</v>
      </c>
      <c r="BD38" s="164">
        <v>-6.8998999999999997</v>
      </c>
      <c r="BE38" s="164">
        <v>-6.8998999999999997</v>
      </c>
      <c r="BF38" s="164">
        <v>-34.058</v>
      </c>
      <c r="BG38" s="164">
        <v>-33.905000000000001</v>
      </c>
      <c r="BH38" s="164">
        <v>-4.2481999999999998</v>
      </c>
      <c r="BI38" s="164">
        <v>1.3141</v>
      </c>
      <c r="BJ38" s="164">
        <v>0</v>
      </c>
      <c r="BK38" s="164">
        <v>7.4687000000000001</v>
      </c>
      <c r="BL38" s="164">
        <v>5.2721</v>
      </c>
      <c r="BM38" s="164">
        <v>3.548</v>
      </c>
      <c r="BN38" s="164">
        <v>-153.29</v>
      </c>
      <c r="BO38" s="164">
        <v>58.9</v>
      </c>
      <c r="BP38" s="164">
        <v>59.021999999999998</v>
      </c>
      <c r="BQ38" s="164">
        <v>-45.84</v>
      </c>
      <c r="BR38" s="164">
        <v>-178.83</v>
      </c>
      <c r="BS38" s="164">
        <v>-9.1669</v>
      </c>
      <c r="BT38" s="165"/>
      <c r="BU38" s="165"/>
      <c r="BV38" s="164">
        <v>29.449000000000002</v>
      </c>
      <c r="BW38" s="164">
        <v>12.01</v>
      </c>
      <c r="BX38" s="164">
        <v>9.18</v>
      </c>
      <c r="BY38" s="164">
        <v>0.41</v>
      </c>
      <c r="BZ38" s="164">
        <v>16.809000000000001</v>
      </c>
      <c r="CA38" s="164">
        <v>-13.927</v>
      </c>
      <c r="CB38" s="164">
        <v>-13.525</v>
      </c>
      <c r="CC38" s="164">
        <v>20.834</v>
      </c>
      <c r="CD38" s="164">
        <v>18.638000000000002</v>
      </c>
      <c r="CE38" s="164">
        <v>-6.3883000000000001</v>
      </c>
      <c r="CF38" s="164">
        <v>-15.997999999999999</v>
      </c>
      <c r="CG38" s="164">
        <v>-16.587</v>
      </c>
      <c r="CH38" s="164">
        <v>7.6397000000000004</v>
      </c>
      <c r="CI38" s="164">
        <v>0</v>
      </c>
      <c r="CJ38" s="164">
        <v>2.88</v>
      </c>
      <c r="CK38" s="164">
        <v>6.4119999999999999</v>
      </c>
      <c r="CL38" s="164">
        <v>31.5</v>
      </c>
      <c r="CM38" s="164">
        <v>26.798999999999999</v>
      </c>
      <c r="CN38" s="164">
        <v>-3.63</v>
      </c>
      <c r="CO38" s="164">
        <v>45.43</v>
      </c>
      <c r="CP38" s="164">
        <v>45.277000000000001</v>
      </c>
      <c r="CQ38" s="164">
        <v>43.552</v>
      </c>
      <c r="CR38" s="164">
        <v>59.707000000000001</v>
      </c>
      <c r="CS38" s="164">
        <v>60.072000000000003</v>
      </c>
      <c r="CT38" s="164">
        <v>-12.598000000000001</v>
      </c>
      <c r="CU38" s="164">
        <v>-63.463000000000001</v>
      </c>
      <c r="CV38" s="164">
        <v>-6.0271999999999997</v>
      </c>
      <c r="CW38" s="164">
        <v>3.8210000000000002</v>
      </c>
      <c r="CX38" s="164">
        <v>35.380000000000003</v>
      </c>
      <c r="CY38" s="164">
        <v>21.818999999999999</v>
      </c>
      <c r="CZ38" s="164">
        <v>15.942</v>
      </c>
      <c r="DA38" s="164">
        <v>15.823</v>
      </c>
      <c r="DB38" s="164">
        <v>-13.968999999999999</v>
      </c>
      <c r="DC38" s="164">
        <v>25.512</v>
      </c>
      <c r="DD38" s="164">
        <v>0</v>
      </c>
      <c r="DE38" s="164">
        <v>0</v>
      </c>
      <c r="DF38" s="164">
        <v>18.477</v>
      </c>
      <c r="DG38" s="164">
        <v>1.41E-2</v>
      </c>
      <c r="DH38" s="164">
        <v>-7.4175000000000004</v>
      </c>
      <c r="DI38" s="164">
        <v>-6.6999000000000004</v>
      </c>
      <c r="DJ38" s="164">
        <v>-6.6999000000000004</v>
      </c>
      <c r="DK38" s="164">
        <v>-3.125</v>
      </c>
      <c r="DL38" s="164">
        <v>10.103999999999999</v>
      </c>
      <c r="DM38" s="164">
        <v>59.146999999999998</v>
      </c>
      <c r="DN38" s="164">
        <v>20.23</v>
      </c>
      <c r="DO38" s="164">
        <v>10.76</v>
      </c>
      <c r="DP38" s="164">
        <v>-7.87</v>
      </c>
      <c r="DQ38" s="164">
        <v>15.510999999999999</v>
      </c>
      <c r="DR38" s="164">
        <v>-19.369</v>
      </c>
      <c r="DS38" s="164">
        <v>-9.8699999999999992</v>
      </c>
      <c r="DT38" s="164">
        <v>-9.9899000000000004</v>
      </c>
      <c r="DU38" s="164">
        <v>37.44</v>
      </c>
      <c r="DV38" s="164">
        <v>28.77</v>
      </c>
      <c r="DW38" s="164">
        <v>-22.454000000000001</v>
      </c>
      <c r="DX38" s="164">
        <v>-11.5</v>
      </c>
      <c r="DY38" s="164">
        <v>-32.402999999999999</v>
      </c>
      <c r="DZ38" s="164">
        <v>-31.381</v>
      </c>
      <c r="EA38" s="164">
        <v>36.892000000000003</v>
      </c>
      <c r="EB38" s="164">
        <v>11.827999999999999</v>
      </c>
      <c r="EC38" s="164">
        <v>8.9351000000000003</v>
      </c>
      <c r="ED38" s="164">
        <v>8.1323000000000008</v>
      </c>
      <c r="EE38" s="164">
        <v>-9.6258999999999997</v>
      </c>
      <c r="EF38" s="164">
        <v>-20.629000000000001</v>
      </c>
      <c r="EG38" s="164">
        <v>-16.100000000000001</v>
      </c>
      <c r="EH38" s="164">
        <v>-40.408999999999999</v>
      </c>
      <c r="EI38" s="164">
        <v>-33.963000000000001</v>
      </c>
      <c r="EJ38" s="164">
        <v>0</v>
      </c>
      <c r="EK38" s="164">
        <v>-14.455</v>
      </c>
      <c r="EL38" s="164">
        <v>-15.797000000000001</v>
      </c>
      <c r="EM38" s="164">
        <v>20.826000000000001</v>
      </c>
      <c r="EN38" s="164">
        <v>-13.025</v>
      </c>
      <c r="EO38" s="164">
        <v>0.10589999999999999</v>
      </c>
      <c r="EP38" s="164">
        <v>-8.7080000000000002</v>
      </c>
      <c r="EQ38" s="164">
        <v>-18.760000000000002</v>
      </c>
      <c r="ER38" s="164">
        <v>-18.091000000000001</v>
      </c>
      <c r="ES38" s="164">
        <v>14.458</v>
      </c>
      <c r="ET38" s="164">
        <v>27.879000000000001</v>
      </c>
      <c r="EU38" s="164">
        <v>-19.908999999999999</v>
      </c>
      <c r="EV38" s="164">
        <v>5.3</v>
      </c>
      <c r="EW38" s="164">
        <v>12.573</v>
      </c>
      <c r="EX38" s="164">
        <v>-34.466000000000001</v>
      </c>
      <c r="EY38" s="164">
        <v>-9.3186</v>
      </c>
      <c r="EZ38" s="164">
        <v>-9.3321000000000005</v>
      </c>
      <c r="FA38" s="164">
        <v>5.5224000000000002</v>
      </c>
      <c r="FB38" s="164">
        <v>8.2779000000000007</v>
      </c>
      <c r="FC38" s="164">
        <v>-17.271000000000001</v>
      </c>
      <c r="FD38" s="164">
        <v>5.2496999999999998</v>
      </c>
      <c r="FE38" s="164">
        <v>0</v>
      </c>
      <c r="FF38" s="164">
        <v>0</v>
      </c>
      <c r="FG38" s="164">
        <v>0</v>
      </c>
      <c r="FH38" s="164">
        <v>3.0743</v>
      </c>
      <c r="FI38" s="164">
        <v>2.2631000000000001</v>
      </c>
      <c r="FJ38" s="164">
        <v>5.0236000000000001</v>
      </c>
      <c r="FK38" s="164">
        <v>4.8562000000000003</v>
      </c>
      <c r="FL38" s="164">
        <v>26.792999999999999</v>
      </c>
      <c r="FM38" s="164">
        <v>23.475000000000001</v>
      </c>
      <c r="FN38" s="164">
        <v>23.678000000000001</v>
      </c>
      <c r="FO38" s="164">
        <v>27.692</v>
      </c>
      <c r="FP38" s="164">
        <v>36.921999999999997</v>
      </c>
      <c r="FQ38" s="164">
        <v>11.891</v>
      </c>
      <c r="FR38" s="164">
        <v>-10.679</v>
      </c>
      <c r="FS38" s="164">
        <v>-3.5114999999999998</v>
      </c>
      <c r="FT38" s="164">
        <v>0.31519999999999998</v>
      </c>
      <c r="FU38" s="164">
        <v>2.72</v>
      </c>
      <c r="FV38" s="164">
        <v>2.27</v>
      </c>
      <c r="FW38" s="164">
        <v>-12.452</v>
      </c>
      <c r="FX38" s="164">
        <v>1.1981999999999999</v>
      </c>
      <c r="FY38" s="164">
        <v>4.9508999999999999</v>
      </c>
      <c r="FZ38" s="164">
        <v>0.48499999999999999</v>
      </c>
      <c r="GA38" s="164">
        <v>2.2538999999999998</v>
      </c>
      <c r="GB38" s="164">
        <v>24.048999999999999</v>
      </c>
      <c r="GC38" s="164">
        <v>-41.508000000000003</v>
      </c>
      <c r="GD38" s="164">
        <v>-30.268000000000001</v>
      </c>
      <c r="GE38" s="164">
        <v>-1.9198999999999999</v>
      </c>
      <c r="GF38" s="164">
        <v>23.661999999999999</v>
      </c>
      <c r="GG38" s="164">
        <v>-0.1</v>
      </c>
      <c r="GH38" s="164">
        <v>28.937999999999999</v>
      </c>
      <c r="GI38" s="164">
        <v>10.278</v>
      </c>
      <c r="GJ38" s="164">
        <v>-11.002000000000001</v>
      </c>
      <c r="GK38" s="164">
        <v>2.7648000000000001</v>
      </c>
      <c r="GL38" s="164">
        <v>5.3999999999999999E-2</v>
      </c>
      <c r="GM38" s="165"/>
      <c r="GN38" s="164">
        <v>-9.9253999999999998</v>
      </c>
      <c r="GO38" s="164">
        <v>-18.484999999999999</v>
      </c>
      <c r="GP38" s="164">
        <v>8.4832000000000001</v>
      </c>
      <c r="GQ38" s="164">
        <v>-34.369</v>
      </c>
      <c r="GR38" s="164">
        <v>-26.401</v>
      </c>
      <c r="GS38" s="164">
        <v>-12.260999999999999</v>
      </c>
      <c r="GT38" s="164">
        <v>173.72</v>
      </c>
      <c r="GU38" s="164">
        <v>-1.6292</v>
      </c>
      <c r="GV38" s="164">
        <v>-8.7773000000000003</v>
      </c>
      <c r="GW38" s="164">
        <v>-7.2835999999999999</v>
      </c>
      <c r="GX38" s="164">
        <v>2.5825999999999998</v>
      </c>
      <c r="GY38" s="164">
        <v>10.702</v>
      </c>
      <c r="GZ38" s="164">
        <v>10.712</v>
      </c>
      <c r="HA38" s="164">
        <v>2</v>
      </c>
      <c r="HB38" s="164">
        <v>-7.4901999999999997</v>
      </c>
      <c r="HC38" s="164">
        <v>-5.6348000000000003</v>
      </c>
      <c r="HD38" s="164">
        <v>-11.308999999999999</v>
      </c>
      <c r="HE38" s="164">
        <v>14.045999999999999</v>
      </c>
      <c r="HF38" s="164">
        <v>25.335000000000001</v>
      </c>
      <c r="HG38" s="164">
        <v>53.3</v>
      </c>
      <c r="HH38" s="164">
        <v>53.67</v>
      </c>
      <c r="HI38" s="164">
        <v>3.9914999999999998</v>
      </c>
      <c r="HJ38" s="164">
        <v>4.2461000000000002</v>
      </c>
      <c r="HK38" s="164">
        <v>-7.7766000000000002</v>
      </c>
      <c r="HL38" s="164">
        <v>-7.9953000000000003</v>
      </c>
      <c r="HM38" s="164">
        <v>-14.589</v>
      </c>
      <c r="HN38" s="164">
        <v>0</v>
      </c>
      <c r="HO38" s="164">
        <v>-14.787000000000001</v>
      </c>
      <c r="HP38" s="164">
        <v>-15.688000000000001</v>
      </c>
      <c r="HQ38" s="164">
        <v>-16.384</v>
      </c>
      <c r="HR38" s="164">
        <v>-15.78</v>
      </c>
      <c r="HS38" s="164">
        <v>-10.928000000000001</v>
      </c>
      <c r="HT38" s="164">
        <v>-10.978</v>
      </c>
      <c r="HU38" s="164">
        <v>6.9898999999999996</v>
      </c>
      <c r="HV38" s="164">
        <v>6.9099000000000004</v>
      </c>
      <c r="HW38" s="164">
        <v>-19</v>
      </c>
      <c r="HX38" s="164">
        <v>-19.2</v>
      </c>
      <c r="HY38" s="164">
        <v>1.2497</v>
      </c>
      <c r="HZ38" s="164">
        <v>3.2</v>
      </c>
      <c r="IA38" s="164">
        <v>27.338000000000001</v>
      </c>
      <c r="IB38" s="164">
        <v>22.968</v>
      </c>
      <c r="IC38" s="164">
        <v>22.574000000000002</v>
      </c>
      <c r="ID38" s="164">
        <v>-12.699</v>
      </c>
      <c r="IE38" s="164">
        <v>-23.5</v>
      </c>
      <c r="IF38" s="164">
        <v>-0.7</v>
      </c>
      <c r="IG38" s="164">
        <v>-1.2999000000000001</v>
      </c>
      <c r="IH38" s="164">
        <v>-17.754999999999999</v>
      </c>
      <c r="II38" s="164">
        <v>-17.61</v>
      </c>
      <c r="IJ38" s="164">
        <v>-84.629000000000005</v>
      </c>
      <c r="IK38" s="164">
        <v>-2.8894000000000002</v>
      </c>
      <c r="IL38" s="164">
        <v>-298.33</v>
      </c>
      <c r="IM38" s="164">
        <v>-12.92</v>
      </c>
      <c r="IN38" s="164">
        <v>92.537000000000006</v>
      </c>
      <c r="IO38" s="164">
        <v>89.536000000000001</v>
      </c>
      <c r="IP38" s="164">
        <v>75.790999999999997</v>
      </c>
      <c r="IQ38" s="164">
        <v>146.44999999999999</v>
      </c>
      <c r="IR38" s="164">
        <v>35.323999999999998</v>
      </c>
      <c r="IS38" s="164">
        <v>21.962</v>
      </c>
      <c r="IT38" s="164">
        <v>19.821999999999999</v>
      </c>
      <c r="IU38" s="164">
        <v>19.574000000000002</v>
      </c>
      <c r="IV38" s="164">
        <v>-35.938000000000002</v>
      </c>
      <c r="IW38" s="164">
        <v>217.01</v>
      </c>
      <c r="IX38" s="164">
        <v>-136.79</v>
      </c>
      <c r="IY38" s="164">
        <v>89.754000000000005</v>
      </c>
      <c r="IZ38" s="164">
        <v>-78.921000000000006</v>
      </c>
      <c r="JA38" s="164">
        <v>-0.84350000000000003</v>
      </c>
      <c r="JB38" s="164">
        <v>8.8796999999999997</v>
      </c>
      <c r="JC38" s="164">
        <v>-6.0799000000000003</v>
      </c>
      <c r="JD38" s="164">
        <v>-2.331</v>
      </c>
      <c r="JE38" s="164">
        <v>-2.3340000000000001</v>
      </c>
      <c r="JF38" s="164">
        <v>1.2</v>
      </c>
      <c r="JG38" s="164">
        <v>1.5199</v>
      </c>
      <c r="JH38" s="164">
        <v>-4.2881</v>
      </c>
      <c r="JI38" s="164">
        <v>-7.6462000000000003</v>
      </c>
      <c r="JJ38" s="164">
        <v>16.234000000000002</v>
      </c>
      <c r="JK38" s="164">
        <v>-8.7875999999999994</v>
      </c>
      <c r="JL38" s="164">
        <v>-0.2</v>
      </c>
      <c r="JM38" s="164">
        <v>2.6019999999999999</v>
      </c>
      <c r="JN38" s="164">
        <v>3.0308999999999999</v>
      </c>
      <c r="JO38" s="164">
        <v>0</v>
      </c>
      <c r="JP38" s="164">
        <v>0</v>
      </c>
      <c r="JQ38" s="164">
        <v>0.44080000000000003</v>
      </c>
      <c r="JR38" s="164">
        <v>0.15310000000000001</v>
      </c>
      <c r="JS38" s="164">
        <v>0.27560000000000001</v>
      </c>
      <c r="JT38" s="165"/>
      <c r="JU38" s="164">
        <v>7.5998999999999999</v>
      </c>
      <c r="JV38" s="164">
        <v>9.2004999999999999</v>
      </c>
      <c r="JW38" s="164">
        <v>0.95</v>
      </c>
      <c r="JX38" s="164">
        <v>0.37</v>
      </c>
      <c r="JY38" s="164">
        <v>-6.4973000000000001</v>
      </c>
      <c r="JZ38" s="164">
        <v>-14.365</v>
      </c>
      <c r="KA38" s="164">
        <v>-17.620999999999999</v>
      </c>
      <c r="KB38" s="164">
        <v>-4.6936999999999998</v>
      </c>
      <c r="KC38" s="164">
        <v>9.9452999999999996</v>
      </c>
      <c r="KD38" s="164">
        <v>-12.659000000000001</v>
      </c>
      <c r="KE38" s="164">
        <v>1.7005999999999999</v>
      </c>
      <c r="KF38" s="164">
        <v>-8.8000000000000007</v>
      </c>
      <c r="KG38" s="164">
        <v>-8</v>
      </c>
      <c r="KH38" s="164">
        <v>12.808</v>
      </c>
      <c r="KI38" s="164">
        <v>-116.02</v>
      </c>
    </row>
    <row r="39" spans="1:295" ht="18" customHeight="1" x14ac:dyDescent="0.25">
      <c r="A39" s="160" t="s">
        <v>57</v>
      </c>
      <c r="B39" s="160" t="s">
        <v>702</v>
      </c>
      <c r="C39" s="164">
        <v>0</v>
      </c>
      <c r="D39" s="164">
        <v>7.4279000000000002</v>
      </c>
      <c r="E39" s="164">
        <v>-15.436</v>
      </c>
      <c r="F39" s="164">
        <v>4.3582000000000001</v>
      </c>
      <c r="G39" s="164">
        <v>8.7001000000000008</v>
      </c>
      <c r="H39" s="164">
        <v>13.194000000000001</v>
      </c>
      <c r="I39" s="164">
        <v>16.361999999999998</v>
      </c>
      <c r="J39" s="165"/>
      <c r="K39" s="164">
        <v>24.494</v>
      </c>
      <c r="L39" s="164">
        <v>10.874000000000001</v>
      </c>
      <c r="M39" s="164">
        <v>-12.271000000000001</v>
      </c>
      <c r="N39" s="164">
        <v>0</v>
      </c>
      <c r="O39" s="164">
        <v>-30.798999999999999</v>
      </c>
      <c r="P39" s="164">
        <v>6.5998999999999999</v>
      </c>
      <c r="Q39" s="164">
        <v>4.1398999999999999</v>
      </c>
      <c r="R39" s="164">
        <v>-24.2</v>
      </c>
      <c r="S39" s="164">
        <v>4.0163000000000002</v>
      </c>
      <c r="T39" s="164">
        <v>14.468</v>
      </c>
      <c r="U39" s="164">
        <v>5.9713000000000003</v>
      </c>
      <c r="V39" s="164">
        <v>5.7382999999999997</v>
      </c>
      <c r="W39" s="164">
        <v>10.33</v>
      </c>
      <c r="X39" s="164">
        <v>0</v>
      </c>
      <c r="Y39" s="164">
        <v>5.0632999999999999</v>
      </c>
      <c r="Z39" s="164">
        <v>2.2187999999999999</v>
      </c>
      <c r="AA39" s="165"/>
      <c r="AB39" s="164">
        <v>-0.5827</v>
      </c>
      <c r="AC39" s="164">
        <v>0.23400000000000001</v>
      </c>
      <c r="AD39" s="164">
        <v>0.26800000000000002</v>
      </c>
      <c r="AE39" s="164">
        <v>2.0099</v>
      </c>
      <c r="AF39" s="164">
        <v>-19.978999999999999</v>
      </c>
      <c r="AG39" s="164">
        <v>-2.2000000000000002</v>
      </c>
      <c r="AH39" s="164">
        <v>1.149</v>
      </c>
      <c r="AI39" s="164">
        <v>0.308</v>
      </c>
      <c r="AJ39" s="164">
        <v>-10.5</v>
      </c>
      <c r="AK39" s="164">
        <v>-11.06</v>
      </c>
      <c r="AL39" s="164">
        <v>-10</v>
      </c>
      <c r="AM39" s="164">
        <v>-15.079000000000001</v>
      </c>
      <c r="AN39" s="164">
        <v>-14.949</v>
      </c>
      <c r="AO39" s="164">
        <v>8.9634</v>
      </c>
      <c r="AP39" s="164">
        <v>2.9175</v>
      </c>
      <c r="AQ39" s="164">
        <v>26.018999999999998</v>
      </c>
      <c r="AR39" s="164">
        <v>27.675000000000001</v>
      </c>
      <c r="AS39" s="164">
        <v>0</v>
      </c>
      <c r="AT39" s="164">
        <v>3.4828999999999999</v>
      </c>
      <c r="AU39" s="164">
        <v>3.7740999999999998</v>
      </c>
      <c r="AV39" s="164">
        <v>-0.63790000000000002</v>
      </c>
      <c r="AW39" s="164">
        <v>-0.5101</v>
      </c>
      <c r="AX39" s="164">
        <v>-13.260999999999999</v>
      </c>
      <c r="AY39" s="164">
        <v>-11.252000000000001</v>
      </c>
      <c r="AZ39" s="164">
        <v>6.3250000000000002</v>
      </c>
      <c r="BA39" s="164">
        <v>-1.24E-2</v>
      </c>
      <c r="BB39" s="164">
        <v>54.83</v>
      </c>
      <c r="BC39" s="164">
        <v>13.395</v>
      </c>
      <c r="BD39" s="164">
        <v>-7.0998999999999999</v>
      </c>
      <c r="BE39" s="164">
        <v>-7.0998999999999999</v>
      </c>
      <c r="BF39" s="164">
        <v>-34.055</v>
      </c>
      <c r="BG39" s="164">
        <v>-34.518000000000001</v>
      </c>
      <c r="BH39" s="164">
        <v>-4.2439999999999998</v>
      </c>
      <c r="BI39" s="164">
        <v>1.3141</v>
      </c>
      <c r="BJ39" s="164">
        <v>0</v>
      </c>
      <c r="BK39" s="164">
        <v>7.4687000000000001</v>
      </c>
      <c r="BL39" s="164">
        <v>4.9661</v>
      </c>
      <c r="BM39" s="164">
        <v>3.5556000000000001</v>
      </c>
      <c r="BN39" s="164">
        <v>-155</v>
      </c>
      <c r="BO39" s="164">
        <v>59.296999999999997</v>
      </c>
      <c r="BP39" s="164">
        <v>59.45</v>
      </c>
      <c r="BQ39" s="164">
        <v>-45.996000000000002</v>
      </c>
      <c r="BR39" s="164">
        <v>-181.8</v>
      </c>
      <c r="BS39" s="164">
        <v>-9.1669</v>
      </c>
      <c r="BT39" s="165"/>
      <c r="BU39" s="165"/>
      <c r="BV39" s="164">
        <v>29.449000000000002</v>
      </c>
      <c r="BW39" s="164">
        <v>11.97</v>
      </c>
      <c r="BX39" s="164">
        <v>9.2200000000000006</v>
      </c>
      <c r="BY39" s="164">
        <v>0.22</v>
      </c>
      <c r="BZ39" s="164">
        <v>16.739000000000001</v>
      </c>
      <c r="CA39" s="164">
        <v>-14.462999999999999</v>
      </c>
      <c r="CB39" s="164">
        <v>-14.329000000000001</v>
      </c>
      <c r="CC39" s="164">
        <v>22.785</v>
      </c>
      <c r="CD39" s="164">
        <v>20.100000000000001</v>
      </c>
      <c r="CE39" s="164">
        <v>-6.1786000000000003</v>
      </c>
      <c r="CF39" s="164">
        <v>-14.486000000000001</v>
      </c>
      <c r="CG39" s="164">
        <v>-14.393000000000001</v>
      </c>
      <c r="CH39" s="164">
        <v>7.9654999999999996</v>
      </c>
      <c r="CI39" s="164">
        <v>0</v>
      </c>
      <c r="CJ39" s="164">
        <v>2.88</v>
      </c>
      <c r="CK39" s="164">
        <v>6.4119999999999999</v>
      </c>
      <c r="CL39" s="164">
        <v>30.798999999999999</v>
      </c>
      <c r="CM39" s="164">
        <v>26.298999999999999</v>
      </c>
      <c r="CN39" s="164">
        <v>-3.5</v>
      </c>
      <c r="CO39" s="164">
        <v>46.215000000000003</v>
      </c>
      <c r="CP39" s="164">
        <v>45.878</v>
      </c>
      <c r="CQ39" s="164">
        <v>44.186</v>
      </c>
      <c r="CR39" s="164">
        <v>61.462000000000003</v>
      </c>
      <c r="CS39" s="164">
        <v>61.83</v>
      </c>
      <c r="CT39" s="164">
        <v>-13.925000000000001</v>
      </c>
      <c r="CU39" s="164">
        <v>-63.076999999999998</v>
      </c>
      <c r="CV39" s="164">
        <v>-7.7146999999999997</v>
      </c>
      <c r="CW39" s="164">
        <v>3.63</v>
      </c>
      <c r="CX39" s="164">
        <v>36.259</v>
      </c>
      <c r="CY39" s="164">
        <v>21.579000000000001</v>
      </c>
      <c r="CZ39" s="164">
        <v>15.629</v>
      </c>
      <c r="DA39" s="164">
        <v>15.432</v>
      </c>
      <c r="DB39" s="164">
        <v>-13.759</v>
      </c>
      <c r="DC39" s="164">
        <v>25.512</v>
      </c>
      <c r="DD39" s="164">
        <v>0</v>
      </c>
      <c r="DE39" s="164">
        <v>0</v>
      </c>
      <c r="DF39" s="164">
        <v>14.452999999999999</v>
      </c>
      <c r="DG39" s="164">
        <v>1.4200000000000001E-2</v>
      </c>
      <c r="DH39" s="164">
        <v>-7.2954999999999997</v>
      </c>
      <c r="DI39" s="164">
        <v>-6.9</v>
      </c>
      <c r="DJ39" s="164">
        <v>-6.5998999999999999</v>
      </c>
      <c r="DK39" s="164">
        <v>-3.4399000000000002</v>
      </c>
      <c r="DL39" s="164">
        <v>10.103999999999999</v>
      </c>
      <c r="DM39" s="164">
        <v>59.463000000000001</v>
      </c>
      <c r="DN39" s="164">
        <v>19.488</v>
      </c>
      <c r="DO39" s="164">
        <v>10.55</v>
      </c>
      <c r="DP39" s="164">
        <v>-8.1</v>
      </c>
      <c r="DQ39" s="164">
        <v>13.689</v>
      </c>
      <c r="DR39" s="164">
        <v>-15.028</v>
      </c>
      <c r="DS39" s="164">
        <v>-10.199999999999999</v>
      </c>
      <c r="DT39" s="164">
        <v>-10.26</v>
      </c>
      <c r="DU39" s="164">
        <v>36.33</v>
      </c>
      <c r="DV39" s="164">
        <v>28.23</v>
      </c>
      <c r="DW39" s="164">
        <v>-17.835999999999999</v>
      </c>
      <c r="DX39" s="164">
        <v>-9.1998999999999995</v>
      </c>
      <c r="DY39" s="164">
        <v>-31.792000000000002</v>
      </c>
      <c r="DZ39" s="164">
        <v>-30.908999999999999</v>
      </c>
      <c r="EA39" s="164">
        <v>39.654000000000003</v>
      </c>
      <c r="EB39" s="164">
        <v>15.78</v>
      </c>
      <c r="EC39" s="164">
        <v>9.6257999999999999</v>
      </c>
      <c r="ED39" s="164">
        <v>9.7272999999999996</v>
      </c>
      <c r="EE39" s="164">
        <v>-11.472</v>
      </c>
      <c r="EF39" s="164">
        <v>-21.494</v>
      </c>
      <c r="EG39" s="164">
        <v>-16.041</v>
      </c>
      <c r="EH39" s="164">
        <v>-39.359000000000002</v>
      </c>
      <c r="EI39" s="164">
        <v>-34.912999999999997</v>
      </c>
      <c r="EJ39" s="164">
        <v>0</v>
      </c>
      <c r="EK39" s="164">
        <v>-14.743</v>
      </c>
      <c r="EL39" s="164">
        <v>-16.32</v>
      </c>
      <c r="EM39" s="164">
        <v>23.489000000000001</v>
      </c>
      <c r="EN39" s="164">
        <v>-11.205</v>
      </c>
      <c r="EO39" s="164">
        <v>0.10589999999999999</v>
      </c>
      <c r="EP39" s="164">
        <v>-13.827999999999999</v>
      </c>
      <c r="EQ39" s="164">
        <v>-22.478000000000002</v>
      </c>
      <c r="ER39" s="164">
        <v>-22.138999999999999</v>
      </c>
      <c r="ES39" s="164">
        <v>9.1877999999999993</v>
      </c>
      <c r="ET39" s="164">
        <v>27.309000000000001</v>
      </c>
      <c r="EU39" s="164">
        <v>-19.408999999999999</v>
      </c>
      <c r="EV39" s="164">
        <v>6.4</v>
      </c>
      <c r="EW39" s="164">
        <v>13.265000000000001</v>
      </c>
      <c r="EX39" s="164">
        <v>-28.213999999999999</v>
      </c>
      <c r="EY39" s="164">
        <v>-10.013999999999999</v>
      </c>
      <c r="EZ39" s="164">
        <v>-9.9773999999999994</v>
      </c>
      <c r="FA39" s="164">
        <v>6.0359999999999996</v>
      </c>
      <c r="FB39" s="164">
        <v>8.4989000000000008</v>
      </c>
      <c r="FC39" s="164">
        <v>-20.971</v>
      </c>
      <c r="FD39" s="164">
        <v>5.4084000000000003</v>
      </c>
      <c r="FE39" s="164">
        <v>0</v>
      </c>
      <c r="FF39" s="164">
        <v>0</v>
      </c>
      <c r="FG39" s="164">
        <v>2.8075000000000001</v>
      </c>
      <c r="FH39" s="164">
        <v>3.1979000000000002</v>
      </c>
      <c r="FI39" s="164">
        <v>2.6191</v>
      </c>
      <c r="FJ39" s="164">
        <v>5.8609</v>
      </c>
      <c r="FK39" s="164">
        <v>5.8609</v>
      </c>
      <c r="FL39" s="164">
        <v>26.123000000000001</v>
      </c>
      <c r="FM39" s="164">
        <v>23.154</v>
      </c>
      <c r="FN39" s="164">
        <v>23.151</v>
      </c>
      <c r="FO39" s="164">
        <v>27.373999999999999</v>
      </c>
      <c r="FP39" s="164">
        <v>36.594999999999999</v>
      </c>
      <c r="FQ39" s="164">
        <v>12.345000000000001</v>
      </c>
      <c r="FR39" s="164">
        <v>-11.029</v>
      </c>
      <c r="FS39" s="164">
        <v>-3.0171000000000001</v>
      </c>
      <c r="FT39" s="164">
        <v>0.31519999999999998</v>
      </c>
      <c r="FU39" s="164">
        <v>2.98</v>
      </c>
      <c r="FV39" s="164">
        <v>2.17</v>
      </c>
      <c r="FW39" s="164">
        <v>-13.722</v>
      </c>
      <c r="FX39" s="164">
        <v>1.2394000000000001</v>
      </c>
      <c r="FY39" s="164">
        <v>4.9889000000000001</v>
      </c>
      <c r="FZ39" s="164">
        <v>0.83699999999999997</v>
      </c>
      <c r="GA39" s="164">
        <v>2.1804999999999999</v>
      </c>
      <c r="GB39" s="164">
        <v>23.638999999999999</v>
      </c>
      <c r="GC39" s="164">
        <v>-41.901000000000003</v>
      </c>
      <c r="GD39" s="164">
        <v>-30.254999999999999</v>
      </c>
      <c r="GE39" s="164">
        <v>-1.8399000000000001</v>
      </c>
      <c r="GF39" s="164">
        <v>23.231000000000002</v>
      </c>
      <c r="GG39" s="164">
        <v>-0.1</v>
      </c>
      <c r="GH39" s="164">
        <v>28.951000000000001</v>
      </c>
      <c r="GI39" s="164">
        <v>10.227</v>
      </c>
      <c r="GJ39" s="164">
        <v>-10.922000000000001</v>
      </c>
      <c r="GK39" s="164">
        <v>2.7957000000000001</v>
      </c>
      <c r="GL39" s="164">
        <v>5.3999999999999999E-2</v>
      </c>
      <c r="GM39" s="165"/>
      <c r="GN39" s="164">
        <v>-10.244999999999999</v>
      </c>
      <c r="GO39" s="164">
        <v>-18.565999999999999</v>
      </c>
      <c r="GP39" s="164">
        <v>8.5701999999999998</v>
      </c>
      <c r="GQ39" s="164">
        <v>-34.369</v>
      </c>
      <c r="GR39" s="164">
        <v>-25.234999999999999</v>
      </c>
      <c r="GS39" s="164">
        <v>-12.661</v>
      </c>
      <c r="GT39" s="164">
        <v>173.12</v>
      </c>
      <c r="GU39" s="164">
        <v>-1.7116</v>
      </c>
      <c r="GV39" s="164">
        <v>-8.8861000000000008</v>
      </c>
      <c r="GW39" s="164">
        <v>-7.2009999999999996</v>
      </c>
      <c r="GX39" s="164">
        <v>1.7903</v>
      </c>
      <c r="GY39" s="164">
        <v>10.644</v>
      </c>
      <c r="GZ39" s="164">
        <v>10.768000000000001</v>
      </c>
      <c r="HA39" s="164">
        <v>1</v>
      </c>
      <c r="HB39" s="164">
        <v>-7.2324999999999999</v>
      </c>
      <c r="HC39" s="164">
        <v>-6.4142000000000001</v>
      </c>
      <c r="HD39" s="164">
        <v>-11.308999999999999</v>
      </c>
      <c r="HE39" s="164">
        <v>14.221</v>
      </c>
      <c r="HF39" s="164">
        <v>27.696000000000002</v>
      </c>
      <c r="HG39" s="164">
        <v>50.55</v>
      </c>
      <c r="HH39" s="164">
        <v>50.709000000000003</v>
      </c>
      <c r="HI39" s="164">
        <v>2.6960000000000002</v>
      </c>
      <c r="HJ39" s="164">
        <v>3.6240000000000001</v>
      </c>
      <c r="HK39" s="164">
        <v>-7.6596000000000002</v>
      </c>
      <c r="HL39" s="164">
        <v>-7.0435999999999996</v>
      </c>
      <c r="HM39" s="164">
        <v>0</v>
      </c>
      <c r="HN39" s="164">
        <v>0</v>
      </c>
      <c r="HO39" s="164">
        <v>-14.787000000000001</v>
      </c>
      <c r="HP39" s="164">
        <v>-15.688000000000001</v>
      </c>
      <c r="HQ39" s="164">
        <v>-16.713999999999999</v>
      </c>
      <c r="HR39" s="164">
        <v>-16.209</v>
      </c>
      <c r="HS39" s="164">
        <v>-7.9934000000000003</v>
      </c>
      <c r="HT39" s="164">
        <v>-7.6289999999999996</v>
      </c>
      <c r="HU39" s="164">
        <v>7.8699000000000003</v>
      </c>
      <c r="HV39" s="164">
        <v>8.2898999999999994</v>
      </c>
      <c r="HW39" s="164">
        <v>-18.600000000000001</v>
      </c>
      <c r="HX39" s="164">
        <v>-19</v>
      </c>
      <c r="HY39" s="164">
        <v>1.0556000000000001</v>
      </c>
      <c r="HZ39" s="164">
        <v>1.9198999999999999</v>
      </c>
      <c r="IA39" s="164">
        <v>24.744</v>
      </c>
      <c r="IB39" s="164">
        <v>23.01</v>
      </c>
      <c r="IC39" s="164">
        <v>22.882000000000001</v>
      </c>
      <c r="ID39" s="164">
        <v>-13.1</v>
      </c>
      <c r="IE39" s="164">
        <v>-22.6</v>
      </c>
      <c r="IF39" s="164">
        <v>-1.2</v>
      </c>
      <c r="IG39" s="164">
        <v>-1.7</v>
      </c>
      <c r="IH39" s="164">
        <v>-17.526</v>
      </c>
      <c r="II39" s="164">
        <v>-17.335999999999999</v>
      </c>
      <c r="IJ39" s="164">
        <v>-89.227999999999994</v>
      </c>
      <c r="IK39" s="164">
        <v>-5.3202999999999996</v>
      </c>
      <c r="IL39" s="164">
        <v>-298.44</v>
      </c>
      <c r="IM39" s="164">
        <v>-9.1659000000000006</v>
      </c>
      <c r="IN39" s="164">
        <v>86.162999999999997</v>
      </c>
      <c r="IO39" s="164">
        <v>87.247</v>
      </c>
      <c r="IP39" s="164">
        <v>78.710999999999999</v>
      </c>
      <c r="IQ39" s="164">
        <v>147.37</v>
      </c>
      <c r="IR39" s="164">
        <v>31.971</v>
      </c>
      <c r="IS39" s="164">
        <v>17.515999999999998</v>
      </c>
      <c r="IT39" s="164">
        <v>19.745000000000001</v>
      </c>
      <c r="IU39" s="164">
        <v>17.803999999999998</v>
      </c>
      <c r="IV39" s="164">
        <v>-39.447000000000003</v>
      </c>
      <c r="IW39" s="164">
        <v>210.3</v>
      </c>
      <c r="IX39" s="164">
        <v>-135.22</v>
      </c>
      <c r="IY39" s="164">
        <v>87.900999999999996</v>
      </c>
      <c r="IZ39" s="164">
        <v>-74.27</v>
      </c>
      <c r="JA39" s="164">
        <v>-1.0778000000000001</v>
      </c>
      <c r="JB39" s="164">
        <v>8.8796999999999997</v>
      </c>
      <c r="JC39" s="164">
        <v>-5.1999000000000004</v>
      </c>
      <c r="JD39" s="164">
        <v>-2.3319999999999999</v>
      </c>
      <c r="JE39" s="164">
        <v>-2.3489</v>
      </c>
      <c r="JF39" s="164">
        <v>0.08</v>
      </c>
      <c r="JG39" s="164">
        <v>1.84</v>
      </c>
      <c r="JH39" s="164">
        <v>-3.9348999999999998</v>
      </c>
      <c r="JI39" s="164">
        <v>-8.3787000000000003</v>
      </c>
      <c r="JJ39" s="164">
        <v>16.466000000000001</v>
      </c>
      <c r="JK39" s="164">
        <v>-9.0226000000000006</v>
      </c>
      <c r="JL39" s="164">
        <v>0</v>
      </c>
      <c r="JM39" s="164">
        <v>3.9419</v>
      </c>
      <c r="JN39" s="164">
        <v>2.6029</v>
      </c>
      <c r="JO39" s="164">
        <v>0</v>
      </c>
      <c r="JP39" s="164">
        <v>0</v>
      </c>
      <c r="JQ39" s="164">
        <v>0.4748</v>
      </c>
      <c r="JR39" s="164">
        <v>0.25309999999999999</v>
      </c>
      <c r="JS39" s="164">
        <v>0.23380000000000001</v>
      </c>
      <c r="JT39" s="165"/>
      <c r="JU39" s="164">
        <v>7.5</v>
      </c>
      <c r="JV39" s="164">
        <v>9.7993000000000006</v>
      </c>
      <c r="JW39" s="164">
        <v>0.94</v>
      </c>
      <c r="JX39" s="164">
        <v>0.37</v>
      </c>
      <c r="JY39" s="164">
        <v>-6.1361999999999997</v>
      </c>
      <c r="JZ39" s="164">
        <v>-14.561</v>
      </c>
      <c r="KA39" s="164">
        <v>-17.956</v>
      </c>
      <c r="KB39" s="164">
        <v>-3.9344999999999999</v>
      </c>
      <c r="KC39" s="164">
        <v>10.324999999999999</v>
      </c>
      <c r="KD39" s="164">
        <v>-13.191000000000001</v>
      </c>
      <c r="KE39" s="164">
        <v>2.1846999999999999</v>
      </c>
      <c r="KF39" s="164">
        <v>-8</v>
      </c>
      <c r="KG39" s="164">
        <v>-8.3999000000000006</v>
      </c>
      <c r="KH39" s="164">
        <v>15.058</v>
      </c>
      <c r="KI39" s="164">
        <v>-113.38</v>
      </c>
    </row>
    <row r="40" spans="1:295" ht="18" customHeight="1" x14ac:dyDescent="0.25">
      <c r="A40" s="160" t="s">
        <v>57</v>
      </c>
      <c r="B40" s="160" t="s">
        <v>703</v>
      </c>
      <c r="C40" s="167">
        <v>0</v>
      </c>
      <c r="D40" s="167">
        <v>7.7297000000000002</v>
      </c>
      <c r="E40" s="167">
        <v>-15.961</v>
      </c>
      <c r="F40" s="167">
        <v>4.3327</v>
      </c>
      <c r="G40" s="167">
        <v>8.4267000000000003</v>
      </c>
      <c r="H40" s="167">
        <v>12.816000000000001</v>
      </c>
      <c r="I40" s="167">
        <v>15.9</v>
      </c>
      <c r="J40" s="168"/>
      <c r="K40" s="167">
        <v>23.241</v>
      </c>
      <c r="L40" s="167">
        <v>10.374000000000001</v>
      </c>
      <c r="M40" s="167">
        <v>-11.702999999999999</v>
      </c>
      <c r="N40" s="167">
        <v>-4.4400000000000004</v>
      </c>
      <c r="O40" s="167">
        <v>-30.798999999999999</v>
      </c>
      <c r="P40" s="167">
        <v>6.5998999999999999</v>
      </c>
      <c r="Q40" s="167">
        <v>4.1398999999999999</v>
      </c>
      <c r="R40" s="167">
        <v>-22</v>
      </c>
      <c r="S40" s="167">
        <v>3.5457000000000001</v>
      </c>
      <c r="T40" s="167">
        <v>12.603</v>
      </c>
      <c r="U40" s="167">
        <v>6.2148000000000003</v>
      </c>
      <c r="V40" s="167">
        <v>5.9695999999999998</v>
      </c>
      <c r="W40" s="167">
        <v>10.688000000000001</v>
      </c>
      <c r="X40" s="167">
        <v>0</v>
      </c>
      <c r="Y40" s="167">
        <v>5.2351000000000001</v>
      </c>
      <c r="Z40" s="167">
        <v>2.2635000000000001</v>
      </c>
      <c r="AA40" s="168"/>
      <c r="AB40" s="167">
        <v>-0.5635</v>
      </c>
      <c r="AC40" s="167">
        <v>0.20300000000000001</v>
      </c>
      <c r="AD40" s="167">
        <v>0.30499999999999999</v>
      </c>
      <c r="AE40" s="167">
        <v>2.2090000000000001</v>
      </c>
      <c r="AF40" s="167">
        <v>-15.539</v>
      </c>
      <c r="AG40" s="167">
        <v>-4.4000000000000004</v>
      </c>
      <c r="AH40" s="167">
        <v>1.153</v>
      </c>
      <c r="AI40" s="167">
        <v>0.30199999999999999</v>
      </c>
      <c r="AJ40" s="167">
        <v>-11.569000000000001</v>
      </c>
      <c r="AK40" s="167">
        <v>-11.529</v>
      </c>
      <c r="AL40" s="167">
        <v>-10</v>
      </c>
      <c r="AM40" s="167">
        <v>-14.01</v>
      </c>
      <c r="AN40" s="167">
        <v>-14.14</v>
      </c>
      <c r="AO40" s="167">
        <v>9.0763999999999996</v>
      </c>
      <c r="AP40" s="167">
        <v>3.7633000000000001</v>
      </c>
      <c r="AQ40" s="167">
        <v>26.018999999999998</v>
      </c>
      <c r="AR40" s="167">
        <v>27.675000000000001</v>
      </c>
      <c r="AS40" s="167">
        <v>0</v>
      </c>
      <c r="AT40" s="167">
        <v>2.4112</v>
      </c>
      <c r="AU40" s="167">
        <v>3.6836000000000002</v>
      </c>
      <c r="AV40" s="167">
        <v>24.556999999999999</v>
      </c>
      <c r="AW40" s="167">
        <v>17.844999999999999</v>
      </c>
      <c r="AX40" s="167">
        <v>-14.601000000000001</v>
      </c>
      <c r="AY40" s="167">
        <v>-12.19</v>
      </c>
      <c r="AZ40" s="167">
        <v>9.0869</v>
      </c>
      <c r="BA40" s="167">
        <v>-1.24E-2</v>
      </c>
      <c r="BB40" s="167">
        <v>50.447000000000003</v>
      </c>
      <c r="BC40" s="167">
        <v>13.932</v>
      </c>
      <c r="BD40" s="167">
        <v>-6.8998999999999997</v>
      </c>
      <c r="BE40" s="167">
        <v>-6.8998999999999997</v>
      </c>
      <c r="BF40" s="167">
        <v>-33.523000000000003</v>
      </c>
      <c r="BG40" s="167">
        <v>-34.968000000000004</v>
      </c>
      <c r="BH40" s="167">
        <v>-4.0041000000000002</v>
      </c>
      <c r="BI40" s="167">
        <v>1.3141</v>
      </c>
      <c r="BJ40" s="167">
        <v>0</v>
      </c>
      <c r="BK40" s="167">
        <v>7.4687000000000001</v>
      </c>
      <c r="BL40" s="167">
        <v>4.8651</v>
      </c>
      <c r="BM40" s="167">
        <v>3.2846000000000002</v>
      </c>
      <c r="BN40" s="167">
        <v>-158.84</v>
      </c>
      <c r="BO40" s="167">
        <v>59.938000000000002</v>
      </c>
      <c r="BP40" s="167">
        <v>59.877000000000002</v>
      </c>
      <c r="BQ40" s="167">
        <v>-43.881999999999998</v>
      </c>
      <c r="BR40" s="167">
        <v>-177.31</v>
      </c>
      <c r="BS40" s="167">
        <v>-9.1669</v>
      </c>
      <c r="BT40" s="168"/>
      <c r="BU40" s="168"/>
      <c r="BV40" s="167">
        <v>29.498999999999999</v>
      </c>
      <c r="BW40" s="167">
        <v>11.92</v>
      </c>
      <c r="BX40" s="167">
        <v>8.8199000000000005</v>
      </c>
      <c r="BY40" s="167">
        <v>-0.21</v>
      </c>
      <c r="BZ40" s="167">
        <v>16.84</v>
      </c>
      <c r="CA40" s="167">
        <v>-13.927</v>
      </c>
      <c r="CB40" s="167">
        <v>-13.659000000000001</v>
      </c>
      <c r="CC40" s="167">
        <v>22.224</v>
      </c>
      <c r="CD40" s="167">
        <v>19.946999999999999</v>
      </c>
      <c r="CE40" s="167">
        <v>-7.4442000000000004</v>
      </c>
      <c r="CF40" s="167">
        <v>-15.637</v>
      </c>
      <c r="CG40" s="167">
        <v>-15.228</v>
      </c>
      <c r="CH40" s="167">
        <v>5.327</v>
      </c>
      <c r="CI40" s="167">
        <v>0</v>
      </c>
      <c r="CJ40" s="167">
        <v>2.88</v>
      </c>
      <c r="CK40" s="167">
        <v>6.4119999999999999</v>
      </c>
      <c r="CL40" s="167">
        <v>30.298999999999999</v>
      </c>
      <c r="CM40" s="167">
        <v>25.7</v>
      </c>
      <c r="CN40" s="167">
        <v>-3.3399000000000001</v>
      </c>
      <c r="CO40" s="167">
        <v>44.661000000000001</v>
      </c>
      <c r="CP40" s="167">
        <v>44.158000000000001</v>
      </c>
      <c r="CQ40" s="167">
        <v>42.975000000000001</v>
      </c>
      <c r="CR40" s="167">
        <v>60.05</v>
      </c>
      <c r="CS40" s="167">
        <v>60.957000000000001</v>
      </c>
      <c r="CT40" s="167">
        <v>-15.288</v>
      </c>
      <c r="CU40" s="167">
        <v>-65.012</v>
      </c>
      <c r="CV40" s="167">
        <v>-7.0472999999999999</v>
      </c>
      <c r="CW40" s="167">
        <v>3.7441</v>
      </c>
      <c r="CX40" s="167">
        <v>36.798999999999999</v>
      </c>
      <c r="CY40" s="167">
        <v>21.18</v>
      </c>
      <c r="CZ40" s="167">
        <v>14.848000000000001</v>
      </c>
      <c r="DA40" s="167">
        <v>14.944000000000001</v>
      </c>
      <c r="DB40" s="167">
        <v>-13.548999999999999</v>
      </c>
      <c r="DC40" s="167">
        <v>25.512</v>
      </c>
      <c r="DD40" s="167">
        <v>0</v>
      </c>
      <c r="DE40" s="167">
        <v>0</v>
      </c>
      <c r="DF40" s="167">
        <v>12.926</v>
      </c>
      <c r="DG40" s="167">
        <v>1.4500000000000001E-2</v>
      </c>
      <c r="DH40" s="167">
        <v>-7.1262999999999996</v>
      </c>
      <c r="DI40" s="167">
        <v>-4.5</v>
      </c>
      <c r="DJ40" s="167">
        <v>-4.5</v>
      </c>
      <c r="DK40" s="167">
        <v>-3.9952999999999999</v>
      </c>
      <c r="DL40" s="167">
        <v>9.3561999999999994</v>
      </c>
      <c r="DM40" s="167">
        <v>59.146999999999998</v>
      </c>
      <c r="DN40" s="167">
        <v>18.745999999999999</v>
      </c>
      <c r="DO40" s="167">
        <v>9.9600000000000009</v>
      </c>
      <c r="DP40" s="167">
        <v>-8.15</v>
      </c>
      <c r="DQ40" s="167">
        <v>14.202</v>
      </c>
      <c r="DR40" s="167">
        <v>-13.573</v>
      </c>
      <c r="DS40" s="167">
        <v>-10.31</v>
      </c>
      <c r="DT40" s="167">
        <v>-10.398999999999999</v>
      </c>
      <c r="DU40" s="167">
        <v>37.729999999999997</v>
      </c>
      <c r="DV40" s="167">
        <v>26.66</v>
      </c>
      <c r="DW40" s="167">
        <v>-16.145</v>
      </c>
      <c r="DX40" s="167">
        <v>-8.1727000000000007</v>
      </c>
      <c r="DY40" s="167">
        <v>-31.35</v>
      </c>
      <c r="DZ40" s="167">
        <v>-30.672000000000001</v>
      </c>
      <c r="EA40" s="167">
        <v>36.884999999999998</v>
      </c>
      <c r="EB40" s="167">
        <v>14.766</v>
      </c>
      <c r="EC40" s="167">
        <v>9.6424000000000003</v>
      </c>
      <c r="ED40" s="167">
        <v>10.095000000000001</v>
      </c>
      <c r="EE40" s="167">
        <v>-16.545999999999999</v>
      </c>
      <c r="EF40" s="167">
        <v>-25.367000000000001</v>
      </c>
      <c r="EG40" s="167">
        <v>-14.885</v>
      </c>
      <c r="EH40" s="167">
        <v>-40.600999999999999</v>
      </c>
      <c r="EI40" s="167">
        <v>-35.103000000000002</v>
      </c>
      <c r="EJ40" s="167">
        <v>0</v>
      </c>
      <c r="EK40" s="167">
        <v>-14.737</v>
      </c>
      <c r="EL40" s="167">
        <v>-15.137</v>
      </c>
      <c r="EM40" s="167">
        <v>22.123000000000001</v>
      </c>
      <c r="EN40" s="167">
        <v>-8.3881999999999994</v>
      </c>
      <c r="EO40" s="167">
        <v>0.10589999999999999</v>
      </c>
      <c r="EP40" s="167">
        <v>-14.34</v>
      </c>
      <c r="EQ40" s="167">
        <v>-22.99</v>
      </c>
      <c r="ER40" s="167">
        <v>-22.38</v>
      </c>
      <c r="ES40" s="167">
        <v>10.691000000000001</v>
      </c>
      <c r="ET40" s="167">
        <v>16.02</v>
      </c>
      <c r="EU40" s="167">
        <v>-17.209</v>
      </c>
      <c r="EV40" s="167">
        <v>0</v>
      </c>
      <c r="EW40" s="167">
        <v>13.180999999999999</v>
      </c>
      <c r="EX40" s="167">
        <v>-24.257999999999999</v>
      </c>
      <c r="EY40" s="167">
        <v>-9.3003999999999998</v>
      </c>
      <c r="EZ40" s="167">
        <v>-9.1288999999999998</v>
      </c>
      <c r="FA40" s="167">
        <v>4.7933000000000003</v>
      </c>
      <c r="FB40" s="167">
        <v>6.8491999999999997</v>
      </c>
      <c r="FC40" s="167">
        <v>-21.378</v>
      </c>
      <c r="FD40" s="167">
        <v>5.1032999999999999</v>
      </c>
      <c r="FE40" s="167">
        <v>0</v>
      </c>
      <c r="FF40" s="167">
        <v>0</v>
      </c>
      <c r="FG40" s="167">
        <v>0</v>
      </c>
      <c r="FH40" s="167">
        <v>2.5558000000000001</v>
      </c>
      <c r="FI40" s="167">
        <v>2.2368999999999999</v>
      </c>
      <c r="FJ40" s="167">
        <v>6.0284000000000004</v>
      </c>
      <c r="FK40" s="167">
        <v>6.0284000000000004</v>
      </c>
      <c r="FL40" s="167">
        <v>27.63</v>
      </c>
      <c r="FM40" s="167">
        <v>22.527999999999999</v>
      </c>
      <c r="FN40" s="167">
        <v>22.678000000000001</v>
      </c>
      <c r="FO40" s="167">
        <v>29.405000000000001</v>
      </c>
      <c r="FP40" s="167">
        <v>38.935000000000002</v>
      </c>
      <c r="FQ40" s="167">
        <v>11.519</v>
      </c>
      <c r="FR40" s="167">
        <v>-9.4999000000000002</v>
      </c>
      <c r="FS40" s="167">
        <v>-3.5114999999999998</v>
      </c>
      <c r="FT40" s="167">
        <v>0.31519999999999998</v>
      </c>
      <c r="FU40" s="167">
        <v>2.94</v>
      </c>
      <c r="FV40" s="167">
        <v>1.65</v>
      </c>
      <c r="FW40" s="167">
        <v>-11.603</v>
      </c>
      <c r="FX40" s="167">
        <v>1.3785000000000001</v>
      </c>
      <c r="FY40" s="167">
        <v>5.0548999999999999</v>
      </c>
      <c r="FZ40" s="167">
        <v>2.5638999999999998</v>
      </c>
      <c r="GA40" s="167">
        <v>2.2187000000000001</v>
      </c>
      <c r="GB40" s="167">
        <v>24.209</v>
      </c>
      <c r="GC40" s="167">
        <v>-42.15</v>
      </c>
      <c r="GD40" s="167">
        <v>-32.222999999999999</v>
      </c>
      <c r="GE40" s="167">
        <v>-1.8599000000000001</v>
      </c>
      <c r="GF40" s="167">
        <v>23.167999999999999</v>
      </c>
      <c r="GG40" s="167">
        <v>-0.1</v>
      </c>
      <c r="GH40" s="167">
        <v>29.015000000000001</v>
      </c>
      <c r="GI40" s="167">
        <v>9.984</v>
      </c>
      <c r="GJ40" s="167">
        <v>-10.73</v>
      </c>
      <c r="GK40" s="167">
        <v>2.7187999999999999</v>
      </c>
      <c r="GL40" s="167">
        <v>5.3999999999999999E-2</v>
      </c>
      <c r="GM40" s="168"/>
      <c r="GN40" s="167">
        <v>-10.374000000000001</v>
      </c>
      <c r="GO40" s="167">
        <v>-17.375</v>
      </c>
      <c r="GP40" s="167">
        <v>4.6593</v>
      </c>
      <c r="GQ40" s="167">
        <v>-34.369</v>
      </c>
      <c r="GR40" s="167">
        <v>-25.385000000000002</v>
      </c>
      <c r="GS40" s="167">
        <v>-12.157</v>
      </c>
      <c r="GT40" s="167">
        <v>169.96</v>
      </c>
      <c r="GU40" s="167">
        <v>-2.0306999999999999</v>
      </c>
      <c r="GV40" s="167">
        <v>-8.9877000000000002</v>
      </c>
      <c r="GW40" s="167">
        <v>-7.0877999999999997</v>
      </c>
      <c r="GX40" s="167">
        <v>2.395</v>
      </c>
      <c r="GY40" s="167">
        <v>10.372999999999999</v>
      </c>
      <c r="GZ40" s="167">
        <v>10.483000000000001</v>
      </c>
      <c r="HA40" s="167">
        <v>2</v>
      </c>
      <c r="HB40" s="167">
        <v>-7.5502000000000002</v>
      </c>
      <c r="HC40" s="167">
        <v>-6.3997000000000002</v>
      </c>
      <c r="HD40" s="167">
        <v>-13.829000000000001</v>
      </c>
      <c r="HE40" s="167">
        <v>15.212999999999999</v>
      </c>
      <c r="HF40" s="167">
        <v>29.34</v>
      </c>
      <c r="HG40" s="167">
        <v>49.636000000000003</v>
      </c>
      <c r="HH40" s="167">
        <v>50.939</v>
      </c>
      <c r="HI40" s="167">
        <v>4.5542999999999996</v>
      </c>
      <c r="HJ40" s="167">
        <v>4.7996999999999996</v>
      </c>
      <c r="HK40" s="167">
        <v>-8.7539999999999996</v>
      </c>
      <c r="HL40" s="167">
        <v>-8.4206000000000003</v>
      </c>
      <c r="HM40" s="167">
        <v>-14.529</v>
      </c>
      <c r="HN40" s="167">
        <v>0</v>
      </c>
      <c r="HO40" s="167">
        <v>-14.787000000000001</v>
      </c>
      <c r="HP40" s="167">
        <v>-15.688000000000001</v>
      </c>
      <c r="HQ40" s="167">
        <v>-21.576000000000001</v>
      </c>
      <c r="HR40" s="167">
        <v>-21.312000000000001</v>
      </c>
      <c r="HS40" s="167">
        <v>-8.5642999999999994</v>
      </c>
      <c r="HT40" s="167">
        <v>-8.2421000000000006</v>
      </c>
      <c r="HU40" s="167">
        <v>8.7299000000000007</v>
      </c>
      <c r="HV40" s="167">
        <v>8.5298999999999996</v>
      </c>
      <c r="HW40" s="167">
        <v>-20.2</v>
      </c>
      <c r="HX40" s="167">
        <v>-20.5</v>
      </c>
      <c r="HY40" s="167">
        <v>1.1435</v>
      </c>
      <c r="HZ40" s="167">
        <v>1.2</v>
      </c>
      <c r="IA40" s="167">
        <v>30.649000000000001</v>
      </c>
      <c r="IB40" s="167">
        <v>22.477</v>
      </c>
      <c r="IC40" s="167">
        <v>22.355</v>
      </c>
      <c r="ID40" s="167">
        <v>-13.5</v>
      </c>
      <c r="IE40" s="167">
        <v>-22.6</v>
      </c>
      <c r="IF40" s="167">
        <v>4.3</v>
      </c>
      <c r="IG40" s="167">
        <v>3.7999000000000001</v>
      </c>
      <c r="IH40" s="167">
        <v>-18.013000000000002</v>
      </c>
      <c r="II40" s="167">
        <v>-18.033999999999999</v>
      </c>
      <c r="IJ40" s="167">
        <v>-88.209000000000003</v>
      </c>
      <c r="IK40" s="167">
        <v>-5.8659999999999997</v>
      </c>
      <c r="IL40" s="167">
        <v>-300.95</v>
      </c>
      <c r="IM40" s="167">
        <v>-10.622999999999999</v>
      </c>
      <c r="IN40" s="167">
        <v>78.394000000000005</v>
      </c>
      <c r="IO40" s="167">
        <v>90.191999999999993</v>
      </c>
      <c r="IP40" s="167">
        <v>72.287999999999997</v>
      </c>
      <c r="IQ40" s="167">
        <v>152.38</v>
      </c>
      <c r="IR40" s="167">
        <v>41.813000000000002</v>
      </c>
      <c r="IS40" s="167">
        <v>25.902000000000001</v>
      </c>
      <c r="IT40" s="167">
        <v>21.286000000000001</v>
      </c>
      <c r="IU40" s="167">
        <v>20.431000000000001</v>
      </c>
      <c r="IV40" s="167">
        <v>-41.927999999999997</v>
      </c>
      <c r="IW40" s="167">
        <v>217.94</v>
      </c>
      <c r="IX40" s="167">
        <v>-135.85</v>
      </c>
      <c r="IY40" s="167">
        <v>89.861000000000004</v>
      </c>
      <c r="IZ40" s="167">
        <v>-77.536000000000001</v>
      </c>
      <c r="JA40" s="167">
        <v>-0.32590000000000002</v>
      </c>
      <c r="JB40" s="167">
        <v>8.8796999999999997</v>
      </c>
      <c r="JC40" s="167">
        <v>-5.84</v>
      </c>
      <c r="JD40" s="167">
        <v>-2.3329</v>
      </c>
      <c r="JE40" s="167">
        <v>-2.3159000000000001</v>
      </c>
      <c r="JF40" s="167">
        <v>0.96</v>
      </c>
      <c r="JG40" s="167">
        <v>1.1200000000000001</v>
      </c>
      <c r="JH40" s="167">
        <v>-3.9281000000000001</v>
      </c>
      <c r="JI40" s="167">
        <v>-7.4112999999999998</v>
      </c>
      <c r="JJ40" s="167">
        <v>16.553999999999998</v>
      </c>
      <c r="JK40" s="167">
        <v>-8.9646000000000008</v>
      </c>
      <c r="JL40" s="167">
        <v>-1.3998999999999999</v>
      </c>
      <c r="JM40" s="167">
        <v>0.65600000000000003</v>
      </c>
      <c r="JN40" s="167">
        <v>1.514</v>
      </c>
      <c r="JO40" s="167">
        <v>0</v>
      </c>
      <c r="JP40" s="167">
        <v>0</v>
      </c>
      <c r="JQ40" s="167">
        <v>0.89929999999999999</v>
      </c>
      <c r="JR40" s="167">
        <v>0.61450000000000005</v>
      </c>
      <c r="JS40" s="167">
        <v>0.4919</v>
      </c>
      <c r="JT40" s="168"/>
      <c r="JU40" s="167">
        <v>7.0998999999999999</v>
      </c>
      <c r="JV40" s="167">
        <v>8.5556999999999999</v>
      </c>
      <c r="JW40" s="167">
        <v>0.97</v>
      </c>
      <c r="JX40" s="167">
        <v>0.37</v>
      </c>
      <c r="JY40" s="167">
        <v>-5.2680999999999996</v>
      </c>
      <c r="JZ40" s="167">
        <v>-14.635</v>
      </c>
      <c r="KA40" s="167">
        <v>-18.061</v>
      </c>
      <c r="KB40" s="167">
        <v>-3.4022999999999999</v>
      </c>
      <c r="KC40" s="167">
        <v>9.8094999999999999</v>
      </c>
      <c r="KD40" s="167">
        <v>-12.477</v>
      </c>
      <c r="KE40" s="167">
        <v>2.1456</v>
      </c>
      <c r="KF40" s="167">
        <v>-7.9</v>
      </c>
      <c r="KG40" s="167">
        <v>-7.9</v>
      </c>
      <c r="KH40" s="167">
        <v>14.305</v>
      </c>
      <c r="KI40" s="167">
        <v>-114.96</v>
      </c>
    </row>
    <row r="41" spans="1:295" ht="18" customHeight="1" x14ac:dyDescent="0.25">
      <c r="A41" s="160" t="s">
        <v>57</v>
      </c>
      <c r="B41" s="160" t="s">
        <v>704</v>
      </c>
      <c r="C41" s="161">
        <v>0</v>
      </c>
      <c r="D41" s="161">
        <v>7.8554000000000004</v>
      </c>
      <c r="E41" s="161">
        <v>-16.225999999999999</v>
      </c>
      <c r="F41" s="161">
        <v>4.2122999999999999</v>
      </c>
      <c r="G41" s="161">
        <v>8.1776999999999997</v>
      </c>
      <c r="H41" s="161">
        <v>12.217000000000001</v>
      </c>
      <c r="I41" s="161">
        <v>15.515000000000001</v>
      </c>
      <c r="J41" s="162"/>
      <c r="K41" s="161">
        <v>21.998999999999999</v>
      </c>
      <c r="L41" s="161">
        <v>9.6816999999999993</v>
      </c>
      <c r="M41" s="161">
        <v>-10.988</v>
      </c>
      <c r="N41" s="161">
        <v>-6.6599000000000004</v>
      </c>
      <c r="O41" s="161">
        <v>-30.798999999999999</v>
      </c>
      <c r="P41" s="161">
        <v>6.5998999999999999</v>
      </c>
      <c r="Q41" s="161">
        <v>4.1398999999999999</v>
      </c>
      <c r="R41" s="161">
        <v>-22</v>
      </c>
      <c r="S41" s="161">
        <v>3.2597999999999998</v>
      </c>
      <c r="T41" s="161">
        <v>9.6030999999999995</v>
      </c>
      <c r="U41" s="161">
        <v>5.5734000000000004</v>
      </c>
      <c r="V41" s="161">
        <v>5.4768999999999997</v>
      </c>
      <c r="W41" s="161">
        <v>9.7789000000000001</v>
      </c>
      <c r="X41" s="161">
        <v>0</v>
      </c>
      <c r="Y41" s="161">
        <v>4.8361000000000001</v>
      </c>
      <c r="Z41" s="161">
        <v>2.2658999999999998</v>
      </c>
      <c r="AA41" s="162"/>
      <c r="AB41" s="161">
        <v>-0.5635</v>
      </c>
      <c r="AC41" s="161">
        <v>0.121</v>
      </c>
      <c r="AD41" s="161">
        <v>0.17299999999999999</v>
      </c>
      <c r="AE41" s="161">
        <v>2.6379999999999999</v>
      </c>
      <c r="AF41" s="161">
        <v>-13.319000000000001</v>
      </c>
      <c r="AG41" s="161">
        <v>-4.4000000000000004</v>
      </c>
      <c r="AH41" s="161">
        <v>0.66800000000000004</v>
      </c>
      <c r="AI41" s="161">
        <v>0.30299999999999999</v>
      </c>
      <c r="AJ41" s="161">
        <v>-12.34</v>
      </c>
      <c r="AK41" s="161">
        <v>-12.319000000000001</v>
      </c>
      <c r="AL41" s="161">
        <v>-10</v>
      </c>
      <c r="AM41" s="161">
        <v>-13.648999999999999</v>
      </c>
      <c r="AN41" s="161">
        <v>-13.88</v>
      </c>
      <c r="AO41" s="161">
        <v>8.7222000000000008</v>
      </c>
      <c r="AP41" s="161">
        <v>3.2623000000000002</v>
      </c>
      <c r="AQ41" s="161">
        <v>26.018999999999998</v>
      </c>
      <c r="AR41" s="161">
        <v>27.675000000000001</v>
      </c>
      <c r="AS41" s="161">
        <v>0</v>
      </c>
      <c r="AT41" s="161">
        <v>-2.1433</v>
      </c>
      <c r="AU41" s="161">
        <v>-2.2403</v>
      </c>
      <c r="AV41" s="161">
        <v>-7.4200000000000002E-2</v>
      </c>
      <c r="AW41" s="161">
        <v>1.1033999999999999</v>
      </c>
      <c r="AX41" s="161">
        <v>-17.681999999999999</v>
      </c>
      <c r="AY41" s="161">
        <v>-14.734999999999999</v>
      </c>
      <c r="AZ41" s="161">
        <v>5.1414</v>
      </c>
      <c r="BA41" s="161">
        <v>-1.24E-2</v>
      </c>
      <c r="BB41" s="161">
        <v>-1.5868</v>
      </c>
      <c r="BC41" s="161">
        <v>13.542999999999999</v>
      </c>
      <c r="BD41" s="161">
        <v>-6.8998999999999997</v>
      </c>
      <c r="BE41" s="161">
        <v>-6.8998999999999997</v>
      </c>
      <c r="BF41" s="161">
        <v>-28.369</v>
      </c>
      <c r="BG41" s="161">
        <v>-28.257999999999999</v>
      </c>
      <c r="BH41" s="161">
        <v>-3.9666000000000001</v>
      </c>
      <c r="BI41" s="161">
        <v>1.3141</v>
      </c>
      <c r="BJ41" s="161">
        <v>0</v>
      </c>
      <c r="BK41" s="161">
        <v>7.4687000000000001</v>
      </c>
      <c r="BL41" s="161">
        <v>4.8993000000000002</v>
      </c>
      <c r="BM41" s="161">
        <v>3.3247</v>
      </c>
      <c r="BN41" s="161">
        <v>-110.56</v>
      </c>
      <c r="BO41" s="161">
        <v>56.061999999999998</v>
      </c>
      <c r="BP41" s="161">
        <v>56.154000000000003</v>
      </c>
      <c r="BQ41" s="161">
        <v>-53.128999999999998</v>
      </c>
      <c r="BR41" s="161">
        <v>-163.47</v>
      </c>
      <c r="BS41" s="161">
        <v>-9.1669</v>
      </c>
      <c r="BT41" s="162"/>
      <c r="BU41" s="162"/>
      <c r="BV41" s="161">
        <v>27.882000000000001</v>
      </c>
      <c r="BW41" s="161">
        <v>11.93</v>
      </c>
      <c r="BX41" s="161">
        <v>8.76</v>
      </c>
      <c r="BY41" s="161">
        <v>-0.86</v>
      </c>
      <c r="BZ41" s="161">
        <v>16.27</v>
      </c>
      <c r="CA41" s="161">
        <v>-14.195</v>
      </c>
      <c r="CB41" s="161">
        <v>-13.792999999999999</v>
      </c>
      <c r="CC41" s="161">
        <v>22.236000000000001</v>
      </c>
      <c r="CD41" s="161">
        <v>20.173999999999999</v>
      </c>
      <c r="CE41" s="161">
        <v>-6.5776000000000003</v>
      </c>
      <c r="CF41" s="161">
        <v>-15.746</v>
      </c>
      <c r="CG41" s="161">
        <v>-15.942</v>
      </c>
      <c r="CH41" s="161">
        <v>0.79779999999999995</v>
      </c>
      <c r="CI41" s="161">
        <v>0</v>
      </c>
      <c r="CJ41" s="161">
        <v>2.88</v>
      </c>
      <c r="CK41" s="161">
        <v>6.4119999999999999</v>
      </c>
      <c r="CL41" s="161">
        <v>24.399000000000001</v>
      </c>
      <c r="CM41" s="161">
        <v>20.298999999999999</v>
      </c>
      <c r="CN41" s="161">
        <v>-3.3298999999999999</v>
      </c>
      <c r="CO41" s="161">
        <v>41.521000000000001</v>
      </c>
      <c r="CP41" s="161">
        <v>40.822000000000003</v>
      </c>
      <c r="CQ41" s="161">
        <v>39.113999999999997</v>
      </c>
      <c r="CR41" s="161">
        <v>57.36</v>
      </c>
      <c r="CS41" s="161">
        <v>57.494999999999997</v>
      </c>
      <c r="CT41" s="161">
        <v>-13.759</v>
      </c>
      <c r="CU41" s="161">
        <v>-61.427</v>
      </c>
      <c r="CV41" s="161">
        <v>-4.4785000000000004</v>
      </c>
      <c r="CW41" s="161">
        <v>3.5539999999999998</v>
      </c>
      <c r="CX41" s="161">
        <v>35.72</v>
      </c>
      <c r="CY41" s="161">
        <v>22.04</v>
      </c>
      <c r="CZ41" s="161">
        <v>14.848000000000001</v>
      </c>
      <c r="DA41" s="161">
        <v>14.944000000000001</v>
      </c>
      <c r="DB41" s="161">
        <v>-13.099</v>
      </c>
      <c r="DC41" s="161">
        <v>25.512</v>
      </c>
      <c r="DD41" s="161">
        <v>0</v>
      </c>
      <c r="DE41" s="161">
        <v>0</v>
      </c>
      <c r="DF41" s="161">
        <v>10.192</v>
      </c>
      <c r="DG41" s="161">
        <v>1.4500000000000001E-2</v>
      </c>
      <c r="DH41" s="161">
        <v>-6.8330000000000002</v>
      </c>
      <c r="DI41" s="161">
        <v>-4.5998999999999999</v>
      </c>
      <c r="DJ41" s="161">
        <v>-4.4000000000000004</v>
      </c>
      <c r="DK41" s="161">
        <v>-4.0209000000000001</v>
      </c>
      <c r="DL41" s="161">
        <v>8.9822000000000006</v>
      </c>
      <c r="DM41" s="161">
        <v>58.99</v>
      </c>
      <c r="DN41" s="161">
        <v>18.559999999999999</v>
      </c>
      <c r="DO41" s="161">
        <v>9.51</v>
      </c>
      <c r="DP41" s="161">
        <v>-8.06</v>
      </c>
      <c r="DQ41" s="161">
        <v>13.473000000000001</v>
      </c>
      <c r="DR41" s="161">
        <v>-11.518000000000001</v>
      </c>
      <c r="DS41" s="161">
        <v>-7.34</v>
      </c>
      <c r="DT41" s="161">
        <v>-7.4499000000000004</v>
      </c>
      <c r="DU41" s="161">
        <v>31.72</v>
      </c>
      <c r="DV41" s="161">
        <v>26.8</v>
      </c>
      <c r="DW41" s="161">
        <v>-14.69</v>
      </c>
      <c r="DX41" s="161">
        <v>-7.3727</v>
      </c>
      <c r="DY41" s="161">
        <v>-31.106000000000002</v>
      </c>
      <c r="DZ41" s="161">
        <v>-29.881</v>
      </c>
      <c r="EA41" s="161">
        <v>35.622999999999998</v>
      </c>
      <c r="EB41" s="161">
        <v>13.29</v>
      </c>
      <c r="EC41" s="161">
        <v>9.0645000000000007</v>
      </c>
      <c r="ED41" s="161">
        <v>8.3958999999999993</v>
      </c>
      <c r="EE41" s="161">
        <v>-17.347999999999999</v>
      </c>
      <c r="EF41" s="161">
        <v>-27.081</v>
      </c>
      <c r="EG41" s="161">
        <v>-15.301</v>
      </c>
      <c r="EH41" s="161">
        <v>-34.685000000000002</v>
      </c>
      <c r="EI41" s="161">
        <v>-43.268000000000001</v>
      </c>
      <c r="EJ41" s="161">
        <v>0</v>
      </c>
      <c r="EK41" s="161">
        <v>-11.095000000000001</v>
      </c>
      <c r="EL41" s="161">
        <v>-9.9014000000000006</v>
      </c>
      <c r="EM41" s="161">
        <v>24.858000000000001</v>
      </c>
      <c r="EN41" s="161">
        <v>-8.9389000000000003</v>
      </c>
      <c r="EO41" s="161">
        <v>0.10589999999999999</v>
      </c>
      <c r="EP41" s="161">
        <v>-17.411999999999999</v>
      </c>
      <c r="EQ41" s="161">
        <v>-17.381</v>
      </c>
      <c r="ER41" s="161">
        <v>-17.282</v>
      </c>
      <c r="ES41" s="161">
        <v>14.377000000000001</v>
      </c>
      <c r="ET41" s="161">
        <v>26.09</v>
      </c>
      <c r="EU41" s="161">
        <v>-16.100000000000001</v>
      </c>
      <c r="EV41" s="161">
        <v>-3.5</v>
      </c>
      <c r="EW41" s="161">
        <v>6.4528999999999996</v>
      </c>
      <c r="EX41" s="161">
        <v>-23.404</v>
      </c>
      <c r="EY41" s="161">
        <v>-9.9282000000000004</v>
      </c>
      <c r="EZ41" s="161">
        <v>-9.8238000000000003</v>
      </c>
      <c r="FA41" s="161">
        <v>6.4532999999999996</v>
      </c>
      <c r="FB41" s="161">
        <v>10.411</v>
      </c>
      <c r="FC41" s="161">
        <v>-23.158000000000001</v>
      </c>
      <c r="FD41" s="161">
        <v>5.1276999999999999</v>
      </c>
      <c r="FE41" s="161">
        <v>0</v>
      </c>
      <c r="FF41" s="161">
        <v>0</v>
      </c>
      <c r="FG41" s="161">
        <v>3.4668999999999999</v>
      </c>
      <c r="FH41" s="161">
        <v>3.3935</v>
      </c>
      <c r="FI41" s="161">
        <v>2.7877999999999998</v>
      </c>
      <c r="FJ41" s="161">
        <v>6.0284000000000004</v>
      </c>
      <c r="FK41" s="161">
        <v>6.1958000000000002</v>
      </c>
      <c r="FL41" s="161">
        <v>30.141999999999999</v>
      </c>
      <c r="FM41" s="161">
        <v>21.065999999999999</v>
      </c>
      <c r="FN41" s="161">
        <v>20.933</v>
      </c>
      <c r="FO41" s="161">
        <v>29.971</v>
      </c>
      <c r="FP41" s="161">
        <v>39.950000000000003</v>
      </c>
      <c r="FQ41" s="161">
        <v>11.519</v>
      </c>
      <c r="FR41" s="161">
        <v>-9.1898999999999997</v>
      </c>
      <c r="FS41" s="161">
        <v>-3.7056</v>
      </c>
      <c r="FT41" s="161">
        <v>0.30690000000000001</v>
      </c>
      <c r="FU41" s="161">
        <v>2.79</v>
      </c>
      <c r="FV41" s="161">
        <v>1.39</v>
      </c>
      <c r="FW41" s="161">
        <v>-11.391</v>
      </c>
      <c r="FX41" s="161">
        <v>1.2349000000000001</v>
      </c>
      <c r="FY41" s="161">
        <v>5.2519</v>
      </c>
      <c r="FZ41" s="161">
        <v>2.5910000000000002</v>
      </c>
      <c r="GA41" s="161">
        <v>2.3149999999999999</v>
      </c>
      <c r="GB41" s="161">
        <v>24.5</v>
      </c>
      <c r="GC41" s="161">
        <v>-43.08</v>
      </c>
      <c r="GD41" s="161">
        <v>-32.296999999999997</v>
      </c>
      <c r="GE41" s="161">
        <v>-1.8998999999999999</v>
      </c>
      <c r="GF41" s="161">
        <v>23.792000000000002</v>
      </c>
      <c r="GG41" s="161">
        <v>-0.1</v>
      </c>
      <c r="GH41" s="161">
        <v>28.818999999999999</v>
      </c>
      <c r="GI41" s="161">
        <v>9.9314</v>
      </c>
      <c r="GJ41" s="161">
        <v>-10.733000000000001</v>
      </c>
      <c r="GK41" s="161">
        <v>2.7509000000000001</v>
      </c>
      <c r="GL41" s="161">
        <v>5.3999999999999999E-2</v>
      </c>
      <c r="GM41" s="162"/>
      <c r="GN41" s="161">
        <v>-10.077999999999999</v>
      </c>
      <c r="GO41" s="161">
        <v>-16.079000000000001</v>
      </c>
      <c r="GP41" s="161">
        <v>7.7507999999999999</v>
      </c>
      <c r="GQ41" s="161">
        <v>-34.536999999999999</v>
      </c>
      <c r="GR41" s="161">
        <v>-23.937999999999999</v>
      </c>
      <c r="GS41" s="161">
        <v>-11.413</v>
      </c>
      <c r="GT41" s="161">
        <v>168</v>
      </c>
      <c r="GU41" s="161">
        <v>-2.4211999999999998</v>
      </c>
      <c r="GV41" s="161">
        <v>-8.9446999999999992</v>
      </c>
      <c r="GW41" s="161">
        <v>-6.5865</v>
      </c>
      <c r="GX41" s="161">
        <v>2.0402999999999998</v>
      </c>
      <c r="GY41" s="161">
        <v>10.124000000000001</v>
      </c>
      <c r="GZ41" s="161">
        <v>10.157999999999999</v>
      </c>
      <c r="HA41" s="161">
        <v>1</v>
      </c>
      <c r="HB41" s="161">
        <v>-9.3391999999999999</v>
      </c>
      <c r="HC41" s="161">
        <v>-8.1873000000000005</v>
      </c>
      <c r="HD41" s="161">
        <v>-14.67</v>
      </c>
      <c r="HE41" s="161">
        <v>18.849</v>
      </c>
      <c r="HF41" s="161">
        <v>31.664999999999999</v>
      </c>
      <c r="HG41" s="161">
        <v>43.509</v>
      </c>
      <c r="HH41" s="161">
        <v>44.777999999999999</v>
      </c>
      <c r="HI41" s="161">
        <v>3.9851999999999999</v>
      </c>
      <c r="HJ41" s="161">
        <v>4.2320000000000002</v>
      </c>
      <c r="HK41" s="161">
        <v>-7.1879999999999997</v>
      </c>
      <c r="HL41" s="161">
        <v>-7.3041</v>
      </c>
      <c r="HM41" s="161">
        <v>0</v>
      </c>
      <c r="HN41" s="161">
        <v>0</v>
      </c>
      <c r="HO41" s="161">
        <v>-14.787000000000001</v>
      </c>
      <c r="HP41" s="161">
        <v>-15.688000000000001</v>
      </c>
      <c r="HQ41" s="161">
        <v>-23.125</v>
      </c>
      <c r="HR41" s="161">
        <v>-22.597000000000001</v>
      </c>
      <c r="HS41" s="161">
        <v>-11.659000000000001</v>
      </c>
      <c r="HT41" s="161">
        <v>-11.3</v>
      </c>
      <c r="HU41" s="161">
        <v>1.6</v>
      </c>
      <c r="HV41" s="161">
        <v>1.5</v>
      </c>
      <c r="HW41" s="161">
        <v>-20.399000000000001</v>
      </c>
      <c r="HX41" s="161">
        <v>-20.899000000000001</v>
      </c>
      <c r="HY41" s="161">
        <v>1.0556000000000001</v>
      </c>
      <c r="HZ41" s="161">
        <v>-0.64</v>
      </c>
      <c r="IA41" s="161">
        <v>26.34</v>
      </c>
      <c r="IB41" s="161">
        <v>19.36</v>
      </c>
      <c r="IC41" s="161">
        <v>19.222000000000001</v>
      </c>
      <c r="ID41" s="161">
        <v>-15.699</v>
      </c>
      <c r="IE41" s="161">
        <v>-21.798999999999999</v>
      </c>
      <c r="IF41" s="161">
        <v>6.5998999999999999</v>
      </c>
      <c r="IG41" s="161">
        <v>6.3</v>
      </c>
      <c r="IH41" s="161">
        <v>-18.25</v>
      </c>
      <c r="II41" s="161">
        <v>-18.306999999999999</v>
      </c>
      <c r="IJ41" s="161">
        <v>-85.218999999999994</v>
      </c>
      <c r="IK41" s="161">
        <v>-0.27939999999999998</v>
      </c>
      <c r="IL41" s="161">
        <v>-308.14999999999998</v>
      </c>
      <c r="IM41" s="161">
        <v>-17.106000000000002</v>
      </c>
      <c r="IN41" s="161">
        <v>93.197000000000003</v>
      </c>
      <c r="IO41" s="161">
        <v>89.652000000000001</v>
      </c>
      <c r="IP41" s="161">
        <v>76.164000000000001</v>
      </c>
      <c r="IQ41" s="161">
        <v>155.49</v>
      </c>
      <c r="IR41" s="161">
        <v>41.252000000000002</v>
      </c>
      <c r="IS41" s="161">
        <v>18.792000000000002</v>
      </c>
      <c r="IT41" s="161">
        <v>23.995000000000001</v>
      </c>
      <c r="IU41" s="161">
        <v>23.016999999999999</v>
      </c>
      <c r="IV41" s="161">
        <v>-45.448999999999998</v>
      </c>
      <c r="IW41" s="161">
        <v>215.28</v>
      </c>
      <c r="IX41" s="161">
        <v>-146.05000000000001</v>
      </c>
      <c r="IY41" s="161">
        <v>78.085999999999999</v>
      </c>
      <c r="IZ41" s="161">
        <v>-68.338999999999999</v>
      </c>
      <c r="JA41" s="161">
        <v>0.49440000000000001</v>
      </c>
      <c r="JB41" s="161">
        <v>8.8796999999999997</v>
      </c>
      <c r="JC41" s="161">
        <v>-6.7199</v>
      </c>
      <c r="JD41" s="161">
        <v>-2.3199000000000001</v>
      </c>
      <c r="JE41" s="161">
        <v>-2.319</v>
      </c>
      <c r="JF41" s="161">
        <v>1.6798999999999999</v>
      </c>
      <c r="JG41" s="161">
        <v>0</v>
      </c>
      <c r="JH41" s="161">
        <v>-4.2037000000000004</v>
      </c>
      <c r="JI41" s="161">
        <v>-6.2667999999999999</v>
      </c>
      <c r="JJ41" s="161">
        <v>15.294</v>
      </c>
      <c r="JK41" s="161">
        <v>-9.1111000000000004</v>
      </c>
      <c r="JL41" s="161">
        <v>-0.9</v>
      </c>
      <c r="JM41" s="161">
        <v>2.14</v>
      </c>
      <c r="JN41" s="161">
        <v>2.2949999999999999</v>
      </c>
      <c r="JO41" s="161">
        <v>0</v>
      </c>
      <c r="JP41" s="161">
        <v>0</v>
      </c>
      <c r="JQ41" s="161">
        <v>0.64690000000000003</v>
      </c>
      <c r="JR41" s="161">
        <v>0.48359999999999997</v>
      </c>
      <c r="JS41" s="161">
        <v>0.29659999999999997</v>
      </c>
      <c r="JT41" s="162"/>
      <c r="JU41" s="161">
        <v>6.0998999999999999</v>
      </c>
      <c r="JV41" s="161">
        <v>7.4427000000000003</v>
      </c>
      <c r="JW41" s="161">
        <v>0.98</v>
      </c>
      <c r="JX41" s="161">
        <v>0.37</v>
      </c>
      <c r="JY41" s="161">
        <v>-4.2061000000000002</v>
      </c>
      <c r="JZ41" s="161">
        <v>-14.833</v>
      </c>
      <c r="KA41" s="161">
        <v>-19.161999999999999</v>
      </c>
      <c r="KB41" s="161">
        <v>-2.0373999999999999</v>
      </c>
      <c r="KC41" s="161">
        <v>10.631</v>
      </c>
      <c r="KD41" s="161">
        <v>-13.44</v>
      </c>
      <c r="KE41" s="161">
        <v>2.2686999999999999</v>
      </c>
      <c r="KF41" s="161">
        <v>-7.4</v>
      </c>
      <c r="KG41" s="161">
        <v>-10.1</v>
      </c>
      <c r="KH41" s="161">
        <v>10.427</v>
      </c>
      <c r="KI41" s="161">
        <v>-108.18</v>
      </c>
    </row>
    <row r="42" spans="1:295" ht="18" customHeight="1" x14ac:dyDescent="0.25">
      <c r="A42" s="160" t="s">
        <v>57</v>
      </c>
      <c r="B42" s="160" t="s">
        <v>705</v>
      </c>
      <c r="C42" s="164">
        <v>0</v>
      </c>
      <c r="D42" s="164">
        <v>7.7362000000000002</v>
      </c>
      <c r="E42" s="164">
        <v>-16.109000000000002</v>
      </c>
      <c r="F42" s="164">
        <v>4.6707999999999998</v>
      </c>
      <c r="G42" s="164">
        <v>7.9539</v>
      </c>
      <c r="H42" s="164">
        <v>11.954000000000001</v>
      </c>
      <c r="I42" s="164">
        <v>14.906000000000001</v>
      </c>
      <c r="J42" s="165"/>
      <c r="K42" s="164">
        <v>20.738</v>
      </c>
      <c r="L42" s="164">
        <v>9.1707000000000001</v>
      </c>
      <c r="M42" s="164">
        <v>-10.489000000000001</v>
      </c>
      <c r="N42" s="164">
        <v>-4.4400000000000004</v>
      </c>
      <c r="O42" s="164">
        <v>-30.798999999999999</v>
      </c>
      <c r="P42" s="164">
        <v>6.5998999999999999</v>
      </c>
      <c r="Q42" s="164">
        <v>4.1398999999999999</v>
      </c>
      <c r="R42" s="164">
        <v>-24.2</v>
      </c>
      <c r="S42" s="164">
        <v>3.7534999999999998</v>
      </c>
      <c r="T42" s="164">
        <v>8.4718</v>
      </c>
      <c r="U42" s="164">
        <v>5.5659999999999998</v>
      </c>
      <c r="V42" s="164">
        <v>5.3392999999999997</v>
      </c>
      <c r="W42" s="164">
        <v>9.4869000000000003</v>
      </c>
      <c r="X42" s="164">
        <v>0</v>
      </c>
      <c r="Y42" s="164">
        <v>4.9931000000000001</v>
      </c>
      <c r="Z42" s="164">
        <v>2.2248999999999999</v>
      </c>
      <c r="AA42" s="165"/>
      <c r="AB42" s="164">
        <v>-0.48020000000000002</v>
      </c>
      <c r="AC42" s="164">
        <v>0.27</v>
      </c>
      <c r="AD42" s="164">
        <v>0.249</v>
      </c>
      <c r="AE42" s="164">
        <v>1.9649000000000001</v>
      </c>
      <c r="AF42" s="164">
        <v>-15.539</v>
      </c>
      <c r="AG42" s="164">
        <v>-4.4000000000000004</v>
      </c>
      <c r="AH42" s="164">
        <v>0.59899999999999998</v>
      </c>
      <c r="AI42" s="164">
        <v>0.309</v>
      </c>
      <c r="AJ42" s="164">
        <v>-11.569000000000001</v>
      </c>
      <c r="AK42" s="164">
        <v>-11.409000000000001</v>
      </c>
      <c r="AL42" s="164">
        <v>-10</v>
      </c>
      <c r="AM42" s="164">
        <v>-13.75</v>
      </c>
      <c r="AN42" s="164">
        <v>-13.648999999999999</v>
      </c>
      <c r="AO42" s="164">
        <v>7.7865000000000002</v>
      </c>
      <c r="AP42" s="164">
        <v>3.2513000000000001</v>
      </c>
      <c r="AQ42" s="164">
        <v>26.018999999999998</v>
      </c>
      <c r="AR42" s="164">
        <v>27.675000000000001</v>
      </c>
      <c r="AS42" s="164">
        <v>0</v>
      </c>
      <c r="AT42" s="164">
        <v>-2.5451999999999999</v>
      </c>
      <c r="AU42" s="164">
        <v>-2.2042999999999999</v>
      </c>
      <c r="AV42" s="164">
        <v>12.534000000000001</v>
      </c>
      <c r="AW42" s="164">
        <v>14.943</v>
      </c>
      <c r="AX42" s="164">
        <v>-20.227</v>
      </c>
      <c r="AY42" s="164">
        <v>-17.95</v>
      </c>
      <c r="AZ42" s="164">
        <v>6.7195999999999998</v>
      </c>
      <c r="BA42" s="164">
        <v>-1.24E-2</v>
      </c>
      <c r="BB42" s="164">
        <v>0.65069999999999995</v>
      </c>
      <c r="BC42" s="164">
        <v>12.593999999999999</v>
      </c>
      <c r="BD42" s="164">
        <v>-6.8998999999999997</v>
      </c>
      <c r="BE42" s="164">
        <v>-6.8998999999999997</v>
      </c>
      <c r="BF42" s="164">
        <v>-27.318000000000001</v>
      </c>
      <c r="BG42" s="164">
        <v>-26.704000000000001</v>
      </c>
      <c r="BH42" s="164">
        <v>-3.8807999999999998</v>
      </c>
      <c r="BI42" s="164">
        <v>1.3141</v>
      </c>
      <c r="BJ42" s="164">
        <v>0</v>
      </c>
      <c r="BK42" s="164">
        <v>7.4687000000000001</v>
      </c>
      <c r="BL42" s="164">
        <v>4.5191999999999997</v>
      </c>
      <c r="BM42" s="164">
        <v>3.3307000000000002</v>
      </c>
      <c r="BN42" s="164">
        <v>-108.95</v>
      </c>
      <c r="BO42" s="164">
        <v>51.362000000000002</v>
      </c>
      <c r="BP42" s="164">
        <v>51.881</v>
      </c>
      <c r="BQ42" s="164">
        <v>-61.387999999999998</v>
      </c>
      <c r="BR42" s="164">
        <v>-174.03</v>
      </c>
      <c r="BS42" s="164">
        <v>-9.1669</v>
      </c>
      <c r="BT42" s="165"/>
      <c r="BU42" s="165"/>
      <c r="BV42" s="164">
        <v>24.998000000000001</v>
      </c>
      <c r="BW42" s="164">
        <v>11.189</v>
      </c>
      <c r="BX42" s="164">
        <v>8.06</v>
      </c>
      <c r="BY42" s="164">
        <v>-1.95</v>
      </c>
      <c r="BZ42" s="164">
        <v>15.26</v>
      </c>
      <c r="CA42" s="164">
        <v>-8.9709000000000003</v>
      </c>
      <c r="CB42" s="164">
        <v>-8.5690000000000008</v>
      </c>
      <c r="CC42" s="164">
        <v>16.954000000000001</v>
      </c>
      <c r="CD42" s="164">
        <v>14.44</v>
      </c>
      <c r="CE42" s="164">
        <v>-5.2804000000000002</v>
      </c>
      <c r="CF42" s="164">
        <v>-9.0534999999999997</v>
      </c>
      <c r="CG42" s="164">
        <v>-9.3565000000000005</v>
      </c>
      <c r="CH42" s="164">
        <v>-0.2676</v>
      </c>
      <c r="CI42" s="164">
        <v>0</v>
      </c>
      <c r="CJ42" s="164">
        <v>2.88</v>
      </c>
      <c r="CK42" s="164">
        <v>6.4119999999999999</v>
      </c>
      <c r="CL42" s="164">
        <v>23.7</v>
      </c>
      <c r="CM42" s="164">
        <v>19.7</v>
      </c>
      <c r="CN42" s="164">
        <v>-3.15</v>
      </c>
      <c r="CO42" s="164">
        <v>43.25</v>
      </c>
      <c r="CP42" s="164">
        <v>43.161000000000001</v>
      </c>
      <c r="CQ42" s="164">
        <v>41.24</v>
      </c>
      <c r="CR42" s="164">
        <v>54.04</v>
      </c>
      <c r="CS42" s="164">
        <v>54.073999999999998</v>
      </c>
      <c r="CT42" s="164">
        <v>-12.067</v>
      </c>
      <c r="CU42" s="164">
        <v>-57.195</v>
      </c>
      <c r="CV42" s="164">
        <v>-5.1211000000000002</v>
      </c>
      <c r="CW42" s="164">
        <v>3.7780999999999998</v>
      </c>
      <c r="CX42" s="164">
        <v>35.048999999999999</v>
      </c>
      <c r="CY42" s="164">
        <v>20.87</v>
      </c>
      <c r="CZ42" s="164">
        <v>14.848000000000001</v>
      </c>
      <c r="DA42" s="164">
        <v>14.944000000000001</v>
      </c>
      <c r="DB42" s="164">
        <v>-12.769</v>
      </c>
      <c r="DC42" s="164">
        <v>25.512</v>
      </c>
      <c r="DD42" s="164">
        <v>0</v>
      </c>
      <c r="DE42" s="164">
        <v>0</v>
      </c>
      <c r="DF42" s="164">
        <v>10.263</v>
      </c>
      <c r="DG42" s="164">
        <v>1.44E-2</v>
      </c>
      <c r="DH42" s="164">
        <v>-6.62</v>
      </c>
      <c r="DI42" s="164">
        <v>-4.5</v>
      </c>
      <c r="DJ42" s="164">
        <v>-4.3</v>
      </c>
      <c r="DK42" s="164">
        <v>-4.6959999999999997</v>
      </c>
      <c r="DL42" s="164">
        <v>8.4210999999999991</v>
      </c>
      <c r="DM42" s="164">
        <v>58.042999999999999</v>
      </c>
      <c r="DN42" s="164">
        <v>17.446999999999999</v>
      </c>
      <c r="DO42" s="164">
        <v>9.1300000000000008</v>
      </c>
      <c r="DP42" s="164">
        <v>-7.93</v>
      </c>
      <c r="DQ42" s="164">
        <v>12.73</v>
      </c>
      <c r="DR42" s="164">
        <v>-11.760999999999999</v>
      </c>
      <c r="DS42" s="164">
        <v>-2.5299999999999998</v>
      </c>
      <c r="DT42" s="164">
        <v>-2.5398999999999998</v>
      </c>
      <c r="DU42" s="164">
        <v>19.11</v>
      </c>
      <c r="DV42" s="164">
        <v>25.54</v>
      </c>
      <c r="DW42" s="164">
        <v>-15.327</v>
      </c>
      <c r="DX42" s="164">
        <v>-7.7180999999999997</v>
      </c>
      <c r="DY42" s="164">
        <v>-25.524000000000001</v>
      </c>
      <c r="DZ42" s="164">
        <v>-25.071999999999999</v>
      </c>
      <c r="EA42" s="164">
        <v>31.728000000000002</v>
      </c>
      <c r="EB42" s="164">
        <v>10.686999999999999</v>
      </c>
      <c r="EC42" s="164">
        <v>5.8457999999999997</v>
      </c>
      <c r="ED42" s="164">
        <v>5.7675000000000001</v>
      </c>
      <c r="EE42" s="164">
        <v>-19.547999999999998</v>
      </c>
      <c r="EF42" s="164">
        <v>-25.308</v>
      </c>
      <c r="EG42" s="164">
        <v>-15.65</v>
      </c>
      <c r="EH42" s="164">
        <v>-26.844999999999999</v>
      </c>
      <c r="EI42" s="164">
        <v>-16.009</v>
      </c>
      <c r="EJ42" s="164">
        <v>0</v>
      </c>
      <c r="EK42" s="164">
        <v>-9.6628000000000007</v>
      </c>
      <c r="EL42" s="164">
        <v>-10.58</v>
      </c>
      <c r="EM42" s="164">
        <v>25.55</v>
      </c>
      <c r="EN42" s="164">
        <v>-12.551</v>
      </c>
      <c r="EO42" s="164">
        <v>0.10589999999999999</v>
      </c>
      <c r="EP42" s="164">
        <v>-24.58</v>
      </c>
      <c r="EQ42" s="164">
        <v>-9.1260999999999992</v>
      </c>
      <c r="ER42" s="164">
        <v>-8.4009999999999998</v>
      </c>
      <c r="ES42" s="164">
        <v>15.039</v>
      </c>
      <c r="ET42" s="164">
        <v>26.449000000000002</v>
      </c>
      <c r="EU42" s="164">
        <v>-10</v>
      </c>
      <c r="EV42" s="164">
        <v>-2.4</v>
      </c>
      <c r="EW42" s="164">
        <v>6.1351000000000004</v>
      </c>
      <c r="EX42" s="164">
        <v>-24.581</v>
      </c>
      <c r="EY42" s="164">
        <v>-9.9326000000000008</v>
      </c>
      <c r="EZ42" s="164">
        <v>-10.058999999999999</v>
      </c>
      <c r="FA42" s="164">
        <v>5.0685000000000002</v>
      </c>
      <c r="FB42" s="164">
        <v>12.744</v>
      </c>
      <c r="FC42" s="164">
        <v>-23.041</v>
      </c>
      <c r="FD42" s="164">
        <v>5.3047000000000004</v>
      </c>
      <c r="FE42" s="164">
        <v>0</v>
      </c>
      <c r="FF42" s="164">
        <v>0</v>
      </c>
      <c r="FG42" s="164">
        <v>2.6427999999999998</v>
      </c>
      <c r="FH42" s="164">
        <v>3.4668000000000001</v>
      </c>
      <c r="FI42" s="164">
        <v>3.1697000000000002</v>
      </c>
      <c r="FJ42" s="164">
        <v>0.66979999999999995</v>
      </c>
      <c r="FK42" s="164">
        <v>0</v>
      </c>
      <c r="FL42" s="164">
        <v>22.103999999999999</v>
      </c>
      <c r="FM42" s="164">
        <v>14.688000000000001</v>
      </c>
      <c r="FN42" s="164">
        <v>14.685</v>
      </c>
      <c r="FO42" s="164">
        <v>24.876000000000001</v>
      </c>
      <c r="FP42" s="164">
        <v>33.991999999999997</v>
      </c>
      <c r="FQ42" s="164">
        <v>12.73</v>
      </c>
      <c r="FR42" s="164">
        <v>-9.4699000000000009</v>
      </c>
      <c r="FS42" s="164">
        <v>-3.4016000000000002</v>
      </c>
      <c r="FT42" s="164">
        <v>0.35089999999999999</v>
      </c>
      <c r="FU42" s="164">
        <v>2.6</v>
      </c>
      <c r="FV42" s="164">
        <v>0.03</v>
      </c>
      <c r="FW42" s="164">
        <v>-14.163</v>
      </c>
      <c r="FX42" s="164">
        <v>1.3674999999999999</v>
      </c>
      <c r="FY42" s="164">
        <v>7.3278999999999996</v>
      </c>
      <c r="FZ42" s="164">
        <v>2.5899000000000001</v>
      </c>
      <c r="GA42" s="164">
        <v>2.7606999999999999</v>
      </c>
      <c r="GB42" s="164">
        <v>23.86</v>
      </c>
      <c r="GC42" s="164">
        <v>-36.832000000000001</v>
      </c>
      <c r="GD42" s="164">
        <v>-27.265999999999998</v>
      </c>
      <c r="GE42" s="164">
        <v>-1.8299000000000001</v>
      </c>
      <c r="GF42" s="164">
        <v>21.879000000000001</v>
      </c>
      <c r="GG42" s="164">
        <v>-0.1</v>
      </c>
      <c r="GH42" s="164">
        <v>28.902999999999999</v>
      </c>
      <c r="GI42" s="164">
        <v>9.782</v>
      </c>
      <c r="GJ42" s="164">
        <v>-10.553000000000001</v>
      </c>
      <c r="GK42" s="164">
        <v>2.702</v>
      </c>
      <c r="GL42" s="164">
        <v>5.3999999999999999E-2</v>
      </c>
      <c r="GM42" s="165"/>
      <c r="GN42" s="164">
        <v>-10.153</v>
      </c>
      <c r="GO42" s="164">
        <v>-14.478999999999999</v>
      </c>
      <c r="GP42" s="164">
        <v>6.4461000000000004</v>
      </c>
      <c r="GQ42" s="164">
        <v>-35.209000000000003</v>
      </c>
      <c r="GR42" s="164">
        <v>-25.478999999999999</v>
      </c>
      <c r="GS42" s="164">
        <v>-11.492000000000001</v>
      </c>
      <c r="GT42" s="164">
        <v>169.29</v>
      </c>
      <c r="GU42" s="164">
        <v>-2.7563</v>
      </c>
      <c r="GV42" s="164">
        <v>-9.4319000000000006</v>
      </c>
      <c r="GW42" s="164">
        <v>-6.4626000000000001</v>
      </c>
      <c r="GX42" s="164">
        <v>6.5199999999999994E-2</v>
      </c>
      <c r="GY42" s="164">
        <v>9.6188000000000002</v>
      </c>
      <c r="GZ42" s="164">
        <v>9.7553999999999998</v>
      </c>
      <c r="HA42" s="164">
        <v>-0.60199999999999998</v>
      </c>
      <c r="HB42" s="164">
        <v>-9.9353999999999996</v>
      </c>
      <c r="HC42" s="164">
        <v>-8.2477</v>
      </c>
      <c r="HD42" s="164">
        <v>9.6399000000000008</v>
      </c>
      <c r="HE42" s="164">
        <v>-5.9819000000000004</v>
      </c>
      <c r="HF42" s="164">
        <v>37.704999999999998</v>
      </c>
      <c r="HG42" s="164">
        <v>46.878999999999998</v>
      </c>
      <c r="HH42" s="164">
        <v>53.948</v>
      </c>
      <c r="HI42" s="164">
        <v>12.161</v>
      </c>
      <c r="HJ42" s="164">
        <v>12.582000000000001</v>
      </c>
      <c r="HK42" s="164">
        <v>-13.019</v>
      </c>
      <c r="HL42" s="164">
        <v>-13.077999999999999</v>
      </c>
      <c r="HM42" s="164">
        <v>0</v>
      </c>
      <c r="HN42" s="164">
        <v>0</v>
      </c>
      <c r="HO42" s="164">
        <v>-14.787000000000001</v>
      </c>
      <c r="HP42" s="164">
        <v>-6.9656000000000002</v>
      </c>
      <c r="HQ42" s="164">
        <v>-18.576000000000001</v>
      </c>
      <c r="HR42" s="164">
        <v>-18.251999999999999</v>
      </c>
      <c r="HS42" s="164">
        <v>-5.2683999999999997</v>
      </c>
      <c r="HT42" s="164">
        <v>-5.7782999999999998</v>
      </c>
      <c r="HU42" s="164">
        <v>15.148999999999999</v>
      </c>
      <c r="HV42" s="164">
        <v>15.329000000000001</v>
      </c>
      <c r="HW42" s="164">
        <v>-19.899000000000001</v>
      </c>
      <c r="HX42" s="164">
        <v>-19.600000000000001</v>
      </c>
      <c r="HY42" s="164">
        <v>1.1435</v>
      </c>
      <c r="HZ42" s="164">
        <v>-5.5198999999999998</v>
      </c>
      <c r="IA42" s="164">
        <v>22.012</v>
      </c>
      <c r="IB42" s="164">
        <v>21.734000000000002</v>
      </c>
      <c r="IC42" s="164">
        <v>21.606000000000002</v>
      </c>
      <c r="ID42" s="164">
        <v>-15.6</v>
      </c>
      <c r="IE42" s="164">
        <v>-23.6</v>
      </c>
      <c r="IF42" s="164">
        <v>4.3</v>
      </c>
      <c r="IG42" s="164">
        <v>3.4</v>
      </c>
      <c r="IH42" s="164">
        <v>-17.585999999999999</v>
      </c>
      <c r="II42" s="164">
        <v>-17.462</v>
      </c>
      <c r="IJ42" s="164">
        <v>-62.177999999999997</v>
      </c>
      <c r="IK42" s="164">
        <v>-8.8363999999999994</v>
      </c>
      <c r="IL42" s="164">
        <v>-300.11</v>
      </c>
      <c r="IM42" s="164">
        <v>-10.743</v>
      </c>
      <c r="IN42" s="164">
        <v>72.326999999999998</v>
      </c>
      <c r="IO42" s="164">
        <v>100.11</v>
      </c>
      <c r="IP42" s="164">
        <v>60.473999999999997</v>
      </c>
      <c r="IQ42" s="164">
        <v>148.41999999999999</v>
      </c>
      <c r="IR42" s="164">
        <v>43.44</v>
      </c>
      <c r="IS42" s="164">
        <v>40.207000000000001</v>
      </c>
      <c r="IT42" s="164">
        <v>13.208</v>
      </c>
      <c r="IU42" s="164">
        <v>14.395</v>
      </c>
      <c r="IV42" s="164">
        <v>-43.475000000000001</v>
      </c>
      <c r="IW42" s="164">
        <v>237.28</v>
      </c>
      <c r="IX42" s="164">
        <v>-136.54</v>
      </c>
      <c r="IY42" s="164">
        <v>116.13</v>
      </c>
      <c r="IZ42" s="164">
        <v>-100.37</v>
      </c>
      <c r="JA42" s="164">
        <v>-0.98270000000000002</v>
      </c>
      <c r="JB42" s="164">
        <v>8.8796999999999997</v>
      </c>
      <c r="JC42" s="164">
        <v>-5.76</v>
      </c>
      <c r="JD42" s="164">
        <v>-2.3010000000000002</v>
      </c>
      <c r="JE42" s="164">
        <v>-2.286</v>
      </c>
      <c r="JF42" s="164">
        <v>1.36</v>
      </c>
      <c r="JG42" s="164">
        <v>2.0798999999999999</v>
      </c>
      <c r="JH42" s="164">
        <v>-4.8033999999999999</v>
      </c>
      <c r="JI42" s="164">
        <v>-7.7042000000000002</v>
      </c>
      <c r="JJ42" s="164">
        <v>17.463000000000001</v>
      </c>
      <c r="JK42" s="164">
        <v>-10.048</v>
      </c>
      <c r="JL42" s="164">
        <v>-0.9</v>
      </c>
      <c r="JM42" s="164">
        <v>2.536</v>
      </c>
      <c r="JN42" s="164">
        <v>2.17</v>
      </c>
      <c r="JO42" s="164">
        <v>0</v>
      </c>
      <c r="JP42" s="164">
        <v>0</v>
      </c>
      <c r="JQ42" s="164">
        <v>0.5181</v>
      </c>
      <c r="JR42" s="164">
        <v>0.35599999999999998</v>
      </c>
      <c r="JS42" s="164">
        <v>0.2949</v>
      </c>
      <c r="JT42" s="165"/>
      <c r="JU42" s="164">
        <v>7.9</v>
      </c>
      <c r="JV42" s="164">
        <v>8.2505000000000006</v>
      </c>
      <c r="JW42" s="164">
        <v>0.77</v>
      </c>
      <c r="JX42" s="164">
        <v>0.37</v>
      </c>
      <c r="JY42" s="164">
        <v>-12.23</v>
      </c>
      <c r="JZ42" s="164">
        <v>-11.079000000000001</v>
      </c>
      <c r="KA42" s="164">
        <v>-13.218999999999999</v>
      </c>
      <c r="KB42" s="164">
        <v>-10.679</v>
      </c>
      <c r="KC42" s="164">
        <v>6.7832999999999997</v>
      </c>
      <c r="KD42" s="164">
        <v>-6.8929</v>
      </c>
      <c r="KE42" s="164">
        <v>0</v>
      </c>
      <c r="KF42" s="164">
        <v>-9.6</v>
      </c>
      <c r="KG42" s="164">
        <v>-7.8</v>
      </c>
      <c r="KH42" s="164">
        <v>27.29</v>
      </c>
      <c r="KI42" s="164">
        <v>-132.12</v>
      </c>
    </row>
    <row r="43" spans="1:295" ht="18" customHeight="1" x14ac:dyDescent="0.25">
      <c r="A43" s="160" t="s">
        <v>57</v>
      </c>
      <c r="B43" s="160" t="s">
        <v>706</v>
      </c>
      <c r="C43" s="164">
        <v>0</v>
      </c>
      <c r="D43" s="164">
        <v>7.7445000000000004</v>
      </c>
      <c r="E43" s="164">
        <v>-16.061</v>
      </c>
      <c r="F43" s="164">
        <v>9.3301999999999996</v>
      </c>
      <c r="G43" s="164">
        <v>11.8</v>
      </c>
      <c r="H43" s="164">
        <v>10.759</v>
      </c>
      <c r="I43" s="164">
        <v>22.443999999999999</v>
      </c>
      <c r="J43" s="165"/>
      <c r="K43" s="164">
        <v>19.501999999999999</v>
      </c>
      <c r="L43" s="164">
        <v>8.3836999999999993</v>
      </c>
      <c r="M43" s="164">
        <v>-9.7563999999999993</v>
      </c>
      <c r="N43" s="164">
        <v>-4.4400000000000004</v>
      </c>
      <c r="O43" s="164">
        <v>-28.6</v>
      </c>
      <c r="P43" s="164">
        <v>4.4000000000000004</v>
      </c>
      <c r="Q43" s="164">
        <v>3.3119999999999998</v>
      </c>
      <c r="R43" s="164">
        <v>-22</v>
      </c>
      <c r="S43" s="164">
        <v>4.0029000000000003</v>
      </c>
      <c r="T43" s="164">
        <v>12.173</v>
      </c>
      <c r="U43" s="164">
        <v>5.3807999999999998</v>
      </c>
      <c r="V43" s="164">
        <v>5.2133000000000003</v>
      </c>
      <c r="W43" s="164">
        <v>9.3567999999999998</v>
      </c>
      <c r="X43" s="164">
        <v>0</v>
      </c>
      <c r="Y43" s="164">
        <v>5.0137</v>
      </c>
      <c r="Z43" s="164">
        <v>2.2349000000000001</v>
      </c>
      <c r="AA43" s="165"/>
      <c r="AB43" s="164">
        <v>-0.59509999999999996</v>
      </c>
      <c r="AC43" s="164">
        <v>0.124</v>
      </c>
      <c r="AD43" s="164">
        <v>0.128</v>
      </c>
      <c r="AE43" s="164">
        <v>2.0929000000000002</v>
      </c>
      <c r="AF43" s="164">
        <v>-15.539</v>
      </c>
      <c r="AG43" s="164">
        <v>-6.6</v>
      </c>
      <c r="AH43" s="164">
        <v>0.59599999999999997</v>
      </c>
      <c r="AI43" s="164">
        <v>0.30599999999999999</v>
      </c>
      <c r="AJ43" s="164">
        <v>-13.13</v>
      </c>
      <c r="AK43" s="164">
        <v>-13.228999999999999</v>
      </c>
      <c r="AL43" s="164">
        <v>-10</v>
      </c>
      <c r="AM43" s="164">
        <v>-13.34</v>
      </c>
      <c r="AN43" s="164">
        <v>-13.38</v>
      </c>
      <c r="AO43" s="164">
        <v>8.4200999999999997</v>
      </c>
      <c r="AP43" s="164">
        <v>3.3940000000000001</v>
      </c>
      <c r="AQ43" s="164">
        <v>26.018999999999998</v>
      </c>
      <c r="AR43" s="164">
        <v>27.675000000000001</v>
      </c>
      <c r="AS43" s="164">
        <v>0</v>
      </c>
      <c r="AT43" s="164">
        <v>-3.2149999999999999</v>
      </c>
      <c r="AU43" s="164">
        <v>-2.9432</v>
      </c>
      <c r="AV43" s="164">
        <v>-0.59940000000000004</v>
      </c>
      <c r="AW43" s="164">
        <v>-0.19170000000000001</v>
      </c>
      <c r="AX43" s="164">
        <v>-16.61</v>
      </c>
      <c r="AY43" s="164">
        <v>-13.797000000000001</v>
      </c>
      <c r="AZ43" s="164">
        <v>5.5358999999999998</v>
      </c>
      <c r="BA43" s="164">
        <v>28.606000000000002</v>
      </c>
      <c r="BB43" s="164">
        <v>-3.8515999999999999</v>
      </c>
      <c r="BC43" s="164">
        <v>14.592000000000001</v>
      </c>
      <c r="BD43" s="164">
        <v>-6.8998999999999997</v>
      </c>
      <c r="BE43" s="164">
        <v>-6.8998999999999997</v>
      </c>
      <c r="BF43" s="164">
        <v>-29.056999999999999</v>
      </c>
      <c r="BG43" s="164">
        <v>-29.166</v>
      </c>
      <c r="BH43" s="164">
        <v>-3.8692000000000002</v>
      </c>
      <c r="BI43" s="164">
        <v>1.3141</v>
      </c>
      <c r="BJ43" s="164">
        <v>0</v>
      </c>
      <c r="BK43" s="164">
        <v>7.4687000000000001</v>
      </c>
      <c r="BL43" s="164">
        <v>4.3452000000000002</v>
      </c>
      <c r="BM43" s="164">
        <v>3.0964</v>
      </c>
      <c r="BN43" s="164">
        <v>-124.02</v>
      </c>
      <c r="BO43" s="164">
        <v>51.881</v>
      </c>
      <c r="BP43" s="164">
        <v>51.82</v>
      </c>
      <c r="BQ43" s="164">
        <v>-48.018000000000001</v>
      </c>
      <c r="BR43" s="164">
        <v>-184.99</v>
      </c>
      <c r="BS43" s="164">
        <v>-9.1669</v>
      </c>
      <c r="BT43" s="165"/>
      <c r="BU43" s="165"/>
      <c r="BV43" s="164">
        <v>23.800999999999998</v>
      </c>
      <c r="BW43" s="164">
        <v>10.699</v>
      </c>
      <c r="BX43" s="164">
        <v>7.71</v>
      </c>
      <c r="BY43" s="164">
        <v>-2.5299</v>
      </c>
      <c r="BZ43" s="164">
        <v>14.489000000000001</v>
      </c>
      <c r="CA43" s="164">
        <v>-6.6936</v>
      </c>
      <c r="CB43" s="164">
        <v>-6.5597000000000003</v>
      </c>
      <c r="CC43" s="164">
        <v>17.148</v>
      </c>
      <c r="CD43" s="164">
        <v>14.670999999999999</v>
      </c>
      <c r="CE43" s="164">
        <v>-4.7107000000000001</v>
      </c>
      <c r="CF43" s="164">
        <v>-15.116</v>
      </c>
      <c r="CG43" s="164">
        <v>-15.07</v>
      </c>
      <c r="CH43" s="164">
        <v>-1.2011000000000001</v>
      </c>
      <c r="CI43" s="164">
        <v>0</v>
      </c>
      <c r="CJ43" s="164">
        <v>2.88</v>
      </c>
      <c r="CK43" s="164">
        <v>6.4119999999999999</v>
      </c>
      <c r="CL43" s="164">
        <v>23</v>
      </c>
      <c r="CM43" s="164">
        <v>19.100000000000001</v>
      </c>
      <c r="CN43" s="164">
        <v>-2.8199000000000001</v>
      </c>
      <c r="CO43" s="164">
        <v>40.18</v>
      </c>
      <c r="CP43" s="164">
        <v>40.371000000000002</v>
      </c>
      <c r="CQ43" s="164">
        <v>38.128999999999998</v>
      </c>
      <c r="CR43" s="164">
        <v>55.73</v>
      </c>
      <c r="CS43" s="164">
        <v>56.268999999999998</v>
      </c>
      <c r="CT43" s="164">
        <v>-11.416</v>
      </c>
      <c r="CU43" s="164">
        <v>-58.402000000000001</v>
      </c>
      <c r="CV43" s="164">
        <v>-4.4729000000000001</v>
      </c>
      <c r="CW43" s="164">
        <v>3.5789</v>
      </c>
      <c r="CX43" s="164">
        <v>34.340000000000003</v>
      </c>
      <c r="CY43" s="164">
        <v>20.959</v>
      </c>
      <c r="CZ43" s="164">
        <v>14.848000000000001</v>
      </c>
      <c r="DA43" s="164">
        <v>14.944000000000001</v>
      </c>
      <c r="DB43" s="164">
        <v>-12.648999999999999</v>
      </c>
      <c r="DC43" s="164">
        <v>25.512</v>
      </c>
      <c r="DD43" s="164">
        <v>0</v>
      </c>
      <c r="DE43" s="164">
        <v>0</v>
      </c>
      <c r="DF43" s="164">
        <v>9.1989000000000001</v>
      </c>
      <c r="DG43" s="164">
        <v>1.4500000000000001E-2</v>
      </c>
      <c r="DH43" s="164">
        <v>-6.6252000000000004</v>
      </c>
      <c r="DI43" s="164">
        <v>-2.4</v>
      </c>
      <c r="DJ43" s="164">
        <v>-2.4</v>
      </c>
      <c r="DK43" s="164">
        <v>-4.6936</v>
      </c>
      <c r="DL43" s="164">
        <v>8.2340999999999998</v>
      </c>
      <c r="DM43" s="164">
        <v>57.886000000000003</v>
      </c>
      <c r="DN43" s="164">
        <v>17.446999999999999</v>
      </c>
      <c r="DO43" s="164">
        <v>8.91</v>
      </c>
      <c r="DP43" s="164">
        <v>-7.64</v>
      </c>
      <c r="DQ43" s="164">
        <v>12.528</v>
      </c>
      <c r="DR43" s="164">
        <v>-10.353999999999999</v>
      </c>
      <c r="DS43" s="164">
        <v>-2.59</v>
      </c>
      <c r="DT43" s="164">
        <v>-2.73</v>
      </c>
      <c r="DU43" s="164">
        <v>19.79</v>
      </c>
      <c r="DV43" s="164">
        <v>24.9</v>
      </c>
      <c r="DW43" s="164">
        <v>-13.417999999999999</v>
      </c>
      <c r="DX43" s="164">
        <v>-6.4545000000000003</v>
      </c>
      <c r="DY43" s="164">
        <v>-23.91</v>
      </c>
      <c r="DZ43" s="164">
        <v>-23.844999999999999</v>
      </c>
      <c r="EA43" s="164">
        <v>33.125</v>
      </c>
      <c r="EB43" s="164">
        <v>12.526999999999999</v>
      </c>
      <c r="EC43" s="164">
        <v>7.3563999999999998</v>
      </c>
      <c r="ED43" s="164">
        <v>6.9660000000000002</v>
      </c>
      <c r="EE43" s="164">
        <v>-22.312999999999999</v>
      </c>
      <c r="EF43" s="164">
        <v>-31.152000000000001</v>
      </c>
      <c r="EG43" s="164">
        <v>-15.494999999999999</v>
      </c>
      <c r="EH43" s="164">
        <v>-41.164999999999999</v>
      </c>
      <c r="EI43" s="164">
        <v>-9.0144000000000002</v>
      </c>
      <c r="EJ43" s="164">
        <v>0</v>
      </c>
      <c r="EK43" s="164">
        <v>-8.4826999999999995</v>
      </c>
      <c r="EL43" s="164">
        <v>-8.8666</v>
      </c>
      <c r="EM43" s="164">
        <v>25.655000000000001</v>
      </c>
      <c r="EN43" s="164">
        <v>-4.6220999999999997</v>
      </c>
      <c r="EO43" s="164">
        <v>0.10589999999999999</v>
      </c>
      <c r="EP43" s="164">
        <v>-34.82</v>
      </c>
      <c r="EQ43" s="164">
        <v>-11.236000000000001</v>
      </c>
      <c r="ER43" s="164">
        <v>-10.693</v>
      </c>
      <c r="ES43" s="164">
        <v>15.484999999999999</v>
      </c>
      <c r="ET43" s="164">
        <v>28.079000000000001</v>
      </c>
      <c r="EU43" s="164">
        <v>-9.6098999999999997</v>
      </c>
      <c r="EV43" s="164">
        <v>0.1</v>
      </c>
      <c r="EW43" s="164">
        <v>5.9782000000000002</v>
      </c>
      <c r="EX43" s="164">
        <v>-11.513999999999999</v>
      </c>
      <c r="EY43" s="164">
        <v>-10.317</v>
      </c>
      <c r="EZ43" s="164">
        <v>-9.9977999999999998</v>
      </c>
      <c r="FA43" s="164">
        <v>6.1807999999999996</v>
      </c>
      <c r="FB43" s="164">
        <v>14.446</v>
      </c>
      <c r="FC43" s="164">
        <v>-28.465</v>
      </c>
      <c r="FD43" s="164">
        <v>5.1398999999999999</v>
      </c>
      <c r="FE43" s="164">
        <v>0</v>
      </c>
      <c r="FF43" s="164">
        <v>0</v>
      </c>
      <c r="FG43" s="164">
        <v>2.4937</v>
      </c>
      <c r="FH43" s="164">
        <v>3.4647000000000001</v>
      </c>
      <c r="FI43" s="164">
        <v>1.9426000000000001</v>
      </c>
      <c r="FJ43" s="164">
        <v>-0.83730000000000004</v>
      </c>
      <c r="FK43" s="164">
        <v>-1.6745000000000001</v>
      </c>
      <c r="FL43" s="164">
        <v>27.126999999999999</v>
      </c>
      <c r="FM43" s="164">
        <v>13.061</v>
      </c>
      <c r="FN43" s="164">
        <v>13.114000000000001</v>
      </c>
      <c r="FO43" s="164">
        <v>28.042999999999999</v>
      </c>
      <c r="FP43" s="164">
        <v>35.970999999999997</v>
      </c>
      <c r="FQ43" s="164">
        <v>11.705</v>
      </c>
      <c r="FR43" s="164">
        <v>-8.6499000000000006</v>
      </c>
      <c r="FS43" s="164">
        <v>-3.9180000000000001</v>
      </c>
      <c r="FT43" s="164">
        <v>0.30690000000000001</v>
      </c>
      <c r="FU43" s="164">
        <v>2.58</v>
      </c>
      <c r="FV43" s="164">
        <v>0.46</v>
      </c>
      <c r="FW43" s="164">
        <v>-11.516999999999999</v>
      </c>
      <c r="FX43" s="164">
        <v>1.5142</v>
      </c>
      <c r="FY43" s="164">
        <v>7.5109000000000004</v>
      </c>
      <c r="FZ43" s="164">
        <v>2.8119999999999998</v>
      </c>
      <c r="GA43" s="164">
        <v>2.6164000000000001</v>
      </c>
      <c r="GB43" s="164">
        <v>23.85</v>
      </c>
      <c r="GC43" s="164">
        <v>-38.393000000000001</v>
      </c>
      <c r="GD43" s="164">
        <v>-28.561</v>
      </c>
      <c r="GE43" s="164">
        <v>-2.3199000000000001</v>
      </c>
      <c r="GF43" s="164">
        <v>21.591000000000001</v>
      </c>
      <c r="GG43" s="164">
        <v>-0.1</v>
      </c>
      <c r="GH43" s="164">
        <v>28.690999999999999</v>
      </c>
      <c r="GI43" s="164">
        <v>9.4765999999999995</v>
      </c>
      <c r="GJ43" s="164">
        <v>-10.077999999999999</v>
      </c>
      <c r="GK43" s="164">
        <v>2.6579000000000002</v>
      </c>
      <c r="GL43" s="164">
        <v>5.3999999999999999E-2</v>
      </c>
      <c r="GM43" s="165"/>
      <c r="GN43" s="164">
        <v>-10.771000000000001</v>
      </c>
      <c r="GO43" s="164">
        <v>-14.287000000000001</v>
      </c>
      <c r="GP43" s="164">
        <v>7.0472999999999999</v>
      </c>
      <c r="GQ43" s="164">
        <v>-35.713000000000001</v>
      </c>
      <c r="GR43" s="164">
        <v>-22.498000000000001</v>
      </c>
      <c r="GS43" s="164">
        <v>-11.816000000000001</v>
      </c>
      <c r="GT43" s="164">
        <v>163.06</v>
      </c>
      <c r="GU43" s="164">
        <v>-3.1454</v>
      </c>
      <c r="GV43" s="164">
        <v>-9.6435999999999993</v>
      </c>
      <c r="GW43" s="164">
        <v>-5.8811999999999998</v>
      </c>
      <c r="GX43" s="164">
        <v>0.96199999999999997</v>
      </c>
      <c r="GY43" s="164">
        <v>9.9044000000000008</v>
      </c>
      <c r="GZ43" s="164">
        <v>10.016</v>
      </c>
      <c r="HA43" s="164">
        <v>1</v>
      </c>
      <c r="HB43" s="164">
        <v>-17.783000000000001</v>
      </c>
      <c r="HC43" s="164">
        <v>-16.103000000000002</v>
      </c>
      <c r="HD43" s="164">
        <v>4.6100000000000003</v>
      </c>
      <c r="HE43" s="164">
        <v>-4.3117000000000001</v>
      </c>
      <c r="HF43" s="164">
        <v>40.064999999999998</v>
      </c>
      <c r="HG43" s="164">
        <v>42.917000000000002</v>
      </c>
      <c r="HH43" s="164">
        <v>63.624000000000002</v>
      </c>
      <c r="HI43" s="164">
        <v>23.37</v>
      </c>
      <c r="HJ43" s="164">
        <v>-26.946999999999999</v>
      </c>
      <c r="HK43" s="164">
        <v>-8.0777000000000001</v>
      </c>
      <c r="HL43" s="164">
        <v>-7.1241000000000003</v>
      </c>
      <c r="HM43" s="164">
        <v>0</v>
      </c>
      <c r="HN43" s="164">
        <v>0</v>
      </c>
      <c r="HO43" s="164">
        <v>-4.43</v>
      </c>
      <c r="HP43" s="164">
        <v>-6.9656000000000002</v>
      </c>
      <c r="HQ43" s="164">
        <v>-16.78</v>
      </c>
      <c r="HR43" s="164">
        <v>-16.077000000000002</v>
      </c>
      <c r="HS43" s="164">
        <v>-4.3452999999999999</v>
      </c>
      <c r="HT43" s="164">
        <v>-4.0873999999999997</v>
      </c>
      <c r="HU43" s="164">
        <v>23.568999999999999</v>
      </c>
      <c r="HV43" s="164">
        <v>22.53</v>
      </c>
      <c r="HW43" s="164">
        <v>-19.7</v>
      </c>
      <c r="HX43" s="164">
        <v>-19.399000000000001</v>
      </c>
      <c r="HY43" s="164">
        <v>0.94940000000000002</v>
      </c>
      <c r="HZ43" s="164">
        <v>-8.4799000000000007</v>
      </c>
      <c r="IA43" s="164">
        <v>28.986000000000001</v>
      </c>
      <c r="IB43" s="164">
        <v>26.099</v>
      </c>
      <c r="IC43" s="164">
        <v>25.959</v>
      </c>
      <c r="ID43" s="164">
        <v>-16.899000000000001</v>
      </c>
      <c r="IE43" s="164">
        <v>-24.298999999999999</v>
      </c>
      <c r="IF43" s="164">
        <v>4.0998999999999999</v>
      </c>
      <c r="IG43" s="164">
        <v>3.2999000000000001</v>
      </c>
      <c r="IH43" s="164">
        <v>-17.622</v>
      </c>
      <c r="II43" s="164">
        <v>-17.501999999999999</v>
      </c>
      <c r="IJ43" s="164">
        <v>-75.274000000000001</v>
      </c>
      <c r="IK43" s="164">
        <v>-17.021999999999998</v>
      </c>
      <c r="IL43" s="164">
        <v>-295.94</v>
      </c>
      <c r="IM43" s="164">
        <v>-0.54259999999999997</v>
      </c>
      <c r="IN43" s="164">
        <v>46.511000000000003</v>
      </c>
      <c r="IO43" s="164">
        <v>106.32</v>
      </c>
      <c r="IP43" s="164">
        <v>56.273000000000003</v>
      </c>
      <c r="IQ43" s="164">
        <v>149</v>
      </c>
      <c r="IR43" s="164">
        <v>46.235999999999997</v>
      </c>
      <c r="IS43" s="164">
        <v>41.02</v>
      </c>
      <c r="IT43" s="164">
        <v>9.9923999999999999</v>
      </c>
      <c r="IU43" s="164">
        <v>7.6059999999999999</v>
      </c>
      <c r="IV43" s="164">
        <v>-39.343000000000004</v>
      </c>
      <c r="IW43" s="164">
        <v>243.51</v>
      </c>
      <c r="IX43" s="164">
        <v>-135.30000000000001</v>
      </c>
      <c r="IY43" s="164">
        <v>126.11</v>
      </c>
      <c r="IZ43" s="164">
        <v>-107.39</v>
      </c>
      <c r="JA43" s="164">
        <v>0.26</v>
      </c>
      <c r="JB43" s="164">
        <v>8.8796999999999997</v>
      </c>
      <c r="JC43" s="164">
        <v>-6.32</v>
      </c>
      <c r="JD43" s="164">
        <v>-2.3039000000000001</v>
      </c>
      <c r="JE43" s="164">
        <v>-2.3079999999999998</v>
      </c>
      <c r="JF43" s="164">
        <v>1.44</v>
      </c>
      <c r="JG43" s="164">
        <v>2</v>
      </c>
      <c r="JH43" s="164">
        <v>-5.1999000000000004</v>
      </c>
      <c r="JI43" s="164">
        <v>-8.0276999999999994</v>
      </c>
      <c r="JJ43" s="164">
        <v>17.491</v>
      </c>
      <c r="JK43" s="164">
        <v>-10.194000000000001</v>
      </c>
      <c r="JL43" s="164">
        <v>0.3</v>
      </c>
      <c r="JM43" s="164">
        <v>3.835</v>
      </c>
      <c r="JN43" s="164">
        <v>3.2989999999999999</v>
      </c>
      <c r="JO43" s="164">
        <v>0</v>
      </c>
      <c r="JP43" s="164">
        <v>0</v>
      </c>
      <c r="JQ43" s="164">
        <v>0.5635</v>
      </c>
      <c r="JR43" s="164">
        <v>0.4168</v>
      </c>
      <c r="JS43" s="164">
        <v>0.36570000000000003</v>
      </c>
      <c r="JT43" s="165"/>
      <c r="JU43" s="164">
        <v>9</v>
      </c>
      <c r="JV43" s="164">
        <v>7.9177</v>
      </c>
      <c r="JW43" s="164">
        <v>0.74</v>
      </c>
      <c r="JX43" s="164">
        <v>0.37</v>
      </c>
      <c r="JY43" s="164">
        <v>-3.3071000000000002</v>
      </c>
      <c r="JZ43" s="164">
        <v>-14.962</v>
      </c>
      <c r="KA43" s="164">
        <v>-19.379000000000001</v>
      </c>
      <c r="KB43" s="164">
        <v>-1.9661</v>
      </c>
      <c r="KC43" s="164">
        <v>10.609</v>
      </c>
      <c r="KD43" s="164">
        <v>-13.849</v>
      </c>
      <c r="KE43" s="164">
        <v>2.6291000000000002</v>
      </c>
      <c r="KF43" s="164">
        <v>-9.8999000000000006</v>
      </c>
      <c r="KG43" s="164">
        <v>-7.4</v>
      </c>
      <c r="KH43" s="164">
        <v>38.823</v>
      </c>
      <c r="KI43" s="164">
        <v>-136.76</v>
      </c>
    </row>
    <row r="44" spans="1:295" ht="18" customHeight="1" x14ac:dyDescent="0.25">
      <c r="A44" s="160" t="s">
        <v>57</v>
      </c>
      <c r="B44" s="160" t="s">
        <v>707</v>
      </c>
      <c r="C44" s="164">
        <v>0</v>
      </c>
      <c r="D44" s="164">
        <v>7.7244999999999999</v>
      </c>
      <c r="E44" s="164">
        <v>-16.027000000000001</v>
      </c>
      <c r="F44" s="164">
        <v>9.4303000000000008</v>
      </c>
      <c r="G44" s="164">
        <v>11.63</v>
      </c>
      <c r="H44" s="164">
        <v>10.52</v>
      </c>
      <c r="I44" s="164">
        <v>22.103000000000002</v>
      </c>
      <c r="J44" s="165"/>
      <c r="K44" s="164">
        <v>17.038</v>
      </c>
      <c r="L44" s="164">
        <v>7.3817000000000004</v>
      </c>
      <c r="M44" s="164">
        <v>-8.8118999999999996</v>
      </c>
      <c r="N44" s="164">
        <v>-2.2200000000000002</v>
      </c>
      <c r="O44" s="164">
        <v>-26.399000000000001</v>
      </c>
      <c r="P44" s="164">
        <v>2.2000000000000002</v>
      </c>
      <c r="Q44" s="164">
        <v>2.4839000000000002</v>
      </c>
      <c r="R44" s="164">
        <v>-19.798999999999999</v>
      </c>
      <c r="S44" s="164">
        <v>4.2942999999999998</v>
      </c>
      <c r="T44" s="164">
        <v>11.134</v>
      </c>
      <c r="U44" s="164">
        <v>4.1849999999999996</v>
      </c>
      <c r="V44" s="164">
        <v>3.8346</v>
      </c>
      <c r="W44" s="164">
        <v>7.0540000000000003</v>
      </c>
      <c r="X44" s="164">
        <v>0</v>
      </c>
      <c r="Y44" s="164">
        <v>3.1040999999999999</v>
      </c>
      <c r="Z44" s="164">
        <v>2.3418000000000001</v>
      </c>
      <c r="AA44" s="165"/>
      <c r="AB44" s="164">
        <v>-0.53580000000000005</v>
      </c>
      <c r="AC44" s="164">
        <v>0.124</v>
      </c>
      <c r="AD44" s="164">
        <v>0.109</v>
      </c>
      <c r="AE44" s="164">
        <v>2.0209000000000001</v>
      </c>
      <c r="AF44" s="164">
        <v>-19.978999999999999</v>
      </c>
      <c r="AG44" s="164">
        <v>-8.8000000000000007</v>
      </c>
      <c r="AH44" s="164">
        <v>0.68200000000000005</v>
      </c>
      <c r="AI44" s="164">
        <v>0.30099999999999999</v>
      </c>
      <c r="AJ44" s="164">
        <v>-12.159000000000001</v>
      </c>
      <c r="AK44" s="164">
        <v>-12.35</v>
      </c>
      <c r="AL44" s="164">
        <v>-10</v>
      </c>
      <c r="AM44" s="164">
        <v>-13.55</v>
      </c>
      <c r="AN44" s="164">
        <v>-13.569000000000001</v>
      </c>
      <c r="AO44" s="164">
        <v>8.1423000000000005</v>
      </c>
      <c r="AP44" s="164">
        <v>3.3325999999999998</v>
      </c>
      <c r="AQ44" s="164">
        <v>26.018999999999998</v>
      </c>
      <c r="AR44" s="164">
        <v>27.675000000000001</v>
      </c>
      <c r="AS44" s="164">
        <v>0</v>
      </c>
      <c r="AT44" s="164">
        <v>-4.5545999999999998</v>
      </c>
      <c r="AU44" s="164">
        <v>-5.2984</v>
      </c>
      <c r="AV44" s="164">
        <v>10.223000000000001</v>
      </c>
      <c r="AW44" s="164">
        <v>13.782</v>
      </c>
      <c r="AX44" s="164">
        <v>-19.690999999999999</v>
      </c>
      <c r="AY44" s="164">
        <v>-19.29</v>
      </c>
      <c r="AZ44" s="164">
        <v>6.7195999999999998</v>
      </c>
      <c r="BA44" s="164">
        <v>34.113999999999997</v>
      </c>
      <c r="BB44" s="164">
        <v>-5.7698</v>
      </c>
      <c r="BC44" s="164">
        <v>9.6972000000000005</v>
      </c>
      <c r="BD44" s="164">
        <v>-6.7999000000000001</v>
      </c>
      <c r="BE44" s="164">
        <v>-6.7999000000000001</v>
      </c>
      <c r="BF44" s="164">
        <v>-26.106000000000002</v>
      </c>
      <c r="BG44" s="164">
        <v>-25.763999999999999</v>
      </c>
      <c r="BH44" s="164">
        <v>-3.6612</v>
      </c>
      <c r="BI44" s="164">
        <v>1.3141</v>
      </c>
      <c r="BJ44" s="164">
        <v>0</v>
      </c>
      <c r="BK44" s="164">
        <v>7.4687000000000001</v>
      </c>
      <c r="BL44" s="164">
        <v>1.1462000000000001</v>
      </c>
      <c r="BM44" s="164">
        <v>2.2936999999999999</v>
      </c>
      <c r="BN44" s="164">
        <v>-113.8</v>
      </c>
      <c r="BO44" s="164">
        <v>49.317</v>
      </c>
      <c r="BP44" s="164">
        <v>49.256</v>
      </c>
      <c r="BQ44" s="164">
        <v>-43.658000000000001</v>
      </c>
      <c r="BR44" s="164">
        <v>-182.8</v>
      </c>
      <c r="BS44" s="164">
        <v>-9.1669</v>
      </c>
      <c r="BT44" s="165"/>
      <c r="BU44" s="165"/>
      <c r="BV44" s="164">
        <v>21.585000000000001</v>
      </c>
      <c r="BW44" s="164">
        <v>10.71</v>
      </c>
      <c r="BX44" s="164">
        <v>7.07</v>
      </c>
      <c r="BY44" s="164">
        <v>-3.7898999999999998</v>
      </c>
      <c r="BZ44" s="164">
        <v>13.72</v>
      </c>
      <c r="CA44" s="164">
        <v>-6.4257</v>
      </c>
      <c r="CB44" s="164">
        <v>-6.5597000000000003</v>
      </c>
      <c r="CC44" s="164">
        <v>16.863</v>
      </c>
      <c r="CD44" s="164">
        <v>14.753</v>
      </c>
      <c r="CE44" s="164">
        <v>-4.0749000000000004</v>
      </c>
      <c r="CF44" s="164">
        <v>-13.624000000000001</v>
      </c>
      <c r="CG44" s="164">
        <v>-13.532999999999999</v>
      </c>
      <c r="CH44" s="164">
        <v>-2.0775999999999999</v>
      </c>
      <c r="CI44" s="164">
        <v>0</v>
      </c>
      <c r="CJ44" s="164">
        <v>2.88</v>
      </c>
      <c r="CK44" s="164">
        <v>6.4119999999999999</v>
      </c>
      <c r="CL44" s="164">
        <v>22.1</v>
      </c>
      <c r="CM44" s="164">
        <v>18.298999999999999</v>
      </c>
      <c r="CN44" s="164">
        <v>-2.5699000000000001</v>
      </c>
      <c r="CO44" s="164">
        <v>39.731999999999999</v>
      </c>
      <c r="CP44" s="164">
        <v>39.276000000000003</v>
      </c>
      <c r="CQ44" s="164">
        <v>37.076000000000001</v>
      </c>
      <c r="CR44" s="164">
        <v>58.424999999999997</v>
      </c>
      <c r="CS44" s="164">
        <v>58.817999999999998</v>
      </c>
      <c r="CT44" s="164">
        <v>-10.689</v>
      </c>
      <c r="CU44" s="164">
        <v>-56.542000000000002</v>
      </c>
      <c r="CV44" s="164">
        <v>-7.7758000000000003</v>
      </c>
      <c r="CW44" s="164">
        <v>3.3029999999999999</v>
      </c>
      <c r="CX44" s="164">
        <v>33.29</v>
      </c>
      <c r="CY44" s="164">
        <v>19.84</v>
      </c>
      <c r="CZ44" s="164">
        <v>14.848000000000001</v>
      </c>
      <c r="DA44" s="164">
        <v>14.944000000000001</v>
      </c>
      <c r="DB44" s="164">
        <v>-12.25</v>
      </c>
      <c r="DC44" s="164">
        <v>25.512</v>
      </c>
      <c r="DD44" s="164">
        <v>0</v>
      </c>
      <c r="DE44" s="164">
        <v>0</v>
      </c>
      <c r="DF44" s="164">
        <v>12.131</v>
      </c>
      <c r="DG44" s="164">
        <v>1.47E-2</v>
      </c>
      <c r="DH44" s="164">
        <v>-6.4063999999999997</v>
      </c>
      <c r="DI44" s="164">
        <v>0</v>
      </c>
      <c r="DJ44" s="164">
        <v>0</v>
      </c>
      <c r="DK44" s="164">
        <v>-4.9730999999999996</v>
      </c>
      <c r="DL44" s="164">
        <v>8.0471000000000004</v>
      </c>
      <c r="DM44" s="164">
        <v>56.939</v>
      </c>
      <c r="DN44" s="164">
        <v>17.076000000000001</v>
      </c>
      <c r="DO44" s="164">
        <v>8.48</v>
      </c>
      <c r="DP44" s="164">
        <v>-7.19</v>
      </c>
      <c r="DQ44" s="164">
        <v>11.205</v>
      </c>
      <c r="DR44" s="164">
        <v>-13.303000000000001</v>
      </c>
      <c r="DS44" s="164">
        <v>-2.39</v>
      </c>
      <c r="DT44" s="164">
        <v>-2.5798999999999999</v>
      </c>
      <c r="DU44" s="164">
        <v>19.03</v>
      </c>
      <c r="DV44" s="164">
        <v>24.34</v>
      </c>
      <c r="DW44" s="164">
        <v>-16.344999999999999</v>
      </c>
      <c r="DX44" s="164">
        <v>-7.5909000000000004</v>
      </c>
      <c r="DY44" s="164">
        <v>-26.777000000000001</v>
      </c>
      <c r="DZ44" s="164">
        <v>-25.609000000000002</v>
      </c>
      <c r="EA44" s="164">
        <v>30.414999999999999</v>
      </c>
      <c r="EB44" s="164">
        <v>10.744</v>
      </c>
      <c r="EC44" s="164">
        <v>4.7972999999999999</v>
      </c>
      <c r="ED44" s="164">
        <v>4.7346000000000004</v>
      </c>
      <c r="EE44" s="164">
        <v>-25.495999999999999</v>
      </c>
      <c r="EF44" s="164">
        <v>-34.832999999999998</v>
      </c>
      <c r="EG44" s="164">
        <v>-14.343</v>
      </c>
      <c r="EH44" s="164">
        <v>-45.311</v>
      </c>
      <c r="EI44" s="164">
        <v>-3.8254999999999999</v>
      </c>
      <c r="EJ44" s="164">
        <v>0</v>
      </c>
      <c r="EK44" s="164">
        <v>-8.1339000000000006</v>
      </c>
      <c r="EL44" s="164">
        <v>-8.8536000000000001</v>
      </c>
      <c r="EM44" s="164">
        <v>24.053000000000001</v>
      </c>
      <c r="EN44" s="164">
        <v>-3.0777000000000001</v>
      </c>
      <c r="EO44" s="164">
        <v>0.10589999999999999</v>
      </c>
      <c r="EP44" s="164">
        <v>-33.283999999999999</v>
      </c>
      <c r="EQ44" s="164">
        <v>-12.554</v>
      </c>
      <c r="ER44" s="164">
        <v>-11.994999999999999</v>
      </c>
      <c r="ES44" s="164">
        <v>16.963999999999999</v>
      </c>
      <c r="ET44" s="164">
        <v>28.129000000000001</v>
      </c>
      <c r="EU44" s="164">
        <v>-11.34</v>
      </c>
      <c r="EV44" s="164">
        <v>0</v>
      </c>
      <c r="EW44" s="164">
        <v>5.3963000000000001</v>
      </c>
      <c r="EX44" s="164">
        <v>-5.8339999999999996</v>
      </c>
      <c r="EY44" s="164">
        <v>-9.1052</v>
      </c>
      <c r="EZ44" s="164">
        <v>-9.0381999999999998</v>
      </c>
      <c r="FA44" s="164">
        <v>4.7919</v>
      </c>
      <c r="FB44" s="164">
        <v>16.518999999999998</v>
      </c>
      <c r="FC44" s="164">
        <v>-28.963999999999999</v>
      </c>
      <c r="FD44" s="164">
        <v>5.1032999999999999</v>
      </c>
      <c r="FE44" s="164">
        <v>0</v>
      </c>
      <c r="FF44" s="164">
        <v>0</v>
      </c>
      <c r="FG44" s="164">
        <v>3.0537000000000001</v>
      </c>
      <c r="FH44" s="164">
        <v>2.9733000000000001</v>
      </c>
      <c r="FI44" s="164">
        <v>2.0893999999999999</v>
      </c>
      <c r="FJ44" s="164">
        <v>-1.0046999999999999</v>
      </c>
      <c r="FK44" s="164">
        <v>-1.3395999999999999</v>
      </c>
      <c r="FL44" s="164">
        <v>24.280999999999999</v>
      </c>
      <c r="FM44" s="164">
        <v>13.286</v>
      </c>
      <c r="FN44" s="164">
        <v>13.536</v>
      </c>
      <c r="FO44" s="164">
        <v>27.704000000000001</v>
      </c>
      <c r="FP44" s="164">
        <v>35.951999999999998</v>
      </c>
      <c r="FQ44" s="164">
        <v>14.82</v>
      </c>
      <c r="FR44" s="164">
        <v>-10.099</v>
      </c>
      <c r="FS44" s="164">
        <v>-3.7056</v>
      </c>
      <c r="FT44" s="164">
        <v>0.36830000000000002</v>
      </c>
      <c r="FU44" s="164">
        <v>3.12</v>
      </c>
      <c r="FV44" s="164">
        <v>-0.56000000000000005</v>
      </c>
      <c r="FW44" s="164">
        <v>-13.628</v>
      </c>
      <c r="FX44" s="164">
        <v>1.4328000000000001</v>
      </c>
      <c r="FY44" s="164">
        <v>7.4188999999999998</v>
      </c>
      <c r="FZ44" s="164">
        <v>0.80700000000000005</v>
      </c>
      <c r="GA44" s="164">
        <v>2.4243999999999999</v>
      </c>
      <c r="GB44" s="164">
        <v>21.459</v>
      </c>
      <c r="GC44" s="164">
        <v>-39.369</v>
      </c>
      <c r="GD44" s="164">
        <v>-28.925000000000001</v>
      </c>
      <c r="GE44" s="164">
        <v>-2.4899</v>
      </c>
      <c r="GF44" s="164">
        <v>19.516999999999999</v>
      </c>
      <c r="GG44" s="164">
        <v>-0.1</v>
      </c>
      <c r="GH44" s="164">
        <v>28.765000000000001</v>
      </c>
      <c r="GI44" s="164">
        <v>9.3119999999999994</v>
      </c>
      <c r="GJ44" s="164">
        <v>-9.9349000000000007</v>
      </c>
      <c r="GK44" s="164">
        <v>2.6604000000000001</v>
      </c>
      <c r="GL44" s="164">
        <v>5.3999999999999999E-2</v>
      </c>
      <c r="GM44" s="165"/>
      <c r="GN44" s="164">
        <v>-10.409000000000001</v>
      </c>
      <c r="GO44" s="164">
        <v>-12.912000000000001</v>
      </c>
      <c r="GP44" s="164">
        <v>3.6476000000000002</v>
      </c>
      <c r="GQ44" s="164">
        <v>-35.292999999999999</v>
      </c>
      <c r="GR44" s="164">
        <v>-21.503</v>
      </c>
      <c r="GS44" s="164">
        <v>-11.69</v>
      </c>
      <c r="GT44" s="164">
        <v>167.82</v>
      </c>
      <c r="GU44" s="164">
        <v>-3.2757999999999998</v>
      </c>
      <c r="GV44" s="164">
        <v>-9.7399000000000004</v>
      </c>
      <c r="GW44" s="164">
        <v>-5.6877000000000004</v>
      </c>
      <c r="GX44" s="164">
        <v>1.6197999999999999</v>
      </c>
      <c r="GY44" s="164">
        <v>9.7798999999999996</v>
      </c>
      <c r="GZ44" s="164">
        <v>10.016</v>
      </c>
      <c r="HA44" s="164">
        <v>0.96430000000000005</v>
      </c>
      <c r="HB44" s="164">
        <v>-15.577999999999999</v>
      </c>
      <c r="HC44" s="164">
        <v>-13.086</v>
      </c>
      <c r="HD44" s="164">
        <v>6.2899000000000003</v>
      </c>
      <c r="HE44" s="164">
        <v>-3.6960000000000002</v>
      </c>
      <c r="HF44" s="164">
        <v>39.448</v>
      </c>
      <c r="HG44" s="164">
        <v>49.652000000000001</v>
      </c>
      <c r="HH44" s="164">
        <v>68.692999999999998</v>
      </c>
      <c r="HI44" s="164">
        <v>24.945</v>
      </c>
      <c r="HJ44" s="164">
        <v>-25.015000000000001</v>
      </c>
      <c r="HK44" s="164">
        <v>-9.6882000000000001</v>
      </c>
      <c r="HL44" s="164">
        <v>-8.8805999999999994</v>
      </c>
      <c r="HM44" s="164">
        <v>-19.591000000000001</v>
      </c>
      <c r="HN44" s="164">
        <v>-20.812000000000001</v>
      </c>
      <c r="HO44" s="164">
        <v>-13.968999999999999</v>
      </c>
      <c r="HP44" s="164">
        <v>-6.9656000000000002</v>
      </c>
      <c r="HQ44" s="164">
        <v>-19.707999999999998</v>
      </c>
      <c r="HR44" s="164">
        <v>-19.103999999999999</v>
      </c>
      <c r="HS44" s="164">
        <v>-2.7056</v>
      </c>
      <c r="HT44" s="164">
        <v>-2.6381999999999999</v>
      </c>
      <c r="HU44" s="164">
        <v>21.7</v>
      </c>
      <c r="HV44" s="164">
        <v>21.719000000000001</v>
      </c>
      <c r="HW44" s="164">
        <v>-20.100000000000001</v>
      </c>
      <c r="HX44" s="164">
        <v>-19.899000000000001</v>
      </c>
      <c r="HY44" s="164">
        <v>1.0556000000000001</v>
      </c>
      <c r="HZ44" s="164">
        <v>-10.56</v>
      </c>
      <c r="IA44" s="164">
        <v>35.624000000000002</v>
      </c>
      <c r="IB44" s="164">
        <v>24.417000000000002</v>
      </c>
      <c r="IC44" s="164">
        <v>24.277000000000001</v>
      </c>
      <c r="ID44" s="164">
        <v>-18.2</v>
      </c>
      <c r="IE44" s="164">
        <v>-24.298999999999999</v>
      </c>
      <c r="IF44" s="164">
        <v>4.3</v>
      </c>
      <c r="IG44" s="164">
        <v>3.7</v>
      </c>
      <c r="IH44" s="164">
        <v>-17.622</v>
      </c>
      <c r="II44" s="164">
        <v>-17.706</v>
      </c>
      <c r="IJ44" s="164">
        <v>-78.426000000000002</v>
      </c>
      <c r="IK44" s="164">
        <v>-21.983000000000001</v>
      </c>
      <c r="IL44" s="164">
        <v>-293.42</v>
      </c>
      <c r="IM44" s="164">
        <v>1.3036000000000001</v>
      </c>
      <c r="IN44" s="164">
        <v>31.611000000000001</v>
      </c>
      <c r="IO44" s="164">
        <v>107.6</v>
      </c>
      <c r="IP44" s="164">
        <v>52.869</v>
      </c>
      <c r="IQ44" s="164">
        <v>150.72</v>
      </c>
      <c r="IR44" s="164">
        <v>52.893999999999998</v>
      </c>
      <c r="IS44" s="164">
        <v>46.173000000000002</v>
      </c>
      <c r="IT44" s="164">
        <v>10.172000000000001</v>
      </c>
      <c r="IU44" s="164">
        <v>9.3225999999999996</v>
      </c>
      <c r="IV44" s="164">
        <v>-43.728000000000002</v>
      </c>
      <c r="IW44" s="164">
        <v>249.81</v>
      </c>
      <c r="IX44" s="164">
        <v>-139.35</v>
      </c>
      <c r="IY44" s="164">
        <v>129.69</v>
      </c>
      <c r="IZ44" s="164">
        <v>-109.5</v>
      </c>
      <c r="JA44" s="164">
        <v>0.18920000000000001</v>
      </c>
      <c r="JB44" s="164">
        <v>8.8796999999999997</v>
      </c>
      <c r="JC44" s="164">
        <v>-6.7199</v>
      </c>
      <c r="JD44" s="164">
        <v>-2.3090000000000002</v>
      </c>
      <c r="JE44" s="164">
        <v>-2.2949999999999999</v>
      </c>
      <c r="JF44" s="164">
        <v>2.0798999999999999</v>
      </c>
      <c r="JG44" s="164">
        <v>2.7999000000000001</v>
      </c>
      <c r="JH44" s="164">
        <v>-5.7694000000000001</v>
      </c>
      <c r="JI44" s="164">
        <v>-8.5831</v>
      </c>
      <c r="JJ44" s="164">
        <v>16.318000000000001</v>
      </c>
      <c r="JK44" s="164">
        <v>-10.048</v>
      </c>
      <c r="JL44" s="164">
        <v>2.0998999999999999</v>
      </c>
      <c r="JM44" s="164">
        <v>4.4710000000000001</v>
      </c>
      <c r="JN44" s="164">
        <v>4.8048999999999999</v>
      </c>
      <c r="JO44" s="164">
        <v>0</v>
      </c>
      <c r="JP44" s="164">
        <v>0</v>
      </c>
      <c r="JQ44" s="164">
        <v>2.0232999999999999</v>
      </c>
      <c r="JR44" s="164">
        <v>1.6497999999999999</v>
      </c>
      <c r="JS44" s="164">
        <v>1.7926</v>
      </c>
      <c r="JT44" s="165"/>
      <c r="JU44" s="164">
        <v>8.5</v>
      </c>
      <c r="JV44" s="164">
        <v>8.4770000000000003</v>
      </c>
      <c r="JW44" s="164">
        <v>0.62</v>
      </c>
      <c r="JX44" s="164">
        <v>0.37</v>
      </c>
      <c r="JY44" s="164">
        <v>-4.8209999999999997</v>
      </c>
      <c r="JZ44" s="164">
        <v>-14.035</v>
      </c>
      <c r="KA44" s="164">
        <v>-18.459</v>
      </c>
      <c r="KB44" s="164">
        <v>-3.149</v>
      </c>
      <c r="KC44" s="164">
        <v>9.5271000000000008</v>
      </c>
      <c r="KD44" s="164">
        <v>-12.379</v>
      </c>
      <c r="KE44" s="164">
        <v>2.2471000000000001</v>
      </c>
      <c r="KF44" s="164">
        <v>-9.8000000000000007</v>
      </c>
      <c r="KG44" s="164">
        <v>-7</v>
      </c>
      <c r="KH44" s="164">
        <v>42.326999999999998</v>
      </c>
      <c r="KI44" s="164">
        <v>-138.52000000000001</v>
      </c>
    </row>
    <row r="45" spans="1:295" ht="18" customHeight="1" x14ac:dyDescent="0.25">
      <c r="A45" s="160" t="s">
        <v>57</v>
      </c>
      <c r="B45" s="160" t="s">
        <v>708</v>
      </c>
      <c r="C45" s="164">
        <v>0</v>
      </c>
      <c r="D45" s="164">
        <v>8.5023</v>
      </c>
      <c r="E45" s="164">
        <v>-17.599</v>
      </c>
      <c r="F45" s="164">
        <v>7.2647000000000004</v>
      </c>
      <c r="G45" s="164">
        <v>11.824</v>
      </c>
      <c r="H45" s="164">
        <v>11.037000000000001</v>
      </c>
      <c r="I45" s="164">
        <v>22.288</v>
      </c>
      <c r="J45" s="165"/>
      <c r="K45" s="164">
        <v>18.34</v>
      </c>
      <c r="L45" s="164">
        <v>7.8426999999999998</v>
      </c>
      <c r="M45" s="164">
        <v>-9.4534000000000002</v>
      </c>
      <c r="N45" s="164">
        <v>-2.2200000000000002</v>
      </c>
      <c r="O45" s="164">
        <v>-28.6</v>
      </c>
      <c r="P45" s="164">
        <v>4.4000000000000004</v>
      </c>
      <c r="Q45" s="164">
        <v>2.4839000000000002</v>
      </c>
      <c r="R45" s="164">
        <v>-22</v>
      </c>
      <c r="S45" s="164">
        <v>4.1292999999999997</v>
      </c>
      <c r="T45" s="164">
        <v>13.093</v>
      </c>
      <c r="U45" s="164">
        <v>3.9851000000000001</v>
      </c>
      <c r="V45" s="164">
        <v>3.8304</v>
      </c>
      <c r="W45" s="164">
        <v>6.9177</v>
      </c>
      <c r="X45" s="164">
        <v>0</v>
      </c>
      <c r="Y45" s="164">
        <v>2.5819999999999999</v>
      </c>
      <c r="Z45" s="164">
        <v>2.3765000000000001</v>
      </c>
      <c r="AA45" s="165"/>
      <c r="AB45" s="164">
        <v>-0.61639999999999995</v>
      </c>
      <c r="AC45" s="164">
        <v>0.26800000000000002</v>
      </c>
      <c r="AD45" s="164">
        <v>0.28799999999999998</v>
      </c>
      <c r="AE45" s="164">
        <v>2.0049000000000001</v>
      </c>
      <c r="AF45" s="164">
        <v>-17.760000000000002</v>
      </c>
      <c r="AG45" s="164">
        <v>-6.6</v>
      </c>
      <c r="AH45" s="164">
        <v>0.33600000000000002</v>
      </c>
      <c r="AI45" s="164">
        <v>0.317</v>
      </c>
      <c r="AJ45" s="164">
        <v>-12.819000000000001</v>
      </c>
      <c r="AK45" s="164">
        <v>-12.93</v>
      </c>
      <c r="AL45" s="164">
        <v>-10</v>
      </c>
      <c r="AM45" s="164">
        <v>-12.47</v>
      </c>
      <c r="AN45" s="164">
        <v>-12.648999999999999</v>
      </c>
      <c r="AO45" s="164">
        <v>7.7506000000000004</v>
      </c>
      <c r="AP45" s="164">
        <v>3.7706</v>
      </c>
      <c r="AQ45" s="164">
        <v>26.018999999999998</v>
      </c>
      <c r="AR45" s="164">
        <v>27.675000000000001</v>
      </c>
      <c r="AS45" s="164">
        <v>0</v>
      </c>
      <c r="AT45" s="164">
        <v>-5.3582999999999998</v>
      </c>
      <c r="AU45" s="164">
        <v>-4.0548999999999999</v>
      </c>
      <c r="AV45" s="164">
        <v>8.6580999999999992</v>
      </c>
      <c r="AW45" s="164">
        <v>9.7027000000000001</v>
      </c>
      <c r="AX45" s="164">
        <v>-18.486000000000001</v>
      </c>
      <c r="AY45" s="164">
        <v>-16.343</v>
      </c>
      <c r="AZ45" s="164">
        <v>7.5087000000000002</v>
      </c>
      <c r="BA45" s="164">
        <v>35.744</v>
      </c>
      <c r="BB45" s="164">
        <v>-9.3946000000000005</v>
      </c>
      <c r="BC45" s="164">
        <v>13.007</v>
      </c>
      <c r="BD45" s="164">
        <v>-5.8998999999999997</v>
      </c>
      <c r="BE45" s="164">
        <v>-5.8998999999999997</v>
      </c>
      <c r="BF45" s="164">
        <v>-24.439</v>
      </c>
      <c r="BG45" s="164">
        <v>-24.718</v>
      </c>
      <c r="BH45" s="164">
        <v>-3.8197000000000001</v>
      </c>
      <c r="BI45" s="164">
        <v>1.3141</v>
      </c>
      <c r="BJ45" s="164">
        <v>-5.1531000000000002</v>
      </c>
      <c r="BK45" s="164">
        <v>2.99</v>
      </c>
      <c r="BL45" s="164">
        <v>0</v>
      </c>
      <c r="BM45" s="164">
        <v>1.5472999999999999</v>
      </c>
      <c r="BN45" s="164">
        <v>-106.47</v>
      </c>
      <c r="BO45" s="164">
        <v>43</v>
      </c>
      <c r="BP45" s="164">
        <v>43.183</v>
      </c>
      <c r="BQ45" s="164">
        <v>-33.499000000000002</v>
      </c>
      <c r="BR45" s="164">
        <v>-185.45</v>
      </c>
      <c r="BS45" s="164">
        <v>-9.1669</v>
      </c>
      <c r="BT45" s="165"/>
      <c r="BU45" s="165"/>
      <c r="BV45" s="164">
        <v>19.13</v>
      </c>
      <c r="BW45" s="164">
        <v>10.609</v>
      </c>
      <c r="BX45" s="164">
        <v>8.7100000000000009</v>
      </c>
      <c r="BY45" s="164">
        <v>-5.17</v>
      </c>
      <c r="BZ45" s="164">
        <v>7.2698999999999998</v>
      </c>
      <c r="CA45" s="164">
        <v>-2.0051000000000001</v>
      </c>
      <c r="CB45" s="164">
        <v>-1.7372000000000001</v>
      </c>
      <c r="CC45" s="164">
        <v>13.265000000000001</v>
      </c>
      <c r="CD45" s="164">
        <v>11.29</v>
      </c>
      <c r="CE45" s="164">
        <v>-3.9376000000000002</v>
      </c>
      <c r="CF45" s="164">
        <v>-23.951000000000001</v>
      </c>
      <c r="CG45" s="164">
        <v>-23.66</v>
      </c>
      <c r="CH45" s="164">
        <v>-5.6525999999999996</v>
      </c>
      <c r="CI45" s="164">
        <v>0</v>
      </c>
      <c r="CJ45" s="164">
        <v>2.88</v>
      </c>
      <c r="CK45" s="164">
        <v>6.4119999999999999</v>
      </c>
      <c r="CL45" s="164">
        <v>22.2</v>
      </c>
      <c r="CM45" s="164">
        <v>18.298999999999999</v>
      </c>
      <c r="CN45" s="164">
        <v>-2.46</v>
      </c>
      <c r="CO45" s="164">
        <v>31.989000000000001</v>
      </c>
      <c r="CP45" s="164">
        <v>31.725000000000001</v>
      </c>
      <c r="CQ45" s="164">
        <v>30.266999999999999</v>
      </c>
      <c r="CR45" s="164">
        <v>53.481000000000002</v>
      </c>
      <c r="CS45" s="164">
        <v>55.701999999999998</v>
      </c>
      <c r="CT45" s="164">
        <v>-13.99</v>
      </c>
      <c r="CU45" s="164">
        <v>-51.932000000000002</v>
      </c>
      <c r="CV45" s="164">
        <v>-9.3795999999999999</v>
      </c>
      <c r="CW45" s="164">
        <v>3.5289000000000001</v>
      </c>
      <c r="CX45" s="164">
        <v>31.068999999999999</v>
      </c>
      <c r="CY45" s="164">
        <v>20.45</v>
      </c>
      <c r="CZ45" s="164">
        <v>13.129</v>
      </c>
      <c r="DA45" s="164">
        <v>13.381</v>
      </c>
      <c r="DB45" s="164">
        <v>-12.069000000000001</v>
      </c>
      <c r="DC45" s="164">
        <v>25.512</v>
      </c>
      <c r="DD45" s="164">
        <v>0</v>
      </c>
      <c r="DE45" s="164">
        <v>0</v>
      </c>
      <c r="DF45" s="164">
        <v>21.036999999999999</v>
      </c>
      <c r="DG45" s="164">
        <v>1.49E-2</v>
      </c>
      <c r="DH45" s="164">
        <v>-6.3106999999999998</v>
      </c>
      <c r="DI45" s="164">
        <v>0</v>
      </c>
      <c r="DJ45" s="164">
        <v>0</v>
      </c>
      <c r="DK45" s="164">
        <v>-5.0255999999999998</v>
      </c>
      <c r="DL45" s="164">
        <v>7.6730999999999998</v>
      </c>
      <c r="DM45" s="164">
        <v>56.624000000000002</v>
      </c>
      <c r="DN45" s="164">
        <v>16.704999999999998</v>
      </c>
      <c r="DO45" s="164">
        <v>8.27</v>
      </c>
      <c r="DP45" s="164">
        <v>-6.95</v>
      </c>
      <c r="DQ45" s="164">
        <v>10.003</v>
      </c>
      <c r="DR45" s="164">
        <v>-22.466999999999999</v>
      </c>
      <c r="DS45" s="164">
        <v>-2.86</v>
      </c>
      <c r="DT45" s="164">
        <v>-2.88</v>
      </c>
      <c r="DU45" s="164">
        <v>19.54</v>
      </c>
      <c r="DV45" s="164">
        <v>23.68</v>
      </c>
      <c r="DW45" s="164">
        <v>-25.344999999999999</v>
      </c>
      <c r="DX45" s="164">
        <v>-12.736000000000001</v>
      </c>
      <c r="DY45" s="164">
        <v>-26.475000000000001</v>
      </c>
      <c r="DZ45" s="164">
        <v>-25.545000000000002</v>
      </c>
      <c r="EA45" s="164">
        <v>23.57</v>
      </c>
      <c r="EB45" s="164">
        <v>4.4617000000000004</v>
      </c>
      <c r="EC45" s="164">
        <v>-1.1039000000000001</v>
      </c>
      <c r="ED45" s="164">
        <v>-0.67810000000000004</v>
      </c>
      <c r="EE45" s="164">
        <v>-18.332000000000001</v>
      </c>
      <c r="EF45" s="164">
        <v>-27.981999999999999</v>
      </c>
      <c r="EG45" s="164">
        <v>-13.778</v>
      </c>
      <c r="EH45" s="164">
        <v>-57.106000000000002</v>
      </c>
      <c r="EI45" s="164">
        <v>15.271000000000001</v>
      </c>
      <c r="EJ45" s="164">
        <v>0</v>
      </c>
      <c r="EK45" s="164">
        <v>-7.8719000000000001</v>
      </c>
      <c r="EL45" s="164">
        <v>-8.3895</v>
      </c>
      <c r="EM45" s="164">
        <v>17.459</v>
      </c>
      <c r="EN45" s="164">
        <v>-5.1368</v>
      </c>
      <c r="EO45" s="164">
        <v>0.10589999999999999</v>
      </c>
      <c r="EP45" s="164">
        <v>-28.675999999999998</v>
      </c>
      <c r="EQ45" s="164">
        <v>-15.420999999999999</v>
      </c>
      <c r="ER45" s="164">
        <v>-15.106</v>
      </c>
      <c r="ES45" s="164">
        <v>10.603999999999999</v>
      </c>
      <c r="ET45" s="164">
        <v>27.59</v>
      </c>
      <c r="EU45" s="164">
        <v>-14.228999999999999</v>
      </c>
      <c r="EV45" s="164">
        <v>0</v>
      </c>
      <c r="EW45" s="164">
        <v>4.8696000000000002</v>
      </c>
      <c r="EX45" s="164">
        <v>-8.9466999999999999</v>
      </c>
      <c r="EY45" s="164">
        <v>-10.08</v>
      </c>
      <c r="EZ45" s="164">
        <v>-10.085000000000001</v>
      </c>
      <c r="FA45" s="164">
        <v>5.8718000000000004</v>
      </c>
      <c r="FB45" s="164">
        <v>10.026999999999999</v>
      </c>
      <c r="FC45" s="164">
        <v>-29.148</v>
      </c>
      <c r="FD45" s="164">
        <v>5.2742000000000004</v>
      </c>
      <c r="FE45" s="164">
        <v>0</v>
      </c>
      <c r="FF45" s="164">
        <v>0</v>
      </c>
      <c r="FG45" s="164">
        <v>0</v>
      </c>
      <c r="FH45" s="164">
        <v>3.5628000000000002</v>
      </c>
      <c r="FI45" s="164">
        <v>3.0931999999999999</v>
      </c>
      <c r="FJ45" s="164">
        <v>-6.5307000000000004</v>
      </c>
      <c r="FK45" s="164">
        <v>-6.8657000000000004</v>
      </c>
      <c r="FL45" s="164">
        <v>27.797000000000001</v>
      </c>
      <c r="FM45" s="164">
        <v>12.478999999999999</v>
      </c>
      <c r="FN45" s="164">
        <v>12.475</v>
      </c>
      <c r="FO45" s="164">
        <v>28.515999999999998</v>
      </c>
      <c r="FP45" s="164">
        <v>38.195999999999998</v>
      </c>
      <c r="FQ45" s="164">
        <v>11.241</v>
      </c>
      <c r="FR45" s="164">
        <v>-11.409000000000001</v>
      </c>
      <c r="FS45" s="164">
        <v>-4.0058999999999996</v>
      </c>
      <c r="FT45" s="164">
        <v>0.41310000000000002</v>
      </c>
      <c r="FU45" s="164">
        <v>2.94</v>
      </c>
      <c r="FV45" s="164">
        <v>1.63</v>
      </c>
      <c r="FW45" s="164">
        <v>-10.811999999999999</v>
      </c>
      <c r="FX45" s="164">
        <v>1.4184000000000001</v>
      </c>
      <c r="FY45" s="164">
        <v>7.2119</v>
      </c>
      <c r="FZ45" s="164">
        <v>0.72499999999999998</v>
      </c>
      <c r="GA45" s="164">
        <v>2.3492999999999999</v>
      </c>
      <c r="GB45" s="164">
        <v>21.75</v>
      </c>
      <c r="GC45" s="164">
        <v>-41.213000000000001</v>
      </c>
      <c r="GD45" s="164">
        <v>-30.931000000000001</v>
      </c>
      <c r="GE45" s="164">
        <v>-2.6398999999999999</v>
      </c>
      <c r="GF45" s="164">
        <v>20.073</v>
      </c>
      <c r="GG45" s="164">
        <v>-0.1</v>
      </c>
      <c r="GH45" s="164">
        <v>28.483000000000001</v>
      </c>
      <c r="GI45" s="164">
        <v>9.7728000000000002</v>
      </c>
      <c r="GJ45" s="164">
        <v>-10.455</v>
      </c>
      <c r="GK45" s="164">
        <v>2.9462999999999999</v>
      </c>
      <c r="GL45" s="164">
        <v>5.3999999999999999E-2</v>
      </c>
      <c r="GM45" s="165"/>
      <c r="GN45" s="164">
        <v>-10.29</v>
      </c>
      <c r="GO45" s="164">
        <v>-12.555</v>
      </c>
      <c r="GP45" s="164">
        <v>0.52869999999999995</v>
      </c>
      <c r="GQ45" s="164">
        <v>-31.596</v>
      </c>
      <c r="GR45" s="164">
        <v>-22.346</v>
      </c>
      <c r="GS45" s="164">
        <v>-11.505000000000001</v>
      </c>
      <c r="GT45" s="164">
        <v>168.82</v>
      </c>
      <c r="GU45" s="164">
        <v>-1.8595999999999999</v>
      </c>
      <c r="GV45" s="164">
        <v>-8.5816999999999997</v>
      </c>
      <c r="GW45" s="164">
        <v>-6.7218999999999998</v>
      </c>
      <c r="GX45" s="164">
        <v>1.2192000000000001</v>
      </c>
      <c r="GY45" s="164">
        <v>10.417</v>
      </c>
      <c r="GZ45" s="164">
        <v>10.617000000000001</v>
      </c>
      <c r="HA45" s="164">
        <v>0.57310000000000005</v>
      </c>
      <c r="HB45" s="164">
        <v>-12.927</v>
      </c>
      <c r="HC45" s="164">
        <v>-10.506</v>
      </c>
      <c r="HD45" s="164">
        <v>7.5399000000000003</v>
      </c>
      <c r="HE45" s="164">
        <v>-4.7539999999999996</v>
      </c>
      <c r="HF45" s="164">
        <v>36.039000000000001</v>
      </c>
      <c r="HG45" s="164">
        <v>49.920999999999999</v>
      </c>
      <c r="HH45" s="164">
        <v>84.02</v>
      </c>
      <c r="HI45" s="164">
        <v>25.827000000000002</v>
      </c>
      <c r="HJ45" s="164">
        <v>-23.827000000000002</v>
      </c>
      <c r="HK45" s="164">
        <v>-10.291</v>
      </c>
      <c r="HL45" s="164">
        <v>-9.5582999999999991</v>
      </c>
      <c r="HM45" s="164">
        <v>-20.75</v>
      </c>
      <c r="HN45" s="164">
        <v>-21.373000000000001</v>
      </c>
      <c r="HO45" s="164">
        <v>-13.968999999999999</v>
      </c>
      <c r="HP45" s="164">
        <v>-12.87</v>
      </c>
      <c r="HQ45" s="164">
        <v>-12.951000000000001</v>
      </c>
      <c r="HR45" s="164">
        <v>-12.303000000000001</v>
      </c>
      <c r="HS45" s="164">
        <v>-5.2133000000000003</v>
      </c>
      <c r="HT45" s="164">
        <v>-5.6756000000000002</v>
      </c>
      <c r="HU45" s="164">
        <v>20.969000000000001</v>
      </c>
      <c r="HV45" s="164">
        <v>20.92</v>
      </c>
      <c r="HW45" s="164">
        <v>-17.399000000000001</v>
      </c>
      <c r="HX45" s="164">
        <v>-17.5</v>
      </c>
      <c r="HY45" s="164">
        <v>1.2497</v>
      </c>
      <c r="HZ45" s="164">
        <v>-7.1999000000000004</v>
      </c>
      <c r="IA45" s="164">
        <v>40.764000000000003</v>
      </c>
      <c r="IB45" s="164">
        <v>21.206</v>
      </c>
      <c r="IC45" s="164">
        <v>20.777000000000001</v>
      </c>
      <c r="ID45" s="164">
        <v>-17.399000000000001</v>
      </c>
      <c r="IE45" s="164">
        <v>-24.798999999999999</v>
      </c>
      <c r="IF45" s="164">
        <v>-1.1000000000000001</v>
      </c>
      <c r="IG45" s="164">
        <v>-1.7</v>
      </c>
      <c r="IH45" s="164">
        <v>-17.373999999999999</v>
      </c>
      <c r="II45" s="164">
        <v>-17.198</v>
      </c>
      <c r="IJ45" s="164">
        <v>-89.659000000000006</v>
      </c>
      <c r="IK45" s="164">
        <v>-39.959000000000003</v>
      </c>
      <c r="IL45" s="164">
        <v>-282.41000000000003</v>
      </c>
      <c r="IM45" s="164">
        <v>15.814</v>
      </c>
      <c r="IN45" s="164">
        <v>24.279</v>
      </c>
      <c r="IO45" s="164">
        <v>102.4</v>
      </c>
      <c r="IP45" s="164">
        <v>57.317</v>
      </c>
      <c r="IQ45" s="164">
        <v>160.24</v>
      </c>
      <c r="IR45" s="164">
        <v>29.462</v>
      </c>
      <c r="IS45" s="164">
        <v>41.804000000000002</v>
      </c>
      <c r="IT45" s="164">
        <v>18.295000000000002</v>
      </c>
      <c r="IU45" s="164">
        <v>12.044</v>
      </c>
      <c r="IV45" s="164">
        <v>-54.237000000000002</v>
      </c>
      <c r="IW45" s="164">
        <v>248.94</v>
      </c>
      <c r="IX45" s="164">
        <v>-123.71</v>
      </c>
      <c r="IY45" s="164">
        <v>150.22</v>
      </c>
      <c r="IZ45" s="164">
        <v>-125.55</v>
      </c>
      <c r="JA45" s="164">
        <v>-0.74829999999999997</v>
      </c>
      <c r="JB45" s="164">
        <v>8.8796999999999997</v>
      </c>
      <c r="JC45" s="164">
        <v>-6.6398999999999999</v>
      </c>
      <c r="JD45" s="164">
        <v>-2.444</v>
      </c>
      <c r="JE45" s="164">
        <v>-2.4460000000000002</v>
      </c>
      <c r="JF45" s="164">
        <v>2.5598999999999998</v>
      </c>
      <c r="JG45" s="164">
        <v>2.2400000000000002</v>
      </c>
      <c r="JH45" s="164">
        <v>-5.8563999999999998</v>
      </c>
      <c r="JI45" s="164">
        <v>-8.1437000000000008</v>
      </c>
      <c r="JJ45" s="164">
        <v>15.88</v>
      </c>
      <c r="JK45" s="164">
        <v>-10.487</v>
      </c>
      <c r="JL45" s="164">
        <v>2.5998999999999999</v>
      </c>
      <c r="JM45" s="164">
        <v>3.8279999999999998</v>
      </c>
      <c r="JN45" s="164">
        <v>3.5790000000000002</v>
      </c>
      <c r="JO45" s="164">
        <v>0</v>
      </c>
      <c r="JP45" s="164">
        <v>0</v>
      </c>
      <c r="JQ45" s="164">
        <v>1.1948000000000001</v>
      </c>
      <c r="JR45" s="164">
        <v>0.8861</v>
      </c>
      <c r="JS45" s="164">
        <v>0.85340000000000005</v>
      </c>
      <c r="JT45" s="165"/>
      <c r="JU45" s="164">
        <v>9.3000000000000007</v>
      </c>
      <c r="JV45" s="164">
        <v>7.9489999999999998</v>
      </c>
      <c r="JW45" s="164">
        <v>0.47</v>
      </c>
      <c r="JX45" s="164">
        <v>0.37</v>
      </c>
      <c r="JY45" s="164">
        <v>-6.0864000000000003</v>
      </c>
      <c r="JZ45" s="164">
        <v>-13.273999999999999</v>
      </c>
      <c r="KA45" s="164">
        <v>-18.591000000000001</v>
      </c>
      <c r="KB45" s="164">
        <v>-4.5678000000000001</v>
      </c>
      <c r="KC45" s="164">
        <v>8.4765999999999995</v>
      </c>
      <c r="KD45" s="164">
        <v>-12.712</v>
      </c>
      <c r="KE45" s="164">
        <v>3.7231999999999998</v>
      </c>
      <c r="KF45" s="164">
        <v>-10.1</v>
      </c>
      <c r="KG45" s="164">
        <v>-6.0998999999999999</v>
      </c>
      <c r="KH45" s="164">
        <v>58.109000000000002</v>
      </c>
      <c r="KI45" s="164">
        <v>-152.79</v>
      </c>
    </row>
    <row r="46" spans="1:295" ht="18" customHeight="1" x14ac:dyDescent="0.25">
      <c r="A46" s="160" t="s">
        <v>57</v>
      </c>
      <c r="B46" s="160" t="s">
        <v>709</v>
      </c>
      <c r="C46" s="164">
        <v>0</v>
      </c>
      <c r="D46" s="164">
        <v>5.5627000000000004</v>
      </c>
      <c r="E46" s="164">
        <v>-11.84</v>
      </c>
      <c r="F46" s="164">
        <v>7.1654999999999998</v>
      </c>
      <c r="G46" s="164">
        <v>8.4082000000000008</v>
      </c>
      <c r="H46" s="164">
        <v>10.385</v>
      </c>
      <c r="I46" s="164">
        <v>15.853</v>
      </c>
      <c r="J46" s="165"/>
      <c r="K46" s="164">
        <v>19.478999999999999</v>
      </c>
      <c r="L46" s="164">
        <v>8.4156999999999993</v>
      </c>
      <c r="M46" s="164">
        <v>-9.7995000000000001</v>
      </c>
      <c r="N46" s="164">
        <v>-6.6599000000000004</v>
      </c>
      <c r="O46" s="164">
        <v>-28.6</v>
      </c>
      <c r="P46" s="164">
        <v>6.5998999999999999</v>
      </c>
      <c r="Q46" s="164">
        <v>3.3119999999999998</v>
      </c>
      <c r="R46" s="164">
        <v>-22</v>
      </c>
      <c r="S46" s="164">
        <v>4.1372</v>
      </c>
      <c r="T46" s="164">
        <v>3.7900999999999998</v>
      </c>
      <c r="U46" s="164">
        <v>5.3528000000000002</v>
      </c>
      <c r="V46" s="164">
        <v>5.2861000000000002</v>
      </c>
      <c r="W46" s="164">
        <v>9.2990999999999993</v>
      </c>
      <c r="X46" s="164">
        <v>0</v>
      </c>
      <c r="Y46" s="164">
        <v>2.5230000000000001</v>
      </c>
      <c r="Z46" s="164">
        <v>2.4066000000000001</v>
      </c>
      <c r="AA46" s="165"/>
      <c r="AB46" s="164">
        <v>-0.50849999999999995</v>
      </c>
      <c r="AC46" s="164">
        <v>0.51800000000000002</v>
      </c>
      <c r="AD46" s="164">
        <v>0.56399999999999995</v>
      </c>
      <c r="AE46" s="164">
        <v>1.5299</v>
      </c>
      <c r="AF46" s="164">
        <v>-11.1</v>
      </c>
      <c r="AG46" s="164">
        <v>-2.2000000000000002</v>
      </c>
      <c r="AH46" s="164">
        <v>0.64800000000000002</v>
      </c>
      <c r="AI46" s="164">
        <v>0.30599999999999999</v>
      </c>
      <c r="AJ46" s="164">
        <v>-10.289</v>
      </c>
      <c r="AK46" s="164">
        <v>-10.31</v>
      </c>
      <c r="AL46" s="164">
        <v>-10</v>
      </c>
      <c r="AM46" s="164">
        <v>-12.97</v>
      </c>
      <c r="AN46" s="164">
        <v>-12.949</v>
      </c>
      <c r="AO46" s="164">
        <v>8.1155000000000008</v>
      </c>
      <c r="AP46" s="164">
        <v>3.1473</v>
      </c>
      <c r="AQ46" s="164">
        <v>26.018999999999998</v>
      </c>
      <c r="AR46" s="164">
        <v>27.675000000000001</v>
      </c>
      <c r="AS46" s="164">
        <v>0</v>
      </c>
      <c r="AT46" s="164">
        <v>-3.2149999999999999</v>
      </c>
      <c r="AU46" s="164">
        <v>-2.5457999999999998</v>
      </c>
      <c r="AV46" s="164">
        <v>15.62</v>
      </c>
      <c r="AW46" s="164">
        <v>16.087</v>
      </c>
      <c r="AX46" s="164">
        <v>-19.558</v>
      </c>
      <c r="AY46" s="164">
        <v>-17.414000000000001</v>
      </c>
      <c r="AZ46" s="164">
        <v>6.3250000000000002</v>
      </c>
      <c r="BA46" s="164">
        <v>34.962000000000003</v>
      </c>
      <c r="BB46" s="164">
        <v>-0.8357</v>
      </c>
      <c r="BC46" s="164">
        <v>9.5558999999999994</v>
      </c>
      <c r="BD46" s="164">
        <v>-3.5998999999999999</v>
      </c>
      <c r="BE46" s="164">
        <v>-3.5998999999999999</v>
      </c>
      <c r="BF46" s="164">
        <v>-22.02</v>
      </c>
      <c r="BG46" s="164">
        <v>-22.273</v>
      </c>
      <c r="BH46" s="164">
        <v>-3.5739999999999998</v>
      </c>
      <c r="BI46" s="164">
        <v>1.3141</v>
      </c>
      <c r="BJ46" s="164">
        <v>-3.3018000000000001</v>
      </c>
      <c r="BK46" s="164">
        <v>2.95</v>
      </c>
      <c r="BL46" s="164">
        <v>2.4497</v>
      </c>
      <c r="BM46" s="164">
        <v>1.6715</v>
      </c>
      <c r="BN46" s="164">
        <v>-81.361999999999995</v>
      </c>
      <c r="BO46" s="164">
        <v>42.237000000000002</v>
      </c>
      <c r="BP46" s="164">
        <v>41.993000000000002</v>
      </c>
      <c r="BQ46" s="164">
        <v>-53.787999999999997</v>
      </c>
      <c r="BR46" s="164">
        <v>-161.91</v>
      </c>
      <c r="BS46" s="164">
        <v>-9.1669</v>
      </c>
      <c r="BT46" s="165"/>
      <c r="BU46" s="165"/>
      <c r="BV46" s="164">
        <v>25.417000000000002</v>
      </c>
      <c r="BW46" s="164">
        <v>11.869</v>
      </c>
      <c r="BX46" s="164">
        <v>9.9899000000000004</v>
      </c>
      <c r="BY46" s="164">
        <v>-1.7599</v>
      </c>
      <c r="BZ46" s="164">
        <v>11.21</v>
      </c>
      <c r="CA46" s="164">
        <v>-8.1670999999999996</v>
      </c>
      <c r="CB46" s="164">
        <v>-8.1670999999999996</v>
      </c>
      <c r="CC46" s="164">
        <v>14.909000000000001</v>
      </c>
      <c r="CD46" s="164">
        <v>12.754</v>
      </c>
      <c r="CE46" s="164">
        <v>-4.9583000000000004</v>
      </c>
      <c r="CF46" s="164">
        <v>-15.499000000000001</v>
      </c>
      <c r="CG46" s="164">
        <v>-15.938000000000001</v>
      </c>
      <c r="CH46" s="164">
        <v>-2.5331000000000001</v>
      </c>
      <c r="CI46" s="164">
        <v>0</v>
      </c>
      <c r="CJ46" s="164">
        <v>2.88</v>
      </c>
      <c r="CK46" s="164">
        <v>6.4119999999999999</v>
      </c>
      <c r="CL46" s="164">
        <v>24</v>
      </c>
      <c r="CM46" s="164">
        <v>20.100000000000001</v>
      </c>
      <c r="CN46" s="164">
        <v>-2.71</v>
      </c>
      <c r="CO46" s="164">
        <v>40.954000000000001</v>
      </c>
      <c r="CP46" s="164">
        <v>39.988</v>
      </c>
      <c r="CQ46" s="164">
        <v>39.188000000000002</v>
      </c>
      <c r="CR46" s="164">
        <v>49.304000000000002</v>
      </c>
      <c r="CS46" s="164">
        <v>50.305999999999997</v>
      </c>
      <c r="CT46" s="164">
        <v>-13.438000000000001</v>
      </c>
      <c r="CU46" s="164">
        <v>-49.241999999999997</v>
      </c>
      <c r="CV46" s="164">
        <v>-9.4826999999999995</v>
      </c>
      <c r="CW46" s="164">
        <v>3.9005000000000001</v>
      </c>
      <c r="CX46" s="164">
        <v>32.97</v>
      </c>
      <c r="CY46" s="164">
        <v>22.27</v>
      </c>
      <c r="CZ46" s="164">
        <v>14.379</v>
      </c>
      <c r="DA46" s="164">
        <v>14.358000000000001</v>
      </c>
      <c r="DB46" s="164">
        <v>-13.289</v>
      </c>
      <c r="DC46" s="164">
        <v>25.512</v>
      </c>
      <c r="DD46" s="164">
        <v>0</v>
      </c>
      <c r="DE46" s="164">
        <v>0</v>
      </c>
      <c r="DF46" s="164">
        <v>23.835999999999999</v>
      </c>
      <c r="DG46" s="164">
        <v>1.46E-2</v>
      </c>
      <c r="DH46" s="164">
        <v>-6.8585000000000003</v>
      </c>
      <c r="DI46" s="164">
        <v>-2.7999000000000001</v>
      </c>
      <c r="DJ46" s="164">
        <v>-2.7999000000000001</v>
      </c>
      <c r="DK46" s="164">
        <v>-4.8559000000000001</v>
      </c>
      <c r="DL46" s="164">
        <v>8.4210999999999991</v>
      </c>
      <c r="DM46" s="164">
        <v>56.939</v>
      </c>
      <c r="DN46" s="164">
        <v>17.818000000000001</v>
      </c>
      <c r="DO46" s="164">
        <v>8.9700000000000006</v>
      </c>
      <c r="DP46" s="164">
        <v>-7.18</v>
      </c>
      <c r="DQ46" s="164">
        <v>9.4499999999999993</v>
      </c>
      <c r="DR46" s="164">
        <v>-23.513000000000002</v>
      </c>
      <c r="DS46" s="164">
        <v>-2.79</v>
      </c>
      <c r="DT46" s="164">
        <v>-2.9</v>
      </c>
      <c r="DU46" s="164">
        <v>22.55</v>
      </c>
      <c r="DV46" s="164">
        <v>26.26</v>
      </c>
      <c r="DW46" s="164">
        <v>-26.745000000000001</v>
      </c>
      <c r="DX46" s="164">
        <v>-13.353999999999999</v>
      </c>
      <c r="DY46" s="164">
        <v>-28.695</v>
      </c>
      <c r="DZ46" s="164">
        <v>-27.29</v>
      </c>
      <c r="EA46" s="164">
        <v>28.542000000000002</v>
      </c>
      <c r="EB46" s="164">
        <v>9.1602999999999994</v>
      </c>
      <c r="EC46" s="164">
        <v>1.6242000000000001</v>
      </c>
      <c r="ED46" s="164">
        <v>1.6712</v>
      </c>
      <c r="EE46" s="164">
        <v>-19.216000000000001</v>
      </c>
      <c r="EF46" s="164">
        <v>-30.27</v>
      </c>
      <c r="EG46" s="164">
        <v>-14.923999999999999</v>
      </c>
      <c r="EH46" s="164">
        <v>-33.573</v>
      </c>
      <c r="EI46" s="164">
        <v>12.478</v>
      </c>
      <c r="EJ46" s="164">
        <v>0</v>
      </c>
      <c r="EK46" s="164">
        <v>-8.1684999999999999</v>
      </c>
      <c r="EL46" s="164">
        <v>-8.6207999999999991</v>
      </c>
      <c r="EM46" s="164">
        <v>18.940000000000001</v>
      </c>
      <c r="EN46" s="164">
        <v>-8.0109999999999992</v>
      </c>
      <c r="EO46" s="164">
        <v>0.10589999999999999</v>
      </c>
      <c r="EP46" s="164">
        <v>-28.164000000000001</v>
      </c>
      <c r="EQ46" s="164">
        <v>-16.210999999999999</v>
      </c>
      <c r="ER46" s="164">
        <v>-15.776999999999999</v>
      </c>
      <c r="ES46" s="164">
        <v>13.082000000000001</v>
      </c>
      <c r="ET46" s="164">
        <v>27.209</v>
      </c>
      <c r="EU46" s="164">
        <v>-16.75</v>
      </c>
      <c r="EV46" s="164">
        <v>0.1</v>
      </c>
      <c r="EW46" s="164">
        <v>4.8842999999999996</v>
      </c>
      <c r="EX46" s="164">
        <v>-14.268000000000001</v>
      </c>
      <c r="EY46" s="164">
        <v>-9.6818000000000008</v>
      </c>
      <c r="EZ46" s="164">
        <v>-9.6770999999999994</v>
      </c>
      <c r="FA46" s="164">
        <v>4.6089000000000002</v>
      </c>
      <c r="FB46" s="164">
        <v>12.394</v>
      </c>
      <c r="FC46" s="164">
        <v>-22.62</v>
      </c>
      <c r="FD46" s="164">
        <v>5.2742000000000004</v>
      </c>
      <c r="FE46" s="164">
        <v>0</v>
      </c>
      <c r="FF46" s="164">
        <v>0</v>
      </c>
      <c r="FG46" s="164">
        <v>0</v>
      </c>
      <c r="FH46" s="164">
        <v>3.4247000000000001</v>
      </c>
      <c r="FI46" s="164">
        <v>2.8441000000000001</v>
      </c>
      <c r="FJ46" s="164">
        <v>-0.66979999999999995</v>
      </c>
      <c r="FK46" s="164">
        <v>-1.3395999999999999</v>
      </c>
      <c r="FL46" s="164">
        <v>21.600999999999999</v>
      </c>
      <c r="FM46" s="164">
        <v>15.566000000000001</v>
      </c>
      <c r="FN46" s="164">
        <v>15.295999999999999</v>
      </c>
      <c r="FO46" s="164">
        <v>23.495999999999999</v>
      </c>
      <c r="FP46" s="164">
        <v>31.916</v>
      </c>
      <c r="FQ46" s="164">
        <v>15.103</v>
      </c>
      <c r="FR46" s="164">
        <v>-10.978999999999999</v>
      </c>
      <c r="FS46" s="164">
        <v>-3.4053</v>
      </c>
      <c r="FT46" s="164">
        <v>0.40400000000000003</v>
      </c>
      <c r="FU46" s="164">
        <v>2.8</v>
      </c>
      <c r="FV46" s="164">
        <v>1.36</v>
      </c>
      <c r="FW46" s="164">
        <v>-13.647</v>
      </c>
      <c r="FX46" s="164">
        <v>1.2161999999999999</v>
      </c>
      <c r="FY46" s="164">
        <v>7.1809000000000003</v>
      </c>
      <c r="FZ46" s="164">
        <v>0.60199999999999998</v>
      </c>
      <c r="GA46" s="164">
        <v>2.3456000000000001</v>
      </c>
      <c r="GB46" s="164">
        <v>22.44</v>
      </c>
      <c r="GC46" s="164">
        <v>-38.398000000000003</v>
      </c>
      <c r="GD46" s="164">
        <v>-28.228000000000002</v>
      </c>
      <c r="GE46" s="164">
        <v>-2.5598999999999998</v>
      </c>
      <c r="GF46" s="164">
        <v>21.472000000000001</v>
      </c>
      <c r="GG46" s="164">
        <v>-0.1</v>
      </c>
      <c r="GH46" s="164">
        <v>29.152999999999999</v>
      </c>
      <c r="GI46" s="164">
        <v>10.787000000000001</v>
      </c>
      <c r="GJ46" s="164">
        <v>-11.541</v>
      </c>
      <c r="GK46" s="164">
        <v>3.3146</v>
      </c>
      <c r="GL46" s="164">
        <v>5.3999999999999999E-2</v>
      </c>
      <c r="GM46" s="165"/>
      <c r="GN46" s="164">
        <v>-9.4154999999999998</v>
      </c>
      <c r="GO46" s="164">
        <v>-12.944000000000001</v>
      </c>
      <c r="GP46" s="164">
        <v>4.1313000000000004</v>
      </c>
      <c r="GQ46" s="164">
        <v>-29.242999999999999</v>
      </c>
      <c r="GR46" s="164">
        <v>-28.513999999999999</v>
      </c>
      <c r="GS46" s="164">
        <v>-10.335000000000001</v>
      </c>
      <c r="GT46" s="164">
        <v>181.15</v>
      </c>
      <c r="GU46" s="164">
        <v>-0.21060000000000001</v>
      </c>
      <c r="GV46" s="164">
        <v>-7.7138</v>
      </c>
      <c r="GW46" s="164">
        <v>-8.3312000000000008</v>
      </c>
      <c r="GX46" s="164">
        <v>2.1493000000000002</v>
      </c>
      <c r="GY46" s="164">
        <v>10.468</v>
      </c>
      <c r="GZ46" s="164">
        <v>10.545999999999999</v>
      </c>
      <c r="HA46" s="164">
        <v>1.1181000000000001</v>
      </c>
      <c r="HB46" s="164">
        <v>-13.115</v>
      </c>
      <c r="HC46" s="164">
        <v>-11.109</v>
      </c>
      <c r="HD46" s="164">
        <v>15.509</v>
      </c>
      <c r="HE46" s="164">
        <v>-9.7286000000000001</v>
      </c>
      <c r="HF46" s="164">
        <v>23.579000000000001</v>
      </c>
      <c r="HG46" s="164">
        <v>66.81</v>
      </c>
      <c r="HH46" s="164">
        <v>84.448999999999998</v>
      </c>
      <c r="HI46" s="164">
        <v>27.082999999999998</v>
      </c>
      <c r="HJ46" s="164">
        <v>-22.576000000000001</v>
      </c>
      <c r="HK46" s="164">
        <v>-11.577999999999999</v>
      </c>
      <c r="HL46" s="164">
        <v>-11.29</v>
      </c>
      <c r="HM46" s="164">
        <v>-20.895</v>
      </c>
      <c r="HN46" s="164">
        <v>-22.093</v>
      </c>
      <c r="HO46" s="164">
        <v>-13.968999999999999</v>
      </c>
      <c r="HP46" s="164">
        <v>-12.87</v>
      </c>
      <c r="HQ46" s="164">
        <v>-8.2330000000000005</v>
      </c>
      <c r="HR46" s="164">
        <v>-7.2660999999999998</v>
      </c>
      <c r="HS46" s="164">
        <v>-14.804</v>
      </c>
      <c r="HT46" s="164">
        <v>-14.789</v>
      </c>
      <c r="HU46" s="164">
        <v>16.190000000000001</v>
      </c>
      <c r="HV46" s="164">
        <v>15.409000000000001</v>
      </c>
      <c r="HW46" s="164">
        <v>-20.5</v>
      </c>
      <c r="HX46" s="164">
        <v>-20.7</v>
      </c>
      <c r="HY46" s="164">
        <v>1.2661</v>
      </c>
      <c r="HZ46" s="164">
        <v>-4.88</v>
      </c>
      <c r="IA46" s="164">
        <v>40.531999999999996</v>
      </c>
      <c r="IB46" s="164">
        <v>27.946999999999999</v>
      </c>
      <c r="IC46" s="164">
        <v>27.812000000000001</v>
      </c>
      <c r="ID46" s="164">
        <v>-17</v>
      </c>
      <c r="IE46" s="164">
        <v>-26.298999999999999</v>
      </c>
      <c r="IF46" s="164">
        <v>-4.5998999999999999</v>
      </c>
      <c r="IG46" s="164">
        <v>-5.0998999999999999</v>
      </c>
      <c r="IH46" s="164">
        <v>-17.042999999999999</v>
      </c>
      <c r="II46" s="164">
        <v>-17.036999999999999</v>
      </c>
      <c r="IJ46" s="164">
        <v>-78.442999999999998</v>
      </c>
      <c r="IK46" s="164">
        <v>-28.457999999999998</v>
      </c>
      <c r="IL46" s="164">
        <v>-278.47000000000003</v>
      </c>
      <c r="IM46" s="164">
        <v>15.228</v>
      </c>
      <c r="IN46" s="164">
        <v>18.029</v>
      </c>
      <c r="IO46" s="164">
        <v>98.759</v>
      </c>
      <c r="IP46" s="164">
        <v>56.430999999999997</v>
      </c>
      <c r="IQ46" s="164">
        <v>172.04</v>
      </c>
      <c r="IR46" s="164">
        <v>0</v>
      </c>
      <c r="IS46" s="164">
        <v>42.15</v>
      </c>
      <c r="IT46" s="164">
        <v>20.606000000000002</v>
      </c>
      <c r="IU46" s="164">
        <v>19.989999999999998</v>
      </c>
      <c r="IV46" s="164">
        <v>-66.307000000000002</v>
      </c>
      <c r="IW46" s="164">
        <v>254.26</v>
      </c>
      <c r="IX46" s="164">
        <v>-110.95</v>
      </c>
      <c r="IY46" s="164">
        <v>167.2</v>
      </c>
      <c r="IZ46" s="164">
        <v>-142.99</v>
      </c>
      <c r="JA46" s="164">
        <v>1.1999999999999999E-3</v>
      </c>
      <c r="JB46" s="164">
        <v>8.8796999999999997</v>
      </c>
      <c r="JC46" s="164">
        <v>-6.1599000000000004</v>
      </c>
      <c r="JD46" s="164">
        <v>-2.548</v>
      </c>
      <c r="JE46" s="164">
        <v>-2.5449999999999999</v>
      </c>
      <c r="JF46" s="164">
        <v>2.48</v>
      </c>
      <c r="JG46" s="164">
        <v>1.7599</v>
      </c>
      <c r="JH46" s="164">
        <v>-5.5824999999999996</v>
      </c>
      <c r="JI46" s="164">
        <v>-7.9086999999999996</v>
      </c>
      <c r="JJ46" s="164">
        <v>19.279</v>
      </c>
      <c r="JK46" s="164">
        <v>-8.4946000000000002</v>
      </c>
      <c r="JL46" s="164">
        <v>10.3</v>
      </c>
      <c r="JM46" s="164">
        <v>2.367</v>
      </c>
      <c r="JN46" s="164">
        <v>4.452</v>
      </c>
      <c r="JO46" s="164">
        <v>0</v>
      </c>
      <c r="JP46" s="164">
        <v>0</v>
      </c>
      <c r="JQ46" s="164">
        <v>0.72989999999999999</v>
      </c>
      <c r="JR46" s="164">
        <v>0.56340000000000001</v>
      </c>
      <c r="JS46" s="164">
        <v>0.34329999999999999</v>
      </c>
      <c r="JT46" s="165"/>
      <c r="JU46" s="164">
        <v>11.898999999999999</v>
      </c>
      <c r="JV46" s="164">
        <v>7.9828999999999999</v>
      </c>
      <c r="JW46" s="164">
        <v>0.56999999999999995</v>
      </c>
      <c r="JX46" s="164">
        <v>0.37</v>
      </c>
      <c r="JY46" s="164">
        <v>-6.8776000000000002</v>
      </c>
      <c r="JZ46" s="164">
        <v>-13.286</v>
      </c>
      <c r="KA46" s="164">
        <v>-16.609000000000002</v>
      </c>
      <c r="KB46" s="164">
        <v>-5.6318000000000001</v>
      </c>
      <c r="KC46" s="164">
        <v>8.5158000000000005</v>
      </c>
      <c r="KD46" s="164">
        <v>-10.555</v>
      </c>
      <c r="KE46" s="164">
        <v>1.6998</v>
      </c>
      <c r="KF46" s="164">
        <v>-13.199</v>
      </c>
      <c r="KG46" s="164">
        <v>-3.0998999999999999</v>
      </c>
      <c r="KH46" s="164">
        <v>42.622999999999998</v>
      </c>
      <c r="KI46" s="164">
        <v>-145.84</v>
      </c>
    </row>
    <row r="47" spans="1:295" ht="18" customHeight="1" x14ac:dyDescent="0.25">
      <c r="A47" s="160" t="s">
        <v>57</v>
      </c>
      <c r="B47" s="160" t="s">
        <v>710</v>
      </c>
      <c r="C47" s="164">
        <v>0</v>
      </c>
      <c r="D47" s="164">
        <v>5.9222999999999999</v>
      </c>
      <c r="E47" s="164">
        <v>-12.336</v>
      </c>
      <c r="F47" s="164">
        <v>4.7449000000000003</v>
      </c>
      <c r="G47" s="164">
        <v>8.4702999999999999</v>
      </c>
      <c r="H47" s="164">
        <v>10</v>
      </c>
      <c r="I47" s="164">
        <v>16.004000000000001</v>
      </c>
      <c r="J47" s="165"/>
      <c r="K47" s="164">
        <v>20.103000000000002</v>
      </c>
      <c r="L47" s="164">
        <v>8.9807000000000006</v>
      </c>
      <c r="M47" s="164">
        <v>-10.342000000000001</v>
      </c>
      <c r="N47" s="164">
        <v>-6.6599000000000004</v>
      </c>
      <c r="O47" s="164">
        <v>-28.6</v>
      </c>
      <c r="P47" s="164">
        <v>4.4000000000000004</v>
      </c>
      <c r="Q47" s="164">
        <v>4.1398999999999999</v>
      </c>
      <c r="R47" s="164">
        <v>-19.798999999999999</v>
      </c>
      <c r="S47" s="164">
        <v>4.1504000000000003</v>
      </c>
      <c r="T47" s="164">
        <v>4.3475000000000001</v>
      </c>
      <c r="U47" s="164">
        <v>5.5316000000000001</v>
      </c>
      <c r="V47" s="164">
        <v>5.4428999999999998</v>
      </c>
      <c r="W47" s="164">
        <v>9.7391000000000005</v>
      </c>
      <c r="X47" s="164">
        <v>0</v>
      </c>
      <c r="Y47" s="164">
        <v>2.2473999999999998</v>
      </c>
      <c r="Z47" s="164">
        <v>2.2543000000000002</v>
      </c>
      <c r="AA47" s="165"/>
      <c r="AB47" s="164">
        <v>-0.56899999999999995</v>
      </c>
      <c r="AC47" s="164">
        <v>0.49399999999999999</v>
      </c>
      <c r="AD47" s="164">
        <v>0.54400000000000004</v>
      </c>
      <c r="AE47" s="164">
        <v>0.76100000000000001</v>
      </c>
      <c r="AF47" s="164">
        <v>-11.1</v>
      </c>
      <c r="AG47" s="164">
        <v>-4.4000000000000004</v>
      </c>
      <c r="AH47" s="164">
        <v>6.0999999999999999E-2</v>
      </c>
      <c r="AI47" s="164">
        <v>0.29699999999999999</v>
      </c>
      <c r="AJ47" s="164">
        <v>-9.9099000000000004</v>
      </c>
      <c r="AK47" s="164">
        <v>-9.8299000000000003</v>
      </c>
      <c r="AL47" s="164">
        <v>-10</v>
      </c>
      <c r="AM47" s="164">
        <v>-13.659000000000001</v>
      </c>
      <c r="AN47" s="164">
        <v>-13.5</v>
      </c>
      <c r="AO47" s="164">
        <v>9.4240999999999993</v>
      </c>
      <c r="AP47" s="164">
        <v>3.3513000000000002</v>
      </c>
      <c r="AQ47" s="164">
        <v>26.018999999999998</v>
      </c>
      <c r="AR47" s="164">
        <v>27.675000000000001</v>
      </c>
      <c r="AS47" s="164">
        <v>0</v>
      </c>
      <c r="AT47" s="164">
        <v>-2.9470000000000001</v>
      </c>
      <c r="AU47" s="164">
        <v>-2.4045999999999998</v>
      </c>
      <c r="AV47" s="164">
        <v>-0.99950000000000006</v>
      </c>
      <c r="AW47" s="164">
        <v>-1.0537000000000001</v>
      </c>
      <c r="AX47" s="164">
        <v>-16.744</v>
      </c>
      <c r="AY47" s="164">
        <v>-13.395</v>
      </c>
      <c r="AZ47" s="164">
        <v>3.9578000000000002</v>
      </c>
      <c r="BA47" s="164">
        <v>21.247</v>
      </c>
      <c r="BB47" s="164">
        <v>7.7441000000000004</v>
      </c>
      <c r="BC47" s="164">
        <v>9.0793999999999997</v>
      </c>
      <c r="BD47" s="164">
        <v>-3.5998999999999999</v>
      </c>
      <c r="BE47" s="164">
        <v>-3.5998999999999999</v>
      </c>
      <c r="BF47" s="164">
        <v>-24.064</v>
      </c>
      <c r="BG47" s="164">
        <v>-24.33</v>
      </c>
      <c r="BH47" s="164">
        <v>-3.6139999999999999</v>
      </c>
      <c r="BI47" s="164">
        <v>1.3141</v>
      </c>
      <c r="BJ47" s="164">
        <v>-1.2882</v>
      </c>
      <c r="BK47" s="164">
        <v>2.95</v>
      </c>
      <c r="BL47" s="164">
        <v>3.0451999999999999</v>
      </c>
      <c r="BM47" s="164">
        <v>2.2692999999999999</v>
      </c>
      <c r="BN47" s="164">
        <v>-88.412000000000006</v>
      </c>
      <c r="BO47" s="164">
        <v>40.741999999999997</v>
      </c>
      <c r="BP47" s="164">
        <v>40.771999999999998</v>
      </c>
      <c r="BQ47" s="164">
        <v>-51.119</v>
      </c>
      <c r="BR47" s="164">
        <v>-155.44999999999999</v>
      </c>
      <c r="BS47" s="164">
        <v>-9.1669</v>
      </c>
      <c r="BT47" s="165"/>
      <c r="BU47" s="165"/>
      <c r="BV47" s="164">
        <v>25.477</v>
      </c>
      <c r="BW47" s="164">
        <v>11.25</v>
      </c>
      <c r="BX47" s="164">
        <v>9.34</v>
      </c>
      <c r="BY47" s="164">
        <v>-1.86</v>
      </c>
      <c r="BZ47" s="164">
        <v>10.96</v>
      </c>
      <c r="CA47" s="164">
        <v>-8.5690000000000008</v>
      </c>
      <c r="CB47" s="164">
        <v>-8.4351000000000003</v>
      </c>
      <c r="CC47" s="164">
        <v>16.698</v>
      </c>
      <c r="CD47" s="164">
        <v>14.488</v>
      </c>
      <c r="CE47" s="164">
        <v>-3.8988</v>
      </c>
      <c r="CF47" s="164">
        <v>-15.348000000000001</v>
      </c>
      <c r="CG47" s="164">
        <v>-15.930999999999999</v>
      </c>
      <c r="CH47" s="164">
        <v>-1.1718999999999999</v>
      </c>
      <c r="CI47" s="164">
        <v>0</v>
      </c>
      <c r="CJ47" s="164">
        <v>2.88</v>
      </c>
      <c r="CK47" s="164">
        <v>6.4119999999999999</v>
      </c>
      <c r="CL47" s="164">
        <v>25.399000000000001</v>
      </c>
      <c r="CM47" s="164">
        <v>21.2</v>
      </c>
      <c r="CN47" s="164">
        <v>-2.7799</v>
      </c>
      <c r="CO47" s="164">
        <v>41.54</v>
      </c>
      <c r="CP47" s="164">
        <v>40.988999999999997</v>
      </c>
      <c r="CQ47" s="164">
        <v>39.136000000000003</v>
      </c>
      <c r="CR47" s="164">
        <v>48.264000000000003</v>
      </c>
      <c r="CS47" s="164">
        <v>48.530999999999999</v>
      </c>
      <c r="CT47" s="164">
        <v>-13.643000000000001</v>
      </c>
      <c r="CU47" s="164">
        <v>-47.798999999999999</v>
      </c>
      <c r="CV47" s="164">
        <v>-9.9484999999999992</v>
      </c>
      <c r="CW47" s="164">
        <v>4.0461</v>
      </c>
      <c r="CX47" s="164">
        <v>33.848999999999997</v>
      </c>
      <c r="CY47" s="164">
        <v>22.19</v>
      </c>
      <c r="CZ47" s="164">
        <v>14.067</v>
      </c>
      <c r="DA47" s="164">
        <v>14.26</v>
      </c>
      <c r="DB47" s="164">
        <v>-13.279</v>
      </c>
      <c r="DC47" s="164">
        <v>25.512</v>
      </c>
      <c r="DD47" s="164">
        <v>0</v>
      </c>
      <c r="DE47" s="164">
        <v>0</v>
      </c>
      <c r="DF47" s="164">
        <v>23.716999999999999</v>
      </c>
      <c r="DG47" s="164">
        <v>1.44E-2</v>
      </c>
      <c r="DH47" s="164">
        <v>-6.8090000000000002</v>
      </c>
      <c r="DI47" s="164">
        <v>-2.7999000000000001</v>
      </c>
      <c r="DJ47" s="164">
        <v>-2.7999000000000001</v>
      </c>
      <c r="DK47" s="164">
        <v>-5.0792999999999999</v>
      </c>
      <c r="DL47" s="164">
        <v>8.0471000000000004</v>
      </c>
      <c r="DM47" s="164">
        <v>57.412999999999997</v>
      </c>
      <c r="DN47" s="164">
        <v>17.260999999999999</v>
      </c>
      <c r="DO47" s="164">
        <v>8.6999999999999993</v>
      </c>
      <c r="DP47" s="164">
        <v>-6.96</v>
      </c>
      <c r="DQ47" s="164">
        <v>9.8955000000000002</v>
      </c>
      <c r="DR47" s="164">
        <v>-24.991</v>
      </c>
      <c r="DS47" s="164">
        <v>-2.15</v>
      </c>
      <c r="DT47" s="164">
        <v>-2.23</v>
      </c>
      <c r="DU47" s="164">
        <v>22.16</v>
      </c>
      <c r="DV47" s="164">
        <v>26.95</v>
      </c>
      <c r="DW47" s="164">
        <v>-26.908999999999999</v>
      </c>
      <c r="DX47" s="164">
        <v>-12.236000000000001</v>
      </c>
      <c r="DY47" s="164">
        <v>-28.898</v>
      </c>
      <c r="DZ47" s="164">
        <v>-27.853999999999999</v>
      </c>
      <c r="EA47" s="164">
        <v>28.8</v>
      </c>
      <c r="EB47" s="164">
        <v>8.1946999999999992</v>
      </c>
      <c r="EC47" s="164">
        <v>2.1141999999999999</v>
      </c>
      <c r="ED47" s="164">
        <v>1.7396</v>
      </c>
      <c r="EE47" s="164">
        <v>-17.588000000000001</v>
      </c>
      <c r="EF47" s="164">
        <v>-28.849</v>
      </c>
      <c r="EG47" s="164">
        <v>-15.023</v>
      </c>
      <c r="EH47" s="164">
        <v>-35.472999999999999</v>
      </c>
      <c r="EI47" s="164">
        <v>5.6097000000000001</v>
      </c>
      <c r="EJ47" s="164">
        <v>0</v>
      </c>
      <c r="EK47" s="164">
        <v>-7.7672999999999996</v>
      </c>
      <c r="EL47" s="164">
        <v>-8.2239000000000004</v>
      </c>
      <c r="EM47" s="164">
        <v>19.797000000000001</v>
      </c>
      <c r="EN47" s="164">
        <v>-6.4977999999999998</v>
      </c>
      <c r="EO47" s="164">
        <v>0.10589999999999999</v>
      </c>
      <c r="EP47" s="164">
        <v>-27.14</v>
      </c>
      <c r="EQ47" s="164">
        <v>-16.943999999999999</v>
      </c>
      <c r="ER47" s="164">
        <v>-16.545999999999999</v>
      </c>
      <c r="ES47" s="164">
        <v>13.023</v>
      </c>
      <c r="ET47" s="164">
        <v>27</v>
      </c>
      <c r="EU47" s="164">
        <v>-15.119</v>
      </c>
      <c r="EV47" s="164">
        <v>0</v>
      </c>
      <c r="EW47" s="164">
        <v>4.7698</v>
      </c>
      <c r="EX47" s="164">
        <v>-11.66</v>
      </c>
      <c r="EY47" s="164">
        <v>-10.43</v>
      </c>
      <c r="EZ47" s="164">
        <v>-10.686999999999999</v>
      </c>
      <c r="FA47" s="164">
        <v>4.6204999999999998</v>
      </c>
      <c r="FB47" s="164">
        <v>12.032999999999999</v>
      </c>
      <c r="FC47" s="164">
        <v>-24.494</v>
      </c>
      <c r="FD47" s="164">
        <v>5.4267000000000003</v>
      </c>
      <c r="FE47" s="164">
        <v>0</v>
      </c>
      <c r="FF47" s="164">
        <v>0</v>
      </c>
      <c r="FG47" s="164">
        <v>0</v>
      </c>
      <c r="FH47" s="164">
        <v>2.9361000000000002</v>
      </c>
      <c r="FI47" s="164">
        <v>2.8172999999999999</v>
      </c>
      <c r="FJ47" s="164">
        <v>-0.16750000000000001</v>
      </c>
      <c r="FK47" s="164">
        <v>-0.50239999999999996</v>
      </c>
      <c r="FL47" s="164">
        <v>18.754999999999999</v>
      </c>
      <c r="FM47" s="164">
        <v>15.840999999999999</v>
      </c>
      <c r="FN47" s="164">
        <v>15.9</v>
      </c>
      <c r="FO47" s="164">
        <v>22.597000000000001</v>
      </c>
      <c r="FP47" s="164">
        <v>31.779</v>
      </c>
      <c r="FQ47" s="164">
        <v>13.707000000000001</v>
      </c>
      <c r="FR47" s="164">
        <v>-11.048999999999999</v>
      </c>
      <c r="FS47" s="164">
        <v>-3.3174000000000001</v>
      </c>
      <c r="FT47" s="164">
        <v>0.40400000000000003</v>
      </c>
      <c r="FU47" s="164">
        <v>2.62</v>
      </c>
      <c r="FV47" s="164">
        <v>1.6</v>
      </c>
      <c r="FW47" s="164">
        <v>-15.175000000000001</v>
      </c>
      <c r="FX47" s="164">
        <v>1.7728999999999999</v>
      </c>
      <c r="FY47" s="164">
        <v>7.1809000000000003</v>
      </c>
      <c r="FZ47" s="164">
        <v>0.57999999999999996</v>
      </c>
      <c r="GA47" s="164">
        <v>2.1831999999999998</v>
      </c>
      <c r="GB47" s="164">
        <v>22.76</v>
      </c>
      <c r="GC47" s="164">
        <v>-37.758000000000003</v>
      </c>
      <c r="GD47" s="164">
        <v>-27.872</v>
      </c>
      <c r="GE47" s="164">
        <v>-1.6999</v>
      </c>
      <c r="GF47" s="164">
        <v>22.396999999999998</v>
      </c>
      <c r="GG47" s="164">
        <v>-0.1</v>
      </c>
      <c r="GH47" s="164">
        <v>29.991</v>
      </c>
      <c r="GI47" s="164">
        <v>10.68</v>
      </c>
      <c r="GJ47" s="164">
        <v>-11.387</v>
      </c>
      <c r="GK47" s="164">
        <v>3.3527</v>
      </c>
      <c r="GL47" s="164">
        <v>5.3999999999999999E-2</v>
      </c>
      <c r="GM47" s="165"/>
      <c r="GN47" s="164">
        <v>-9.0010999999999992</v>
      </c>
      <c r="GO47" s="164">
        <v>-12.840999999999999</v>
      </c>
      <c r="GP47" s="164">
        <v>5.3337000000000003</v>
      </c>
      <c r="GQ47" s="164">
        <v>-29.663</v>
      </c>
      <c r="GR47" s="164">
        <v>-28.914999999999999</v>
      </c>
      <c r="GS47" s="164">
        <v>-10.714</v>
      </c>
      <c r="GT47" s="164">
        <v>181.51</v>
      </c>
      <c r="GU47" s="164">
        <v>-0.31879999999999997</v>
      </c>
      <c r="GV47" s="164">
        <v>-8.6686999999999994</v>
      </c>
      <c r="GW47" s="164">
        <v>-7.9653999999999998</v>
      </c>
      <c r="GX47" s="164">
        <v>1.4710000000000001</v>
      </c>
      <c r="GY47" s="164">
        <v>10.512</v>
      </c>
      <c r="GZ47" s="164">
        <v>10.673</v>
      </c>
      <c r="HA47" s="164">
        <v>1</v>
      </c>
      <c r="HB47" s="164">
        <v>-12.166</v>
      </c>
      <c r="HC47" s="164">
        <v>-11.621</v>
      </c>
      <c r="HD47" s="164">
        <v>13.409000000000001</v>
      </c>
      <c r="HE47" s="164">
        <v>-7.3308</v>
      </c>
      <c r="HF47" s="164">
        <v>29.048999999999999</v>
      </c>
      <c r="HG47" s="164">
        <v>64.519000000000005</v>
      </c>
      <c r="HH47" s="164">
        <v>70.777000000000001</v>
      </c>
      <c r="HI47" s="164">
        <v>27.423999999999999</v>
      </c>
      <c r="HJ47" s="164">
        <v>-22.042999999999999</v>
      </c>
      <c r="HK47" s="164">
        <v>-12.028</v>
      </c>
      <c r="HL47" s="164">
        <v>-11.688000000000001</v>
      </c>
      <c r="HM47" s="164">
        <v>-20.343</v>
      </c>
      <c r="HN47" s="164">
        <v>-21.571000000000002</v>
      </c>
      <c r="HO47" s="164">
        <v>-13.968999999999999</v>
      </c>
      <c r="HP47" s="164">
        <v>-12.87</v>
      </c>
      <c r="HQ47" s="164">
        <v>-9.8918999999999997</v>
      </c>
      <c r="HR47" s="164">
        <v>-8.9635999999999996</v>
      </c>
      <c r="HS47" s="164">
        <v>-15.207000000000001</v>
      </c>
      <c r="HT47" s="164">
        <v>-15.234999999999999</v>
      </c>
      <c r="HU47" s="164">
        <v>13.22</v>
      </c>
      <c r="HV47" s="164">
        <v>14.09</v>
      </c>
      <c r="HW47" s="164">
        <v>-19.399000000000001</v>
      </c>
      <c r="HX47" s="164">
        <v>-19.298999999999999</v>
      </c>
      <c r="HY47" s="164">
        <v>1.1087</v>
      </c>
      <c r="HZ47" s="164">
        <v>-5.1199000000000003</v>
      </c>
      <c r="IA47" s="164">
        <v>40.218000000000004</v>
      </c>
      <c r="IB47" s="164">
        <v>26.952999999999999</v>
      </c>
      <c r="IC47" s="164">
        <v>26.846</v>
      </c>
      <c r="ID47" s="164">
        <v>-16.899000000000001</v>
      </c>
      <c r="IE47" s="164">
        <v>-25.2</v>
      </c>
      <c r="IF47" s="164">
        <v>-2.9</v>
      </c>
      <c r="IG47" s="164">
        <v>-3.7999000000000001</v>
      </c>
      <c r="IH47" s="164">
        <v>-17.216000000000001</v>
      </c>
      <c r="II47" s="164">
        <v>-17.036999999999999</v>
      </c>
      <c r="IJ47" s="164">
        <v>-62.616999999999997</v>
      </c>
      <c r="IK47" s="164">
        <v>-16.936</v>
      </c>
      <c r="IL47" s="164">
        <v>-277.39</v>
      </c>
      <c r="IM47" s="164">
        <v>11.909000000000001</v>
      </c>
      <c r="IN47" s="164">
        <v>6.3018999999999998</v>
      </c>
      <c r="IO47" s="164">
        <v>95.787999999999997</v>
      </c>
      <c r="IP47" s="164">
        <v>56.911999999999999</v>
      </c>
      <c r="IQ47" s="164">
        <v>169.22</v>
      </c>
      <c r="IR47" s="164">
        <v>0</v>
      </c>
      <c r="IS47" s="164">
        <v>41.582999999999998</v>
      </c>
      <c r="IT47" s="164">
        <v>23.751999999999999</v>
      </c>
      <c r="IU47" s="164">
        <v>23.181999999999999</v>
      </c>
      <c r="IV47" s="164">
        <v>-67.628</v>
      </c>
      <c r="IW47" s="164">
        <v>250.41</v>
      </c>
      <c r="IX47" s="164">
        <v>-112.66</v>
      </c>
      <c r="IY47" s="164">
        <v>162.65</v>
      </c>
      <c r="IZ47" s="164">
        <v>-135.94</v>
      </c>
      <c r="JA47" s="164">
        <v>1.1999999999999999E-3</v>
      </c>
      <c r="JB47" s="164">
        <v>8.8796999999999997</v>
      </c>
      <c r="JC47" s="164">
        <v>-6</v>
      </c>
      <c r="JD47" s="164">
        <v>-2.5438999999999998</v>
      </c>
      <c r="JE47" s="164">
        <v>-2.5459999999999998</v>
      </c>
      <c r="JF47" s="164">
        <v>1.84</v>
      </c>
      <c r="JG47" s="164">
        <v>2.0798999999999999</v>
      </c>
      <c r="JH47" s="164">
        <v>-5.6519000000000004</v>
      </c>
      <c r="JI47" s="164">
        <v>-8.0856999999999992</v>
      </c>
      <c r="JJ47" s="164">
        <v>19.395</v>
      </c>
      <c r="JK47" s="164">
        <v>-8.3787000000000003</v>
      </c>
      <c r="JL47" s="164">
        <v>10.398999999999999</v>
      </c>
      <c r="JM47" s="164">
        <v>3.8239000000000001</v>
      </c>
      <c r="JN47" s="164">
        <v>4.077</v>
      </c>
      <c r="JO47" s="164">
        <v>0</v>
      </c>
      <c r="JP47" s="164">
        <v>0</v>
      </c>
      <c r="JQ47" s="164">
        <v>0.98119999999999996</v>
      </c>
      <c r="JR47" s="164">
        <v>0.23269999999999999</v>
      </c>
      <c r="JS47" s="164">
        <v>1.1392</v>
      </c>
      <c r="JT47" s="165"/>
      <c r="JU47" s="164">
        <v>10.699</v>
      </c>
      <c r="JV47" s="164">
        <v>9.3117000000000001</v>
      </c>
      <c r="JW47" s="164">
        <v>0.6</v>
      </c>
      <c r="JX47" s="164">
        <v>0.37</v>
      </c>
      <c r="JY47" s="164">
        <v>-7.2050000000000001</v>
      </c>
      <c r="JZ47" s="164">
        <v>-13.195</v>
      </c>
      <c r="KA47" s="164">
        <v>-16.882000000000001</v>
      </c>
      <c r="KB47" s="164">
        <v>-5.4939999999999998</v>
      </c>
      <c r="KC47" s="164">
        <v>8.5343999999999998</v>
      </c>
      <c r="KD47" s="164">
        <v>-10.494999999999999</v>
      </c>
      <c r="KE47" s="164">
        <v>0</v>
      </c>
      <c r="KF47" s="164">
        <v>-12.398999999999999</v>
      </c>
      <c r="KG47" s="164">
        <v>-4.0998999999999999</v>
      </c>
      <c r="KH47" s="164">
        <v>39.323</v>
      </c>
      <c r="KI47" s="164">
        <v>-139.4</v>
      </c>
    </row>
    <row r="48" spans="1:295" ht="18" customHeight="1" x14ac:dyDescent="0.25">
      <c r="A48" s="160" t="s">
        <v>57</v>
      </c>
      <c r="B48" s="160" t="s">
        <v>711</v>
      </c>
      <c r="C48" s="167">
        <v>0</v>
      </c>
      <c r="D48" s="167">
        <v>5.9044999999999996</v>
      </c>
      <c r="E48" s="167">
        <v>-12.567</v>
      </c>
      <c r="F48" s="167">
        <v>5.9894999999999996</v>
      </c>
      <c r="G48" s="167">
        <v>8.3177000000000003</v>
      </c>
      <c r="H48" s="167">
        <v>9.8302999999999994</v>
      </c>
      <c r="I48" s="167">
        <v>15.568</v>
      </c>
      <c r="J48" s="168"/>
      <c r="K48" s="167">
        <v>20.178999999999998</v>
      </c>
      <c r="L48" s="167">
        <v>8.7857000000000003</v>
      </c>
      <c r="M48" s="167">
        <v>-10.272</v>
      </c>
      <c r="N48" s="167">
        <v>-6.6599000000000004</v>
      </c>
      <c r="O48" s="167">
        <v>-28.6</v>
      </c>
      <c r="P48" s="167">
        <v>4.4000000000000004</v>
      </c>
      <c r="Q48" s="167">
        <v>4.1398999999999999</v>
      </c>
      <c r="R48" s="167">
        <v>-19.798999999999999</v>
      </c>
      <c r="S48" s="167">
        <v>4.37</v>
      </c>
      <c r="T48" s="167">
        <v>4.0522999999999998</v>
      </c>
      <c r="U48" s="167">
        <v>5.5956999999999999</v>
      </c>
      <c r="V48" s="167">
        <v>5.4789000000000003</v>
      </c>
      <c r="W48" s="167">
        <v>9.8520000000000003</v>
      </c>
      <c r="X48" s="167">
        <v>0</v>
      </c>
      <c r="Y48" s="167">
        <v>2.7225999999999999</v>
      </c>
      <c r="Z48" s="167">
        <v>2.2403</v>
      </c>
      <c r="AA48" s="168"/>
      <c r="AB48" s="167">
        <v>-0.95550000000000002</v>
      </c>
      <c r="AC48" s="167">
        <v>0.46899999999999997</v>
      </c>
      <c r="AD48" s="167">
        <v>0.49</v>
      </c>
      <c r="AE48" s="167">
        <v>1.2250000000000001</v>
      </c>
      <c r="AF48" s="167">
        <v>-13.319000000000001</v>
      </c>
      <c r="AG48" s="167">
        <v>-4.4000000000000004</v>
      </c>
      <c r="AH48" s="167">
        <v>-0.31900000000000001</v>
      </c>
      <c r="AI48" s="167">
        <v>0.27800000000000002</v>
      </c>
      <c r="AJ48" s="167">
        <v>-9.6998999999999995</v>
      </c>
      <c r="AK48" s="167">
        <v>-9.6198999999999995</v>
      </c>
      <c r="AL48" s="167">
        <v>-10</v>
      </c>
      <c r="AM48" s="167">
        <v>-13.869</v>
      </c>
      <c r="AN48" s="167">
        <v>-14.069000000000001</v>
      </c>
      <c r="AO48" s="167">
        <v>9.1530000000000005</v>
      </c>
      <c r="AP48" s="167">
        <v>3.4895999999999998</v>
      </c>
      <c r="AQ48" s="167">
        <v>26.018999999999998</v>
      </c>
      <c r="AR48" s="167">
        <v>27.675000000000001</v>
      </c>
      <c r="AS48" s="167">
        <v>0</v>
      </c>
      <c r="AT48" s="167">
        <v>-2.4112</v>
      </c>
      <c r="AU48" s="167">
        <v>-2.0726</v>
      </c>
      <c r="AV48" s="167">
        <v>8.3000000000000004E-2</v>
      </c>
      <c r="AW48" s="167">
        <v>0.3347</v>
      </c>
      <c r="AX48" s="167">
        <v>-16.343</v>
      </c>
      <c r="AY48" s="167">
        <v>-14.601000000000001</v>
      </c>
      <c r="AZ48" s="167">
        <v>4.3522999999999996</v>
      </c>
      <c r="BA48" s="167">
        <v>22.459</v>
      </c>
      <c r="BB48" s="167">
        <v>4.3650000000000002</v>
      </c>
      <c r="BC48" s="167">
        <v>8.8545999999999996</v>
      </c>
      <c r="BD48" s="167">
        <v>-3.5998999999999999</v>
      </c>
      <c r="BE48" s="167">
        <v>-3.5998999999999999</v>
      </c>
      <c r="BF48" s="167">
        <v>-24.533000000000001</v>
      </c>
      <c r="BG48" s="167">
        <v>-24.617000000000001</v>
      </c>
      <c r="BH48" s="167">
        <v>-3.7553000000000001</v>
      </c>
      <c r="BI48" s="167">
        <v>1.3141</v>
      </c>
      <c r="BJ48" s="167">
        <v>-1.8882000000000001</v>
      </c>
      <c r="BK48" s="167">
        <v>2.95</v>
      </c>
      <c r="BL48" s="167">
        <v>3.3043</v>
      </c>
      <c r="BM48" s="167">
        <v>2.2082999999999999</v>
      </c>
      <c r="BN48" s="167">
        <v>-83.864000000000004</v>
      </c>
      <c r="BO48" s="167">
        <v>45.564</v>
      </c>
      <c r="BP48" s="167">
        <v>45.258000000000003</v>
      </c>
      <c r="BQ48" s="167">
        <v>-51.531999999999996</v>
      </c>
      <c r="BR48" s="167">
        <v>-148.9</v>
      </c>
      <c r="BS48" s="167">
        <v>-9.1669</v>
      </c>
      <c r="BT48" s="168"/>
      <c r="BU48" s="168"/>
      <c r="BV48" s="167">
        <v>26.045999999999999</v>
      </c>
      <c r="BW48" s="167">
        <v>11.359</v>
      </c>
      <c r="BX48" s="167">
        <v>9.35</v>
      </c>
      <c r="BY48" s="167">
        <v>-2.0699000000000001</v>
      </c>
      <c r="BZ48" s="167">
        <v>11.189</v>
      </c>
      <c r="CA48" s="167">
        <v>-7.8992000000000004</v>
      </c>
      <c r="CB48" s="167">
        <v>-7.4973999999999998</v>
      </c>
      <c r="CC48" s="167">
        <v>16.015999999999998</v>
      </c>
      <c r="CD48" s="167">
        <v>13.848000000000001</v>
      </c>
      <c r="CE48" s="167">
        <v>-3.4577</v>
      </c>
      <c r="CF48" s="167">
        <v>-17.992000000000001</v>
      </c>
      <c r="CG48" s="167">
        <v>-18.184999999999999</v>
      </c>
      <c r="CH48" s="167">
        <v>-2.4460000000000002</v>
      </c>
      <c r="CI48" s="167">
        <v>0</v>
      </c>
      <c r="CJ48" s="167">
        <v>2.88</v>
      </c>
      <c r="CK48" s="167">
        <v>6.4119999999999999</v>
      </c>
      <c r="CL48" s="167">
        <v>25</v>
      </c>
      <c r="CM48" s="167">
        <v>21.1</v>
      </c>
      <c r="CN48" s="167">
        <v>-2.8498999999999999</v>
      </c>
      <c r="CO48" s="167">
        <v>40.235999999999997</v>
      </c>
      <c r="CP48" s="167">
        <v>39.792000000000002</v>
      </c>
      <c r="CQ48" s="167">
        <v>38.137</v>
      </c>
      <c r="CR48" s="167">
        <v>52.061999999999998</v>
      </c>
      <c r="CS48" s="167">
        <v>52.844000000000001</v>
      </c>
      <c r="CT48" s="167">
        <v>-14.686999999999999</v>
      </c>
      <c r="CU48" s="167">
        <v>-52.396000000000001</v>
      </c>
      <c r="CV48" s="167">
        <v>-9.3888999999999996</v>
      </c>
      <c r="CW48" s="167">
        <v>4.0688000000000004</v>
      </c>
      <c r="CX48" s="167">
        <v>32.450000000000003</v>
      </c>
      <c r="CY48" s="167">
        <v>21.959</v>
      </c>
      <c r="CZ48" s="167">
        <v>13.598000000000001</v>
      </c>
      <c r="DA48" s="167">
        <v>13.673999999999999</v>
      </c>
      <c r="DB48" s="167">
        <v>-13.069000000000001</v>
      </c>
      <c r="DC48" s="167">
        <v>25.512</v>
      </c>
      <c r="DD48" s="167">
        <v>0</v>
      </c>
      <c r="DE48" s="167">
        <v>0</v>
      </c>
      <c r="DF48" s="167">
        <v>25.928000000000001</v>
      </c>
      <c r="DG48" s="167">
        <v>1.47E-2</v>
      </c>
      <c r="DH48" s="167">
        <v>-6.7356999999999996</v>
      </c>
      <c r="DI48" s="167">
        <v>-2.9</v>
      </c>
      <c r="DJ48" s="167">
        <v>-3.0998999999999999</v>
      </c>
      <c r="DK48" s="167">
        <v>-5.343</v>
      </c>
      <c r="DL48" s="167">
        <v>8.0471000000000004</v>
      </c>
      <c r="DM48" s="167">
        <v>56.781999999999996</v>
      </c>
      <c r="DN48" s="167">
        <v>17.076000000000001</v>
      </c>
      <c r="DO48" s="167">
        <v>8.51</v>
      </c>
      <c r="DP48" s="167">
        <v>-6.81</v>
      </c>
      <c r="DQ48" s="167">
        <v>9.4499999999999993</v>
      </c>
      <c r="DR48" s="167">
        <v>-26.030999999999999</v>
      </c>
      <c r="DS48" s="167">
        <v>-1.93</v>
      </c>
      <c r="DT48" s="167">
        <v>-1.98</v>
      </c>
      <c r="DU48" s="167">
        <v>22.92</v>
      </c>
      <c r="DV48" s="167">
        <v>26.79</v>
      </c>
      <c r="DW48" s="167">
        <v>-28.727</v>
      </c>
      <c r="DX48" s="167">
        <v>-14.363</v>
      </c>
      <c r="DY48" s="167">
        <v>-28.782</v>
      </c>
      <c r="DZ48" s="167">
        <v>-27.754000000000001</v>
      </c>
      <c r="EA48" s="167">
        <v>27.477</v>
      </c>
      <c r="EB48" s="167">
        <v>7.3198999999999996</v>
      </c>
      <c r="EC48" s="167">
        <v>-3.0599999999999999E-2</v>
      </c>
      <c r="ED48" s="167">
        <v>0.14729999999999999</v>
      </c>
      <c r="EE48" s="167">
        <v>-18.053000000000001</v>
      </c>
      <c r="EF48" s="167">
        <v>-29.382000000000001</v>
      </c>
      <c r="EG48" s="167">
        <v>-15.395</v>
      </c>
      <c r="EH48" s="167">
        <v>-35.542000000000002</v>
      </c>
      <c r="EI48" s="167">
        <v>-34.405000000000001</v>
      </c>
      <c r="EJ48" s="167">
        <v>0</v>
      </c>
      <c r="EK48" s="167">
        <v>-7.5979999999999999</v>
      </c>
      <c r="EL48" s="167">
        <v>-7.9291999999999998</v>
      </c>
      <c r="EM48" s="167">
        <v>21.6</v>
      </c>
      <c r="EN48" s="167">
        <v>-7.3863000000000003</v>
      </c>
      <c r="EO48" s="167">
        <v>0.10589999999999999</v>
      </c>
      <c r="EP48" s="167">
        <v>-30.212</v>
      </c>
      <c r="EQ48" s="167">
        <v>-16.483000000000001</v>
      </c>
      <c r="ER48" s="167">
        <v>-16.109000000000002</v>
      </c>
      <c r="ES48" s="167">
        <v>13.804</v>
      </c>
      <c r="ET48" s="167">
        <v>27.309000000000001</v>
      </c>
      <c r="EU48" s="167">
        <v>-16.228999999999999</v>
      </c>
      <c r="EV48" s="167">
        <v>-0.1</v>
      </c>
      <c r="EW48" s="167">
        <v>4.8779000000000003</v>
      </c>
      <c r="EX48" s="167">
        <v>-15.023</v>
      </c>
      <c r="EY48" s="167">
        <v>-10.007999999999999</v>
      </c>
      <c r="EZ48" s="167">
        <v>-10.093</v>
      </c>
      <c r="FA48" s="167">
        <v>4.9169999999999998</v>
      </c>
      <c r="FB48" s="167">
        <v>12.161</v>
      </c>
      <c r="FC48" s="167">
        <v>-25.163</v>
      </c>
      <c r="FD48" s="167">
        <v>5.7319000000000004</v>
      </c>
      <c r="FE48" s="167">
        <v>0</v>
      </c>
      <c r="FF48" s="167">
        <v>0</v>
      </c>
      <c r="FG48" s="167">
        <v>3.2201</v>
      </c>
      <c r="FH48" s="167">
        <v>2.4767000000000001</v>
      </c>
      <c r="FI48" s="167">
        <v>2.1865000000000001</v>
      </c>
      <c r="FJ48" s="167">
        <v>-1.6745000000000001</v>
      </c>
      <c r="FK48" s="167">
        <v>-2.0093999999999999</v>
      </c>
      <c r="FL48" s="167">
        <v>22.439</v>
      </c>
      <c r="FM48" s="167">
        <v>15.295</v>
      </c>
      <c r="FN48" s="167">
        <v>15.335000000000001</v>
      </c>
      <c r="FO48" s="167">
        <v>24.338999999999999</v>
      </c>
      <c r="FP48" s="167">
        <v>33.581000000000003</v>
      </c>
      <c r="FQ48" s="167">
        <v>11.334</v>
      </c>
      <c r="FR48" s="167">
        <v>-11.689</v>
      </c>
      <c r="FS48" s="167">
        <v>-2.9073000000000002</v>
      </c>
      <c r="FT48" s="167">
        <v>0.37740000000000001</v>
      </c>
      <c r="FU48" s="167">
        <v>2.37</v>
      </c>
      <c r="FV48" s="167">
        <v>3.36</v>
      </c>
      <c r="FW48" s="167">
        <v>-12.663</v>
      </c>
      <c r="FX48" s="167">
        <v>1.6801999999999999</v>
      </c>
      <c r="FY48" s="167">
        <v>7.1548999999999996</v>
      </c>
      <c r="FZ48" s="167">
        <v>0.73</v>
      </c>
      <c r="GA48" s="167">
        <v>2.2233999999999998</v>
      </c>
      <c r="GB48" s="167">
        <v>23.329000000000001</v>
      </c>
      <c r="GC48" s="167">
        <v>-39.106000000000002</v>
      </c>
      <c r="GD48" s="167">
        <v>-29.23</v>
      </c>
      <c r="GE48" s="167">
        <v>-2.1598999999999999</v>
      </c>
      <c r="GF48" s="167">
        <v>22.561</v>
      </c>
      <c r="GG48" s="167">
        <v>-0.1</v>
      </c>
      <c r="GH48" s="167">
        <v>31.869</v>
      </c>
      <c r="GI48" s="167">
        <v>11.715999999999999</v>
      </c>
      <c r="GJ48" s="167">
        <v>-12.465</v>
      </c>
      <c r="GK48" s="167">
        <v>3.391</v>
      </c>
      <c r="GL48" s="167">
        <v>5.3999999999999999E-2</v>
      </c>
      <c r="GM48" s="168"/>
      <c r="GN48" s="167">
        <v>-10.125999999999999</v>
      </c>
      <c r="GO48" s="167">
        <v>-11.242000000000001</v>
      </c>
      <c r="GP48" s="167">
        <v>4.8638000000000003</v>
      </c>
      <c r="GQ48" s="167">
        <v>-32.436</v>
      </c>
      <c r="GR48" s="167">
        <v>-27.486999999999998</v>
      </c>
      <c r="GS48" s="167">
        <v>-10.804</v>
      </c>
      <c r="GT48" s="167">
        <v>182.45</v>
      </c>
      <c r="GU48" s="167">
        <v>0.17399999999999999</v>
      </c>
      <c r="GV48" s="167">
        <v>-8.3896999999999995</v>
      </c>
      <c r="GW48" s="167">
        <v>-9.8268000000000004</v>
      </c>
      <c r="GX48" s="167">
        <v>2.2538</v>
      </c>
      <c r="GY48" s="167">
        <v>10.285</v>
      </c>
      <c r="GZ48" s="167">
        <v>10.356</v>
      </c>
      <c r="HA48" s="167">
        <v>1</v>
      </c>
      <c r="HB48" s="167">
        <v>-14.345000000000001</v>
      </c>
      <c r="HC48" s="167">
        <v>-12.925000000000001</v>
      </c>
      <c r="HD48" s="167">
        <v>3.7698999999999998</v>
      </c>
      <c r="HE48" s="167">
        <v>0</v>
      </c>
      <c r="HF48" s="167">
        <v>56.542000000000002</v>
      </c>
      <c r="HG48" s="167">
        <v>38.180999999999997</v>
      </c>
      <c r="HH48" s="167">
        <v>27.446999999999999</v>
      </c>
      <c r="HI48" s="167">
        <v>26.741</v>
      </c>
      <c r="HJ48" s="167">
        <v>-22.693000000000001</v>
      </c>
      <c r="HK48" s="167">
        <v>-10.423</v>
      </c>
      <c r="HL48" s="167">
        <v>-9.7271000000000001</v>
      </c>
      <c r="HM48" s="167">
        <v>-20.292000000000002</v>
      </c>
      <c r="HN48" s="167">
        <v>-14.55</v>
      </c>
      <c r="HO48" s="167">
        <v>-9.8816000000000006</v>
      </c>
      <c r="HP48" s="167">
        <v>-12.87</v>
      </c>
      <c r="HQ48" s="167">
        <v>-14.808</v>
      </c>
      <c r="HR48" s="167">
        <v>-13.643000000000001</v>
      </c>
      <c r="HS48" s="167">
        <v>-16.838999999999999</v>
      </c>
      <c r="HT48" s="167">
        <v>-16.372</v>
      </c>
      <c r="HU48" s="167">
        <v>1.57</v>
      </c>
      <c r="HV48" s="167">
        <v>2.5099</v>
      </c>
      <c r="HW48" s="167">
        <v>-20.7</v>
      </c>
      <c r="HX48" s="167">
        <v>-20.7</v>
      </c>
      <c r="HY48" s="167">
        <v>1.1252</v>
      </c>
      <c r="HZ48" s="167">
        <v>-4.6398999999999999</v>
      </c>
      <c r="IA48" s="167">
        <v>33.472999999999999</v>
      </c>
      <c r="IB48" s="167">
        <v>21.419</v>
      </c>
      <c r="IC48" s="167">
        <v>21.417999999999999</v>
      </c>
      <c r="ID48" s="167">
        <v>-17.399000000000001</v>
      </c>
      <c r="IE48" s="167">
        <v>-25.2</v>
      </c>
      <c r="IF48" s="167">
        <v>1.7</v>
      </c>
      <c r="IG48" s="167">
        <v>1.1000000000000001</v>
      </c>
      <c r="IH48" s="167">
        <v>-17.556999999999999</v>
      </c>
      <c r="II48" s="167">
        <v>-17.504000000000001</v>
      </c>
      <c r="IJ48" s="167">
        <v>-25.754999999999999</v>
      </c>
      <c r="IK48" s="167">
        <v>20.75</v>
      </c>
      <c r="IL48" s="167">
        <v>-253.21</v>
      </c>
      <c r="IM48" s="167">
        <v>25.352</v>
      </c>
      <c r="IN48" s="167">
        <v>28.177</v>
      </c>
      <c r="IO48" s="167">
        <v>74.777000000000001</v>
      </c>
      <c r="IP48" s="167">
        <v>83.635000000000005</v>
      </c>
      <c r="IQ48" s="167">
        <v>170.85</v>
      </c>
      <c r="IR48" s="167">
        <v>0</v>
      </c>
      <c r="IS48" s="167">
        <v>16.024999999999999</v>
      </c>
      <c r="IT48" s="167">
        <v>34.201999999999998</v>
      </c>
      <c r="IU48" s="167">
        <v>35.040999999999997</v>
      </c>
      <c r="IV48" s="167">
        <v>-66.113</v>
      </c>
      <c r="IW48" s="167">
        <v>219.67</v>
      </c>
      <c r="IX48" s="167">
        <v>-112.8</v>
      </c>
      <c r="IY48" s="167">
        <v>129.11000000000001</v>
      </c>
      <c r="IZ48" s="167">
        <v>-105.52</v>
      </c>
      <c r="JA48" s="167">
        <v>-1.1706000000000001</v>
      </c>
      <c r="JB48" s="167">
        <v>8.8796999999999997</v>
      </c>
      <c r="JC48" s="167">
        <v>-6.7199</v>
      </c>
      <c r="JD48" s="167">
        <v>-2.5139</v>
      </c>
      <c r="JE48" s="167">
        <v>-2.5099</v>
      </c>
      <c r="JF48" s="167">
        <v>2.4</v>
      </c>
      <c r="JG48" s="167">
        <v>1.7599</v>
      </c>
      <c r="JH48" s="167">
        <v>-5.9039000000000001</v>
      </c>
      <c r="JI48" s="167">
        <v>-8.1132000000000009</v>
      </c>
      <c r="JJ48" s="167">
        <v>20.012</v>
      </c>
      <c r="JK48" s="167">
        <v>-8.4672000000000001</v>
      </c>
      <c r="JL48" s="167">
        <v>9.5</v>
      </c>
      <c r="JM48" s="167">
        <v>2.8940000000000001</v>
      </c>
      <c r="JN48" s="167">
        <v>2.5038999999999998</v>
      </c>
      <c r="JO48" s="167">
        <v>0</v>
      </c>
      <c r="JP48" s="167">
        <v>0</v>
      </c>
      <c r="JQ48" s="167">
        <v>1.3856999999999999</v>
      </c>
      <c r="JR48" s="167">
        <v>0.113</v>
      </c>
      <c r="JS48" s="167">
        <v>0.52170000000000005</v>
      </c>
      <c r="JT48" s="168"/>
      <c r="JU48" s="167">
        <v>9.8999000000000006</v>
      </c>
      <c r="JV48" s="167">
        <v>9.1644000000000005</v>
      </c>
      <c r="JW48" s="167">
        <v>0.59</v>
      </c>
      <c r="JX48" s="167">
        <v>0.37</v>
      </c>
      <c r="JY48" s="167">
        <v>-6.2038000000000002</v>
      </c>
      <c r="JZ48" s="167">
        <v>-13.613</v>
      </c>
      <c r="KA48" s="167">
        <v>-17.384</v>
      </c>
      <c r="KB48" s="167">
        <v>-5.0613000000000001</v>
      </c>
      <c r="KC48" s="167">
        <v>9.6544000000000008</v>
      </c>
      <c r="KD48" s="167">
        <v>-11.787000000000001</v>
      </c>
      <c r="KE48" s="167">
        <v>1.8081</v>
      </c>
      <c r="KF48" s="167">
        <v>-11</v>
      </c>
      <c r="KG48" s="167">
        <v>-5.5</v>
      </c>
      <c r="KH48" s="167">
        <v>21.516999999999999</v>
      </c>
      <c r="KI48" s="167">
        <v>-127.83</v>
      </c>
    </row>
    <row r="49" spans="1:295" ht="18" customHeight="1" x14ac:dyDescent="0.25">
      <c r="A49" s="160" t="s">
        <v>57</v>
      </c>
      <c r="B49" s="160" t="s">
        <v>712</v>
      </c>
      <c r="C49" s="161">
        <v>0</v>
      </c>
      <c r="D49" s="161">
        <v>5.8365999999999998</v>
      </c>
      <c r="E49" s="161">
        <v>-12.09</v>
      </c>
      <c r="F49" s="161">
        <v>7.0564</v>
      </c>
      <c r="G49" s="161">
        <v>8.1316000000000006</v>
      </c>
      <c r="H49" s="161">
        <v>9.3438999999999997</v>
      </c>
      <c r="I49" s="161">
        <v>15.217000000000001</v>
      </c>
      <c r="J49" s="162"/>
      <c r="K49" s="161">
        <v>19.427</v>
      </c>
      <c r="L49" s="161">
        <v>8.3087</v>
      </c>
      <c r="M49" s="161">
        <v>-9.6584000000000003</v>
      </c>
      <c r="N49" s="161">
        <v>-4.4400000000000004</v>
      </c>
      <c r="O49" s="161">
        <v>-28.6</v>
      </c>
      <c r="P49" s="161">
        <v>4.4000000000000004</v>
      </c>
      <c r="Q49" s="161">
        <v>3.3119999999999998</v>
      </c>
      <c r="R49" s="161">
        <v>-22</v>
      </c>
      <c r="S49" s="161">
        <v>4.1733000000000002</v>
      </c>
      <c r="T49" s="161">
        <v>3.2222</v>
      </c>
      <c r="U49" s="161">
        <v>5.1102999999999996</v>
      </c>
      <c r="V49" s="161">
        <v>4.9709000000000003</v>
      </c>
      <c r="W49" s="161">
        <v>8.8303999999999991</v>
      </c>
      <c r="X49" s="161">
        <v>0</v>
      </c>
      <c r="Y49" s="161">
        <v>2.6160999999999999</v>
      </c>
      <c r="Z49" s="161">
        <v>2.1974999999999998</v>
      </c>
      <c r="AA49" s="162"/>
      <c r="AB49" s="161">
        <v>-0.95199999999999996</v>
      </c>
      <c r="AC49" s="161">
        <v>0.52</v>
      </c>
      <c r="AD49" s="161">
        <v>0.622</v>
      </c>
      <c r="AE49" s="161">
        <v>2.0779999999999998</v>
      </c>
      <c r="AF49" s="161">
        <v>-15.539</v>
      </c>
      <c r="AG49" s="161">
        <v>-4.4000000000000004</v>
      </c>
      <c r="AH49" s="161">
        <v>0.222</v>
      </c>
      <c r="AI49" s="161">
        <v>0.316</v>
      </c>
      <c r="AJ49" s="161">
        <v>-10.27</v>
      </c>
      <c r="AK49" s="161">
        <v>-10.148999999999999</v>
      </c>
      <c r="AL49" s="161">
        <v>-10</v>
      </c>
      <c r="AM49" s="161">
        <v>-12.898999999999999</v>
      </c>
      <c r="AN49" s="161">
        <v>-13.17</v>
      </c>
      <c r="AO49" s="161">
        <v>9.1615000000000002</v>
      </c>
      <c r="AP49" s="161">
        <v>3.4788000000000001</v>
      </c>
      <c r="AQ49" s="161">
        <v>26.018999999999998</v>
      </c>
      <c r="AR49" s="161">
        <v>27.675000000000001</v>
      </c>
      <c r="AS49" s="161">
        <v>0</v>
      </c>
      <c r="AT49" s="161">
        <v>-2.8130999999999999</v>
      </c>
      <c r="AU49" s="161">
        <v>-2.0686</v>
      </c>
      <c r="AV49" s="161">
        <v>0.1193</v>
      </c>
      <c r="AW49" s="161">
        <v>0.20430000000000001</v>
      </c>
      <c r="AX49" s="161">
        <v>-17.012</v>
      </c>
      <c r="AY49" s="161">
        <v>-14.467000000000001</v>
      </c>
      <c r="AZ49" s="161">
        <v>4.7468000000000004</v>
      </c>
      <c r="BA49" s="161">
        <v>23.827999999999999</v>
      </c>
      <c r="BB49" s="161">
        <v>4.2537000000000003</v>
      </c>
      <c r="BC49" s="161">
        <v>9.6294000000000004</v>
      </c>
      <c r="BD49" s="161">
        <v>-3.6999</v>
      </c>
      <c r="BE49" s="161">
        <v>-3.6999</v>
      </c>
      <c r="BF49" s="161">
        <v>-24.122</v>
      </c>
      <c r="BG49" s="161">
        <v>-24.611999999999998</v>
      </c>
      <c r="BH49" s="161">
        <v>-3.6368999999999998</v>
      </c>
      <c r="BI49" s="161">
        <v>1.3141</v>
      </c>
      <c r="BJ49" s="161">
        <v>-2.4948999999999999</v>
      </c>
      <c r="BK49" s="161">
        <v>3.6907999999999999</v>
      </c>
      <c r="BL49" s="161">
        <v>3.1240999999999999</v>
      </c>
      <c r="BM49" s="161">
        <v>2.2046999999999999</v>
      </c>
      <c r="BN49" s="161">
        <v>-83.01</v>
      </c>
      <c r="BO49" s="161">
        <v>44.19</v>
      </c>
      <c r="BP49" s="161">
        <v>44.19</v>
      </c>
      <c r="BQ49" s="161">
        <v>-43.338000000000001</v>
      </c>
      <c r="BR49" s="161">
        <v>-151.47</v>
      </c>
      <c r="BS49" s="161">
        <v>-9.1669</v>
      </c>
      <c r="BT49" s="162"/>
      <c r="BU49" s="162"/>
      <c r="BV49" s="161">
        <v>25.027999999999999</v>
      </c>
      <c r="BW49" s="161">
        <v>11.17</v>
      </c>
      <c r="BX49" s="161">
        <v>9.39</v>
      </c>
      <c r="BY49" s="161">
        <v>-2.98</v>
      </c>
      <c r="BZ49" s="161">
        <v>10.359</v>
      </c>
      <c r="CA49" s="161">
        <v>-6.4257</v>
      </c>
      <c r="CB49" s="161">
        <v>-6.1577999999999999</v>
      </c>
      <c r="CC49" s="161">
        <v>16.314</v>
      </c>
      <c r="CD49" s="161">
        <v>14.151</v>
      </c>
      <c r="CE49" s="161">
        <v>-0.77780000000000005</v>
      </c>
      <c r="CF49" s="161">
        <v>-20.190999999999999</v>
      </c>
      <c r="CG49" s="161">
        <v>-20.324999999999999</v>
      </c>
      <c r="CH49" s="161">
        <v>-2.8696000000000002</v>
      </c>
      <c r="CI49" s="161">
        <v>0</v>
      </c>
      <c r="CJ49" s="161">
        <v>2.88</v>
      </c>
      <c r="CK49" s="161">
        <v>6.4119999999999999</v>
      </c>
      <c r="CL49" s="161">
        <v>24.6</v>
      </c>
      <c r="CM49" s="161">
        <v>20.798999999999999</v>
      </c>
      <c r="CN49" s="161">
        <v>-2.68</v>
      </c>
      <c r="CO49" s="161">
        <v>38.801000000000002</v>
      </c>
      <c r="CP49" s="161">
        <v>38.384999999999998</v>
      </c>
      <c r="CQ49" s="161">
        <v>36.840000000000003</v>
      </c>
      <c r="CR49" s="161">
        <v>53.220999999999997</v>
      </c>
      <c r="CS49" s="161">
        <v>53.207000000000001</v>
      </c>
      <c r="CT49" s="161">
        <v>-14.398999999999999</v>
      </c>
      <c r="CU49" s="161">
        <v>-52.140999999999998</v>
      </c>
      <c r="CV49" s="161">
        <v>-10.3</v>
      </c>
      <c r="CW49" s="161">
        <v>4.1288</v>
      </c>
      <c r="CX49" s="161">
        <v>30.568999999999999</v>
      </c>
      <c r="CY49" s="161">
        <v>22.52</v>
      </c>
      <c r="CZ49" s="161">
        <v>12.817</v>
      </c>
      <c r="DA49" s="161">
        <v>12.893000000000001</v>
      </c>
      <c r="DB49" s="161">
        <v>-12.75</v>
      </c>
      <c r="DC49" s="161">
        <v>25.512</v>
      </c>
      <c r="DD49" s="161">
        <v>0</v>
      </c>
      <c r="DE49" s="161">
        <v>0</v>
      </c>
      <c r="DF49" s="161">
        <v>27.693000000000001</v>
      </c>
      <c r="DG49" s="161">
        <v>1.47E-2</v>
      </c>
      <c r="DH49" s="161">
        <v>-6.5602999999999998</v>
      </c>
      <c r="DI49" s="161">
        <v>0</v>
      </c>
      <c r="DJ49" s="161">
        <v>0</v>
      </c>
      <c r="DK49" s="161">
        <v>-4.8815</v>
      </c>
      <c r="DL49" s="161">
        <v>6.9250999999999996</v>
      </c>
      <c r="DM49" s="161">
        <v>55.993000000000002</v>
      </c>
      <c r="DN49" s="161">
        <v>15.776999999999999</v>
      </c>
      <c r="DO49" s="161">
        <v>7.66</v>
      </c>
      <c r="DP49" s="161">
        <v>-6.53</v>
      </c>
      <c r="DQ49" s="161">
        <v>9.2475000000000005</v>
      </c>
      <c r="DR49" s="161">
        <v>-27.745000000000001</v>
      </c>
      <c r="DS49" s="161">
        <v>-2.2000000000000002</v>
      </c>
      <c r="DT49" s="161">
        <v>-2.2698999999999998</v>
      </c>
      <c r="DU49" s="161">
        <v>22.87</v>
      </c>
      <c r="DV49" s="161">
        <v>26.22</v>
      </c>
      <c r="DW49" s="161">
        <v>-29.798999999999999</v>
      </c>
      <c r="DX49" s="161">
        <v>-14.954000000000001</v>
      </c>
      <c r="DY49" s="161">
        <v>-28.945</v>
      </c>
      <c r="DZ49" s="161">
        <v>-28.053999999999998</v>
      </c>
      <c r="EA49" s="161">
        <v>25.16</v>
      </c>
      <c r="EB49" s="161">
        <v>5.1153000000000004</v>
      </c>
      <c r="EC49" s="161">
        <v>-1.4585999999999999</v>
      </c>
      <c r="ED49" s="161">
        <v>-1.1344000000000001</v>
      </c>
      <c r="EE49" s="161">
        <v>-19.792999999999999</v>
      </c>
      <c r="EF49" s="161">
        <v>-29.837</v>
      </c>
      <c r="EG49" s="161">
        <v>-15.615</v>
      </c>
      <c r="EH49" s="161">
        <v>-42.554000000000002</v>
      </c>
      <c r="EI49" s="161">
        <v>-32.712000000000003</v>
      </c>
      <c r="EJ49" s="161">
        <v>0</v>
      </c>
      <c r="EK49" s="161">
        <v>-7.8574999999999999</v>
      </c>
      <c r="EL49" s="161">
        <v>-8.2164999999999999</v>
      </c>
      <c r="EM49" s="161">
        <v>23.023</v>
      </c>
      <c r="EN49" s="161">
        <v>-8.1651000000000007</v>
      </c>
      <c r="EO49" s="161">
        <v>0.10589999999999999</v>
      </c>
      <c r="EP49" s="161">
        <v>-34.82</v>
      </c>
      <c r="EQ49" s="161">
        <v>-16.018999999999998</v>
      </c>
      <c r="ER49" s="161">
        <v>-15.484</v>
      </c>
      <c r="ES49" s="161">
        <v>14.993</v>
      </c>
      <c r="ET49" s="161">
        <v>27.638999999999999</v>
      </c>
      <c r="EU49" s="161">
        <v>-13.159000000000001</v>
      </c>
      <c r="EV49" s="161">
        <v>-0.1</v>
      </c>
      <c r="EW49" s="161">
        <v>4.6158000000000001</v>
      </c>
      <c r="EX49" s="161">
        <v>-14.634</v>
      </c>
      <c r="EY49" s="161">
        <v>-11.374000000000001</v>
      </c>
      <c r="EZ49" s="161">
        <v>-11.571999999999999</v>
      </c>
      <c r="FA49" s="161">
        <v>5.8192000000000004</v>
      </c>
      <c r="FB49" s="161">
        <v>12.978</v>
      </c>
      <c r="FC49" s="161">
        <v>-26.673999999999999</v>
      </c>
      <c r="FD49" s="161">
        <v>6.0492999999999997</v>
      </c>
      <c r="FE49" s="161">
        <v>0</v>
      </c>
      <c r="FF49" s="161">
        <v>0</v>
      </c>
      <c r="FG49" s="161">
        <v>3.0701999999999998</v>
      </c>
      <c r="FH49" s="161">
        <v>2.7071999999999998</v>
      </c>
      <c r="FI49" s="161">
        <v>2.5023</v>
      </c>
      <c r="FJ49" s="161">
        <v>-3.5165000000000002</v>
      </c>
      <c r="FK49" s="161">
        <v>-3.5165000000000002</v>
      </c>
      <c r="FL49" s="161">
        <v>24.616</v>
      </c>
      <c r="FM49" s="161">
        <v>15.010999999999999</v>
      </c>
      <c r="FN49" s="161">
        <v>14.891999999999999</v>
      </c>
      <c r="FO49" s="161">
        <v>25.585999999999999</v>
      </c>
      <c r="FP49" s="161">
        <v>33.581000000000003</v>
      </c>
      <c r="FQ49" s="161">
        <v>9.8451000000000004</v>
      </c>
      <c r="FR49" s="161">
        <v>-10.689</v>
      </c>
      <c r="FS49" s="161">
        <v>-3.1067999999999998</v>
      </c>
      <c r="FT49" s="161">
        <v>0.37740000000000001</v>
      </c>
      <c r="FU49" s="161">
        <v>2.48</v>
      </c>
      <c r="FV49" s="161">
        <v>3.08</v>
      </c>
      <c r="FW49" s="161">
        <v>-11.226000000000001</v>
      </c>
      <c r="FX49" s="161">
        <v>1.8227</v>
      </c>
      <c r="FY49" s="161">
        <v>7.1468999999999996</v>
      </c>
      <c r="FZ49" s="161">
        <v>0.71</v>
      </c>
      <c r="GA49" s="161">
        <v>2.29</v>
      </c>
      <c r="GB49" s="161">
        <v>25.1</v>
      </c>
      <c r="GC49" s="161">
        <v>-40.658000000000001</v>
      </c>
      <c r="GD49" s="161">
        <v>-30.742000000000001</v>
      </c>
      <c r="GE49" s="161">
        <v>-1.8698999999999999</v>
      </c>
      <c r="GF49" s="161">
        <v>23.16</v>
      </c>
      <c r="GG49" s="161">
        <v>-0.1</v>
      </c>
      <c r="GH49" s="161">
        <v>31.869</v>
      </c>
      <c r="GI49" s="161">
        <v>11.68</v>
      </c>
      <c r="GJ49" s="161">
        <v>-12.382999999999999</v>
      </c>
      <c r="GK49" s="161">
        <v>3.2968000000000002</v>
      </c>
      <c r="GL49" s="161">
        <v>5.3999999999999999E-2</v>
      </c>
      <c r="GM49" s="162"/>
      <c r="GN49" s="161">
        <v>-10.731999999999999</v>
      </c>
      <c r="GO49" s="161">
        <v>-10.162000000000001</v>
      </c>
      <c r="GP49" s="161">
        <v>4.8057999999999996</v>
      </c>
      <c r="GQ49" s="161">
        <v>-33.78</v>
      </c>
      <c r="GR49" s="161">
        <v>-26.37</v>
      </c>
      <c r="GS49" s="161">
        <v>-11.273</v>
      </c>
      <c r="GT49" s="161">
        <v>178.95</v>
      </c>
      <c r="GU49" s="161">
        <v>-0.36670000000000003</v>
      </c>
      <c r="GV49" s="161">
        <v>-8.4692000000000007</v>
      </c>
      <c r="GW49" s="161">
        <v>-9.3840000000000003</v>
      </c>
      <c r="GX49" s="161">
        <v>1.0993999999999999</v>
      </c>
      <c r="GY49" s="161">
        <v>9.9337</v>
      </c>
      <c r="GZ49" s="161">
        <v>10.095000000000001</v>
      </c>
      <c r="HA49" s="161">
        <v>0</v>
      </c>
      <c r="HB49" s="161">
        <v>-13.23</v>
      </c>
      <c r="HC49" s="161">
        <v>-11.845000000000001</v>
      </c>
      <c r="HD49" s="161">
        <v>2.0998999999999999</v>
      </c>
      <c r="HE49" s="161">
        <v>0</v>
      </c>
      <c r="HF49" s="161">
        <v>52.353000000000002</v>
      </c>
      <c r="HG49" s="161">
        <v>33.005000000000003</v>
      </c>
      <c r="HH49" s="161">
        <v>32.533999999999999</v>
      </c>
      <c r="HI49" s="161">
        <v>26.530999999999999</v>
      </c>
      <c r="HJ49" s="161">
        <v>-23.486000000000001</v>
      </c>
      <c r="HK49" s="161">
        <v>-10.384</v>
      </c>
      <c r="HL49" s="161">
        <v>-10.032999999999999</v>
      </c>
      <c r="HM49" s="161">
        <v>-21.148</v>
      </c>
      <c r="HN49" s="161">
        <v>-21.094000000000001</v>
      </c>
      <c r="HO49" s="161">
        <v>-9.8816000000000006</v>
      </c>
      <c r="HP49" s="161">
        <v>-9.6753999999999998</v>
      </c>
      <c r="HQ49" s="161">
        <v>-13.836</v>
      </c>
      <c r="HR49" s="161">
        <v>-12.869</v>
      </c>
      <c r="HS49" s="161">
        <v>-15.538</v>
      </c>
      <c r="HT49" s="161">
        <v>-15.632</v>
      </c>
      <c r="HU49" s="161">
        <v>1.62</v>
      </c>
      <c r="HV49" s="161">
        <v>2.63</v>
      </c>
      <c r="HW49" s="161">
        <v>-21.798999999999999</v>
      </c>
      <c r="HX49" s="161">
        <v>-21.399000000000001</v>
      </c>
      <c r="HY49" s="161">
        <v>1.1435</v>
      </c>
      <c r="HZ49" s="161">
        <v>-4.88</v>
      </c>
      <c r="IA49" s="161">
        <v>29.712</v>
      </c>
      <c r="IB49" s="161">
        <v>22.574000000000002</v>
      </c>
      <c r="IC49" s="161">
        <v>22.058</v>
      </c>
      <c r="ID49" s="161">
        <v>-17.798999999999999</v>
      </c>
      <c r="IE49" s="161">
        <v>-25.2</v>
      </c>
      <c r="IF49" s="161">
        <v>2.0998999999999999</v>
      </c>
      <c r="IG49" s="161">
        <v>1.6</v>
      </c>
      <c r="IH49" s="161">
        <v>-17.556999999999999</v>
      </c>
      <c r="II49" s="161">
        <v>-17.504000000000001</v>
      </c>
      <c r="IJ49" s="161">
        <v>-27.417000000000002</v>
      </c>
      <c r="IK49" s="161">
        <v>25.658000000000001</v>
      </c>
      <c r="IL49" s="161">
        <v>-254.69</v>
      </c>
      <c r="IM49" s="161">
        <v>22.684999999999999</v>
      </c>
      <c r="IN49" s="161">
        <v>35.323</v>
      </c>
      <c r="IO49" s="161">
        <v>72.5</v>
      </c>
      <c r="IP49" s="161">
        <v>85.817999999999998</v>
      </c>
      <c r="IQ49" s="161">
        <v>167.08</v>
      </c>
      <c r="IR49" s="161">
        <v>0</v>
      </c>
      <c r="IS49" s="161">
        <v>16.571000000000002</v>
      </c>
      <c r="IT49" s="161">
        <v>34.470999999999997</v>
      </c>
      <c r="IU49" s="161">
        <v>33.356999999999999</v>
      </c>
      <c r="IV49" s="161">
        <v>-61.587000000000003</v>
      </c>
      <c r="IW49" s="161">
        <v>215.25</v>
      </c>
      <c r="IX49" s="161">
        <v>-113.12</v>
      </c>
      <c r="IY49" s="161">
        <v>126.6</v>
      </c>
      <c r="IZ49" s="161">
        <v>-102.18</v>
      </c>
      <c r="JA49" s="161">
        <v>-1.3342000000000001</v>
      </c>
      <c r="JB49" s="161">
        <v>8.8796999999999997</v>
      </c>
      <c r="JC49" s="161">
        <v>-6.8</v>
      </c>
      <c r="JD49" s="161">
        <v>-2.48</v>
      </c>
      <c r="JE49" s="161">
        <v>-2.4839000000000002</v>
      </c>
      <c r="JF49" s="161">
        <v>2.4</v>
      </c>
      <c r="JG49" s="161">
        <v>1.7599</v>
      </c>
      <c r="JH49" s="161">
        <v>-5.5263</v>
      </c>
      <c r="JI49" s="161">
        <v>-7.6737000000000002</v>
      </c>
      <c r="JJ49" s="161">
        <v>20.158000000000001</v>
      </c>
      <c r="JK49" s="161">
        <v>-8.8455999999999992</v>
      </c>
      <c r="JL49" s="161">
        <v>8.6</v>
      </c>
      <c r="JM49" s="161">
        <v>4.1119000000000003</v>
      </c>
      <c r="JN49" s="161">
        <v>3.4830000000000001</v>
      </c>
      <c r="JO49" s="161">
        <v>0</v>
      </c>
      <c r="JP49" s="161">
        <v>0</v>
      </c>
      <c r="JQ49" s="161">
        <v>1.4519</v>
      </c>
      <c r="JR49" s="161">
        <v>0.72399999999999998</v>
      </c>
      <c r="JS49" s="161">
        <v>0.8327</v>
      </c>
      <c r="JT49" s="162"/>
      <c r="JU49" s="161">
        <v>10.5</v>
      </c>
      <c r="JV49" s="161">
        <v>9.1999999999999993</v>
      </c>
      <c r="JW49" s="161">
        <v>0.38</v>
      </c>
      <c r="JX49" s="161">
        <v>0.37</v>
      </c>
      <c r="JY49" s="161">
        <v>-6.5632000000000001</v>
      </c>
      <c r="JZ49" s="161">
        <v>-13.911</v>
      </c>
      <c r="KA49" s="161">
        <v>-17.25</v>
      </c>
      <c r="KB49" s="161">
        <v>-4.6315999999999997</v>
      </c>
      <c r="KC49" s="161">
        <v>9.4357000000000006</v>
      </c>
      <c r="KD49" s="161">
        <v>-11.183</v>
      </c>
      <c r="KE49" s="161">
        <v>1.2921</v>
      </c>
      <c r="KF49" s="161">
        <v>-12</v>
      </c>
      <c r="KG49" s="161">
        <v>-4.8</v>
      </c>
      <c r="KH49" s="161">
        <v>22.638000000000002</v>
      </c>
      <c r="KI49" s="161">
        <v>-128.88</v>
      </c>
    </row>
    <row r="50" spans="1:295" ht="18" customHeight="1" x14ac:dyDescent="0.25">
      <c r="A50" s="160" t="s">
        <v>57</v>
      </c>
      <c r="B50" s="160" t="s">
        <v>713</v>
      </c>
      <c r="C50" s="164">
        <v>0</v>
      </c>
      <c r="D50" s="164">
        <v>5.5709999999999997</v>
      </c>
      <c r="E50" s="164">
        <v>-11.856</v>
      </c>
      <c r="F50" s="164">
        <v>8.8095999999999997</v>
      </c>
      <c r="G50" s="164">
        <v>7.6265000000000001</v>
      </c>
      <c r="H50" s="164">
        <v>8.5561000000000007</v>
      </c>
      <c r="I50" s="164">
        <v>14.311999999999999</v>
      </c>
      <c r="J50" s="165"/>
      <c r="K50" s="164">
        <v>17.934000000000001</v>
      </c>
      <c r="L50" s="164">
        <v>7.6387</v>
      </c>
      <c r="M50" s="164">
        <v>-8.9682999999999993</v>
      </c>
      <c r="N50" s="164">
        <v>-4.4400000000000004</v>
      </c>
      <c r="O50" s="164">
        <v>-26.399000000000001</v>
      </c>
      <c r="P50" s="164">
        <v>4.4000000000000004</v>
      </c>
      <c r="Q50" s="164">
        <v>3.3119999999999998</v>
      </c>
      <c r="R50" s="164">
        <v>-19.798999999999999</v>
      </c>
      <c r="S50" s="164">
        <v>4.391</v>
      </c>
      <c r="T50" s="164">
        <v>1.9103000000000001</v>
      </c>
      <c r="U50" s="164">
        <v>4.6642999999999999</v>
      </c>
      <c r="V50" s="164">
        <v>4.6433</v>
      </c>
      <c r="W50" s="164">
        <v>8.2454000000000001</v>
      </c>
      <c r="X50" s="164">
        <v>0</v>
      </c>
      <c r="Y50" s="164">
        <v>2.5838999999999999</v>
      </c>
      <c r="Z50" s="164">
        <v>2.2612999999999999</v>
      </c>
      <c r="AA50" s="165"/>
      <c r="AB50" s="164">
        <v>-0.95620000000000005</v>
      </c>
      <c r="AC50" s="164">
        <v>0.52900000000000003</v>
      </c>
      <c r="AD50" s="164">
        <v>0.54700000000000004</v>
      </c>
      <c r="AE50" s="164">
        <v>1.8159000000000001</v>
      </c>
      <c r="AF50" s="164">
        <v>-15.539</v>
      </c>
      <c r="AG50" s="164">
        <v>-6.6</v>
      </c>
      <c r="AH50" s="164">
        <v>-0.189</v>
      </c>
      <c r="AI50" s="164">
        <v>0.32100000000000001</v>
      </c>
      <c r="AJ50" s="164">
        <v>-9.39</v>
      </c>
      <c r="AK50" s="164">
        <v>-9.5398999999999994</v>
      </c>
      <c r="AL50" s="164">
        <v>-10</v>
      </c>
      <c r="AM50" s="164">
        <v>-13.529</v>
      </c>
      <c r="AN50" s="164">
        <v>-13.739000000000001</v>
      </c>
      <c r="AO50" s="164">
        <v>9.0129999999999999</v>
      </c>
      <c r="AP50" s="164">
        <v>3.6941999999999999</v>
      </c>
      <c r="AQ50" s="164">
        <v>26.018999999999998</v>
      </c>
      <c r="AR50" s="164">
        <v>27.675000000000001</v>
      </c>
      <c r="AS50" s="164">
        <v>0</v>
      </c>
      <c r="AT50" s="164">
        <v>-3.081</v>
      </c>
      <c r="AU50" s="164">
        <v>-2.4573999999999998</v>
      </c>
      <c r="AV50" s="164">
        <v>12.028</v>
      </c>
      <c r="AW50" s="164">
        <v>13.646000000000001</v>
      </c>
      <c r="AX50" s="164">
        <v>-19.824999999999999</v>
      </c>
      <c r="AY50" s="164">
        <v>-17.012</v>
      </c>
      <c r="AZ50" s="164">
        <v>6.3250000000000002</v>
      </c>
      <c r="BA50" s="164">
        <v>35.031999999999996</v>
      </c>
      <c r="BB50" s="164">
        <v>2.6223000000000001</v>
      </c>
      <c r="BC50" s="164">
        <v>9.0066000000000006</v>
      </c>
      <c r="BD50" s="164">
        <v>-3.7999000000000001</v>
      </c>
      <c r="BE50" s="164">
        <v>-3.7999000000000001</v>
      </c>
      <c r="BF50" s="164">
        <v>-22.02</v>
      </c>
      <c r="BG50" s="164">
        <v>-22.472999999999999</v>
      </c>
      <c r="BH50" s="164">
        <v>-3.4403000000000001</v>
      </c>
      <c r="BI50" s="164">
        <v>1.3141</v>
      </c>
      <c r="BJ50" s="164">
        <v>-3.2446000000000002</v>
      </c>
      <c r="BK50" s="164">
        <v>3.4910000000000001</v>
      </c>
      <c r="BL50" s="164">
        <v>3.133</v>
      </c>
      <c r="BM50" s="164">
        <v>2.2339000000000002</v>
      </c>
      <c r="BN50" s="164">
        <v>-73.793000000000006</v>
      </c>
      <c r="BO50" s="164">
        <v>43.305</v>
      </c>
      <c r="BP50" s="164">
        <v>43.366</v>
      </c>
      <c r="BQ50" s="164">
        <v>-47.314</v>
      </c>
      <c r="BR50" s="164">
        <v>-148.16</v>
      </c>
      <c r="BS50" s="164">
        <v>-9.1669</v>
      </c>
      <c r="BT50" s="165"/>
      <c r="BU50" s="165"/>
      <c r="BV50" s="164">
        <v>23.911000000000001</v>
      </c>
      <c r="BW50" s="164">
        <v>11.119</v>
      </c>
      <c r="BX50" s="164">
        <v>8.9700000000000006</v>
      </c>
      <c r="BY50" s="164">
        <v>-3.48</v>
      </c>
      <c r="BZ50" s="164">
        <v>10.42</v>
      </c>
      <c r="CA50" s="164">
        <v>-6.0237999999999996</v>
      </c>
      <c r="CB50" s="164">
        <v>-5.6219999999999999</v>
      </c>
      <c r="CC50" s="164">
        <v>15.452999999999999</v>
      </c>
      <c r="CD50" s="164">
        <v>13.75</v>
      </c>
      <c r="CE50" s="164">
        <v>-0.80079999999999996</v>
      </c>
      <c r="CF50" s="164">
        <v>-20.533000000000001</v>
      </c>
      <c r="CG50" s="164">
        <v>-20.913</v>
      </c>
      <c r="CH50" s="164">
        <v>-3.6040999999999999</v>
      </c>
      <c r="CI50" s="164">
        <v>0</v>
      </c>
      <c r="CJ50" s="164">
        <v>2.88</v>
      </c>
      <c r="CK50" s="164">
        <v>6.4119999999999999</v>
      </c>
      <c r="CL50" s="164">
        <v>23.6</v>
      </c>
      <c r="CM50" s="164">
        <v>19.5</v>
      </c>
      <c r="CN50" s="164">
        <v>-2.6099000000000001</v>
      </c>
      <c r="CO50" s="164">
        <v>37.079000000000001</v>
      </c>
      <c r="CP50" s="164">
        <v>37.054000000000002</v>
      </c>
      <c r="CQ50" s="164">
        <v>35.264000000000003</v>
      </c>
      <c r="CR50" s="164">
        <v>52.640999999999998</v>
      </c>
      <c r="CS50" s="164">
        <v>52.503</v>
      </c>
      <c r="CT50" s="164">
        <v>-14.564</v>
      </c>
      <c r="CU50" s="164">
        <v>-51.718000000000004</v>
      </c>
      <c r="CV50" s="164">
        <v>-9.4550999999999998</v>
      </c>
      <c r="CW50" s="164">
        <v>3.5562</v>
      </c>
      <c r="CX50" s="164">
        <v>31.899000000000001</v>
      </c>
      <c r="CY50" s="164">
        <v>21.95</v>
      </c>
      <c r="CZ50" s="164">
        <v>12.661</v>
      </c>
      <c r="DA50" s="164">
        <v>12.698</v>
      </c>
      <c r="DB50" s="164">
        <v>-12.46</v>
      </c>
      <c r="DC50" s="164">
        <v>25.512</v>
      </c>
      <c r="DD50" s="164">
        <v>0</v>
      </c>
      <c r="DE50" s="164">
        <v>0</v>
      </c>
      <c r="DF50" s="164">
        <v>29.021999999999998</v>
      </c>
      <c r="DG50" s="164">
        <v>1.4800000000000001E-2</v>
      </c>
      <c r="DH50" s="164">
        <v>-6.4024999999999999</v>
      </c>
      <c r="DI50" s="164">
        <v>0</v>
      </c>
      <c r="DJ50" s="164">
        <v>0</v>
      </c>
      <c r="DK50" s="164">
        <v>-5.1574</v>
      </c>
      <c r="DL50" s="164">
        <v>6.1771000000000003</v>
      </c>
      <c r="DM50" s="164">
        <v>55.046999999999997</v>
      </c>
      <c r="DN50" s="164">
        <v>14.849</v>
      </c>
      <c r="DO50" s="164">
        <v>6.81</v>
      </c>
      <c r="DP50" s="164">
        <v>-6.28</v>
      </c>
      <c r="DQ50" s="164">
        <v>9.9359999999999999</v>
      </c>
      <c r="DR50" s="164">
        <v>-29.41</v>
      </c>
      <c r="DS50" s="164">
        <v>-2.0299</v>
      </c>
      <c r="DT50" s="164">
        <v>-2.1198999999999999</v>
      </c>
      <c r="DU50" s="164">
        <v>22.15</v>
      </c>
      <c r="DV50" s="164">
        <v>25.66</v>
      </c>
      <c r="DW50" s="164">
        <v>-31.309000000000001</v>
      </c>
      <c r="DX50" s="164">
        <v>-15.363</v>
      </c>
      <c r="DY50" s="164">
        <v>-29.100999999999999</v>
      </c>
      <c r="DZ50" s="164">
        <v>-27.844999999999999</v>
      </c>
      <c r="EA50" s="164">
        <v>22.949000000000002</v>
      </c>
      <c r="EB50" s="164">
        <v>2.2926000000000002</v>
      </c>
      <c r="EC50" s="164">
        <v>-3.7945000000000002</v>
      </c>
      <c r="ED50" s="164">
        <v>-3.5363000000000002</v>
      </c>
      <c r="EE50" s="164">
        <v>-12.164999999999999</v>
      </c>
      <c r="EF50" s="164">
        <v>-22.559000000000001</v>
      </c>
      <c r="EG50" s="164">
        <v>-15.657999999999999</v>
      </c>
      <c r="EH50" s="164">
        <v>-40.270000000000003</v>
      </c>
      <c r="EI50" s="164">
        <v>-32.92</v>
      </c>
      <c r="EJ50" s="164">
        <v>0</v>
      </c>
      <c r="EK50" s="164">
        <v>-7.1128</v>
      </c>
      <c r="EL50" s="164">
        <v>-7.3737000000000004</v>
      </c>
      <c r="EM50" s="164">
        <v>14.926</v>
      </c>
      <c r="EN50" s="164">
        <v>-11.282999999999999</v>
      </c>
      <c r="EO50" s="164">
        <v>0.10589999999999999</v>
      </c>
      <c r="EP50" s="164">
        <v>4.6239999999999997</v>
      </c>
      <c r="EQ50" s="164">
        <v>-20.725999999999999</v>
      </c>
      <c r="ER50" s="164">
        <v>-20.361999999999998</v>
      </c>
      <c r="ES50" s="164">
        <v>7.0891000000000002</v>
      </c>
      <c r="ET50" s="164">
        <v>0</v>
      </c>
      <c r="EU50" s="164">
        <v>-18.100000000000001</v>
      </c>
      <c r="EV50" s="164">
        <v>0</v>
      </c>
      <c r="EW50" s="164">
        <v>4.3525999999999998</v>
      </c>
      <c r="EX50" s="164">
        <v>-19.736000000000001</v>
      </c>
      <c r="EY50" s="164">
        <v>-12.236000000000001</v>
      </c>
      <c r="EZ50" s="164">
        <v>-12.394</v>
      </c>
      <c r="FA50" s="164">
        <v>6.4134000000000002</v>
      </c>
      <c r="FB50" s="164">
        <v>5.6829999999999998</v>
      </c>
      <c r="FC50" s="164">
        <v>-28.798999999999999</v>
      </c>
      <c r="FD50" s="164">
        <v>6.0492999999999997</v>
      </c>
      <c r="FE50" s="164">
        <v>0</v>
      </c>
      <c r="FF50" s="164">
        <v>0</v>
      </c>
      <c r="FG50" s="164">
        <v>0</v>
      </c>
      <c r="FH50" s="164">
        <v>3.3723000000000001</v>
      </c>
      <c r="FI50" s="164">
        <v>2.7191000000000001</v>
      </c>
      <c r="FJ50" s="164">
        <v>-3.6840000000000002</v>
      </c>
      <c r="FK50" s="164">
        <v>-4.0189000000000004</v>
      </c>
      <c r="FL50" s="164">
        <v>23.946000000000002</v>
      </c>
      <c r="FM50" s="164">
        <v>14.945</v>
      </c>
      <c r="FN50" s="164">
        <v>14.124000000000001</v>
      </c>
      <c r="FO50" s="164">
        <v>24.998000000000001</v>
      </c>
      <c r="FP50" s="164">
        <v>35.418999999999997</v>
      </c>
      <c r="FQ50" s="164">
        <v>11.871</v>
      </c>
      <c r="FR50" s="164">
        <v>-10.228999999999999</v>
      </c>
      <c r="FS50" s="164">
        <v>-2.7185999999999999</v>
      </c>
      <c r="FT50" s="164">
        <v>0.35089999999999999</v>
      </c>
      <c r="FU50" s="164">
        <v>2.31</v>
      </c>
      <c r="FV50" s="164">
        <v>3.68</v>
      </c>
      <c r="FW50" s="164">
        <v>-11.675000000000001</v>
      </c>
      <c r="FX50" s="164">
        <v>1.1554</v>
      </c>
      <c r="FY50" s="164">
        <v>7.1199000000000003</v>
      </c>
      <c r="FZ50" s="164">
        <v>0.84199999999999997</v>
      </c>
      <c r="GA50" s="164">
        <v>2.3894000000000002</v>
      </c>
      <c r="GB50" s="164">
        <v>25.26</v>
      </c>
      <c r="GC50" s="164">
        <v>-41.965000000000003</v>
      </c>
      <c r="GD50" s="164">
        <v>-31.382000000000001</v>
      </c>
      <c r="GE50" s="164">
        <v>-1.6298999999999999</v>
      </c>
      <c r="GF50" s="164">
        <v>24.434000000000001</v>
      </c>
      <c r="GG50" s="164">
        <v>-0.1</v>
      </c>
      <c r="GH50" s="164">
        <v>32.063000000000002</v>
      </c>
      <c r="GI50" s="164">
        <v>11.419</v>
      </c>
      <c r="GJ50" s="164">
        <v>-12.157</v>
      </c>
      <c r="GK50" s="164">
        <v>3.2086000000000001</v>
      </c>
      <c r="GL50" s="164">
        <v>5.3999999999999999E-2</v>
      </c>
      <c r="GM50" s="165"/>
      <c r="GN50" s="164">
        <v>-11.161</v>
      </c>
      <c r="GO50" s="164">
        <v>-8.9390000000000001</v>
      </c>
      <c r="GP50" s="164">
        <v>6.9008000000000003</v>
      </c>
      <c r="GQ50" s="164">
        <v>-35.040999999999997</v>
      </c>
      <c r="GR50" s="164">
        <v>-29.077000000000002</v>
      </c>
      <c r="GS50" s="164">
        <v>-10.965999999999999</v>
      </c>
      <c r="GT50" s="164">
        <v>182.19</v>
      </c>
      <c r="GU50" s="164">
        <v>-0.65639999999999998</v>
      </c>
      <c r="GV50" s="164">
        <v>-9.2058</v>
      </c>
      <c r="GW50" s="164">
        <v>-8.5164000000000009</v>
      </c>
      <c r="GX50" s="164">
        <v>0.96079999999999999</v>
      </c>
      <c r="GY50" s="164">
        <v>9.3771000000000004</v>
      </c>
      <c r="GZ50" s="164">
        <v>9.5101999999999993</v>
      </c>
      <c r="HA50" s="164">
        <v>0.46829999999999999</v>
      </c>
      <c r="HB50" s="164">
        <v>-13.673</v>
      </c>
      <c r="HC50" s="164">
        <v>-12.441000000000001</v>
      </c>
      <c r="HD50" s="164">
        <v>2.0998999999999999</v>
      </c>
      <c r="HE50" s="164">
        <v>0</v>
      </c>
      <c r="HF50" s="164">
        <v>55.667999999999999</v>
      </c>
      <c r="HG50" s="164">
        <v>30.091000000000001</v>
      </c>
      <c r="HH50" s="164">
        <v>31.242999999999999</v>
      </c>
      <c r="HI50" s="164">
        <v>27.152999999999999</v>
      </c>
      <c r="HJ50" s="164">
        <v>-22.634</v>
      </c>
      <c r="HK50" s="164">
        <v>-10.738</v>
      </c>
      <c r="HL50" s="164">
        <v>-10.375</v>
      </c>
      <c r="HM50" s="164">
        <v>-21.114000000000001</v>
      </c>
      <c r="HN50" s="164">
        <v>-22.736000000000001</v>
      </c>
      <c r="HO50" s="164">
        <v>-9.8816000000000006</v>
      </c>
      <c r="HP50" s="164">
        <v>-9.6753999999999998</v>
      </c>
      <c r="HQ50" s="164">
        <v>-15.945</v>
      </c>
      <c r="HR50" s="164">
        <v>-16.137</v>
      </c>
      <c r="HS50" s="164">
        <v>-15.409000000000001</v>
      </c>
      <c r="HT50" s="164">
        <v>-14.859</v>
      </c>
      <c r="HU50" s="164">
        <v>1.57</v>
      </c>
      <c r="HV50" s="164">
        <v>1.63</v>
      </c>
      <c r="HW50" s="164">
        <v>-21</v>
      </c>
      <c r="HX50" s="164">
        <v>-21.298999999999999</v>
      </c>
      <c r="HY50" s="164">
        <v>1.1087</v>
      </c>
      <c r="HZ50" s="164">
        <v>-5.1999000000000004</v>
      </c>
      <c r="IA50" s="164">
        <v>34.103999999999999</v>
      </c>
      <c r="IB50" s="164">
        <v>22.588999999999999</v>
      </c>
      <c r="IC50" s="164">
        <v>22.466000000000001</v>
      </c>
      <c r="ID50" s="164">
        <v>-18.2</v>
      </c>
      <c r="IE50" s="164">
        <v>-25.6</v>
      </c>
      <c r="IF50" s="164">
        <v>3.5</v>
      </c>
      <c r="IG50" s="164">
        <v>2.5</v>
      </c>
      <c r="IH50" s="164">
        <v>-17.760000000000002</v>
      </c>
      <c r="II50" s="164">
        <v>-17.748000000000001</v>
      </c>
      <c r="IJ50" s="164">
        <v>-33.186</v>
      </c>
      <c r="IK50" s="164">
        <v>19.350999999999999</v>
      </c>
      <c r="IL50" s="164">
        <v>-256.07</v>
      </c>
      <c r="IM50" s="164">
        <v>26.538</v>
      </c>
      <c r="IN50" s="164">
        <v>26.832999999999998</v>
      </c>
      <c r="IO50" s="164">
        <v>73.45</v>
      </c>
      <c r="IP50" s="164">
        <v>86.119</v>
      </c>
      <c r="IQ50" s="164">
        <v>171.52</v>
      </c>
      <c r="IR50" s="164">
        <v>0</v>
      </c>
      <c r="IS50" s="164">
        <v>16.873999999999999</v>
      </c>
      <c r="IT50" s="164">
        <v>36.777999999999999</v>
      </c>
      <c r="IU50" s="164">
        <v>35.664000000000001</v>
      </c>
      <c r="IV50" s="164">
        <v>-64.375</v>
      </c>
      <c r="IW50" s="164">
        <v>217.09</v>
      </c>
      <c r="IX50" s="164">
        <v>-113.53</v>
      </c>
      <c r="IY50" s="164">
        <v>125.9</v>
      </c>
      <c r="IZ50" s="164">
        <v>-102.98</v>
      </c>
      <c r="JA50" s="164">
        <v>-0.86550000000000005</v>
      </c>
      <c r="JB50" s="164">
        <v>8.8796999999999997</v>
      </c>
      <c r="JC50" s="164">
        <v>-6.5598999999999998</v>
      </c>
      <c r="JD50" s="164">
        <v>-2.4708999999999999</v>
      </c>
      <c r="JE50" s="164">
        <v>-2.4719000000000002</v>
      </c>
      <c r="JF50" s="164">
        <v>2.48</v>
      </c>
      <c r="JG50" s="164">
        <v>1.44</v>
      </c>
      <c r="JH50" s="164">
        <v>-5.4924999999999997</v>
      </c>
      <c r="JI50" s="164">
        <v>-7.7042000000000002</v>
      </c>
      <c r="JJ50" s="164">
        <v>19.981000000000002</v>
      </c>
      <c r="JK50" s="164">
        <v>-8.7875999999999994</v>
      </c>
      <c r="JL50" s="164">
        <v>9.3000000000000007</v>
      </c>
      <c r="JM50" s="164">
        <v>3.5609999999999999</v>
      </c>
      <c r="JN50" s="164">
        <v>3.351</v>
      </c>
      <c r="JO50" s="164">
        <v>0</v>
      </c>
      <c r="JP50" s="164">
        <v>0</v>
      </c>
      <c r="JQ50" s="164">
        <v>0.78739999999999999</v>
      </c>
      <c r="JR50" s="164">
        <v>0.8347</v>
      </c>
      <c r="JS50" s="164">
        <v>0.57120000000000004</v>
      </c>
      <c r="JT50" s="165"/>
      <c r="JU50" s="164">
        <v>10.398999999999999</v>
      </c>
      <c r="JV50" s="164">
        <v>8.6788000000000007</v>
      </c>
      <c r="JW50" s="164">
        <v>0.33</v>
      </c>
      <c r="JX50" s="164">
        <v>0.37</v>
      </c>
      <c r="JY50" s="164">
        <v>-5.4287999999999998</v>
      </c>
      <c r="JZ50" s="164">
        <v>-14.1</v>
      </c>
      <c r="KA50" s="164">
        <v>-17.809999999999999</v>
      </c>
      <c r="KB50" s="164">
        <v>-3.9392999999999998</v>
      </c>
      <c r="KC50" s="164">
        <v>9.4329000000000001</v>
      </c>
      <c r="KD50" s="164">
        <v>-11.477</v>
      </c>
      <c r="KE50" s="164">
        <v>1.377</v>
      </c>
      <c r="KF50" s="164">
        <v>-11.699</v>
      </c>
      <c r="KG50" s="164">
        <v>-5</v>
      </c>
      <c r="KH50" s="164">
        <v>22.042000000000002</v>
      </c>
      <c r="KI50" s="164">
        <v>-127.71</v>
      </c>
    </row>
    <row r="51" spans="1:295" ht="18" customHeight="1" x14ac:dyDescent="0.25">
      <c r="A51" s="160" t="s">
        <v>57</v>
      </c>
      <c r="B51" s="160" t="s">
        <v>714</v>
      </c>
      <c r="C51" s="164">
        <v>0</v>
      </c>
      <c r="D51" s="164">
        <v>5.1177000000000001</v>
      </c>
      <c r="E51" s="164">
        <v>-11.083</v>
      </c>
      <c r="F51" s="164">
        <v>10.973000000000001</v>
      </c>
      <c r="G51" s="164">
        <v>7.2920999999999996</v>
      </c>
      <c r="H51" s="164">
        <v>8.7577999999999996</v>
      </c>
      <c r="I51" s="164">
        <v>13.464</v>
      </c>
      <c r="J51" s="165"/>
      <c r="K51" s="164">
        <v>17.123000000000001</v>
      </c>
      <c r="L51" s="164">
        <v>7.1787000000000001</v>
      </c>
      <c r="M51" s="164">
        <v>-8.5221</v>
      </c>
      <c r="N51" s="164">
        <v>-2.2200000000000002</v>
      </c>
      <c r="O51" s="164">
        <v>-28.6</v>
      </c>
      <c r="P51" s="164">
        <v>4.4000000000000004</v>
      </c>
      <c r="Q51" s="164">
        <v>3.3119999999999998</v>
      </c>
      <c r="R51" s="164">
        <v>-19.798999999999999</v>
      </c>
      <c r="S51" s="164">
        <v>3.694</v>
      </c>
      <c r="T51" s="164">
        <v>0.1265</v>
      </c>
      <c r="U51" s="164">
        <v>4.9771000000000001</v>
      </c>
      <c r="V51" s="164">
        <v>4.7907000000000002</v>
      </c>
      <c r="W51" s="164">
        <v>8.7418999999999993</v>
      </c>
      <c r="X51" s="164">
        <v>0</v>
      </c>
      <c r="Y51" s="164">
        <v>4.1276000000000002</v>
      </c>
      <c r="Z51" s="164">
        <v>2.2597999999999998</v>
      </c>
      <c r="AA51" s="165"/>
      <c r="AB51" s="164">
        <v>-1.1335</v>
      </c>
      <c r="AC51" s="164">
        <v>0.48199999999999998</v>
      </c>
      <c r="AD51" s="164">
        <v>0.498</v>
      </c>
      <c r="AE51" s="164">
        <v>1.9129</v>
      </c>
      <c r="AF51" s="164">
        <v>-17.760000000000002</v>
      </c>
      <c r="AG51" s="164">
        <v>-6.6</v>
      </c>
      <c r="AH51" s="164">
        <v>-0.28000000000000003</v>
      </c>
      <c r="AI51" s="164">
        <v>0.32</v>
      </c>
      <c r="AJ51" s="164">
        <v>-9.9398999999999997</v>
      </c>
      <c r="AK51" s="164">
        <v>-10.069000000000001</v>
      </c>
      <c r="AL51" s="164">
        <v>-10</v>
      </c>
      <c r="AM51" s="164">
        <v>-13.699</v>
      </c>
      <c r="AN51" s="164">
        <v>-13.51</v>
      </c>
      <c r="AO51" s="164">
        <v>9.1374999999999993</v>
      </c>
      <c r="AP51" s="164">
        <v>3.6046</v>
      </c>
      <c r="AQ51" s="164">
        <v>17.698</v>
      </c>
      <c r="AR51" s="164">
        <v>21.09</v>
      </c>
      <c r="AS51" s="164">
        <v>0</v>
      </c>
      <c r="AT51" s="164">
        <v>-2.8130999999999999</v>
      </c>
      <c r="AU51" s="164">
        <v>-2.6444000000000001</v>
      </c>
      <c r="AV51" s="164">
        <v>11.654</v>
      </c>
      <c r="AW51" s="164">
        <v>13.661</v>
      </c>
      <c r="AX51" s="164">
        <v>-19.959</v>
      </c>
      <c r="AY51" s="164">
        <v>-16.61</v>
      </c>
      <c r="AZ51" s="164">
        <v>5.9305000000000003</v>
      </c>
      <c r="BA51" s="164">
        <v>32.442</v>
      </c>
      <c r="BB51" s="164">
        <v>2.4863</v>
      </c>
      <c r="BC51" s="164">
        <v>12.002000000000001</v>
      </c>
      <c r="BD51" s="164">
        <v>-4.8998999999999997</v>
      </c>
      <c r="BE51" s="164">
        <v>-4.8998999999999997</v>
      </c>
      <c r="BF51" s="164">
        <v>-24.402000000000001</v>
      </c>
      <c r="BG51" s="164">
        <v>-24.702000000000002</v>
      </c>
      <c r="BH51" s="164">
        <v>-3.5185</v>
      </c>
      <c r="BI51" s="164">
        <v>1.3141</v>
      </c>
      <c r="BJ51" s="164">
        <v>-4.3063000000000002</v>
      </c>
      <c r="BK51" s="164">
        <v>3.4226999999999999</v>
      </c>
      <c r="BL51" s="164">
        <v>3.2214999999999998</v>
      </c>
      <c r="BM51" s="164">
        <v>2.1934999999999998</v>
      </c>
      <c r="BN51" s="164">
        <v>-82.215999999999994</v>
      </c>
      <c r="BO51" s="164">
        <v>43.58</v>
      </c>
      <c r="BP51" s="164">
        <v>43.640999999999998</v>
      </c>
      <c r="BQ51" s="164">
        <v>-40.158000000000001</v>
      </c>
      <c r="BR51" s="164">
        <v>-152.84</v>
      </c>
      <c r="BS51" s="164">
        <v>-9.1669</v>
      </c>
      <c r="BT51" s="165"/>
      <c r="BU51" s="165"/>
      <c r="BV51" s="164">
        <v>23.402000000000001</v>
      </c>
      <c r="BW51" s="164">
        <v>10.829000000000001</v>
      </c>
      <c r="BX51" s="164">
        <v>8.89</v>
      </c>
      <c r="BY51" s="164">
        <v>-3.7999000000000001</v>
      </c>
      <c r="BZ51" s="164">
        <v>9.8698999999999995</v>
      </c>
      <c r="CA51" s="164">
        <v>-4.6843000000000004</v>
      </c>
      <c r="CB51" s="164">
        <v>-4.2824</v>
      </c>
      <c r="CC51" s="164">
        <v>14.068</v>
      </c>
      <c r="CD51" s="164">
        <v>12.493</v>
      </c>
      <c r="CE51" s="164">
        <v>-0.4194</v>
      </c>
      <c r="CF51" s="164">
        <v>-22.445</v>
      </c>
      <c r="CG51" s="164">
        <v>-22.268000000000001</v>
      </c>
      <c r="CH51" s="164">
        <v>-3.2132999999999998</v>
      </c>
      <c r="CI51" s="164">
        <v>0</v>
      </c>
      <c r="CJ51" s="164">
        <v>2.88</v>
      </c>
      <c r="CK51" s="164">
        <v>6.4119999999999999</v>
      </c>
      <c r="CL51" s="164">
        <v>23.2</v>
      </c>
      <c r="CM51" s="164">
        <v>19.5</v>
      </c>
      <c r="CN51" s="164">
        <v>-2.4700000000000002</v>
      </c>
      <c r="CO51" s="164">
        <v>35.832999999999998</v>
      </c>
      <c r="CP51" s="164">
        <v>35.430999999999997</v>
      </c>
      <c r="CQ51" s="164">
        <v>34.015999999999998</v>
      </c>
      <c r="CR51" s="164">
        <v>53.587000000000003</v>
      </c>
      <c r="CS51" s="164">
        <v>54.164999999999999</v>
      </c>
      <c r="CT51" s="164">
        <v>-13.548999999999999</v>
      </c>
      <c r="CU51" s="164">
        <v>-52.679000000000002</v>
      </c>
      <c r="CV51" s="164">
        <v>-8.8720999999999997</v>
      </c>
      <c r="CW51" s="164">
        <v>3.9752000000000001</v>
      </c>
      <c r="CX51" s="164">
        <v>31.239000000000001</v>
      </c>
      <c r="CY51" s="164">
        <v>21.94</v>
      </c>
      <c r="CZ51" s="164">
        <v>11.254</v>
      </c>
      <c r="DA51" s="164">
        <v>11.331</v>
      </c>
      <c r="DB51" s="164">
        <v>-11.468999999999999</v>
      </c>
      <c r="DC51" s="164">
        <v>25.512</v>
      </c>
      <c r="DD51" s="164">
        <v>0</v>
      </c>
      <c r="DE51" s="164">
        <v>0</v>
      </c>
      <c r="DF51" s="164">
        <v>29.436</v>
      </c>
      <c r="DG51" s="164">
        <v>1.49E-2</v>
      </c>
      <c r="DH51" s="164">
        <v>-5.8750999999999998</v>
      </c>
      <c r="DI51" s="164">
        <v>0</v>
      </c>
      <c r="DJ51" s="164">
        <v>0</v>
      </c>
      <c r="DK51" s="164">
        <v>-5.3173000000000004</v>
      </c>
      <c r="DL51" s="164">
        <v>5.4290000000000003</v>
      </c>
      <c r="DM51" s="164">
        <v>54.415999999999997</v>
      </c>
      <c r="DN51" s="164">
        <v>13.55</v>
      </c>
      <c r="DO51" s="164">
        <v>5.89</v>
      </c>
      <c r="DP51" s="164">
        <v>-6.22</v>
      </c>
      <c r="DQ51" s="164">
        <v>10.057</v>
      </c>
      <c r="DR51" s="164">
        <v>-29.917000000000002</v>
      </c>
      <c r="DS51" s="164">
        <v>-2.46</v>
      </c>
      <c r="DT51" s="164">
        <v>-2.5198999999999998</v>
      </c>
      <c r="DU51" s="164">
        <v>22.64</v>
      </c>
      <c r="DV51" s="164">
        <v>24.39</v>
      </c>
      <c r="DW51" s="164">
        <v>-31.509</v>
      </c>
      <c r="DX51" s="164">
        <v>-16.218</v>
      </c>
      <c r="DY51" s="164">
        <v>-27.513000000000002</v>
      </c>
      <c r="DZ51" s="164">
        <v>-26.381</v>
      </c>
      <c r="EA51" s="164">
        <v>19.905999999999999</v>
      </c>
      <c r="EB51" s="164">
        <v>0.13489999999999999</v>
      </c>
      <c r="EC51" s="164">
        <v>-6.2592999999999996</v>
      </c>
      <c r="ED51" s="164">
        <v>-6.1167999999999996</v>
      </c>
      <c r="EE51" s="164">
        <v>-12.093999999999999</v>
      </c>
      <c r="EF51" s="164">
        <v>-21.861000000000001</v>
      </c>
      <c r="EG51" s="164">
        <v>-15.316000000000001</v>
      </c>
      <c r="EH51" s="164">
        <v>-46.313000000000002</v>
      </c>
      <c r="EI51" s="164">
        <v>-29.817</v>
      </c>
      <c r="EJ51" s="164">
        <v>0</v>
      </c>
      <c r="EK51" s="164">
        <v>-7.6670999999999996</v>
      </c>
      <c r="EL51" s="164">
        <v>-7.9234999999999998</v>
      </c>
      <c r="EM51" s="164">
        <v>13.766</v>
      </c>
      <c r="EN51" s="164">
        <v>-11.41</v>
      </c>
      <c r="EO51" s="164">
        <v>0.10589999999999999</v>
      </c>
      <c r="EP51" s="164">
        <v>5.1360000000000001</v>
      </c>
      <c r="EQ51" s="164">
        <v>-19.832000000000001</v>
      </c>
      <c r="ER51" s="164">
        <v>-19.468</v>
      </c>
      <c r="ES51" s="164">
        <v>5.5858999999999996</v>
      </c>
      <c r="ET51" s="164">
        <v>0</v>
      </c>
      <c r="EU51" s="164">
        <v>-18.329000000000001</v>
      </c>
      <c r="EV51" s="164">
        <v>0.1</v>
      </c>
      <c r="EW51" s="164">
        <v>4.2938999999999998</v>
      </c>
      <c r="EX51" s="164">
        <v>-19.593</v>
      </c>
      <c r="EY51" s="164">
        <v>-12.87</v>
      </c>
      <c r="EZ51" s="164">
        <v>-12.946</v>
      </c>
      <c r="FA51" s="164">
        <v>7.5415000000000001</v>
      </c>
      <c r="FB51" s="164">
        <v>4.8616000000000001</v>
      </c>
      <c r="FC51" s="164">
        <v>-21.177</v>
      </c>
      <c r="FD51" s="164">
        <v>6.0492999999999997</v>
      </c>
      <c r="FE51" s="164">
        <v>0</v>
      </c>
      <c r="FF51" s="164">
        <v>0</v>
      </c>
      <c r="FG51" s="164">
        <v>3.4771000000000001</v>
      </c>
      <c r="FH51" s="164">
        <v>2.4874999999999998</v>
      </c>
      <c r="FI51" s="164">
        <v>2.5541</v>
      </c>
      <c r="FJ51" s="164">
        <v>-5.1910999999999996</v>
      </c>
      <c r="FK51" s="164">
        <v>-5.5259999999999998</v>
      </c>
      <c r="FL51" s="164">
        <v>24.448</v>
      </c>
      <c r="FM51" s="164">
        <v>12.494</v>
      </c>
      <c r="FN51" s="164">
        <v>12.821</v>
      </c>
      <c r="FO51" s="164">
        <v>25.850999999999999</v>
      </c>
      <c r="FP51" s="164">
        <v>35.795000000000002</v>
      </c>
      <c r="FQ51" s="164">
        <v>11.705</v>
      </c>
      <c r="FR51" s="164">
        <v>-9.6699000000000002</v>
      </c>
      <c r="FS51" s="164">
        <v>-2.9127000000000001</v>
      </c>
      <c r="FT51" s="164">
        <v>0.36919999999999997</v>
      </c>
      <c r="FU51" s="164">
        <v>2.3199999999999998</v>
      </c>
      <c r="FV51" s="164">
        <v>3.81</v>
      </c>
      <c r="FW51" s="164">
        <v>-11.225</v>
      </c>
      <c r="FX51" s="164">
        <v>1.3903000000000001</v>
      </c>
      <c r="FY51" s="164">
        <v>7.1569000000000003</v>
      </c>
      <c r="FZ51" s="164">
        <v>2.0390000000000001</v>
      </c>
      <c r="GA51" s="164">
        <v>2.4194</v>
      </c>
      <c r="GB51" s="164">
        <v>25.52</v>
      </c>
      <c r="GC51" s="164">
        <v>-42.268000000000001</v>
      </c>
      <c r="GD51" s="164">
        <v>-32.015999999999998</v>
      </c>
      <c r="GE51" s="164">
        <v>-1.7199</v>
      </c>
      <c r="GF51" s="164">
        <v>24.488</v>
      </c>
      <c r="GG51" s="164">
        <v>-0.1</v>
      </c>
      <c r="GH51" s="164">
        <v>31.658000000000001</v>
      </c>
      <c r="GI51" s="164">
        <v>11.512</v>
      </c>
      <c r="GJ51" s="164">
        <v>-12.162000000000001</v>
      </c>
      <c r="GK51" s="164">
        <v>3.109</v>
      </c>
      <c r="GL51" s="164">
        <v>5.3999999999999999E-2</v>
      </c>
      <c r="GM51" s="165"/>
      <c r="GN51" s="164">
        <v>-11.706</v>
      </c>
      <c r="GO51" s="164">
        <v>-7.8259999999999996</v>
      </c>
      <c r="GP51" s="164">
        <v>9.5222999999999995</v>
      </c>
      <c r="GQ51" s="164">
        <v>-36.048999999999999</v>
      </c>
      <c r="GR51" s="164">
        <v>-27.186</v>
      </c>
      <c r="GS51" s="164">
        <v>-11.398</v>
      </c>
      <c r="GT51" s="164">
        <v>178.29</v>
      </c>
      <c r="GU51" s="164">
        <v>-1.2434000000000001</v>
      </c>
      <c r="GV51" s="164">
        <v>-8.5740999999999996</v>
      </c>
      <c r="GW51" s="164">
        <v>-8.5947999999999993</v>
      </c>
      <c r="GX51" s="164">
        <v>1.0508999999999999</v>
      </c>
      <c r="GY51" s="164">
        <v>8.923</v>
      </c>
      <c r="GZ51" s="164">
        <v>9.0356000000000005</v>
      </c>
      <c r="HA51" s="164">
        <v>0.3231</v>
      </c>
      <c r="HB51" s="164">
        <v>-14.096</v>
      </c>
      <c r="HC51" s="164">
        <v>-12.459</v>
      </c>
      <c r="HD51" s="164">
        <v>2.5099</v>
      </c>
      <c r="HE51" s="164">
        <v>0</v>
      </c>
      <c r="HF51" s="164">
        <v>61.542000000000002</v>
      </c>
      <c r="HG51" s="164">
        <v>26.876000000000001</v>
      </c>
      <c r="HH51" s="164">
        <v>30.844000000000001</v>
      </c>
      <c r="HI51" s="164">
        <v>25.814</v>
      </c>
      <c r="HJ51" s="164">
        <v>-24.117000000000001</v>
      </c>
      <c r="HK51" s="164">
        <v>-9.7314000000000007</v>
      </c>
      <c r="HL51" s="164">
        <v>-9.3142999999999994</v>
      </c>
      <c r="HM51" s="164">
        <v>-22.004999999999999</v>
      </c>
      <c r="HN51" s="164">
        <v>-22.922000000000001</v>
      </c>
      <c r="HO51" s="164">
        <v>-9.8816000000000006</v>
      </c>
      <c r="HP51" s="164">
        <v>-9.6753999999999998</v>
      </c>
      <c r="HQ51" s="164">
        <v>-14.704000000000001</v>
      </c>
      <c r="HR51" s="164">
        <v>-14.138</v>
      </c>
      <c r="HS51" s="164">
        <v>-14.17</v>
      </c>
      <c r="HT51" s="164">
        <v>-14.170999999999999</v>
      </c>
      <c r="HU51" s="164">
        <v>0.91</v>
      </c>
      <c r="HV51" s="164">
        <v>0.91</v>
      </c>
      <c r="HW51" s="164">
        <v>-20.2</v>
      </c>
      <c r="HX51" s="164">
        <v>-20.298999999999999</v>
      </c>
      <c r="HY51" s="164">
        <v>1.2314000000000001</v>
      </c>
      <c r="HZ51" s="164">
        <v>-5.76</v>
      </c>
      <c r="IA51" s="164">
        <v>29.577000000000002</v>
      </c>
      <c r="IB51" s="164">
        <v>24.225000000000001</v>
      </c>
      <c r="IC51" s="164">
        <v>24.096</v>
      </c>
      <c r="ID51" s="164">
        <v>-18.7</v>
      </c>
      <c r="IE51" s="164">
        <v>-26</v>
      </c>
      <c r="IF51" s="164">
        <v>2.2000000000000002</v>
      </c>
      <c r="IG51" s="164">
        <v>1.2</v>
      </c>
      <c r="IH51" s="164">
        <v>-17.556000000000001</v>
      </c>
      <c r="II51" s="164">
        <v>-17.696000000000002</v>
      </c>
      <c r="IJ51" s="164">
        <v>-31.91</v>
      </c>
      <c r="IK51" s="164">
        <v>18.198</v>
      </c>
      <c r="IL51" s="164">
        <v>-255.72</v>
      </c>
      <c r="IM51" s="164">
        <v>28.428000000000001</v>
      </c>
      <c r="IN51" s="164">
        <v>39.453000000000003</v>
      </c>
      <c r="IO51" s="164">
        <v>69.070999999999998</v>
      </c>
      <c r="IP51" s="164">
        <v>85.191999999999993</v>
      </c>
      <c r="IQ51" s="164">
        <v>170.12</v>
      </c>
      <c r="IR51" s="164">
        <v>0</v>
      </c>
      <c r="IS51" s="164">
        <v>10.693</v>
      </c>
      <c r="IT51" s="164">
        <v>32.881999999999998</v>
      </c>
      <c r="IU51" s="164">
        <v>34.676000000000002</v>
      </c>
      <c r="IV51" s="164">
        <v>-62.412999999999997</v>
      </c>
      <c r="IW51" s="164">
        <v>214.02</v>
      </c>
      <c r="IX51" s="164">
        <v>-111.55</v>
      </c>
      <c r="IY51" s="164">
        <v>123.86</v>
      </c>
      <c r="IZ51" s="164">
        <v>-101.22</v>
      </c>
      <c r="JA51" s="164">
        <v>-1.0069999999999999</v>
      </c>
      <c r="JB51" s="164">
        <v>8.8796999999999997</v>
      </c>
      <c r="JC51" s="164">
        <v>-5.1199000000000003</v>
      </c>
      <c r="JD51" s="164">
        <v>-2.3828999999999998</v>
      </c>
      <c r="JE51" s="164">
        <v>-2.3948999999999998</v>
      </c>
      <c r="JF51" s="164">
        <v>1.6</v>
      </c>
      <c r="JG51" s="164">
        <v>2.4</v>
      </c>
      <c r="JH51" s="164">
        <v>-5.5579000000000001</v>
      </c>
      <c r="JI51" s="164">
        <v>-8.4061000000000003</v>
      </c>
      <c r="JJ51" s="164">
        <v>21.007000000000001</v>
      </c>
      <c r="JK51" s="164">
        <v>-9.0226000000000006</v>
      </c>
      <c r="JL51" s="164">
        <v>8.5</v>
      </c>
      <c r="JM51" s="164">
        <v>5.0590000000000002</v>
      </c>
      <c r="JN51" s="164">
        <v>4.4428999999999998</v>
      </c>
      <c r="JO51" s="164">
        <v>0</v>
      </c>
      <c r="JP51" s="164">
        <v>0</v>
      </c>
      <c r="JQ51" s="164">
        <v>0.59230000000000005</v>
      </c>
      <c r="JR51" s="164">
        <v>0.56410000000000005</v>
      </c>
      <c r="JS51" s="164">
        <v>0.2782</v>
      </c>
      <c r="JT51" s="165"/>
      <c r="JU51" s="164">
        <v>9.8999000000000006</v>
      </c>
      <c r="JV51" s="164">
        <v>8.6821000000000002</v>
      </c>
      <c r="JW51" s="164">
        <v>0.25</v>
      </c>
      <c r="JX51" s="164">
        <v>0.37</v>
      </c>
      <c r="JY51" s="164">
        <v>-5.4724000000000004</v>
      </c>
      <c r="JZ51" s="164">
        <v>-15.319000000000001</v>
      </c>
      <c r="KA51" s="164">
        <v>-17.798999999999999</v>
      </c>
      <c r="KB51" s="164">
        <v>-4.3361000000000001</v>
      </c>
      <c r="KC51" s="164">
        <v>10.369</v>
      </c>
      <c r="KD51" s="164">
        <v>-11.994</v>
      </c>
      <c r="KE51" s="164">
        <v>0</v>
      </c>
      <c r="KF51" s="164">
        <v>-11.5</v>
      </c>
      <c r="KG51" s="164">
        <v>-5.1999000000000004</v>
      </c>
      <c r="KH51" s="164">
        <v>25.466000000000001</v>
      </c>
      <c r="KI51" s="164">
        <v>-133.27000000000001</v>
      </c>
    </row>
    <row r="52" spans="1:295" ht="18" customHeight="1" x14ac:dyDescent="0.25">
      <c r="A52" s="160" t="s">
        <v>57</v>
      </c>
      <c r="B52" s="160" t="s">
        <v>715</v>
      </c>
      <c r="C52" s="164">
        <v>0</v>
      </c>
      <c r="D52" s="164">
        <v>4.6242999999999999</v>
      </c>
      <c r="E52" s="164">
        <v>-10.164</v>
      </c>
      <c r="F52" s="164">
        <v>1.0595000000000001</v>
      </c>
      <c r="G52" s="164">
        <v>7.2030000000000003</v>
      </c>
      <c r="H52" s="164">
        <v>9.2749000000000006</v>
      </c>
      <c r="I52" s="164">
        <v>13.488</v>
      </c>
      <c r="J52" s="165"/>
      <c r="K52" s="164">
        <v>17.369</v>
      </c>
      <c r="L52" s="164">
        <v>7.0387000000000004</v>
      </c>
      <c r="M52" s="164">
        <v>-6.694</v>
      </c>
      <c r="N52" s="164">
        <v>-8.8800000000000008</v>
      </c>
      <c r="O52" s="164">
        <v>-26.399000000000001</v>
      </c>
      <c r="P52" s="164">
        <v>2.2000000000000002</v>
      </c>
      <c r="Q52" s="164">
        <v>4.1398999999999999</v>
      </c>
      <c r="R52" s="164">
        <v>-19.798999999999999</v>
      </c>
      <c r="S52" s="164">
        <v>3.5916000000000001</v>
      </c>
      <c r="T52" s="164">
        <v>-6.9127000000000001</v>
      </c>
      <c r="U52" s="164">
        <v>4.7801</v>
      </c>
      <c r="V52" s="164">
        <v>4.6508000000000003</v>
      </c>
      <c r="W52" s="164">
        <v>8.5219000000000005</v>
      </c>
      <c r="X52" s="164">
        <v>0</v>
      </c>
      <c r="Y52" s="164">
        <v>4.7765000000000004</v>
      </c>
      <c r="Z52" s="164">
        <v>2.2608999999999999</v>
      </c>
      <c r="AA52" s="165"/>
      <c r="AB52" s="164">
        <v>-1.1060000000000001</v>
      </c>
      <c r="AC52" s="164">
        <v>0.22900000000000001</v>
      </c>
      <c r="AD52" s="164">
        <v>0.24299999999999999</v>
      </c>
      <c r="AE52" s="164">
        <v>1.819</v>
      </c>
      <c r="AF52" s="164">
        <v>-8.8800000000000008</v>
      </c>
      <c r="AG52" s="164">
        <v>-8.8000000000000007</v>
      </c>
      <c r="AH52" s="164">
        <v>-0.65100000000000002</v>
      </c>
      <c r="AI52" s="164">
        <v>0.29099999999999998</v>
      </c>
      <c r="AJ52" s="164">
        <v>-11.34</v>
      </c>
      <c r="AK52" s="164">
        <v>-11.329000000000001</v>
      </c>
      <c r="AL52" s="164">
        <v>-10</v>
      </c>
      <c r="AM52" s="164">
        <v>-13.72</v>
      </c>
      <c r="AN52" s="164">
        <v>-13.76</v>
      </c>
      <c r="AO52" s="164">
        <v>8.7906999999999993</v>
      </c>
      <c r="AP52" s="164">
        <v>3.7591000000000001</v>
      </c>
      <c r="AQ52" s="164">
        <v>15.58</v>
      </c>
      <c r="AR52" s="164">
        <v>16.984000000000002</v>
      </c>
      <c r="AS52" s="164">
        <v>0</v>
      </c>
      <c r="AT52" s="164">
        <v>-5.3582999999999998</v>
      </c>
      <c r="AU52" s="164">
        <v>-5.3177000000000003</v>
      </c>
      <c r="AV52" s="164">
        <v>-1.2968999999999999</v>
      </c>
      <c r="AW52" s="164">
        <v>-1.1800999999999999</v>
      </c>
      <c r="AX52" s="164">
        <v>-16.475999999999999</v>
      </c>
      <c r="AY52" s="164">
        <v>-12.458</v>
      </c>
      <c r="AZ52" s="164">
        <v>4.3522999999999996</v>
      </c>
      <c r="BA52" s="164">
        <v>22.957000000000001</v>
      </c>
      <c r="BB52" s="164">
        <v>-13.127000000000001</v>
      </c>
      <c r="BC52" s="164">
        <v>13.446999999999999</v>
      </c>
      <c r="BD52" s="164">
        <v>-6.4999000000000002</v>
      </c>
      <c r="BE52" s="164">
        <v>-6.4999000000000002</v>
      </c>
      <c r="BF52" s="164">
        <v>-24.245999999999999</v>
      </c>
      <c r="BG52" s="164">
        <v>-24.577000000000002</v>
      </c>
      <c r="BH52" s="164">
        <v>-3.6101999999999999</v>
      </c>
      <c r="BI52" s="164">
        <v>1.3141</v>
      </c>
      <c r="BJ52" s="164">
        <v>-4.9710000000000001</v>
      </c>
      <c r="BK52" s="164">
        <v>3.1886999999999999</v>
      </c>
      <c r="BL52" s="164">
        <v>2.944</v>
      </c>
      <c r="BM52" s="164">
        <v>2.0415000000000001</v>
      </c>
      <c r="BN52" s="164">
        <v>-88.747</v>
      </c>
      <c r="BO52" s="164">
        <v>42.237000000000002</v>
      </c>
      <c r="BP52" s="164">
        <v>42.664000000000001</v>
      </c>
      <c r="BQ52" s="164">
        <v>-39.497</v>
      </c>
      <c r="BR52" s="164">
        <v>-164.58</v>
      </c>
      <c r="BS52" s="164">
        <v>-9.1669</v>
      </c>
      <c r="BT52" s="165"/>
      <c r="BU52" s="165"/>
      <c r="BV52" s="164">
        <v>22.314</v>
      </c>
      <c r="BW52" s="164">
        <v>10.71</v>
      </c>
      <c r="BX52" s="164">
        <v>8.09</v>
      </c>
      <c r="BY52" s="164">
        <v>-4.5</v>
      </c>
      <c r="BZ52" s="164">
        <v>10.8</v>
      </c>
      <c r="CA52" s="164">
        <v>-5.6219999999999999</v>
      </c>
      <c r="CB52" s="164">
        <v>-5.3540000000000001</v>
      </c>
      <c r="CC52" s="164">
        <v>15.867000000000001</v>
      </c>
      <c r="CD52" s="164">
        <v>13.611000000000001</v>
      </c>
      <c r="CE52" s="164">
        <v>0.1938</v>
      </c>
      <c r="CF52" s="164">
        <v>-15.494999999999999</v>
      </c>
      <c r="CG52" s="164">
        <v>-15.528</v>
      </c>
      <c r="CH52" s="164">
        <v>-4.5701000000000001</v>
      </c>
      <c r="CI52" s="164">
        <v>0</v>
      </c>
      <c r="CJ52" s="164">
        <v>2.88</v>
      </c>
      <c r="CK52" s="164">
        <v>6.4119999999999999</v>
      </c>
      <c r="CL52" s="164">
        <v>20.7</v>
      </c>
      <c r="CM52" s="164">
        <v>17.100000000000001</v>
      </c>
      <c r="CN52" s="164">
        <v>-2.38</v>
      </c>
      <c r="CO52" s="164">
        <v>37.234999999999999</v>
      </c>
      <c r="CP52" s="164">
        <v>37.517000000000003</v>
      </c>
      <c r="CQ52" s="164">
        <v>35.139000000000003</v>
      </c>
      <c r="CR52" s="164">
        <v>55.167000000000002</v>
      </c>
      <c r="CS52" s="164">
        <v>55.567999999999998</v>
      </c>
      <c r="CT52" s="164">
        <v>-13.454000000000001</v>
      </c>
      <c r="CU52" s="164">
        <v>-53.670999999999999</v>
      </c>
      <c r="CV52" s="164">
        <v>-9.2540999999999993</v>
      </c>
      <c r="CW52" s="164">
        <v>3.5438000000000001</v>
      </c>
      <c r="CX52" s="164">
        <v>30.798999999999999</v>
      </c>
      <c r="CY52" s="164">
        <v>20.489000000000001</v>
      </c>
      <c r="CZ52" s="164">
        <v>10.786</v>
      </c>
      <c r="DA52" s="164">
        <v>10.94</v>
      </c>
      <c r="DB52" s="164">
        <v>-11.039</v>
      </c>
      <c r="DC52" s="164">
        <v>25.512</v>
      </c>
      <c r="DD52" s="164">
        <v>0</v>
      </c>
      <c r="DE52" s="164">
        <v>0</v>
      </c>
      <c r="DF52" s="164">
        <v>27.821999999999999</v>
      </c>
      <c r="DG52" s="164">
        <v>1.47E-2</v>
      </c>
      <c r="DH52" s="164">
        <v>-5.6258999999999997</v>
      </c>
      <c r="DI52" s="164">
        <v>2.7</v>
      </c>
      <c r="DJ52" s="164">
        <v>2.2999000000000001</v>
      </c>
      <c r="DK52" s="164">
        <v>-5.3026999999999997</v>
      </c>
      <c r="DL52" s="164">
        <v>4.12</v>
      </c>
      <c r="DM52" s="164">
        <v>53.942999999999998</v>
      </c>
      <c r="DN52" s="164">
        <v>11.695</v>
      </c>
      <c r="DO52" s="164">
        <v>4.68</v>
      </c>
      <c r="DP52" s="164">
        <v>-5.99</v>
      </c>
      <c r="DQ52" s="164">
        <v>9.9629999999999992</v>
      </c>
      <c r="DR52" s="164">
        <v>-28.384</v>
      </c>
      <c r="DS52" s="164">
        <v>-2.1800000000000002</v>
      </c>
      <c r="DT52" s="164">
        <v>-2.2200000000000002</v>
      </c>
      <c r="DU52" s="164">
        <v>20.420000000000002</v>
      </c>
      <c r="DV52" s="164">
        <v>23.65</v>
      </c>
      <c r="DW52" s="164">
        <v>-30.126999999999999</v>
      </c>
      <c r="DX52" s="164">
        <v>-15.036</v>
      </c>
      <c r="DY52" s="164">
        <v>-27.977</v>
      </c>
      <c r="DZ52" s="164">
        <v>-26.381</v>
      </c>
      <c r="EA52" s="164">
        <v>19.422999999999998</v>
      </c>
      <c r="EB52" s="164">
        <v>-0.37609999999999999</v>
      </c>
      <c r="EC52" s="164">
        <v>-6.9718999999999998</v>
      </c>
      <c r="ED52" s="164">
        <v>-6.3970000000000002</v>
      </c>
      <c r="EE52" s="164">
        <v>-12.201000000000001</v>
      </c>
      <c r="EF52" s="164">
        <v>-20.481999999999999</v>
      </c>
      <c r="EG52" s="164">
        <v>-15.089</v>
      </c>
      <c r="EH52" s="164">
        <v>-44.94</v>
      </c>
      <c r="EI52" s="164">
        <v>-31.295999999999999</v>
      </c>
      <c r="EJ52" s="164">
        <v>0</v>
      </c>
      <c r="EK52" s="164">
        <v>-10.805</v>
      </c>
      <c r="EL52" s="164">
        <v>-11.148999999999999</v>
      </c>
      <c r="EM52" s="164">
        <v>14.195</v>
      </c>
      <c r="EN52" s="164">
        <v>-14.611000000000001</v>
      </c>
      <c r="EO52" s="164">
        <v>0.10589999999999999</v>
      </c>
      <c r="EP52" s="164">
        <v>4.6239999999999997</v>
      </c>
      <c r="EQ52" s="164">
        <v>-20.355</v>
      </c>
      <c r="ER52" s="164">
        <v>-19.995000000000001</v>
      </c>
      <c r="ES52" s="164">
        <v>4.4744999999999999</v>
      </c>
      <c r="ET52" s="164">
        <v>0</v>
      </c>
      <c r="EU52" s="164">
        <v>-18.279</v>
      </c>
      <c r="EV52" s="164">
        <v>0</v>
      </c>
      <c r="EW52" s="164">
        <v>4.0507</v>
      </c>
      <c r="EX52" s="164">
        <v>-24.571999999999999</v>
      </c>
      <c r="EY52" s="164">
        <v>-12.64</v>
      </c>
      <c r="EZ52" s="164">
        <v>-12.829000000000001</v>
      </c>
      <c r="FA52" s="164">
        <v>7.3840000000000003</v>
      </c>
      <c r="FB52" s="164">
        <v>3.7696999999999998</v>
      </c>
      <c r="FC52" s="164">
        <v>-20.710999999999999</v>
      </c>
      <c r="FD52" s="164">
        <v>6.1407999999999996</v>
      </c>
      <c r="FE52" s="164">
        <v>0</v>
      </c>
      <c r="FF52" s="164">
        <v>0</v>
      </c>
      <c r="FG52" s="164">
        <v>3.3879999999999999</v>
      </c>
      <c r="FH52" s="164">
        <v>3.3603999999999998</v>
      </c>
      <c r="FI52" s="164">
        <v>2.5068999999999999</v>
      </c>
      <c r="FJ52" s="164">
        <v>-3.5165000000000002</v>
      </c>
      <c r="FK52" s="164">
        <v>-3.5165000000000002</v>
      </c>
      <c r="FL52" s="164">
        <v>22.439</v>
      </c>
      <c r="FM52" s="164">
        <v>12.804</v>
      </c>
      <c r="FN52" s="164">
        <v>12.891</v>
      </c>
      <c r="FO52" s="164">
        <v>26.952999999999999</v>
      </c>
      <c r="FP52" s="164">
        <v>37.029000000000003</v>
      </c>
      <c r="FQ52" s="164">
        <v>14.824999999999999</v>
      </c>
      <c r="FR52" s="164">
        <v>-8.6298999999999992</v>
      </c>
      <c r="FS52" s="164">
        <v>-3.2130000000000001</v>
      </c>
      <c r="FT52" s="164">
        <v>0.37740000000000001</v>
      </c>
      <c r="FU52" s="164">
        <v>2.59</v>
      </c>
      <c r="FV52" s="164">
        <v>0.86</v>
      </c>
      <c r="FW52" s="164">
        <v>-15.006</v>
      </c>
      <c r="FX52" s="164">
        <v>0</v>
      </c>
      <c r="FY52" s="164">
        <v>7.2638999999999996</v>
      </c>
      <c r="FZ52" s="164">
        <v>3.0750000000000002</v>
      </c>
      <c r="GA52" s="164">
        <v>2.3077999999999999</v>
      </c>
      <c r="GB52" s="164">
        <v>24.92</v>
      </c>
      <c r="GC52" s="164">
        <v>-41.456000000000003</v>
      </c>
      <c r="GD52" s="164">
        <v>-30.471</v>
      </c>
      <c r="GE52" s="164">
        <v>-1.5899000000000001</v>
      </c>
      <c r="GF52" s="164">
        <v>24.315999999999999</v>
      </c>
      <c r="GG52" s="164">
        <v>-0.1</v>
      </c>
      <c r="GH52" s="164">
        <v>31.591000000000001</v>
      </c>
      <c r="GI52" s="164">
        <v>10.784000000000001</v>
      </c>
      <c r="GJ52" s="164">
        <v>-11.478999999999999</v>
      </c>
      <c r="GK52" s="164">
        <v>2.9241000000000001</v>
      </c>
      <c r="GL52" s="164">
        <v>5.3999999999999999E-2</v>
      </c>
      <c r="GM52" s="165"/>
      <c r="GN52" s="164">
        <v>-11.238</v>
      </c>
      <c r="GO52" s="164">
        <v>-6.9619999999999997</v>
      </c>
      <c r="GP52" s="164">
        <v>9.0249000000000006</v>
      </c>
      <c r="GQ52" s="164">
        <v>-38.317999999999998</v>
      </c>
      <c r="GR52" s="164">
        <v>-24.86</v>
      </c>
      <c r="GS52" s="164">
        <v>-11.955</v>
      </c>
      <c r="GT52" s="164">
        <v>171.11</v>
      </c>
      <c r="GU52" s="164">
        <v>-2.1425999999999998</v>
      </c>
      <c r="GV52" s="164">
        <v>-9.3885000000000005</v>
      </c>
      <c r="GW52" s="164">
        <v>-7.6424000000000003</v>
      </c>
      <c r="GX52" s="164">
        <v>1.0508999999999999</v>
      </c>
      <c r="GY52" s="164">
        <v>8.7104999999999997</v>
      </c>
      <c r="GZ52" s="164">
        <v>8.7192000000000007</v>
      </c>
      <c r="HA52" s="164">
        <v>0.31359999999999999</v>
      </c>
      <c r="HB52" s="164">
        <v>-13.012</v>
      </c>
      <c r="HC52" s="164">
        <v>-11.228</v>
      </c>
      <c r="HD52" s="164">
        <v>2.5099</v>
      </c>
      <c r="HE52" s="164">
        <v>0</v>
      </c>
      <c r="HF52" s="164">
        <v>57.627000000000002</v>
      </c>
      <c r="HG52" s="164">
        <v>32.088999999999999</v>
      </c>
      <c r="HH52" s="164">
        <v>32.064999999999998</v>
      </c>
      <c r="HI52" s="164">
        <v>26.417000000000002</v>
      </c>
      <c r="HJ52" s="164">
        <v>-23.029</v>
      </c>
      <c r="HK52" s="164">
        <v>-10.019</v>
      </c>
      <c r="HL52" s="164">
        <v>-9.1672999999999991</v>
      </c>
      <c r="HM52" s="164">
        <v>-20.23</v>
      </c>
      <c r="HN52" s="164">
        <v>-22.667999999999999</v>
      </c>
      <c r="HO52" s="164">
        <v>-9.8816000000000006</v>
      </c>
      <c r="HP52" s="164">
        <v>-9.6753999999999998</v>
      </c>
      <c r="HQ52" s="164">
        <v>-14.170999999999999</v>
      </c>
      <c r="HR52" s="164">
        <v>-13.215</v>
      </c>
      <c r="HS52" s="164">
        <v>-11.991</v>
      </c>
      <c r="HT52" s="164">
        <v>-12.388999999999999</v>
      </c>
      <c r="HU52" s="164">
        <v>3.74</v>
      </c>
      <c r="HV52" s="164">
        <v>3.0499000000000001</v>
      </c>
      <c r="HW52" s="164">
        <v>-21.399000000000001</v>
      </c>
      <c r="HX52" s="164">
        <v>-21.1</v>
      </c>
      <c r="HY52" s="164">
        <v>1.1435</v>
      </c>
      <c r="HZ52" s="164">
        <v>-6</v>
      </c>
      <c r="IA52" s="164">
        <v>27.113</v>
      </c>
      <c r="IB52" s="164">
        <v>25.067</v>
      </c>
      <c r="IC52" s="164">
        <v>24.939</v>
      </c>
      <c r="ID52" s="164">
        <v>-19.100000000000001</v>
      </c>
      <c r="IE52" s="164">
        <v>-27.298999999999999</v>
      </c>
      <c r="IF52" s="164">
        <v>0.9</v>
      </c>
      <c r="IG52" s="164">
        <v>0.4</v>
      </c>
      <c r="IH52" s="164">
        <v>-17.613</v>
      </c>
      <c r="II52" s="164">
        <v>-17.477</v>
      </c>
      <c r="IJ52" s="164">
        <v>-32.284999999999997</v>
      </c>
      <c r="IK52" s="164">
        <v>21.768999999999998</v>
      </c>
      <c r="IL52" s="164">
        <v>-251.75</v>
      </c>
      <c r="IM52" s="164">
        <v>26.253</v>
      </c>
      <c r="IN52" s="164">
        <v>33.860999999999997</v>
      </c>
      <c r="IO52" s="164">
        <v>74.628</v>
      </c>
      <c r="IP52" s="164">
        <v>84.692999999999998</v>
      </c>
      <c r="IQ52" s="164">
        <v>170.61</v>
      </c>
      <c r="IR52" s="164">
        <v>0</v>
      </c>
      <c r="IS52" s="164">
        <v>16.268000000000001</v>
      </c>
      <c r="IT52" s="164">
        <v>36.479999999999997</v>
      </c>
      <c r="IU52" s="164">
        <v>32.817</v>
      </c>
      <c r="IV52" s="164">
        <v>-59.646999999999998</v>
      </c>
      <c r="IW52" s="164">
        <v>216.53</v>
      </c>
      <c r="IX52" s="164">
        <v>-110.69</v>
      </c>
      <c r="IY52" s="164">
        <v>128.18</v>
      </c>
      <c r="IZ52" s="164">
        <v>-106.6</v>
      </c>
      <c r="JA52" s="164">
        <v>-1.5686</v>
      </c>
      <c r="JB52" s="164">
        <v>8.8796999999999997</v>
      </c>
      <c r="JC52" s="164">
        <v>-5.5198999999999998</v>
      </c>
      <c r="JD52" s="164">
        <v>-2.3729</v>
      </c>
      <c r="JE52" s="164">
        <v>-2.375</v>
      </c>
      <c r="JF52" s="164">
        <v>1.1200000000000001</v>
      </c>
      <c r="JG52" s="164">
        <v>2.16</v>
      </c>
      <c r="JH52" s="164">
        <v>-5.1990999999999996</v>
      </c>
      <c r="JI52" s="164">
        <v>-8.6410999999999998</v>
      </c>
      <c r="JJ52" s="164">
        <v>20.978999999999999</v>
      </c>
      <c r="JK52" s="164">
        <v>-8.6410999999999998</v>
      </c>
      <c r="JL52" s="164">
        <v>8.1998999999999995</v>
      </c>
      <c r="JM52" s="164">
        <v>4.1788999999999996</v>
      </c>
      <c r="JN52" s="164">
        <v>4.282</v>
      </c>
      <c r="JO52" s="164">
        <v>0</v>
      </c>
      <c r="JP52" s="164">
        <v>0</v>
      </c>
      <c r="JQ52" s="164">
        <v>0.70899999999999996</v>
      </c>
      <c r="JR52" s="164">
        <v>0.96530000000000005</v>
      </c>
      <c r="JS52" s="164">
        <v>0.30020000000000002</v>
      </c>
      <c r="JT52" s="165"/>
      <c r="JU52" s="164">
        <v>11.6</v>
      </c>
      <c r="JV52" s="164">
        <v>9.3970000000000002</v>
      </c>
      <c r="JW52" s="164">
        <v>0.19</v>
      </c>
      <c r="JX52" s="164">
        <v>0.37</v>
      </c>
      <c r="JY52" s="164">
        <v>-5.9271000000000003</v>
      </c>
      <c r="JZ52" s="164">
        <v>-14.413</v>
      </c>
      <c r="KA52" s="164">
        <v>-17.63</v>
      </c>
      <c r="KB52" s="164">
        <v>-4.18</v>
      </c>
      <c r="KC52" s="164">
        <v>10.242000000000001</v>
      </c>
      <c r="KD52" s="164">
        <v>-11.544</v>
      </c>
      <c r="KE52" s="164">
        <v>0</v>
      </c>
      <c r="KF52" s="164">
        <v>-12.5</v>
      </c>
      <c r="KG52" s="164">
        <v>-4.0998999999999999</v>
      </c>
      <c r="KH52" s="164">
        <v>25.599</v>
      </c>
      <c r="KI52" s="164">
        <v>-131.29</v>
      </c>
    </row>
    <row r="53" spans="1:295" ht="18" customHeight="1" x14ac:dyDescent="0.25">
      <c r="A53" s="160" t="s">
        <v>57</v>
      </c>
      <c r="B53" s="160" t="s">
        <v>716</v>
      </c>
      <c r="C53" s="164">
        <v>0</v>
      </c>
      <c r="D53" s="164">
        <v>7.6455000000000002</v>
      </c>
      <c r="E53" s="164">
        <v>-15.959</v>
      </c>
      <c r="F53" s="164">
        <v>3.0724999999999998</v>
      </c>
      <c r="G53" s="164">
        <v>6.8063000000000002</v>
      </c>
      <c r="H53" s="164">
        <v>8.3576999999999995</v>
      </c>
      <c r="I53" s="164">
        <v>12.579000000000001</v>
      </c>
      <c r="J53" s="165"/>
      <c r="K53" s="164">
        <v>16.603000000000002</v>
      </c>
      <c r="L53" s="164">
        <v>6.6287000000000003</v>
      </c>
      <c r="M53" s="164">
        <v>-6.24</v>
      </c>
      <c r="N53" s="164">
        <v>-8.8800000000000008</v>
      </c>
      <c r="O53" s="164">
        <v>-26.399000000000001</v>
      </c>
      <c r="P53" s="164">
        <v>2.2000000000000002</v>
      </c>
      <c r="Q53" s="164">
        <v>4.1398999999999999</v>
      </c>
      <c r="R53" s="164">
        <v>-19.798999999999999</v>
      </c>
      <c r="S53" s="164">
        <v>3.8893</v>
      </c>
      <c r="T53" s="164">
        <v>-6.6536999999999997</v>
      </c>
      <c r="U53" s="164">
        <v>4.8483999999999998</v>
      </c>
      <c r="V53" s="164">
        <v>4.7167000000000003</v>
      </c>
      <c r="W53" s="164">
        <v>8.4021000000000008</v>
      </c>
      <c r="X53" s="164">
        <v>0</v>
      </c>
      <c r="Y53" s="164">
        <v>5.6082999999999998</v>
      </c>
      <c r="Z53" s="164">
        <v>1.6752</v>
      </c>
      <c r="AA53" s="165"/>
      <c r="AB53" s="164">
        <v>-1.1529</v>
      </c>
      <c r="AC53" s="164">
        <v>0.13600000000000001</v>
      </c>
      <c r="AD53" s="164">
        <v>0.151</v>
      </c>
      <c r="AE53" s="164">
        <v>1.2488999999999999</v>
      </c>
      <c r="AF53" s="164">
        <v>-11.1</v>
      </c>
      <c r="AG53" s="164">
        <v>-8.8000000000000007</v>
      </c>
      <c r="AH53" s="164">
        <v>-0.28299999999999997</v>
      </c>
      <c r="AI53" s="164">
        <v>0.3</v>
      </c>
      <c r="AJ53" s="164">
        <v>-12.329000000000001</v>
      </c>
      <c r="AK53" s="164">
        <v>-12.1</v>
      </c>
      <c r="AL53" s="164">
        <v>-10</v>
      </c>
      <c r="AM53" s="164">
        <v>-13.829000000000001</v>
      </c>
      <c r="AN53" s="164">
        <v>-13.67</v>
      </c>
      <c r="AO53" s="164">
        <v>8.8280999999999992</v>
      </c>
      <c r="AP53" s="164">
        <v>3.9222999999999999</v>
      </c>
      <c r="AQ53" s="164">
        <v>17.256</v>
      </c>
      <c r="AR53" s="164">
        <v>19.498999999999999</v>
      </c>
      <c r="AS53" s="164">
        <v>0</v>
      </c>
      <c r="AT53" s="164">
        <v>-6.5639000000000003</v>
      </c>
      <c r="AU53" s="164">
        <v>-6.2577999999999996</v>
      </c>
      <c r="AV53" s="164">
        <v>0.86909999999999998</v>
      </c>
      <c r="AW53" s="164">
        <v>1.0109999999999999</v>
      </c>
      <c r="AX53" s="164">
        <v>-15.673</v>
      </c>
      <c r="AY53" s="164">
        <v>-12.19</v>
      </c>
      <c r="AZ53" s="164">
        <v>5.1414</v>
      </c>
      <c r="BA53" s="164">
        <v>25.940999999999999</v>
      </c>
      <c r="BB53" s="164">
        <v>-12.042999999999999</v>
      </c>
      <c r="BC53" s="164">
        <v>8.0053000000000001</v>
      </c>
      <c r="BD53" s="164">
        <v>-6.5998999999999999</v>
      </c>
      <c r="BE53" s="164">
        <v>-6.5998999999999999</v>
      </c>
      <c r="BF53" s="164">
        <v>-25.542999999999999</v>
      </c>
      <c r="BG53" s="164">
        <v>-25.57</v>
      </c>
      <c r="BH53" s="164">
        <v>-3.5529000000000002</v>
      </c>
      <c r="BI53" s="164">
        <v>1.3141</v>
      </c>
      <c r="BJ53" s="164">
        <v>-4.8037999999999998</v>
      </c>
      <c r="BK53" s="164">
        <v>2.8736999999999999</v>
      </c>
      <c r="BL53" s="164">
        <v>2.8235000000000001</v>
      </c>
      <c r="BM53" s="164">
        <v>2.0977999999999999</v>
      </c>
      <c r="BN53" s="164">
        <v>-95.95</v>
      </c>
      <c r="BO53" s="164">
        <v>42.115000000000002</v>
      </c>
      <c r="BP53" s="164">
        <v>42.176000000000002</v>
      </c>
      <c r="BQ53" s="164">
        <v>-36.936999999999998</v>
      </c>
      <c r="BR53" s="164">
        <v>-173.13</v>
      </c>
      <c r="BS53" s="164">
        <v>-9.1669</v>
      </c>
      <c r="BT53" s="165"/>
      <c r="BU53" s="165"/>
      <c r="BV53" s="164">
        <v>21.026</v>
      </c>
      <c r="BW53" s="164">
        <v>10.17</v>
      </c>
      <c r="BX53" s="164">
        <v>7.67</v>
      </c>
      <c r="BY53" s="164">
        <v>-5.8498999999999999</v>
      </c>
      <c r="BZ53" s="164">
        <v>9.9498999999999995</v>
      </c>
      <c r="CA53" s="164">
        <v>-4.5503</v>
      </c>
      <c r="CB53" s="164">
        <v>-4.1483999999999996</v>
      </c>
      <c r="CC53" s="164">
        <v>14.747999999999999</v>
      </c>
      <c r="CD53" s="164">
        <v>13.009</v>
      </c>
      <c r="CE53" s="164">
        <v>0.91949999999999998</v>
      </c>
      <c r="CF53" s="164">
        <v>-13.496</v>
      </c>
      <c r="CG53" s="164">
        <v>-12.542</v>
      </c>
      <c r="CH53" s="164">
        <v>-5.1256000000000004</v>
      </c>
      <c r="CI53" s="164">
        <v>0</v>
      </c>
      <c r="CJ53" s="164">
        <v>2.88</v>
      </c>
      <c r="CK53" s="164">
        <v>6.4119999999999999</v>
      </c>
      <c r="CL53" s="164">
        <v>18.798999999999999</v>
      </c>
      <c r="CM53" s="164">
        <v>15.398999999999999</v>
      </c>
      <c r="CN53" s="164">
        <v>-2.2799</v>
      </c>
      <c r="CO53" s="164">
        <v>36.097999999999999</v>
      </c>
      <c r="CP53" s="164">
        <v>35.981999999999999</v>
      </c>
      <c r="CQ53" s="164">
        <v>34.280999999999999</v>
      </c>
      <c r="CR53" s="164">
        <v>58.938000000000002</v>
      </c>
      <c r="CS53" s="164">
        <v>59.43</v>
      </c>
      <c r="CT53" s="164">
        <v>-13.228999999999999</v>
      </c>
      <c r="CU53" s="164">
        <v>-55.633000000000003</v>
      </c>
      <c r="CV53" s="164">
        <v>-10.266999999999999</v>
      </c>
      <c r="CW53" s="164">
        <v>3.6684999999999999</v>
      </c>
      <c r="CX53" s="164">
        <v>29.739000000000001</v>
      </c>
      <c r="CY53" s="164">
        <v>18.87</v>
      </c>
      <c r="CZ53" s="164">
        <v>9.8485999999999994</v>
      </c>
      <c r="DA53" s="164">
        <v>9.9639000000000006</v>
      </c>
      <c r="DB53" s="164">
        <v>-10.71</v>
      </c>
      <c r="DC53" s="164">
        <v>25.512</v>
      </c>
      <c r="DD53" s="164">
        <v>0</v>
      </c>
      <c r="DE53" s="164">
        <v>0</v>
      </c>
      <c r="DF53" s="164">
        <v>29.492999999999999</v>
      </c>
      <c r="DG53" s="164">
        <v>1.49E-2</v>
      </c>
      <c r="DH53" s="164">
        <v>-5.4865000000000004</v>
      </c>
      <c r="DI53" s="164">
        <v>5.0998999999999999</v>
      </c>
      <c r="DJ53" s="164">
        <v>4.4000000000000004</v>
      </c>
      <c r="DK53" s="164">
        <v>-5.4370000000000003</v>
      </c>
      <c r="DL53" s="164">
        <v>3.1848999999999998</v>
      </c>
      <c r="DM53" s="164">
        <v>52.366</v>
      </c>
      <c r="DN53" s="164">
        <v>10.025</v>
      </c>
      <c r="DO53" s="164">
        <v>3.53</v>
      </c>
      <c r="DP53" s="164">
        <v>-5.65</v>
      </c>
      <c r="DQ53" s="164">
        <v>9.5444999999999993</v>
      </c>
      <c r="DR53" s="164">
        <v>-30.734999999999999</v>
      </c>
      <c r="DS53" s="164">
        <v>-8.4</v>
      </c>
      <c r="DT53" s="164">
        <v>-8.5799000000000003</v>
      </c>
      <c r="DU53" s="164">
        <v>30.88</v>
      </c>
      <c r="DV53" s="164">
        <v>21.99</v>
      </c>
      <c r="DW53" s="164">
        <v>-32.4</v>
      </c>
      <c r="DX53" s="164">
        <v>-16.463000000000001</v>
      </c>
      <c r="DY53" s="164">
        <v>-27.120999999999999</v>
      </c>
      <c r="DZ53" s="164">
        <v>-26.053999999999998</v>
      </c>
      <c r="EA53" s="164">
        <v>16.645</v>
      </c>
      <c r="EB53" s="164">
        <v>-2.0611000000000002</v>
      </c>
      <c r="EC53" s="164">
        <v>-7.4419000000000004</v>
      </c>
      <c r="ED53" s="164">
        <v>-7.6711</v>
      </c>
      <c r="EE53" s="164">
        <v>-8.6723999999999997</v>
      </c>
      <c r="EF53" s="164">
        <v>-20.376999999999999</v>
      </c>
      <c r="EG53" s="164">
        <v>-14.654999999999999</v>
      </c>
      <c r="EH53" s="164">
        <v>-51.052999999999997</v>
      </c>
      <c r="EI53" s="164">
        <v>-26.483000000000001</v>
      </c>
      <c r="EJ53" s="164">
        <v>0</v>
      </c>
      <c r="EK53" s="164">
        <v>-9.7254000000000005</v>
      </c>
      <c r="EL53" s="164">
        <v>-10.586</v>
      </c>
      <c r="EM53" s="164">
        <v>11.404999999999999</v>
      </c>
      <c r="EN53" s="164">
        <v>-17.786999999999999</v>
      </c>
      <c r="EO53" s="164">
        <v>0.10589999999999999</v>
      </c>
      <c r="EP53" s="164">
        <v>5.1360000000000001</v>
      </c>
      <c r="EQ53" s="164">
        <v>-18.119</v>
      </c>
      <c r="ER53" s="164">
        <v>-17.966000000000001</v>
      </c>
      <c r="ES53" s="164">
        <v>4.7816999999999998</v>
      </c>
      <c r="ET53" s="164">
        <v>0</v>
      </c>
      <c r="EU53" s="164">
        <v>-15.319000000000001</v>
      </c>
      <c r="EV53" s="164">
        <v>-0.2</v>
      </c>
      <c r="EW53" s="164">
        <v>3.7604000000000002</v>
      </c>
      <c r="EX53" s="164">
        <v>-27.738</v>
      </c>
      <c r="EY53" s="164">
        <v>-12.787000000000001</v>
      </c>
      <c r="EZ53" s="164">
        <v>-12.903</v>
      </c>
      <c r="FA53" s="164">
        <v>7.3856000000000002</v>
      </c>
      <c r="FB53" s="164">
        <v>5.4321000000000002</v>
      </c>
      <c r="FC53" s="164">
        <v>-20.550999999999998</v>
      </c>
      <c r="FD53" s="164">
        <v>6.2019000000000002</v>
      </c>
      <c r="FE53" s="164">
        <v>0</v>
      </c>
      <c r="FF53" s="164">
        <v>0</v>
      </c>
      <c r="FG53" s="164">
        <v>0</v>
      </c>
      <c r="FH53" s="164">
        <v>3.0891999999999999</v>
      </c>
      <c r="FI53" s="164">
        <v>1.9682999999999999</v>
      </c>
      <c r="FJ53" s="164">
        <v>-5.1910999999999996</v>
      </c>
      <c r="FK53" s="164">
        <v>-4.8562000000000003</v>
      </c>
      <c r="FL53" s="164">
        <v>25.452999999999999</v>
      </c>
      <c r="FM53" s="164">
        <v>12.228999999999999</v>
      </c>
      <c r="FN53" s="164">
        <v>12.275</v>
      </c>
      <c r="FO53" s="164">
        <v>27.670999999999999</v>
      </c>
      <c r="FP53" s="164">
        <v>37.308</v>
      </c>
      <c r="FQ53" s="164">
        <v>12.73</v>
      </c>
      <c r="FR53" s="164">
        <v>-8.3698999999999995</v>
      </c>
      <c r="FS53" s="164">
        <v>-2.7974000000000001</v>
      </c>
      <c r="FT53" s="164">
        <v>0.31609999999999999</v>
      </c>
      <c r="FU53" s="164">
        <v>2.1</v>
      </c>
      <c r="FV53" s="164">
        <v>2.09</v>
      </c>
      <c r="FW53" s="164">
        <v>-13.557</v>
      </c>
      <c r="FX53" s="164">
        <v>0</v>
      </c>
      <c r="FY53" s="164">
        <v>7.2979000000000003</v>
      </c>
      <c r="FZ53" s="164">
        <v>3.0929000000000002</v>
      </c>
      <c r="GA53" s="164">
        <v>2.3105000000000002</v>
      </c>
      <c r="GB53" s="164">
        <v>25.559000000000001</v>
      </c>
      <c r="GC53" s="164">
        <v>-41.944000000000003</v>
      </c>
      <c r="GD53" s="164">
        <v>-31.423999999999999</v>
      </c>
      <c r="GE53" s="164">
        <v>-1.5899000000000001</v>
      </c>
      <c r="GF53" s="164">
        <v>24.811</v>
      </c>
      <c r="GG53" s="164">
        <v>-0.1</v>
      </c>
      <c r="GH53" s="164">
        <v>29.573</v>
      </c>
      <c r="GI53" s="164">
        <v>9.3771000000000004</v>
      </c>
      <c r="GJ53" s="164">
        <v>-10.061999999999999</v>
      </c>
      <c r="GK53" s="164">
        <v>2.8147000000000002</v>
      </c>
      <c r="GL53" s="164">
        <v>5.3999999999999999E-2</v>
      </c>
      <c r="GM53" s="165"/>
      <c r="GN53" s="164">
        <v>-10.526999999999999</v>
      </c>
      <c r="GO53" s="164">
        <v>-7.1820000000000004</v>
      </c>
      <c r="GP53" s="164">
        <v>9.8443000000000005</v>
      </c>
      <c r="GQ53" s="164">
        <v>-37.646000000000001</v>
      </c>
      <c r="GR53" s="164">
        <v>-24.852</v>
      </c>
      <c r="GS53" s="164">
        <v>-12.662000000000001</v>
      </c>
      <c r="GT53" s="164">
        <v>168.03</v>
      </c>
      <c r="GU53" s="164">
        <v>-3.5737999999999999</v>
      </c>
      <c r="GV53" s="164">
        <v>-10.356</v>
      </c>
      <c r="GW53" s="164">
        <v>-5.1467999999999998</v>
      </c>
      <c r="GX53" s="164">
        <v>1.1152</v>
      </c>
      <c r="GY53" s="164">
        <v>8.0806000000000004</v>
      </c>
      <c r="GZ53" s="164">
        <v>8.2604000000000006</v>
      </c>
      <c r="HA53" s="164">
        <v>0</v>
      </c>
      <c r="HB53" s="164">
        <v>-15.192</v>
      </c>
      <c r="HC53" s="164">
        <v>-13.113</v>
      </c>
      <c r="HD53" s="164">
        <v>0.84</v>
      </c>
      <c r="HE53" s="164">
        <v>0</v>
      </c>
      <c r="HF53" s="164">
        <v>62.874000000000002</v>
      </c>
      <c r="HG53" s="164">
        <v>25.849</v>
      </c>
      <c r="HH53" s="164">
        <v>31.198</v>
      </c>
      <c r="HI53" s="164">
        <v>27.178000000000001</v>
      </c>
      <c r="HJ53" s="164">
        <v>-23.657</v>
      </c>
      <c r="HK53" s="164">
        <v>-9.1922999999999995</v>
      </c>
      <c r="HL53" s="164">
        <v>-9.1411999999999995</v>
      </c>
      <c r="HM53" s="164">
        <v>-23.808</v>
      </c>
      <c r="HN53" s="164">
        <v>-25.126000000000001</v>
      </c>
      <c r="HO53" s="164">
        <v>-9.8816000000000006</v>
      </c>
      <c r="HP53" s="164">
        <v>-9.6753999999999998</v>
      </c>
      <c r="HQ53" s="164">
        <v>-15.929</v>
      </c>
      <c r="HR53" s="164">
        <v>-15.528</v>
      </c>
      <c r="HS53" s="164">
        <v>-12.371</v>
      </c>
      <c r="HT53" s="164">
        <v>-12.089</v>
      </c>
      <c r="HU53" s="164">
        <v>-1.72</v>
      </c>
      <c r="HV53" s="164">
        <v>-1.9298999999999999</v>
      </c>
      <c r="HW53" s="164">
        <v>-23.2</v>
      </c>
      <c r="HX53" s="164">
        <v>-23.298999999999999</v>
      </c>
      <c r="HY53" s="164">
        <v>1.1966000000000001</v>
      </c>
      <c r="HZ53" s="164">
        <v>-6</v>
      </c>
      <c r="IA53" s="164">
        <v>32.450000000000003</v>
      </c>
      <c r="IB53" s="164">
        <v>24.835999999999999</v>
      </c>
      <c r="IC53" s="164">
        <v>24.704000000000001</v>
      </c>
      <c r="ID53" s="164">
        <v>-19.5</v>
      </c>
      <c r="IE53" s="164">
        <v>-27.298999999999999</v>
      </c>
      <c r="IF53" s="164">
        <v>3.9</v>
      </c>
      <c r="IG53" s="164">
        <v>3.4</v>
      </c>
      <c r="IH53" s="164">
        <v>-17.844000000000001</v>
      </c>
      <c r="II53" s="164">
        <v>-17.716000000000001</v>
      </c>
      <c r="IJ53" s="164">
        <v>-25.288</v>
      </c>
      <c r="IK53" s="164">
        <v>23.960999999999999</v>
      </c>
      <c r="IL53" s="164">
        <v>-258.10000000000002</v>
      </c>
      <c r="IM53" s="164">
        <v>24.959</v>
      </c>
      <c r="IN53" s="164">
        <v>49.512999999999998</v>
      </c>
      <c r="IO53" s="164">
        <v>72.159000000000006</v>
      </c>
      <c r="IP53" s="164">
        <v>89.049000000000007</v>
      </c>
      <c r="IQ53" s="164">
        <v>166.94</v>
      </c>
      <c r="IR53" s="164">
        <v>0</v>
      </c>
      <c r="IS53" s="164">
        <v>16.224</v>
      </c>
      <c r="IT53" s="164">
        <v>36.405000000000001</v>
      </c>
      <c r="IU53" s="164">
        <v>37.125</v>
      </c>
      <c r="IV53" s="164">
        <v>-66.263999999999996</v>
      </c>
      <c r="IW53" s="164">
        <v>214.39</v>
      </c>
      <c r="IX53" s="164">
        <v>-113.72</v>
      </c>
      <c r="IY53" s="164">
        <v>121.21</v>
      </c>
      <c r="IZ53" s="164">
        <v>-102.46</v>
      </c>
      <c r="JA53" s="164">
        <v>-1.1242000000000001</v>
      </c>
      <c r="JB53" s="164">
        <v>8.8796999999999997</v>
      </c>
      <c r="JC53" s="164">
        <v>-5.6798999999999999</v>
      </c>
      <c r="JD53" s="164">
        <v>-2.3389000000000002</v>
      </c>
      <c r="JE53" s="164">
        <v>-2.3389000000000002</v>
      </c>
      <c r="JF53" s="164">
        <v>1.2</v>
      </c>
      <c r="JG53" s="164">
        <v>1.5199</v>
      </c>
      <c r="JH53" s="164">
        <v>-4.9278000000000004</v>
      </c>
      <c r="JI53" s="164">
        <v>-7.9667000000000003</v>
      </c>
      <c r="JJ53" s="164">
        <v>20.393000000000001</v>
      </c>
      <c r="JK53" s="164">
        <v>-8.2902000000000005</v>
      </c>
      <c r="JL53" s="164">
        <v>8.3000000000000007</v>
      </c>
      <c r="JM53" s="164">
        <v>3.4779</v>
      </c>
      <c r="JN53" s="164">
        <v>3.6779000000000002</v>
      </c>
      <c r="JO53" s="164">
        <v>0</v>
      </c>
      <c r="JP53" s="164">
        <v>0</v>
      </c>
      <c r="JQ53" s="164">
        <v>-0.5091</v>
      </c>
      <c r="JR53" s="164">
        <v>-1.2331000000000001</v>
      </c>
      <c r="JS53" s="164">
        <v>-1.2464999999999999</v>
      </c>
      <c r="JT53" s="165"/>
      <c r="JU53" s="164">
        <v>11.398999999999999</v>
      </c>
      <c r="JV53" s="164">
        <v>9.0264000000000006</v>
      </c>
      <c r="JW53" s="164">
        <v>0.12</v>
      </c>
      <c r="JX53" s="164">
        <v>0.37</v>
      </c>
      <c r="JY53" s="164">
        <v>-4.1966999999999999</v>
      </c>
      <c r="JZ53" s="164">
        <v>-15.779</v>
      </c>
      <c r="KA53" s="164">
        <v>-18.073</v>
      </c>
      <c r="KB53" s="164">
        <v>-3.3632</v>
      </c>
      <c r="KC53" s="164">
        <v>11.06</v>
      </c>
      <c r="KD53" s="164">
        <v>-12.837999999999999</v>
      </c>
      <c r="KE53" s="164">
        <v>0</v>
      </c>
      <c r="KF53" s="164">
        <v>-12.699</v>
      </c>
      <c r="KG53" s="164">
        <v>-4.4000000000000004</v>
      </c>
      <c r="KH53" s="164">
        <v>25.574000000000002</v>
      </c>
      <c r="KI53" s="164">
        <v>-137.69</v>
      </c>
    </row>
    <row r="54" spans="1:295" ht="18" customHeight="1" x14ac:dyDescent="0.25">
      <c r="A54" s="160" t="s">
        <v>57</v>
      </c>
      <c r="B54" s="160" t="s">
        <v>717</v>
      </c>
      <c r="C54" s="164">
        <v>0</v>
      </c>
      <c r="D54" s="164">
        <v>6.9726999999999997</v>
      </c>
      <c r="E54" s="164">
        <v>-14.756</v>
      </c>
      <c r="F54" s="164">
        <v>7.4340999999999999</v>
      </c>
      <c r="G54" s="164">
        <v>6.0904999999999996</v>
      </c>
      <c r="H54" s="164">
        <v>7.9870999999999999</v>
      </c>
      <c r="I54" s="164">
        <v>11.214</v>
      </c>
      <c r="J54" s="165"/>
      <c r="K54" s="164">
        <v>15.305999999999999</v>
      </c>
      <c r="L54" s="164">
        <v>6.1417999999999999</v>
      </c>
      <c r="M54" s="164">
        <v>-5.7035999999999998</v>
      </c>
      <c r="N54" s="164">
        <v>-6.6599000000000004</v>
      </c>
      <c r="O54" s="164">
        <v>-22</v>
      </c>
      <c r="P54" s="164">
        <v>-2.2000000000000002</v>
      </c>
      <c r="Q54" s="164">
        <v>1.6559999999999999</v>
      </c>
      <c r="R54" s="164">
        <v>-15.398999999999999</v>
      </c>
      <c r="S54" s="164">
        <v>3.7715000000000001</v>
      </c>
      <c r="T54" s="164">
        <v>-8.3743999999999996</v>
      </c>
      <c r="U54" s="164">
        <v>4.3895999999999997</v>
      </c>
      <c r="V54" s="164">
        <v>4.2126999999999999</v>
      </c>
      <c r="W54" s="164">
        <v>7.8975</v>
      </c>
      <c r="X54" s="164">
        <v>0</v>
      </c>
      <c r="Y54" s="164">
        <v>5.4046000000000003</v>
      </c>
      <c r="Z54" s="164">
        <v>2.1677</v>
      </c>
      <c r="AA54" s="165"/>
      <c r="AB54" s="164">
        <v>-1.2033</v>
      </c>
      <c r="AC54" s="164">
        <v>8.7999999999999995E-2</v>
      </c>
      <c r="AD54" s="164">
        <v>0.124</v>
      </c>
      <c r="AE54" s="164">
        <v>1.5409999999999999</v>
      </c>
      <c r="AF54" s="164">
        <v>-13.319000000000001</v>
      </c>
      <c r="AG54" s="164">
        <v>-13.2</v>
      </c>
      <c r="AH54" s="164">
        <v>6.4000000000000001E-2</v>
      </c>
      <c r="AI54" s="164">
        <v>0.29799999999999999</v>
      </c>
      <c r="AJ54" s="164">
        <v>-13.38</v>
      </c>
      <c r="AK54" s="164">
        <v>-13.35</v>
      </c>
      <c r="AL54" s="164">
        <v>-10</v>
      </c>
      <c r="AM54" s="164">
        <v>-13.189</v>
      </c>
      <c r="AN54" s="164">
        <v>-13.228999999999999</v>
      </c>
      <c r="AO54" s="164">
        <v>9.0213999999999999</v>
      </c>
      <c r="AP54" s="164">
        <v>3.8578000000000001</v>
      </c>
      <c r="AQ54" s="164">
        <v>21.126999999999999</v>
      </c>
      <c r="AR54" s="164">
        <v>22.571999999999999</v>
      </c>
      <c r="AS54" s="164">
        <v>0</v>
      </c>
      <c r="AT54" s="164">
        <v>-7.2336999999999998</v>
      </c>
      <c r="AU54" s="164">
        <v>-7.3129</v>
      </c>
      <c r="AV54" s="164">
        <v>0.94979999999999998</v>
      </c>
      <c r="AW54" s="164">
        <v>1.2060999999999999</v>
      </c>
      <c r="AX54" s="164">
        <v>-15.003</v>
      </c>
      <c r="AY54" s="164">
        <v>-12.592000000000001</v>
      </c>
      <c r="AZ54" s="164">
        <v>5.5358999999999998</v>
      </c>
      <c r="BA54" s="164">
        <v>27.491</v>
      </c>
      <c r="BB54" s="164">
        <v>-15.082000000000001</v>
      </c>
      <c r="BC54" s="164">
        <v>7.3364000000000003</v>
      </c>
      <c r="BD54" s="164">
        <v>-6.3998999999999997</v>
      </c>
      <c r="BE54" s="164">
        <v>-6.3998999999999997</v>
      </c>
      <c r="BF54" s="164">
        <v>-25.907</v>
      </c>
      <c r="BG54" s="164">
        <v>-26.077999999999999</v>
      </c>
      <c r="BH54" s="164">
        <v>-3.7075999999999998</v>
      </c>
      <c r="BI54" s="164">
        <v>1.3141</v>
      </c>
      <c r="BJ54" s="164">
        <v>-5.9457000000000004</v>
      </c>
      <c r="BK54" s="164">
        <v>1.4739</v>
      </c>
      <c r="BL54" s="164">
        <v>0</v>
      </c>
      <c r="BM54" s="164">
        <v>1.3875</v>
      </c>
      <c r="BN54" s="164">
        <v>-104.73</v>
      </c>
      <c r="BO54" s="164">
        <v>41.656999999999996</v>
      </c>
      <c r="BP54" s="164">
        <v>41.688000000000002</v>
      </c>
      <c r="BQ54" s="164">
        <v>-24.838999999999999</v>
      </c>
      <c r="BR54" s="164">
        <v>-182.78</v>
      </c>
      <c r="BS54" s="164">
        <v>-9.1669</v>
      </c>
      <c r="BT54" s="165"/>
      <c r="BU54" s="165"/>
      <c r="BV54" s="164">
        <v>20.428000000000001</v>
      </c>
      <c r="BW54" s="164">
        <v>10.489000000000001</v>
      </c>
      <c r="BX54" s="164">
        <v>7.1398999999999999</v>
      </c>
      <c r="BY54" s="164">
        <v>-6.9099000000000004</v>
      </c>
      <c r="BZ54" s="164">
        <v>10.119</v>
      </c>
      <c r="CA54" s="164">
        <v>-1.3352999999999999</v>
      </c>
      <c r="CB54" s="164">
        <v>-1.3352999999999999</v>
      </c>
      <c r="CC54" s="164">
        <v>13.65</v>
      </c>
      <c r="CD54" s="164">
        <v>11.382999999999999</v>
      </c>
      <c r="CE54" s="164">
        <v>2.0350999999999999</v>
      </c>
      <c r="CF54" s="164">
        <v>-19.722999999999999</v>
      </c>
      <c r="CG54" s="164">
        <v>-19.876999999999999</v>
      </c>
      <c r="CH54" s="164">
        <v>-6.4557000000000002</v>
      </c>
      <c r="CI54" s="164">
        <v>0</v>
      </c>
      <c r="CJ54" s="164">
        <v>2.88</v>
      </c>
      <c r="CK54" s="164">
        <v>6.4119999999999999</v>
      </c>
      <c r="CL54" s="164">
        <v>17</v>
      </c>
      <c r="CM54" s="164">
        <v>14.199</v>
      </c>
      <c r="CN54" s="164">
        <v>-2.3098999999999998</v>
      </c>
      <c r="CO54" s="164">
        <v>31.710999999999999</v>
      </c>
      <c r="CP54" s="164">
        <v>31.626000000000001</v>
      </c>
      <c r="CQ54" s="164">
        <v>29.917000000000002</v>
      </c>
      <c r="CR54" s="164">
        <v>60.226999999999997</v>
      </c>
      <c r="CS54" s="164">
        <v>60.444000000000003</v>
      </c>
      <c r="CT54" s="164">
        <v>-14.021000000000001</v>
      </c>
      <c r="CU54" s="164">
        <v>-56.423999999999999</v>
      </c>
      <c r="CV54" s="164">
        <v>-12.199</v>
      </c>
      <c r="CW54" s="164">
        <v>3.4022000000000001</v>
      </c>
      <c r="CX54" s="164">
        <v>28.579000000000001</v>
      </c>
      <c r="CY54" s="164">
        <v>19.28</v>
      </c>
      <c r="CZ54" s="164">
        <v>9.0672999999999995</v>
      </c>
      <c r="DA54" s="164">
        <v>9.2803000000000004</v>
      </c>
      <c r="DB54" s="164">
        <v>-10.17</v>
      </c>
      <c r="DC54" s="164">
        <v>25.512</v>
      </c>
      <c r="DD54" s="164">
        <v>0</v>
      </c>
      <c r="DE54" s="164">
        <v>0</v>
      </c>
      <c r="DF54" s="164">
        <v>29.92</v>
      </c>
      <c r="DG54" s="164">
        <v>1.5299999999999999E-2</v>
      </c>
      <c r="DH54" s="164">
        <v>-5.0791000000000004</v>
      </c>
      <c r="DI54" s="164">
        <v>7.4</v>
      </c>
      <c r="DJ54" s="164">
        <v>6.6999000000000004</v>
      </c>
      <c r="DK54" s="164">
        <v>-5.3282999999999996</v>
      </c>
      <c r="DL54" s="164">
        <v>2.2498999999999998</v>
      </c>
      <c r="DM54" s="164">
        <v>52.05</v>
      </c>
      <c r="DN54" s="164">
        <v>8.9120000000000008</v>
      </c>
      <c r="DO54" s="164">
        <v>2.6</v>
      </c>
      <c r="DP54" s="164">
        <v>-5.6</v>
      </c>
      <c r="DQ54" s="164">
        <v>9.6660000000000004</v>
      </c>
      <c r="DR54" s="164">
        <v>-31.23</v>
      </c>
      <c r="DS54" s="164">
        <v>-8.89</v>
      </c>
      <c r="DT54" s="164">
        <v>-8.9398999999999997</v>
      </c>
      <c r="DU54" s="164">
        <v>30.38</v>
      </c>
      <c r="DV54" s="164">
        <v>21.25</v>
      </c>
      <c r="DW54" s="164">
        <v>-33.235999999999997</v>
      </c>
      <c r="DX54" s="164">
        <v>-16.335999999999999</v>
      </c>
      <c r="DY54" s="164">
        <v>-24.079000000000001</v>
      </c>
      <c r="DZ54" s="164">
        <v>-23.417999999999999</v>
      </c>
      <c r="EA54" s="164">
        <v>15.414</v>
      </c>
      <c r="EB54" s="164">
        <v>-2.8382000000000001</v>
      </c>
      <c r="EC54" s="164">
        <v>-8.5261999999999993</v>
      </c>
      <c r="ED54" s="164">
        <v>-8.2471999999999994</v>
      </c>
      <c r="EE54" s="164">
        <v>-13.89</v>
      </c>
      <c r="EF54" s="164">
        <v>-20.742000000000001</v>
      </c>
      <c r="EG54" s="164">
        <v>-13.545</v>
      </c>
      <c r="EH54" s="164">
        <v>-63.616</v>
      </c>
      <c r="EI54" s="164">
        <v>-25.495999999999999</v>
      </c>
      <c r="EJ54" s="164">
        <v>0</v>
      </c>
      <c r="EK54" s="164">
        <v>-9.7788000000000004</v>
      </c>
      <c r="EL54" s="164">
        <v>-10.034000000000001</v>
      </c>
      <c r="EM54" s="164">
        <v>12.452</v>
      </c>
      <c r="EN54" s="164">
        <v>-11.619</v>
      </c>
      <c r="EO54" s="164">
        <v>0.10589999999999999</v>
      </c>
      <c r="EP54" s="164">
        <v>0</v>
      </c>
      <c r="EQ54" s="164">
        <v>-18.645</v>
      </c>
      <c r="ER54" s="164">
        <v>-18.459</v>
      </c>
      <c r="ES54" s="164">
        <v>2.7145000000000001</v>
      </c>
      <c r="ET54" s="164">
        <v>0</v>
      </c>
      <c r="EU54" s="164">
        <v>-11.929</v>
      </c>
      <c r="EV54" s="164">
        <v>0.1</v>
      </c>
      <c r="EW54" s="164">
        <v>3.7246000000000001</v>
      </c>
      <c r="EX54" s="164">
        <v>-17.126999999999999</v>
      </c>
      <c r="EY54" s="164">
        <v>-12.699</v>
      </c>
      <c r="EZ54" s="164">
        <v>-12.826000000000001</v>
      </c>
      <c r="FA54" s="164">
        <v>7.7862999999999998</v>
      </c>
      <c r="FB54" s="164">
        <v>2.3132999999999999</v>
      </c>
      <c r="FC54" s="164">
        <v>-21.454000000000001</v>
      </c>
      <c r="FD54" s="164">
        <v>6.1102999999999996</v>
      </c>
      <c r="FE54" s="164">
        <v>0</v>
      </c>
      <c r="FF54" s="164">
        <v>0</v>
      </c>
      <c r="FG54" s="164">
        <v>3.4517000000000002</v>
      </c>
      <c r="FH54" s="164">
        <v>3.1432000000000002</v>
      </c>
      <c r="FI54" s="164">
        <v>2.0914000000000001</v>
      </c>
      <c r="FJ54" s="164">
        <v>-7.7028999999999996</v>
      </c>
      <c r="FK54" s="164">
        <v>-8.0379000000000005</v>
      </c>
      <c r="FL54" s="164">
        <v>29.472000000000001</v>
      </c>
      <c r="FM54" s="164">
        <v>9.2920999999999996</v>
      </c>
      <c r="FN54" s="164">
        <v>9.9469999999999992</v>
      </c>
      <c r="FO54" s="164">
        <v>30.85</v>
      </c>
      <c r="FP54" s="164">
        <v>40.781999999999996</v>
      </c>
      <c r="FQ54" s="164">
        <v>12.218</v>
      </c>
      <c r="FR54" s="164">
        <v>-8.9199000000000002</v>
      </c>
      <c r="FS54" s="164">
        <v>-3.4053</v>
      </c>
      <c r="FT54" s="164">
        <v>0.34910000000000002</v>
      </c>
      <c r="FU54" s="164">
        <v>3.09</v>
      </c>
      <c r="FV54" s="164">
        <v>1.96</v>
      </c>
      <c r="FW54" s="164">
        <v>-11.534000000000001</v>
      </c>
      <c r="FX54" s="164">
        <v>0</v>
      </c>
      <c r="FY54" s="164">
        <v>7.1349</v>
      </c>
      <c r="FZ54" s="164">
        <v>2.9119000000000002</v>
      </c>
      <c r="GA54" s="164">
        <v>2.1781999999999999</v>
      </c>
      <c r="GB54" s="164">
        <v>24.548999999999999</v>
      </c>
      <c r="GC54" s="164">
        <v>-43.738999999999997</v>
      </c>
      <c r="GD54" s="164">
        <v>-33.031999999999996</v>
      </c>
      <c r="GE54" s="164">
        <v>-1.6598999999999999</v>
      </c>
      <c r="GF54" s="164">
        <v>23.622</v>
      </c>
      <c r="GG54" s="164">
        <v>-0.1</v>
      </c>
      <c r="GH54" s="164">
        <v>28.35</v>
      </c>
      <c r="GI54" s="164">
        <v>9.2399000000000004</v>
      </c>
      <c r="GJ54" s="164">
        <v>-9.9557000000000002</v>
      </c>
      <c r="GK54" s="164">
        <v>2.6158999999999999</v>
      </c>
      <c r="GL54" s="164">
        <v>5.3999999999999999E-2</v>
      </c>
      <c r="GM54" s="165"/>
      <c r="GN54" s="164">
        <v>-10.526999999999999</v>
      </c>
      <c r="GO54" s="164">
        <v>-6.7480000000000002</v>
      </c>
      <c r="GP54" s="164">
        <v>9.9175000000000004</v>
      </c>
      <c r="GQ54" s="164">
        <v>-38.317999999999998</v>
      </c>
      <c r="GR54" s="164">
        <v>-22.134</v>
      </c>
      <c r="GS54" s="164">
        <v>-13.1</v>
      </c>
      <c r="GT54" s="164">
        <v>163.05000000000001</v>
      </c>
      <c r="GU54" s="164">
        <v>-4.2099000000000002</v>
      </c>
      <c r="GV54" s="164">
        <v>-9.2005999999999997</v>
      </c>
      <c r="GW54" s="164">
        <v>-5.4065000000000003</v>
      </c>
      <c r="GX54" s="164">
        <v>1.1652</v>
      </c>
      <c r="GY54" s="164">
        <v>8.6959</v>
      </c>
      <c r="GZ54" s="164">
        <v>8.6638000000000002</v>
      </c>
      <c r="HA54" s="164">
        <v>0.4506</v>
      </c>
      <c r="HB54" s="164">
        <v>-13.747999999999999</v>
      </c>
      <c r="HC54" s="164">
        <v>-12.448</v>
      </c>
      <c r="HD54" s="164">
        <v>-2.9298999999999999</v>
      </c>
      <c r="HE54" s="164">
        <v>5.3300999999999998</v>
      </c>
      <c r="HF54" s="164">
        <v>70.284999999999997</v>
      </c>
      <c r="HG54" s="164">
        <v>18.73</v>
      </c>
      <c r="HH54" s="164">
        <v>32.732999999999997</v>
      </c>
      <c r="HI54" s="164">
        <v>26.355</v>
      </c>
      <c r="HJ54" s="164">
        <v>-23.213000000000001</v>
      </c>
      <c r="HK54" s="164">
        <v>-10.164999999999999</v>
      </c>
      <c r="HL54" s="164">
        <v>-10.023999999999999</v>
      </c>
      <c r="HM54" s="164">
        <v>-20.245999999999999</v>
      </c>
      <c r="HN54" s="164">
        <v>-21.838000000000001</v>
      </c>
      <c r="HO54" s="164">
        <v>-9.8816000000000006</v>
      </c>
      <c r="HP54" s="164">
        <v>-9.6753999999999998</v>
      </c>
      <c r="HQ54" s="164">
        <v>-16.846</v>
      </c>
      <c r="HR54" s="164">
        <v>-15.757999999999999</v>
      </c>
      <c r="HS54" s="164">
        <v>-14.141999999999999</v>
      </c>
      <c r="HT54" s="164">
        <v>-13.747999999999999</v>
      </c>
      <c r="HU54" s="164">
        <v>-1.58</v>
      </c>
      <c r="HV54" s="164">
        <v>-2.6099000000000001</v>
      </c>
      <c r="HW54" s="164">
        <v>-21.899000000000001</v>
      </c>
      <c r="HX54" s="164">
        <v>-22.899000000000001</v>
      </c>
      <c r="HY54" s="164">
        <v>1.1435</v>
      </c>
      <c r="HZ54" s="164">
        <v>-6.4</v>
      </c>
      <c r="IA54" s="164">
        <v>29.628</v>
      </c>
      <c r="IB54" s="164">
        <v>25.419</v>
      </c>
      <c r="IC54" s="164">
        <v>25.183</v>
      </c>
      <c r="ID54" s="164">
        <v>-19.899000000000001</v>
      </c>
      <c r="IE54" s="164">
        <v>-27.298999999999999</v>
      </c>
      <c r="IF54" s="164">
        <v>3.5</v>
      </c>
      <c r="IG54" s="164">
        <v>2.9</v>
      </c>
      <c r="IH54" s="164">
        <v>-17.866</v>
      </c>
      <c r="II54" s="164">
        <v>-17.896999999999998</v>
      </c>
      <c r="IJ54" s="164">
        <v>-30.504000000000001</v>
      </c>
      <c r="IK54" s="164">
        <v>17.638999999999999</v>
      </c>
      <c r="IL54" s="164">
        <v>-253.24</v>
      </c>
      <c r="IM54" s="164">
        <v>28.835999999999999</v>
      </c>
      <c r="IN54" s="164">
        <v>48.392000000000003</v>
      </c>
      <c r="IO54" s="164">
        <v>70.408000000000001</v>
      </c>
      <c r="IP54" s="164">
        <v>92.195999999999998</v>
      </c>
      <c r="IQ54" s="164">
        <v>167.15</v>
      </c>
      <c r="IR54" s="164">
        <v>0</v>
      </c>
      <c r="IS54" s="164">
        <v>7.9934000000000003</v>
      </c>
      <c r="IT54" s="164">
        <v>37.866999999999997</v>
      </c>
      <c r="IU54" s="164">
        <v>36.465000000000003</v>
      </c>
      <c r="IV54" s="164">
        <v>-67.822999999999993</v>
      </c>
      <c r="IW54" s="164">
        <v>208.02</v>
      </c>
      <c r="IX54" s="164">
        <v>-112.1</v>
      </c>
      <c r="IY54" s="164">
        <v>117.75</v>
      </c>
      <c r="IZ54" s="164">
        <v>-95.986000000000004</v>
      </c>
      <c r="JA54" s="164">
        <v>-0.60909999999999997</v>
      </c>
      <c r="JB54" s="164">
        <v>8.8796999999999997</v>
      </c>
      <c r="JC54" s="164">
        <v>-5.92</v>
      </c>
      <c r="JD54" s="164">
        <v>-2.2650000000000001</v>
      </c>
      <c r="JE54" s="164">
        <v>-2.2690000000000001</v>
      </c>
      <c r="JF54" s="164">
        <v>1.6798999999999999</v>
      </c>
      <c r="JG54" s="164">
        <v>1.5199</v>
      </c>
      <c r="JH54" s="164">
        <v>-5.0366</v>
      </c>
      <c r="JI54" s="164">
        <v>-7.7622</v>
      </c>
      <c r="JJ54" s="164">
        <v>20.100000000000001</v>
      </c>
      <c r="JK54" s="164">
        <v>-8.3207000000000004</v>
      </c>
      <c r="JL54" s="164">
        <v>8.8999000000000006</v>
      </c>
      <c r="JM54" s="164">
        <v>4.5289000000000001</v>
      </c>
      <c r="JN54" s="164">
        <v>4.3680000000000003</v>
      </c>
      <c r="JO54" s="164">
        <v>0</v>
      </c>
      <c r="JP54" s="164">
        <v>0</v>
      </c>
      <c r="JQ54" s="164">
        <v>0.83979999999999999</v>
      </c>
      <c r="JR54" s="164">
        <v>0.94399999999999995</v>
      </c>
      <c r="JS54" s="164">
        <v>0.50329999999999997</v>
      </c>
      <c r="JT54" s="165"/>
      <c r="JU54" s="164">
        <v>11.1</v>
      </c>
      <c r="JV54" s="164">
        <v>8.8998000000000008</v>
      </c>
      <c r="JW54" s="164">
        <v>0.11</v>
      </c>
      <c r="JX54" s="164">
        <v>0.37</v>
      </c>
      <c r="JY54" s="164">
        <v>-5.0667999999999997</v>
      </c>
      <c r="JZ54" s="164">
        <v>-14.695</v>
      </c>
      <c r="KA54" s="164">
        <v>-17.7</v>
      </c>
      <c r="KB54" s="164">
        <v>-3.2073999999999998</v>
      </c>
      <c r="KC54" s="164">
        <v>10.605</v>
      </c>
      <c r="KD54" s="164">
        <v>-11.459</v>
      </c>
      <c r="KE54" s="164">
        <v>0</v>
      </c>
      <c r="KF54" s="164">
        <v>-12.5</v>
      </c>
      <c r="KG54" s="164">
        <v>-5.1999000000000004</v>
      </c>
      <c r="KH54" s="164">
        <v>34.835000000000001</v>
      </c>
      <c r="KI54" s="164">
        <v>-140.88999999999999</v>
      </c>
    </row>
    <row r="55" spans="1:295" ht="18" customHeight="1" x14ac:dyDescent="0.25">
      <c r="A55" s="160" t="s">
        <v>57</v>
      </c>
      <c r="B55" s="160" t="s">
        <v>718</v>
      </c>
      <c r="C55" s="164">
        <v>0</v>
      </c>
      <c r="D55" s="164">
        <v>6.4212999999999996</v>
      </c>
      <c r="E55" s="164">
        <v>-13.537000000000001</v>
      </c>
      <c r="F55" s="164">
        <v>-0.90800000000000003</v>
      </c>
      <c r="G55" s="164">
        <v>9.7195</v>
      </c>
      <c r="H55" s="164">
        <v>7.5331999999999999</v>
      </c>
      <c r="I55" s="164">
        <v>18.367999999999999</v>
      </c>
      <c r="J55" s="165"/>
      <c r="K55" s="164">
        <v>14.936</v>
      </c>
      <c r="L55" s="164">
        <v>5.9828000000000001</v>
      </c>
      <c r="M55" s="164">
        <v>-5.7329999999999997</v>
      </c>
      <c r="N55" s="164">
        <v>-13.319000000000001</v>
      </c>
      <c r="O55" s="164">
        <v>-22</v>
      </c>
      <c r="P55" s="164">
        <v>-2.2000000000000002</v>
      </c>
      <c r="Q55" s="164">
        <v>1.6559999999999999</v>
      </c>
      <c r="R55" s="164">
        <v>-15.398999999999999</v>
      </c>
      <c r="S55" s="164">
        <v>3.9878999999999998</v>
      </c>
      <c r="T55" s="164">
        <v>-3.2654999999999998</v>
      </c>
      <c r="U55" s="164">
        <v>4.3429000000000002</v>
      </c>
      <c r="V55" s="164">
        <v>4.0960000000000001</v>
      </c>
      <c r="W55" s="164">
        <v>7.6558000000000002</v>
      </c>
      <c r="X55" s="164">
        <v>0</v>
      </c>
      <c r="Y55" s="164">
        <v>5.9653</v>
      </c>
      <c r="Z55" s="164">
        <v>2.2262</v>
      </c>
      <c r="AA55" s="165"/>
      <c r="AB55" s="164">
        <v>-0.76870000000000005</v>
      </c>
      <c r="AC55" s="164">
        <v>0.11600000000000001</v>
      </c>
      <c r="AD55" s="164">
        <v>0.13700000000000001</v>
      </c>
      <c r="AE55" s="164">
        <v>1.2789999999999999</v>
      </c>
      <c r="AF55" s="164">
        <v>-6.6599000000000004</v>
      </c>
      <c r="AG55" s="164">
        <v>-13.2</v>
      </c>
      <c r="AH55" s="164">
        <v>-0.02</v>
      </c>
      <c r="AI55" s="164">
        <v>0.29399999999999998</v>
      </c>
      <c r="AJ55" s="164">
        <v>-13.609</v>
      </c>
      <c r="AK55" s="164">
        <v>-13.569000000000001</v>
      </c>
      <c r="AL55" s="164">
        <v>-10</v>
      </c>
      <c r="AM55" s="164">
        <v>-12.449</v>
      </c>
      <c r="AN55" s="164">
        <v>-12.3</v>
      </c>
      <c r="AO55" s="164">
        <v>7.8003999999999998</v>
      </c>
      <c r="AP55" s="164">
        <v>3.4432999999999998</v>
      </c>
      <c r="AQ55" s="164">
        <v>14.712</v>
      </c>
      <c r="AR55" s="164">
        <v>15.664999999999999</v>
      </c>
      <c r="AS55" s="164">
        <v>0</v>
      </c>
      <c r="AT55" s="164">
        <v>-8.5732999999999997</v>
      </c>
      <c r="AU55" s="164">
        <v>-7.8688000000000002</v>
      </c>
      <c r="AV55" s="164">
        <v>12.446999999999999</v>
      </c>
      <c r="AW55" s="164">
        <v>12.749000000000001</v>
      </c>
      <c r="AX55" s="164">
        <v>-15.941000000000001</v>
      </c>
      <c r="AY55" s="164">
        <v>-13.127000000000001</v>
      </c>
      <c r="AZ55" s="164">
        <v>6.7195999999999998</v>
      </c>
      <c r="BA55" s="164">
        <v>35.219000000000001</v>
      </c>
      <c r="BB55" s="164">
        <v>-25.721</v>
      </c>
      <c r="BC55" s="164">
        <v>7.3891999999999998</v>
      </c>
      <c r="BD55" s="164">
        <v>-6.1999000000000004</v>
      </c>
      <c r="BE55" s="164">
        <v>-6.1999000000000004</v>
      </c>
      <c r="BF55" s="164">
        <v>-23.074999999999999</v>
      </c>
      <c r="BG55" s="164">
        <v>-23.745999999999999</v>
      </c>
      <c r="BH55" s="164">
        <v>-3.5053999999999998</v>
      </c>
      <c r="BI55" s="164">
        <v>1.3141</v>
      </c>
      <c r="BJ55" s="164">
        <v>-7.4130000000000003</v>
      </c>
      <c r="BK55" s="164">
        <v>2.0148999999999999</v>
      </c>
      <c r="BL55" s="164">
        <v>0</v>
      </c>
      <c r="BM55" s="164">
        <v>0.76459999999999995</v>
      </c>
      <c r="BN55" s="164">
        <v>-89.938000000000002</v>
      </c>
      <c r="BO55" s="164">
        <v>38.697000000000003</v>
      </c>
      <c r="BP55" s="164">
        <v>38.726999999999997</v>
      </c>
      <c r="BQ55" s="164">
        <v>-30.248999999999999</v>
      </c>
      <c r="BR55" s="164">
        <v>-181.99</v>
      </c>
      <c r="BS55" s="164">
        <v>-9.1669</v>
      </c>
      <c r="BT55" s="165"/>
      <c r="BU55" s="165"/>
      <c r="BV55" s="164">
        <v>18.931000000000001</v>
      </c>
      <c r="BW55" s="164">
        <v>10.398999999999999</v>
      </c>
      <c r="BX55" s="164">
        <v>7.11</v>
      </c>
      <c r="BY55" s="164">
        <v>-7.19</v>
      </c>
      <c r="BZ55" s="164">
        <v>9.76</v>
      </c>
      <c r="CA55" s="164">
        <v>-1.3352999999999999</v>
      </c>
      <c r="CB55" s="164">
        <v>-0.9335</v>
      </c>
      <c r="CC55" s="164">
        <v>13.058999999999999</v>
      </c>
      <c r="CD55" s="164">
        <v>10.978999999999999</v>
      </c>
      <c r="CE55" s="164">
        <v>2.9220999999999999</v>
      </c>
      <c r="CF55" s="164">
        <v>-16.797999999999998</v>
      </c>
      <c r="CG55" s="164">
        <v>-17.327000000000002</v>
      </c>
      <c r="CH55" s="164">
        <v>-7.3167999999999997</v>
      </c>
      <c r="CI55" s="164">
        <v>0</v>
      </c>
      <c r="CJ55" s="164">
        <v>2.88</v>
      </c>
      <c r="CK55" s="164">
        <v>6.4119999999999999</v>
      </c>
      <c r="CL55" s="164">
        <v>22.798999999999999</v>
      </c>
      <c r="CM55" s="164">
        <v>19.100000000000001</v>
      </c>
      <c r="CN55" s="164">
        <v>-2.2599</v>
      </c>
      <c r="CO55" s="164">
        <v>34.290999999999997</v>
      </c>
      <c r="CP55" s="164">
        <v>33.581000000000003</v>
      </c>
      <c r="CQ55" s="164">
        <v>31.8</v>
      </c>
      <c r="CR55" s="164">
        <v>64.076999999999998</v>
      </c>
      <c r="CS55" s="164">
        <v>64.697000000000003</v>
      </c>
      <c r="CT55" s="164">
        <v>-14.734</v>
      </c>
      <c r="CU55" s="164">
        <v>-61.621000000000002</v>
      </c>
      <c r="CV55" s="164">
        <v>-9.6453000000000007</v>
      </c>
      <c r="CW55" s="164">
        <v>3.0276999999999998</v>
      </c>
      <c r="CX55" s="164">
        <v>27.079000000000001</v>
      </c>
      <c r="CY55" s="164">
        <v>17.28</v>
      </c>
      <c r="CZ55" s="164">
        <v>8.1297999999999995</v>
      </c>
      <c r="DA55" s="164">
        <v>8.2060999999999993</v>
      </c>
      <c r="DB55" s="164">
        <v>-9.42</v>
      </c>
      <c r="DC55" s="164">
        <v>25.512</v>
      </c>
      <c r="DD55" s="164">
        <v>0</v>
      </c>
      <c r="DE55" s="164">
        <v>0</v>
      </c>
      <c r="DF55" s="164">
        <v>33.869999999999997</v>
      </c>
      <c r="DG55" s="164">
        <v>1.5100000000000001E-2</v>
      </c>
      <c r="DH55" s="164">
        <v>-4.7103999999999999</v>
      </c>
      <c r="DI55" s="164">
        <v>14.5</v>
      </c>
      <c r="DJ55" s="164">
        <v>14.8</v>
      </c>
      <c r="DK55" s="164">
        <v>-5.7397</v>
      </c>
      <c r="DL55" s="164">
        <v>0.75390000000000001</v>
      </c>
      <c r="DM55" s="164">
        <v>49.841999999999999</v>
      </c>
      <c r="DN55" s="164">
        <v>7.0564999999999998</v>
      </c>
      <c r="DO55" s="164">
        <v>1.33</v>
      </c>
      <c r="DP55" s="164">
        <v>-5.13</v>
      </c>
      <c r="DQ55" s="164">
        <v>9.18</v>
      </c>
      <c r="DR55" s="164">
        <v>-34.270000000000003</v>
      </c>
      <c r="DS55" s="164">
        <v>-9.7799999999999994</v>
      </c>
      <c r="DT55" s="164">
        <v>-9.8299000000000003</v>
      </c>
      <c r="DU55" s="164">
        <v>30.54</v>
      </c>
      <c r="DV55" s="164">
        <v>19.64</v>
      </c>
      <c r="DW55" s="164">
        <v>-35.109000000000002</v>
      </c>
      <c r="DX55" s="164">
        <v>-17.626999999999999</v>
      </c>
      <c r="DY55" s="164">
        <v>-25.19</v>
      </c>
      <c r="DZ55" s="164">
        <v>-24.1</v>
      </c>
      <c r="EA55" s="164">
        <v>0</v>
      </c>
      <c r="EB55" s="164">
        <v>-7.7919</v>
      </c>
      <c r="EC55" s="164">
        <v>-13.507</v>
      </c>
      <c r="ED55" s="164">
        <v>-12.731</v>
      </c>
      <c r="EE55" s="164">
        <v>-8.4507999999999992</v>
      </c>
      <c r="EF55" s="164">
        <v>-7.5603999999999996</v>
      </c>
      <c r="EG55" s="164">
        <v>-12.069000000000001</v>
      </c>
      <c r="EH55" s="164">
        <v>-55.9</v>
      </c>
      <c r="EI55" s="164">
        <v>-24.920999999999999</v>
      </c>
      <c r="EJ55" s="164">
        <v>0</v>
      </c>
      <c r="EK55" s="164">
        <v>-9.5539000000000005</v>
      </c>
      <c r="EL55" s="164">
        <v>-8.7052999999999994</v>
      </c>
      <c r="EM55" s="164">
        <v>9.1349</v>
      </c>
      <c r="EN55" s="164">
        <v>-23.904</v>
      </c>
      <c r="EO55" s="164">
        <v>0.10589999999999999</v>
      </c>
      <c r="EP55" s="164">
        <v>34.32</v>
      </c>
      <c r="EQ55" s="164">
        <v>-20.218</v>
      </c>
      <c r="ER55" s="164">
        <v>-18.652999999999999</v>
      </c>
      <c r="ES55" s="164">
        <v>-3.9251999999999998</v>
      </c>
      <c r="ET55" s="164">
        <v>-10.929</v>
      </c>
      <c r="EU55" s="164">
        <v>-17.789000000000001</v>
      </c>
      <c r="EV55" s="164">
        <v>14.4</v>
      </c>
      <c r="EW55" s="164">
        <v>3.7989000000000002</v>
      </c>
      <c r="EX55" s="164">
        <v>-40.646999999999998</v>
      </c>
      <c r="EY55" s="164">
        <v>-12.617000000000001</v>
      </c>
      <c r="EZ55" s="164">
        <v>-12.907</v>
      </c>
      <c r="FA55" s="164">
        <v>7.8345000000000002</v>
      </c>
      <c r="FB55" s="164">
        <v>-7.1151999999999997</v>
      </c>
      <c r="FC55" s="164">
        <v>-20.106999999999999</v>
      </c>
      <c r="FD55" s="164">
        <v>6.3918999999999997</v>
      </c>
      <c r="FE55" s="164">
        <v>0</v>
      </c>
      <c r="FF55" s="164">
        <v>0</v>
      </c>
      <c r="FG55" s="164">
        <v>3.3696000000000002</v>
      </c>
      <c r="FH55" s="164">
        <v>4.4351000000000003</v>
      </c>
      <c r="FI55" s="164">
        <v>3.3538000000000001</v>
      </c>
      <c r="FJ55" s="164">
        <v>-8.5402000000000005</v>
      </c>
      <c r="FK55" s="164">
        <v>-8.3727999999999998</v>
      </c>
      <c r="FL55" s="164">
        <v>31.146000000000001</v>
      </c>
      <c r="FM55" s="164">
        <v>10.122999999999999</v>
      </c>
      <c r="FN55" s="164">
        <v>10.41</v>
      </c>
      <c r="FO55" s="164">
        <v>30.661999999999999</v>
      </c>
      <c r="FP55" s="164">
        <v>40.25</v>
      </c>
      <c r="FQ55" s="164">
        <v>11.705</v>
      </c>
      <c r="FR55" s="164">
        <v>-9.0498999999999992</v>
      </c>
      <c r="FS55" s="164">
        <v>-3.4070999999999998</v>
      </c>
      <c r="FT55" s="164">
        <v>0.31519999999999998</v>
      </c>
      <c r="FU55" s="164">
        <v>2.9</v>
      </c>
      <c r="FV55" s="164">
        <v>1.54</v>
      </c>
      <c r="FW55" s="164">
        <v>-13.064</v>
      </c>
      <c r="FX55" s="164">
        <v>1.4060999999999999</v>
      </c>
      <c r="FY55" s="164">
        <v>7.1148999999999996</v>
      </c>
      <c r="FZ55" s="164">
        <v>3.0438999999999998</v>
      </c>
      <c r="GA55" s="164">
        <v>2.1360999999999999</v>
      </c>
      <c r="GB55" s="164">
        <v>23.969000000000001</v>
      </c>
      <c r="GC55" s="164">
        <v>-43.093000000000004</v>
      </c>
      <c r="GD55" s="164">
        <v>-32.457999999999998</v>
      </c>
      <c r="GE55" s="164">
        <v>-1.6798999999999999</v>
      </c>
      <c r="GF55" s="164">
        <v>22.542000000000002</v>
      </c>
      <c r="GG55" s="164">
        <v>-0.1</v>
      </c>
      <c r="GH55" s="164">
        <v>28.344999999999999</v>
      </c>
      <c r="GI55" s="164">
        <v>9.2058999999999997</v>
      </c>
      <c r="GJ55" s="164">
        <v>-9.7544000000000004</v>
      </c>
      <c r="GK55" s="164">
        <v>2.4855</v>
      </c>
      <c r="GL55" s="164">
        <v>5.3999999999999999E-2</v>
      </c>
      <c r="GM55" s="165"/>
      <c r="GN55" s="164">
        <v>-10.722</v>
      </c>
      <c r="GO55" s="164">
        <v>-5.0039999999999996</v>
      </c>
      <c r="GP55" s="164">
        <v>9.2156000000000002</v>
      </c>
      <c r="GQ55" s="164">
        <v>-38.738</v>
      </c>
      <c r="GR55" s="164">
        <v>-21.771999999999998</v>
      </c>
      <c r="GS55" s="164">
        <v>-12.49</v>
      </c>
      <c r="GT55" s="164">
        <v>162.79</v>
      </c>
      <c r="GU55" s="164">
        <v>-4.8772000000000002</v>
      </c>
      <c r="GV55" s="164">
        <v>-9.1128</v>
      </c>
      <c r="GW55" s="164">
        <v>-5.5246000000000004</v>
      </c>
      <c r="GX55" s="164">
        <v>1.2021999999999999</v>
      </c>
      <c r="GY55" s="164">
        <v>8.6885999999999992</v>
      </c>
      <c r="GZ55" s="164">
        <v>8.5688999999999993</v>
      </c>
      <c r="HA55" s="164">
        <v>0.67900000000000005</v>
      </c>
      <c r="HB55" s="164">
        <v>-14.976000000000001</v>
      </c>
      <c r="HC55" s="164">
        <v>-13.172000000000001</v>
      </c>
      <c r="HD55" s="164">
        <v>-0.84</v>
      </c>
      <c r="HE55" s="164">
        <v>0</v>
      </c>
      <c r="HF55" s="164">
        <v>68.013999999999996</v>
      </c>
      <c r="HG55" s="164">
        <v>19.702000000000002</v>
      </c>
      <c r="HH55" s="164">
        <v>31.530999999999999</v>
      </c>
      <c r="HI55" s="164">
        <v>25.533000000000001</v>
      </c>
      <c r="HJ55" s="164">
        <v>-23.539000000000001</v>
      </c>
      <c r="HK55" s="164">
        <v>-9.3774999999999995</v>
      </c>
      <c r="HL55" s="164">
        <v>-9.1661000000000001</v>
      </c>
      <c r="HM55" s="164">
        <v>-20.338999999999999</v>
      </c>
      <c r="HN55" s="164">
        <v>-22.155000000000001</v>
      </c>
      <c r="HO55" s="164">
        <v>-9.8816000000000006</v>
      </c>
      <c r="HP55" s="164">
        <v>-9.6753999999999998</v>
      </c>
      <c r="HQ55" s="164">
        <v>-16.713999999999999</v>
      </c>
      <c r="HR55" s="164">
        <v>-15.763999999999999</v>
      </c>
      <c r="HS55" s="164">
        <v>-14.646000000000001</v>
      </c>
      <c r="HT55" s="164">
        <v>-14.352</v>
      </c>
      <c r="HU55" s="164">
        <v>-0.31</v>
      </c>
      <c r="HV55" s="164">
        <v>-0.61</v>
      </c>
      <c r="HW55" s="164">
        <v>-21.7</v>
      </c>
      <c r="HX55" s="164">
        <v>-21.298999999999999</v>
      </c>
      <c r="HY55" s="164">
        <v>1.3191999999999999</v>
      </c>
      <c r="HZ55" s="164">
        <v>-7.0399000000000003</v>
      </c>
      <c r="IA55" s="164">
        <v>22.312000000000001</v>
      </c>
      <c r="IB55" s="164">
        <v>26.152000000000001</v>
      </c>
      <c r="IC55" s="164">
        <v>25.84</v>
      </c>
      <c r="ID55" s="164">
        <v>-19.5</v>
      </c>
      <c r="IE55" s="164">
        <v>-26.5</v>
      </c>
      <c r="IF55" s="164">
        <v>5.0998999999999999</v>
      </c>
      <c r="IG55" s="164">
        <v>4.5998999999999999</v>
      </c>
      <c r="IH55" s="164">
        <v>-17.916</v>
      </c>
      <c r="II55" s="164">
        <v>-17.866</v>
      </c>
      <c r="IJ55" s="164">
        <v>0</v>
      </c>
      <c r="IK55" s="164">
        <v>22.088000000000001</v>
      </c>
      <c r="IL55" s="164">
        <v>-259.99</v>
      </c>
      <c r="IM55" s="164">
        <v>20.864000000000001</v>
      </c>
      <c r="IN55" s="164">
        <v>79.646000000000001</v>
      </c>
      <c r="IO55" s="164">
        <v>76.244</v>
      </c>
      <c r="IP55" s="164">
        <v>85.95</v>
      </c>
      <c r="IQ55" s="164">
        <v>160.21</v>
      </c>
      <c r="IR55" s="164">
        <v>0</v>
      </c>
      <c r="IS55" s="164">
        <v>18.122</v>
      </c>
      <c r="IT55" s="164">
        <v>32.662999999999997</v>
      </c>
      <c r="IU55" s="164">
        <v>29.384</v>
      </c>
      <c r="IV55" s="164">
        <v>-53.671999999999997</v>
      </c>
      <c r="IW55" s="164">
        <v>212.08</v>
      </c>
      <c r="IX55" s="164">
        <v>-117.74</v>
      </c>
      <c r="IY55" s="164">
        <v>113.96</v>
      </c>
      <c r="IZ55" s="164">
        <v>-95.058000000000007</v>
      </c>
      <c r="JA55" s="164">
        <v>-9.1600000000000001E-2</v>
      </c>
      <c r="JB55" s="164">
        <v>8.8796999999999997</v>
      </c>
      <c r="JC55" s="165"/>
      <c r="JD55" s="164">
        <v>-2.2629999999999999</v>
      </c>
      <c r="JE55" s="164">
        <v>-2.2578999999999998</v>
      </c>
      <c r="JF55" s="164">
        <v>1.9198999999999999</v>
      </c>
      <c r="JG55" s="164">
        <v>1.7599</v>
      </c>
      <c r="JH55" s="164">
        <v>-4.8513000000000002</v>
      </c>
      <c r="JI55" s="164">
        <v>-8.3482000000000003</v>
      </c>
      <c r="JJ55" s="164">
        <v>20.597999999999999</v>
      </c>
      <c r="JK55" s="164">
        <v>-7.9972000000000003</v>
      </c>
      <c r="JL55" s="164">
        <v>8.6998999999999995</v>
      </c>
      <c r="JM55" s="164">
        <v>4.6528999999999998</v>
      </c>
      <c r="JN55" s="164">
        <v>5.5970000000000004</v>
      </c>
      <c r="JO55" s="164">
        <v>0</v>
      </c>
      <c r="JP55" s="164">
        <v>0</v>
      </c>
      <c r="JQ55" s="164">
        <v>0.65549999999999997</v>
      </c>
      <c r="JR55" s="164">
        <v>0.70589999999999997</v>
      </c>
      <c r="JS55" s="164">
        <v>0.63729999999999998</v>
      </c>
      <c r="JT55" s="165"/>
      <c r="JU55" s="164">
        <v>10.898999999999999</v>
      </c>
      <c r="JV55" s="164">
        <v>9.8056999999999999</v>
      </c>
      <c r="JW55" s="164">
        <v>0.01</v>
      </c>
      <c r="JX55" s="164">
        <v>0.37</v>
      </c>
      <c r="JY55" s="164">
        <v>-4.3005000000000004</v>
      </c>
      <c r="JZ55" s="164">
        <v>-15.488</v>
      </c>
      <c r="KA55" s="164">
        <v>-18.065999999999999</v>
      </c>
      <c r="KB55" s="164">
        <v>-2.4986999999999999</v>
      </c>
      <c r="KC55" s="164">
        <v>10.593999999999999</v>
      </c>
      <c r="KD55" s="164">
        <v>-11.472</v>
      </c>
      <c r="KE55" s="164">
        <v>0</v>
      </c>
      <c r="KF55" s="164">
        <v>-11.8</v>
      </c>
      <c r="KG55" s="165"/>
      <c r="KH55" s="164">
        <v>35.680999999999997</v>
      </c>
      <c r="KI55" s="164">
        <v>-145.05000000000001</v>
      </c>
    </row>
    <row r="56" spans="1:295" ht="18" customHeight="1" x14ac:dyDescent="0.25">
      <c r="A56" s="160" t="s">
        <v>719</v>
      </c>
      <c r="B56" s="160" t="s">
        <v>58</v>
      </c>
      <c r="C56" s="167">
        <v>0</v>
      </c>
      <c r="D56" s="167">
        <v>6.125</v>
      </c>
      <c r="E56" s="167">
        <v>-12.911</v>
      </c>
      <c r="F56" s="167">
        <v>-1.5197000000000001</v>
      </c>
      <c r="G56" s="167">
        <v>9.7423999999999999</v>
      </c>
      <c r="H56" s="167">
        <v>7.5444000000000004</v>
      </c>
      <c r="I56" s="167">
        <v>18.245999999999999</v>
      </c>
      <c r="J56" s="168"/>
      <c r="K56" s="167">
        <v>14.147</v>
      </c>
      <c r="L56" s="167">
        <v>5.6067999999999998</v>
      </c>
      <c r="M56" s="167">
        <v>-5.2209000000000003</v>
      </c>
      <c r="N56" s="167">
        <v>-11.1</v>
      </c>
      <c r="O56" s="167">
        <v>-22</v>
      </c>
      <c r="P56" s="167">
        <v>0</v>
      </c>
      <c r="Q56" s="167">
        <v>1.6559999999999999</v>
      </c>
      <c r="R56" s="167">
        <v>-17.600000000000001</v>
      </c>
      <c r="S56" s="167">
        <v>4.0034999999999998</v>
      </c>
      <c r="T56" s="167">
        <v>-3.3195000000000001</v>
      </c>
      <c r="U56" s="167">
        <v>4.2849000000000004</v>
      </c>
      <c r="V56" s="167">
        <v>4.0589000000000004</v>
      </c>
      <c r="W56" s="167">
        <v>7.4040999999999997</v>
      </c>
      <c r="X56" s="167">
        <v>0</v>
      </c>
      <c r="Y56" s="167">
        <v>5.9633000000000003</v>
      </c>
      <c r="Z56" s="167">
        <v>2.1240999999999999</v>
      </c>
      <c r="AA56" s="168"/>
      <c r="AB56" s="167">
        <v>-0.77459999999999996</v>
      </c>
      <c r="AC56" s="167">
        <v>6.9000000000000006E-2</v>
      </c>
      <c r="AD56" s="167">
        <v>-3.1E-2</v>
      </c>
      <c r="AE56" s="167">
        <v>1.8540000000000001</v>
      </c>
      <c r="AF56" s="167">
        <v>-8.8800000000000008</v>
      </c>
      <c r="AG56" s="167">
        <v>-13.2</v>
      </c>
      <c r="AH56" s="167">
        <v>7.5999999999999998E-2</v>
      </c>
      <c r="AI56" s="167">
        <v>0.29899999999999999</v>
      </c>
      <c r="AJ56" s="167">
        <v>-12.579000000000001</v>
      </c>
      <c r="AK56" s="167">
        <v>-12.68</v>
      </c>
      <c r="AL56" s="167">
        <v>-10</v>
      </c>
      <c r="AM56" s="167">
        <v>-13.648999999999999</v>
      </c>
      <c r="AN56" s="167">
        <v>-13.409000000000001</v>
      </c>
      <c r="AO56" s="167">
        <v>7.6273</v>
      </c>
      <c r="AP56" s="167">
        <v>3.2904</v>
      </c>
      <c r="AQ56" s="167">
        <v>16.919</v>
      </c>
      <c r="AR56" s="167">
        <v>19.321999999999999</v>
      </c>
      <c r="AS56" s="167">
        <v>0</v>
      </c>
      <c r="AT56" s="167">
        <v>-8.0374999999999996</v>
      </c>
      <c r="AU56" s="167">
        <v>-8.4555000000000007</v>
      </c>
      <c r="AV56" s="167">
        <v>12.45</v>
      </c>
      <c r="AW56" s="167">
        <v>19.988</v>
      </c>
      <c r="AX56" s="167">
        <v>-17.012</v>
      </c>
      <c r="AY56" s="167">
        <v>-12.994</v>
      </c>
      <c r="AZ56" s="167">
        <v>6.7195999999999998</v>
      </c>
      <c r="BA56" s="167">
        <v>32.441000000000003</v>
      </c>
      <c r="BB56" s="167">
        <v>-28.443000000000001</v>
      </c>
      <c r="BC56" s="167">
        <v>7.0353000000000003</v>
      </c>
      <c r="BD56" s="167">
        <v>-6.2999000000000001</v>
      </c>
      <c r="BE56" s="167">
        <v>-6.1999000000000004</v>
      </c>
      <c r="BF56" s="167">
        <v>-23.981999999999999</v>
      </c>
      <c r="BG56" s="167">
        <v>-25.486999999999998</v>
      </c>
      <c r="BH56" s="167">
        <v>-3.5164</v>
      </c>
      <c r="BI56" s="167">
        <v>1.3141</v>
      </c>
      <c r="BJ56" s="167">
        <v>-5.7236000000000002</v>
      </c>
      <c r="BK56" s="167">
        <v>1.9271</v>
      </c>
      <c r="BL56" s="167">
        <v>0</v>
      </c>
      <c r="BM56" s="167">
        <v>0.54700000000000004</v>
      </c>
      <c r="BN56" s="167">
        <v>-97.14</v>
      </c>
      <c r="BO56" s="167">
        <v>50.171999999999997</v>
      </c>
      <c r="BP56" s="167">
        <v>50.325000000000003</v>
      </c>
      <c r="BQ56" s="167">
        <v>-51.258000000000003</v>
      </c>
      <c r="BR56" s="167">
        <v>-178.95</v>
      </c>
      <c r="BS56" s="167">
        <v>-9.1669</v>
      </c>
      <c r="BT56" s="168"/>
      <c r="BU56" s="168"/>
      <c r="BV56" s="167">
        <v>18.931000000000001</v>
      </c>
      <c r="BW56" s="167">
        <v>9.5500000000000007</v>
      </c>
      <c r="BX56" s="167">
        <v>6.28</v>
      </c>
      <c r="BY56" s="167">
        <v>-8.4099000000000004</v>
      </c>
      <c r="BZ56" s="167">
        <v>8.1198999999999995</v>
      </c>
      <c r="CA56" s="167">
        <v>-4.6843000000000004</v>
      </c>
      <c r="CB56" s="167">
        <v>-4.1483999999999996</v>
      </c>
      <c r="CC56" s="167">
        <v>14.005000000000001</v>
      </c>
      <c r="CD56" s="167">
        <v>12.353999999999999</v>
      </c>
      <c r="CE56" s="167">
        <v>0.65669999999999995</v>
      </c>
      <c r="CF56" s="167">
        <v>-18.547999999999998</v>
      </c>
      <c r="CG56" s="167">
        <v>-18.593</v>
      </c>
      <c r="CH56" s="167">
        <v>-6.1878000000000002</v>
      </c>
      <c r="CI56" s="167">
        <v>0</v>
      </c>
      <c r="CJ56" s="167">
        <v>2.88</v>
      </c>
      <c r="CK56" s="167">
        <v>6.4119999999999999</v>
      </c>
      <c r="CL56" s="167">
        <v>20.899000000000001</v>
      </c>
      <c r="CM56" s="167">
        <v>17.798999999999999</v>
      </c>
      <c r="CN56" s="167">
        <v>-2.1800000000000002</v>
      </c>
      <c r="CO56" s="167">
        <v>31.942</v>
      </c>
      <c r="CP56" s="167">
        <v>30.196000000000002</v>
      </c>
      <c r="CQ56" s="167">
        <v>29.552</v>
      </c>
      <c r="CR56" s="167">
        <v>77.998999999999995</v>
      </c>
      <c r="CS56" s="167">
        <v>77.775000000000006</v>
      </c>
      <c r="CT56" s="167">
        <v>-13.523999999999999</v>
      </c>
      <c r="CU56" s="167">
        <v>-72.73</v>
      </c>
      <c r="CV56" s="167">
        <v>-11.428000000000001</v>
      </c>
      <c r="CW56" s="167">
        <v>2.9146999999999998</v>
      </c>
      <c r="CX56" s="167">
        <v>27.85</v>
      </c>
      <c r="CY56" s="167">
        <v>16.649000000000001</v>
      </c>
      <c r="CZ56" s="167">
        <v>7.1923000000000004</v>
      </c>
      <c r="DA56" s="167">
        <v>7.4249000000000001</v>
      </c>
      <c r="DB56" s="167">
        <v>-8.8698999999999995</v>
      </c>
      <c r="DC56" s="167">
        <v>25.512</v>
      </c>
      <c r="DD56" s="167">
        <v>0</v>
      </c>
      <c r="DE56" s="167">
        <v>0</v>
      </c>
      <c r="DF56" s="167">
        <v>22.843</v>
      </c>
      <c r="DG56" s="167">
        <v>1.4999999999999999E-2</v>
      </c>
      <c r="DH56" s="167">
        <v>-4.2522000000000002</v>
      </c>
      <c r="DI56" s="167">
        <v>14.5</v>
      </c>
      <c r="DJ56" s="167">
        <v>14.8</v>
      </c>
      <c r="DK56" s="167">
        <v>-6.5050999999999997</v>
      </c>
      <c r="DL56" s="167">
        <v>0.37990000000000002</v>
      </c>
      <c r="DM56" s="167">
        <v>51.262</v>
      </c>
      <c r="DN56" s="167">
        <v>6.3143000000000002</v>
      </c>
      <c r="DO56" s="167">
        <v>0.66</v>
      </c>
      <c r="DP56" s="167">
        <v>-6.41</v>
      </c>
      <c r="DQ56" s="167">
        <v>8.9773999999999994</v>
      </c>
      <c r="DR56" s="167">
        <v>-25.341000000000001</v>
      </c>
      <c r="DS56" s="167">
        <v>-9.84</v>
      </c>
      <c r="DT56" s="167">
        <v>-9.9498999999999995</v>
      </c>
      <c r="DU56" s="167">
        <v>29.95</v>
      </c>
      <c r="DV56" s="167">
        <v>18.72</v>
      </c>
      <c r="DW56" s="167">
        <v>-26.018000000000001</v>
      </c>
      <c r="DX56" s="167">
        <v>-13.363</v>
      </c>
      <c r="DY56" s="167">
        <v>-23.922999999999998</v>
      </c>
      <c r="DZ56" s="167">
        <v>-22.581</v>
      </c>
      <c r="EA56" s="167">
        <v>14.728999999999999</v>
      </c>
      <c r="EB56" s="167">
        <v>-4.0327999999999999</v>
      </c>
      <c r="EC56" s="167">
        <v>-9.7179000000000002</v>
      </c>
      <c r="ED56" s="167">
        <v>-8.6904000000000003</v>
      </c>
      <c r="EE56" s="167">
        <v>-12.353999999999999</v>
      </c>
      <c r="EF56" s="167">
        <v>-15.97</v>
      </c>
      <c r="EG56" s="167">
        <v>-12.22</v>
      </c>
      <c r="EH56" s="167">
        <v>-40.072000000000003</v>
      </c>
      <c r="EI56" s="167">
        <v>-34.082000000000001</v>
      </c>
      <c r="EJ56" s="167">
        <v>0</v>
      </c>
      <c r="EK56" s="167">
        <v>-10.452</v>
      </c>
      <c r="EL56" s="167">
        <v>-10.561</v>
      </c>
      <c r="EM56" s="167">
        <v>8.5780999999999992</v>
      </c>
      <c r="EN56" s="167">
        <v>-15.531000000000001</v>
      </c>
      <c r="EO56" s="167">
        <v>0.10589999999999999</v>
      </c>
      <c r="EP56" s="167">
        <v>14.864000000000001</v>
      </c>
      <c r="EQ56" s="167">
        <v>-20.745000000000001</v>
      </c>
      <c r="ER56" s="167">
        <v>-20.986000000000001</v>
      </c>
      <c r="ES56" s="167">
        <v>-1.2042999999999999</v>
      </c>
      <c r="ET56" s="167">
        <v>-11.228999999999999</v>
      </c>
      <c r="EU56" s="167">
        <v>-19.689</v>
      </c>
      <c r="EV56" s="167">
        <v>-0.1</v>
      </c>
      <c r="EW56" s="167">
        <v>3.9986999999999999</v>
      </c>
      <c r="EX56" s="167">
        <v>-24.367999999999999</v>
      </c>
      <c r="EY56" s="167">
        <v>-11.036</v>
      </c>
      <c r="EZ56" s="167">
        <v>-11.253</v>
      </c>
      <c r="FA56" s="167">
        <v>6.5507999999999997</v>
      </c>
      <c r="FB56" s="167">
        <v>-1.1500999999999999</v>
      </c>
      <c r="FC56" s="167">
        <v>-17.831</v>
      </c>
      <c r="FD56" s="167">
        <v>5.5792999999999999</v>
      </c>
      <c r="FE56" s="167">
        <v>0</v>
      </c>
      <c r="FF56" s="167">
        <v>0</v>
      </c>
      <c r="FG56" s="167">
        <v>2.6051000000000002</v>
      </c>
      <c r="FH56" s="167">
        <v>3.5024999999999999</v>
      </c>
      <c r="FI56" s="167">
        <v>2.6775000000000002</v>
      </c>
      <c r="FJ56" s="167">
        <v>-3.8513999999999999</v>
      </c>
      <c r="FK56" s="167">
        <v>-4.8562000000000003</v>
      </c>
      <c r="FL56" s="167">
        <v>28.635000000000002</v>
      </c>
      <c r="FM56" s="167">
        <v>9.1722999999999999</v>
      </c>
      <c r="FN56" s="167">
        <v>9.1346000000000007</v>
      </c>
      <c r="FO56" s="167">
        <v>30.305</v>
      </c>
      <c r="FP56" s="167">
        <v>39.933999999999997</v>
      </c>
      <c r="FQ56" s="167">
        <v>10.728</v>
      </c>
      <c r="FR56" s="167">
        <v>-10.329000000000001</v>
      </c>
      <c r="FS56" s="167">
        <v>-2.9127000000000001</v>
      </c>
      <c r="FT56" s="167">
        <v>0.30690000000000001</v>
      </c>
      <c r="FU56" s="167">
        <v>2.09</v>
      </c>
      <c r="FV56" s="167">
        <v>1.1499999999999999</v>
      </c>
      <c r="FW56" s="167">
        <v>-13.161</v>
      </c>
      <c r="FX56" s="167">
        <v>2.0491999999999999</v>
      </c>
      <c r="FY56" s="167">
        <v>7.4108999999999998</v>
      </c>
      <c r="FZ56" s="167">
        <v>3.0910000000000002</v>
      </c>
      <c r="GA56" s="167">
        <v>2.0865</v>
      </c>
      <c r="GB56" s="167">
        <v>24.149000000000001</v>
      </c>
      <c r="GC56" s="167">
        <v>-41.9</v>
      </c>
      <c r="GD56" s="167">
        <v>-31.573</v>
      </c>
      <c r="GE56" s="167">
        <v>-1.7599</v>
      </c>
      <c r="GF56" s="167">
        <v>22.896000000000001</v>
      </c>
      <c r="GG56" s="167">
        <v>-0.1</v>
      </c>
      <c r="GH56" s="167">
        <v>21.797000000000001</v>
      </c>
      <c r="GI56" s="167">
        <v>5.6696999999999997</v>
      </c>
      <c r="GJ56" s="167">
        <v>-6.1001000000000003</v>
      </c>
      <c r="GK56" s="167">
        <v>2.3273999999999999</v>
      </c>
      <c r="GL56" s="167">
        <v>5.3999999999999999E-2</v>
      </c>
      <c r="GM56" s="168"/>
      <c r="GN56" s="167">
        <v>-9.2773000000000003</v>
      </c>
      <c r="GO56" s="167">
        <v>-9.4979999999999993</v>
      </c>
      <c r="GP56" s="167">
        <v>8.9364000000000008</v>
      </c>
      <c r="GQ56" s="167">
        <v>-33.444000000000003</v>
      </c>
      <c r="GR56" s="167">
        <v>-20.315000000000001</v>
      </c>
      <c r="GS56" s="167">
        <v>-10.423</v>
      </c>
      <c r="GT56" s="167">
        <v>159.69999999999999</v>
      </c>
      <c r="GU56" s="167">
        <v>-1.3131999999999999</v>
      </c>
      <c r="GV56" s="167">
        <v>-10.24</v>
      </c>
      <c r="GW56" s="167">
        <v>8.2789999999999999</v>
      </c>
      <c r="GX56" s="167">
        <v>1.2021999999999999</v>
      </c>
      <c r="GY56" s="167">
        <v>8.5566999999999993</v>
      </c>
      <c r="GZ56" s="167">
        <v>8.6638000000000002</v>
      </c>
      <c r="HA56" s="167">
        <v>0.42459999999999998</v>
      </c>
      <c r="HB56" s="167">
        <v>-13.871</v>
      </c>
      <c r="HC56" s="167">
        <v>-12.473000000000001</v>
      </c>
      <c r="HD56" s="167">
        <v>-0.84</v>
      </c>
      <c r="HE56" s="167">
        <v>5.0507</v>
      </c>
      <c r="HF56" s="167">
        <v>70.468999999999994</v>
      </c>
      <c r="HG56" s="167">
        <v>21.850999999999999</v>
      </c>
      <c r="HH56" s="167">
        <v>20.189</v>
      </c>
      <c r="HI56" s="167">
        <v>25.838000000000001</v>
      </c>
      <c r="HJ56" s="167">
        <v>-22.77</v>
      </c>
      <c r="HK56" s="167">
        <v>-10.194000000000001</v>
      </c>
      <c r="HL56" s="167">
        <v>-9.5044000000000004</v>
      </c>
      <c r="HM56" s="167">
        <v>-20.353000000000002</v>
      </c>
      <c r="HN56" s="167">
        <v>-22.657</v>
      </c>
      <c r="HO56" s="167">
        <v>-9.8816000000000006</v>
      </c>
      <c r="HP56" s="167">
        <v>-9.6753999999999998</v>
      </c>
      <c r="HQ56" s="167">
        <v>-21.388999999999999</v>
      </c>
      <c r="HR56" s="167">
        <v>-20.042999999999999</v>
      </c>
      <c r="HS56" s="167">
        <v>-13.952999999999999</v>
      </c>
      <c r="HT56" s="167">
        <v>-14.1</v>
      </c>
      <c r="HU56" s="167">
        <v>5.8699000000000003</v>
      </c>
      <c r="HV56" s="167">
        <v>5.2199</v>
      </c>
      <c r="HW56" s="167">
        <v>-22.798999999999999</v>
      </c>
      <c r="HX56" s="167">
        <v>-23</v>
      </c>
      <c r="HY56" s="167">
        <v>1.3191999999999999</v>
      </c>
      <c r="HZ56" s="167">
        <v>-7.28</v>
      </c>
      <c r="IA56" s="167">
        <v>22.908000000000001</v>
      </c>
      <c r="IB56" s="167">
        <v>26.863</v>
      </c>
      <c r="IC56" s="167">
        <v>26.236999999999998</v>
      </c>
      <c r="ID56" s="167">
        <v>-19.399000000000001</v>
      </c>
      <c r="IE56" s="167">
        <v>-26.5</v>
      </c>
      <c r="IF56" s="167">
        <v>10.699</v>
      </c>
      <c r="IG56" s="167">
        <v>9.8000000000000007</v>
      </c>
      <c r="IH56" s="167">
        <v>-18.209</v>
      </c>
      <c r="II56" s="167">
        <v>-18.042999999999999</v>
      </c>
      <c r="IJ56" s="167">
        <v>0</v>
      </c>
      <c r="IK56" s="167">
        <v>20.928999999999998</v>
      </c>
      <c r="IL56" s="167">
        <v>-263.22000000000003</v>
      </c>
      <c r="IM56" s="167">
        <v>16.263999999999999</v>
      </c>
      <c r="IN56" s="167">
        <v>66.158000000000001</v>
      </c>
      <c r="IO56" s="167">
        <v>74.881</v>
      </c>
      <c r="IP56" s="167">
        <v>86.363</v>
      </c>
      <c r="IQ56" s="167">
        <v>158.66</v>
      </c>
      <c r="IR56" s="167">
        <v>25.021999999999998</v>
      </c>
      <c r="IS56" s="167">
        <v>11.826000000000001</v>
      </c>
      <c r="IT56" s="167">
        <v>31.686</v>
      </c>
      <c r="IU56" s="167">
        <v>30.780999999999999</v>
      </c>
      <c r="IV56" s="167">
        <v>-53.268000000000001</v>
      </c>
      <c r="IW56" s="167">
        <v>208.74</v>
      </c>
      <c r="IX56" s="167">
        <v>-125.5</v>
      </c>
      <c r="IY56" s="167">
        <v>99.45</v>
      </c>
      <c r="IZ56" s="167">
        <v>-81.933999999999997</v>
      </c>
      <c r="JA56" s="167">
        <v>-2.3199999999999998E-2</v>
      </c>
      <c r="JB56" s="167">
        <v>8.8796999999999997</v>
      </c>
      <c r="JC56" s="168"/>
      <c r="JD56" s="167">
        <v>-2.2208999999999999</v>
      </c>
      <c r="JE56" s="167">
        <v>-2.226</v>
      </c>
      <c r="JF56" s="167">
        <v>1.7599</v>
      </c>
      <c r="JG56" s="167">
        <v>1.36</v>
      </c>
      <c r="JH56" s="167">
        <v>-5.0312000000000001</v>
      </c>
      <c r="JI56" s="167">
        <v>-7.3532999999999999</v>
      </c>
      <c r="JJ56" s="167">
        <v>20.420999999999999</v>
      </c>
      <c r="JK56" s="167">
        <v>-8.2322000000000006</v>
      </c>
      <c r="JL56" s="167">
        <v>8.3000000000000007</v>
      </c>
      <c r="JM56" s="167">
        <v>5.1369999999999996</v>
      </c>
      <c r="JN56" s="167">
        <v>4.6939000000000002</v>
      </c>
      <c r="JO56" s="167">
        <v>0</v>
      </c>
      <c r="JP56" s="167">
        <v>0</v>
      </c>
      <c r="JQ56" s="167">
        <v>1.0711999999999999</v>
      </c>
      <c r="JR56" s="167">
        <v>0.59909999999999997</v>
      </c>
      <c r="JS56" s="167">
        <v>0.1434</v>
      </c>
      <c r="JT56" s="168"/>
      <c r="JU56" s="167">
        <v>10.898999999999999</v>
      </c>
      <c r="JV56" s="167">
        <v>10.292999999999999</v>
      </c>
      <c r="JW56" s="167">
        <v>-0.06</v>
      </c>
      <c r="JX56" s="167">
        <v>0.37</v>
      </c>
      <c r="JY56" s="167">
        <v>-4.6791</v>
      </c>
      <c r="JZ56" s="167">
        <v>-15.651999999999999</v>
      </c>
      <c r="KA56" s="167">
        <v>-16.812999999999999</v>
      </c>
      <c r="KB56" s="167">
        <v>-2.7490000000000001</v>
      </c>
      <c r="KC56" s="167">
        <v>10.340999999999999</v>
      </c>
      <c r="KD56" s="167">
        <v>-11.747999999999999</v>
      </c>
      <c r="KE56" s="167">
        <v>0</v>
      </c>
      <c r="KF56" s="167">
        <v>-11.8</v>
      </c>
      <c r="KG56" s="168"/>
      <c r="KH56" s="167">
        <v>26.757999999999999</v>
      </c>
      <c r="KI56" s="167">
        <v>-144.66999999999999</v>
      </c>
    </row>
    <row r="57" spans="1:295" x14ac:dyDescent="0.25">
      <c r="A57" s="230" t="s">
        <v>731</v>
      </c>
      <c r="B57" s="230"/>
      <c r="C57" s="169">
        <v>0</v>
      </c>
      <c r="D57" s="169">
        <v>8.5023</v>
      </c>
      <c r="E57" s="169">
        <v>-10.164</v>
      </c>
      <c r="F57" s="169">
        <v>10.973000000000001</v>
      </c>
      <c r="G57" s="169">
        <v>14.569000000000001</v>
      </c>
      <c r="H57" s="169">
        <v>13.54</v>
      </c>
      <c r="I57" s="169">
        <v>28.454999999999998</v>
      </c>
      <c r="J57" s="169">
        <v>0</v>
      </c>
      <c r="K57" s="169">
        <v>28.434999999999999</v>
      </c>
      <c r="L57" s="169">
        <v>13.032999999999999</v>
      </c>
      <c r="M57" s="169">
        <v>-5.1566999999999998</v>
      </c>
      <c r="N57" s="169">
        <v>0</v>
      </c>
      <c r="O57" s="169">
        <v>-22</v>
      </c>
      <c r="P57" s="169">
        <v>8.8000000000000007</v>
      </c>
      <c r="Q57" s="169">
        <v>5.7960000000000003</v>
      </c>
      <c r="R57" s="169">
        <v>-15.398999999999999</v>
      </c>
      <c r="S57" s="169">
        <v>4.391</v>
      </c>
      <c r="T57" s="169">
        <v>20.161999999999999</v>
      </c>
      <c r="U57" s="169">
        <v>6.9401000000000002</v>
      </c>
      <c r="V57" s="169">
        <v>6.5324</v>
      </c>
      <c r="W57" s="169">
        <v>11.288</v>
      </c>
      <c r="X57" s="169">
        <v>0</v>
      </c>
      <c r="Y57" s="169">
        <v>6.2920999999999996</v>
      </c>
      <c r="Z57" s="169">
        <v>2.4609999999999999</v>
      </c>
      <c r="AA57" s="169">
        <v>0</v>
      </c>
      <c r="AB57" s="169">
        <v>-0.42520000000000002</v>
      </c>
      <c r="AC57" s="169">
        <v>0.68799999999999994</v>
      </c>
      <c r="AD57" s="169">
        <v>0.73399999999999999</v>
      </c>
      <c r="AE57" s="169">
        <v>2.6579999999999999</v>
      </c>
      <c r="AF57" s="169">
        <v>0</v>
      </c>
      <c r="AG57" s="169">
        <v>-2.2000000000000002</v>
      </c>
      <c r="AH57" s="169">
        <v>1.45</v>
      </c>
      <c r="AI57" s="169">
        <v>0.32100000000000001</v>
      </c>
      <c r="AJ57" s="169">
        <v>-8.75</v>
      </c>
      <c r="AK57" s="169">
        <v>-8.5799000000000003</v>
      </c>
      <c r="AL57" s="169">
        <v>-10</v>
      </c>
      <c r="AM57" s="169">
        <v>-9.4700000000000006</v>
      </c>
      <c r="AN57" s="169">
        <v>-9.6998999999999995</v>
      </c>
      <c r="AO57" s="169">
        <v>9.8681000000000001</v>
      </c>
      <c r="AP57" s="169">
        <v>3.9769999999999999</v>
      </c>
      <c r="AQ57" s="169">
        <v>28.425999999999998</v>
      </c>
      <c r="AR57" s="169">
        <v>30.350999999999999</v>
      </c>
      <c r="AS57" s="169">
        <v>0</v>
      </c>
      <c r="AT57" s="169">
        <v>4.8224999999999998</v>
      </c>
      <c r="AU57" s="169">
        <v>5.2390999999999996</v>
      </c>
      <c r="AV57" s="169">
        <v>24.556999999999999</v>
      </c>
      <c r="AW57" s="169">
        <v>20.413</v>
      </c>
      <c r="AX57" s="169">
        <v>0</v>
      </c>
      <c r="AY57" s="169">
        <v>-6.2960000000000003</v>
      </c>
      <c r="AZ57" s="169">
        <v>9.0869</v>
      </c>
      <c r="BA57" s="169">
        <v>41.073999999999998</v>
      </c>
      <c r="BB57" s="169">
        <v>54.917999999999999</v>
      </c>
      <c r="BC57" s="169">
        <v>14.592000000000001</v>
      </c>
      <c r="BD57" s="169">
        <v>-3.5998999999999999</v>
      </c>
      <c r="BE57" s="169">
        <v>-3.5998999999999999</v>
      </c>
      <c r="BF57" s="169">
        <v>-20.175999999999998</v>
      </c>
      <c r="BG57" s="169">
        <v>-19.710999999999999</v>
      </c>
      <c r="BH57" s="169">
        <v>-0.89629999999999999</v>
      </c>
      <c r="BI57" s="169">
        <v>1.3141</v>
      </c>
      <c r="BJ57" s="169">
        <v>1.7736000000000001</v>
      </c>
      <c r="BK57" s="169">
        <v>7.5993000000000004</v>
      </c>
      <c r="BL57" s="169">
        <v>6.5768000000000004</v>
      </c>
      <c r="BM57" s="169">
        <v>4.4291999999999998</v>
      </c>
      <c r="BN57" s="169">
        <v>-73.793000000000006</v>
      </c>
      <c r="BO57" s="169">
        <v>61.372</v>
      </c>
      <c r="BP57" s="169">
        <v>61.494</v>
      </c>
      <c r="BQ57" s="169">
        <v>-16.286000000000001</v>
      </c>
      <c r="BR57" s="169">
        <v>-119.82</v>
      </c>
      <c r="BS57" s="169">
        <v>-9.1669</v>
      </c>
      <c r="BT57" s="169">
        <v>0</v>
      </c>
      <c r="BU57" s="169">
        <v>0</v>
      </c>
      <c r="BV57" s="169">
        <v>36.215000000000003</v>
      </c>
      <c r="BW57" s="169">
        <v>13.68</v>
      </c>
      <c r="BX57" s="169">
        <v>10.648999999999999</v>
      </c>
      <c r="BY57" s="169">
        <v>3.3399000000000001</v>
      </c>
      <c r="BZ57" s="169">
        <v>19.12</v>
      </c>
      <c r="CA57" s="169">
        <v>-1.3352999999999999</v>
      </c>
      <c r="CB57" s="169">
        <v>-0.9335</v>
      </c>
      <c r="CC57" s="169">
        <v>32.976999999999997</v>
      </c>
      <c r="CD57" s="169">
        <v>30.952000000000002</v>
      </c>
      <c r="CE57" s="169">
        <v>2.9220999999999999</v>
      </c>
      <c r="CF57" s="169">
        <v>-6.1348000000000003</v>
      </c>
      <c r="CG57" s="169">
        <v>-6.5477999999999996</v>
      </c>
      <c r="CH57" s="169">
        <v>13.669</v>
      </c>
      <c r="CI57" s="169">
        <v>0</v>
      </c>
      <c r="CJ57" s="169">
        <v>2.88</v>
      </c>
      <c r="CK57" s="169">
        <v>6.4119999999999999</v>
      </c>
      <c r="CL57" s="169">
        <v>33.9</v>
      </c>
      <c r="CM57" s="169">
        <v>28.899000000000001</v>
      </c>
      <c r="CN57" s="169">
        <v>-1.7799</v>
      </c>
      <c r="CO57" s="169">
        <v>48.252000000000002</v>
      </c>
      <c r="CP57" s="169">
        <v>48.362000000000002</v>
      </c>
      <c r="CQ57" s="169">
        <v>46.451000000000001</v>
      </c>
      <c r="CR57" s="169">
        <v>77.998999999999995</v>
      </c>
      <c r="CS57" s="169">
        <v>77.775000000000006</v>
      </c>
      <c r="CT57" s="169">
        <v>-8.9718</v>
      </c>
      <c r="CU57" s="169">
        <v>-47.798999999999999</v>
      </c>
      <c r="CV57" s="169">
        <v>0</v>
      </c>
      <c r="CW57" s="169">
        <v>4.4375999999999998</v>
      </c>
      <c r="CX57" s="169">
        <v>38.31</v>
      </c>
      <c r="CY57" s="169">
        <v>25.638999999999999</v>
      </c>
      <c r="CZ57" s="169">
        <v>17.192</v>
      </c>
      <c r="DA57" s="169">
        <v>16.995000000000001</v>
      </c>
      <c r="DB57" s="169">
        <v>-7.9298999999999999</v>
      </c>
      <c r="DC57" s="169">
        <v>25.512</v>
      </c>
      <c r="DD57" s="169">
        <v>0</v>
      </c>
      <c r="DE57" s="169">
        <v>0</v>
      </c>
      <c r="DF57" s="169">
        <v>33.869999999999997</v>
      </c>
      <c r="DG57" s="169">
        <v>1.55E-2</v>
      </c>
      <c r="DH57" s="169">
        <v>-3.9922</v>
      </c>
      <c r="DI57" s="169">
        <v>14.5</v>
      </c>
      <c r="DJ57" s="169">
        <v>14.8</v>
      </c>
      <c r="DK57" s="169">
        <v>-0.2979</v>
      </c>
      <c r="DL57" s="169">
        <v>11.787000000000001</v>
      </c>
      <c r="DM57" s="169">
        <v>60.567</v>
      </c>
      <c r="DN57" s="169">
        <v>22.271000000000001</v>
      </c>
      <c r="DO57" s="169">
        <v>12.37</v>
      </c>
      <c r="DP57" s="169">
        <v>-5.13</v>
      </c>
      <c r="DQ57" s="169">
        <v>16.361999999999998</v>
      </c>
      <c r="DR57" s="169">
        <v>-5.9452999999999996</v>
      </c>
      <c r="DS57" s="169">
        <v>-1.93</v>
      </c>
      <c r="DT57" s="169">
        <v>-1.98</v>
      </c>
      <c r="DU57" s="169">
        <v>37.729999999999997</v>
      </c>
      <c r="DV57" s="169">
        <v>31.54</v>
      </c>
      <c r="DW57" s="169">
        <v>-8.9271999999999991</v>
      </c>
      <c r="DX57" s="169">
        <v>-4.5909000000000004</v>
      </c>
      <c r="DY57" s="169">
        <v>-14.654999999999999</v>
      </c>
      <c r="DZ57" s="169">
        <v>-13.571999999999999</v>
      </c>
      <c r="EA57" s="169">
        <v>39.654000000000003</v>
      </c>
      <c r="EB57" s="169">
        <v>15.78</v>
      </c>
      <c r="EC57" s="169">
        <v>9.6424000000000003</v>
      </c>
      <c r="ED57" s="169">
        <v>10.095000000000001</v>
      </c>
      <c r="EE57" s="169">
        <v>-3.9618000000000002</v>
      </c>
      <c r="EF57" s="169">
        <v>-7.5603999999999996</v>
      </c>
      <c r="EG57" s="169">
        <v>-11.398999999999999</v>
      </c>
      <c r="EH57" s="169">
        <v>-19.670999999999999</v>
      </c>
      <c r="EI57" s="169">
        <v>15.271000000000001</v>
      </c>
      <c r="EJ57" s="169">
        <v>0</v>
      </c>
      <c r="EK57" s="169">
        <v>-7.1128</v>
      </c>
      <c r="EL57" s="169">
        <v>-7.3737000000000004</v>
      </c>
      <c r="EM57" s="169">
        <v>29.437000000000001</v>
      </c>
      <c r="EN57" s="169">
        <v>-3.0777000000000001</v>
      </c>
      <c r="EO57" s="169">
        <v>0.10589999999999999</v>
      </c>
      <c r="EP57" s="169">
        <v>37.904000000000003</v>
      </c>
      <c r="EQ57" s="169">
        <v>-6.3022</v>
      </c>
      <c r="ER57" s="169">
        <v>-5.9314</v>
      </c>
      <c r="ES57" s="169">
        <v>19.138000000000002</v>
      </c>
      <c r="ET57" s="169">
        <v>28.129000000000001</v>
      </c>
      <c r="EU57" s="169">
        <v>-8.3999000000000006</v>
      </c>
      <c r="EV57" s="169">
        <v>15.4</v>
      </c>
      <c r="EW57" s="169">
        <v>17.100000000000001</v>
      </c>
      <c r="EX57" s="169">
        <v>-5.8339999999999996</v>
      </c>
      <c r="EY57" s="169">
        <v>-8.6890999999999998</v>
      </c>
      <c r="EZ57" s="169">
        <v>-8.5349000000000004</v>
      </c>
      <c r="FA57" s="169">
        <v>7.8345000000000002</v>
      </c>
      <c r="FB57" s="169">
        <v>16.518999999999998</v>
      </c>
      <c r="FC57" s="169">
        <v>-12.64</v>
      </c>
      <c r="FD57" s="169">
        <v>6.5994000000000002</v>
      </c>
      <c r="FE57" s="169">
        <v>0</v>
      </c>
      <c r="FF57" s="169">
        <v>0</v>
      </c>
      <c r="FG57" s="169">
        <v>3.5895000000000001</v>
      </c>
      <c r="FH57" s="169">
        <v>4.4351000000000003</v>
      </c>
      <c r="FI57" s="169">
        <v>3.3538000000000001</v>
      </c>
      <c r="FJ57" s="169">
        <v>9.5449999999999999</v>
      </c>
      <c r="FK57" s="169">
        <v>9.0426000000000002</v>
      </c>
      <c r="FL57" s="169">
        <v>35.5</v>
      </c>
      <c r="FM57" s="169">
        <v>27.34</v>
      </c>
      <c r="FN57" s="169">
        <v>27.169</v>
      </c>
      <c r="FO57" s="169">
        <v>35.356999999999999</v>
      </c>
      <c r="FP57" s="169">
        <v>41.448</v>
      </c>
      <c r="FQ57" s="169">
        <v>15.103</v>
      </c>
      <c r="FR57" s="169">
        <v>-8.3698999999999995</v>
      </c>
      <c r="FS57" s="169">
        <v>-1.2024999999999999</v>
      </c>
      <c r="FT57" s="169">
        <v>0.41310000000000002</v>
      </c>
      <c r="FU57" s="169">
        <v>3.12</v>
      </c>
      <c r="FV57" s="169">
        <v>5.54</v>
      </c>
      <c r="FW57" s="169">
        <v>0</v>
      </c>
      <c r="FX57" s="169">
        <v>2.0491999999999999</v>
      </c>
      <c r="FY57" s="169">
        <v>7.5109000000000004</v>
      </c>
      <c r="FZ57" s="169">
        <v>3.117</v>
      </c>
      <c r="GA57" s="169">
        <v>2.8767999999999998</v>
      </c>
      <c r="GB57" s="169">
        <v>25.559000000000001</v>
      </c>
      <c r="GC57" s="169">
        <v>-29.884</v>
      </c>
      <c r="GD57" s="169">
        <v>-21.917000000000002</v>
      </c>
      <c r="GE57" s="169">
        <v>-1.5899000000000001</v>
      </c>
      <c r="GF57" s="169">
        <v>24.811</v>
      </c>
      <c r="GG57" s="169">
        <v>-0.1</v>
      </c>
      <c r="GH57" s="169">
        <v>32.063000000000002</v>
      </c>
      <c r="GI57" s="169">
        <v>11.715999999999999</v>
      </c>
      <c r="GJ57" s="169">
        <v>-3.0310000000000001</v>
      </c>
      <c r="GK57" s="169">
        <v>3.391</v>
      </c>
      <c r="GL57" s="169">
        <v>5.3999999999999999E-2</v>
      </c>
      <c r="GM57" s="169">
        <v>0</v>
      </c>
      <c r="GN57" s="169">
        <v>-8.5566999999999993</v>
      </c>
      <c r="GO57" s="169">
        <v>-5.0039999999999996</v>
      </c>
      <c r="GP57" s="169">
        <v>9.9175000000000004</v>
      </c>
      <c r="GQ57" s="169">
        <v>-28.234000000000002</v>
      </c>
      <c r="GR57" s="169">
        <v>-1.04</v>
      </c>
      <c r="GS57" s="169">
        <v>-8.6567000000000007</v>
      </c>
      <c r="GT57" s="169">
        <v>184.35</v>
      </c>
      <c r="GU57" s="169">
        <v>0.17399999999999999</v>
      </c>
      <c r="GV57" s="169">
        <v>-7.0926</v>
      </c>
      <c r="GW57" s="169">
        <v>12.101000000000001</v>
      </c>
      <c r="GX57" s="169">
        <v>4.0967000000000002</v>
      </c>
      <c r="GY57" s="169">
        <v>11.736000000000001</v>
      </c>
      <c r="GZ57" s="169">
        <v>11.747999999999999</v>
      </c>
      <c r="HA57" s="169">
        <v>3</v>
      </c>
      <c r="HB57" s="169">
        <v>-5.2476000000000003</v>
      </c>
      <c r="HC57" s="169">
        <v>-3.6021000000000001</v>
      </c>
      <c r="HD57" s="169">
        <v>15.509</v>
      </c>
      <c r="HE57" s="169">
        <v>18.849</v>
      </c>
      <c r="HF57" s="169">
        <v>79.581999999999994</v>
      </c>
      <c r="HG57" s="169">
        <v>69.262</v>
      </c>
      <c r="HH57" s="169">
        <v>84.448999999999998</v>
      </c>
      <c r="HI57" s="169">
        <v>27.423999999999999</v>
      </c>
      <c r="HJ57" s="169">
        <v>18.817</v>
      </c>
      <c r="HK57" s="169">
        <v>-7.1879999999999997</v>
      </c>
      <c r="HL57" s="169">
        <v>-6.5724</v>
      </c>
      <c r="HM57" s="169">
        <v>0</v>
      </c>
      <c r="HN57" s="169">
        <v>0</v>
      </c>
      <c r="HO57" s="169">
        <v>4.5664999999999996</v>
      </c>
      <c r="HP57" s="169">
        <v>0.7379</v>
      </c>
      <c r="HQ57" s="169">
        <v>-8.2330000000000005</v>
      </c>
      <c r="HR57" s="169">
        <v>-7.2660999999999998</v>
      </c>
      <c r="HS57" s="169">
        <v>0.59860000000000002</v>
      </c>
      <c r="HT57" s="169">
        <v>1.1722999999999999</v>
      </c>
      <c r="HU57" s="169">
        <v>23.568999999999999</v>
      </c>
      <c r="HV57" s="169">
        <v>22.53</v>
      </c>
      <c r="HW57" s="169">
        <v>-16.600000000000001</v>
      </c>
      <c r="HX57" s="169">
        <v>-16.2</v>
      </c>
      <c r="HY57" s="169">
        <v>1.3191999999999999</v>
      </c>
      <c r="HZ57" s="169">
        <v>6.88</v>
      </c>
      <c r="IA57" s="169">
        <v>43.902000000000001</v>
      </c>
      <c r="IB57" s="169">
        <v>27.946999999999999</v>
      </c>
      <c r="IC57" s="169">
        <v>27.812000000000001</v>
      </c>
      <c r="ID57" s="169">
        <v>-11.5</v>
      </c>
      <c r="IE57" s="169">
        <v>-21.798999999999999</v>
      </c>
      <c r="IF57" s="169">
        <v>10.699</v>
      </c>
      <c r="IG57" s="169">
        <v>9.8000000000000007</v>
      </c>
      <c r="IH57" s="169">
        <v>-17.042999999999999</v>
      </c>
      <c r="II57" s="169">
        <v>-17.036999999999999</v>
      </c>
      <c r="IJ57" s="169">
        <v>0</v>
      </c>
      <c r="IK57" s="169">
        <v>25.658000000000001</v>
      </c>
      <c r="IL57" s="169">
        <v>-251.75</v>
      </c>
      <c r="IM57" s="169">
        <v>28.835999999999999</v>
      </c>
      <c r="IN57" s="169">
        <v>132.34</v>
      </c>
      <c r="IO57" s="169">
        <v>107.6</v>
      </c>
      <c r="IP57" s="169">
        <v>92.195999999999998</v>
      </c>
      <c r="IQ57" s="169">
        <v>177.95</v>
      </c>
      <c r="IR57" s="169">
        <v>52.893999999999998</v>
      </c>
      <c r="IS57" s="169">
        <v>46.173000000000002</v>
      </c>
      <c r="IT57" s="169">
        <v>37.866999999999997</v>
      </c>
      <c r="IU57" s="169">
        <v>37.125</v>
      </c>
      <c r="IV57" s="169">
        <v>-35.938000000000002</v>
      </c>
      <c r="IW57" s="169">
        <v>254.26</v>
      </c>
      <c r="IX57" s="169">
        <v>-103.9</v>
      </c>
      <c r="IY57" s="169">
        <v>167.2</v>
      </c>
      <c r="IZ57" s="169">
        <v>-67.266999999999996</v>
      </c>
      <c r="JA57" s="169">
        <v>0.96309999999999996</v>
      </c>
      <c r="JB57" s="169">
        <v>8.8796999999999997</v>
      </c>
      <c r="JC57" s="169">
        <v>-5.1199000000000003</v>
      </c>
      <c r="JD57" s="169">
        <v>-2.1480000000000001</v>
      </c>
      <c r="JE57" s="169">
        <v>-2.1539999999999999</v>
      </c>
      <c r="JF57" s="169">
        <v>8.64</v>
      </c>
      <c r="JG57" s="169">
        <v>2.7999000000000001</v>
      </c>
      <c r="JH57" s="169">
        <v>-3.9281000000000001</v>
      </c>
      <c r="JI57" s="169">
        <v>-0.6149</v>
      </c>
      <c r="JJ57" s="169">
        <v>24.640999999999998</v>
      </c>
      <c r="JK57" s="169">
        <v>-6.3857999999999997</v>
      </c>
      <c r="JL57" s="169">
        <v>10.398999999999999</v>
      </c>
      <c r="JM57" s="169">
        <v>5.1369999999999996</v>
      </c>
      <c r="JN57" s="169">
        <v>5.5970000000000004</v>
      </c>
      <c r="JO57" s="169">
        <v>0</v>
      </c>
      <c r="JP57" s="169">
        <v>0</v>
      </c>
      <c r="JQ57" s="169">
        <v>2.0232999999999999</v>
      </c>
      <c r="JR57" s="169">
        <v>1.6497999999999999</v>
      </c>
      <c r="JS57" s="169">
        <v>1.7926</v>
      </c>
      <c r="JT57" s="169">
        <v>0</v>
      </c>
      <c r="JU57" s="169">
        <v>16.600000000000001</v>
      </c>
      <c r="JV57" s="169">
        <v>11.037000000000001</v>
      </c>
      <c r="JW57" s="169">
        <v>1.0299</v>
      </c>
      <c r="JX57" s="169">
        <v>0.37</v>
      </c>
      <c r="JY57" s="169">
        <v>13.239000000000001</v>
      </c>
      <c r="JZ57" s="169">
        <v>-1.8694</v>
      </c>
      <c r="KA57" s="169">
        <v>-3.5691999999999999</v>
      </c>
      <c r="KB57" s="169">
        <v>14.805</v>
      </c>
      <c r="KC57" s="169">
        <v>11.06</v>
      </c>
      <c r="KD57" s="169">
        <v>0</v>
      </c>
      <c r="KE57" s="169">
        <v>5.6521999999999997</v>
      </c>
      <c r="KF57" s="169">
        <v>-7.4</v>
      </c>
      <c r="KG57" s="169">
        <v>3.4</v>
      </c>
      <c r="KH57" s="169">
        <v>58.109000000000002</v>
      </c>
      <c r="KI57" s="169">
        <v>-99.846000000000004</v>
      </c>
    </row>
    <row r="58" spans="1:295" x14ac:dyDescent="0.25">
      <c r="A58" s="230" t="s">
        <v>732</v>
      </c>
      <c r="B58" s="230"/>
      <c r="C58" s="169">
        <v>0</v>
      </c>
      <c r="D58" s="169">
        <v>4.6242999999999999</v>
      </c>
      <c r="E58" s="169">
        <v>-17.599</v>
      </c>
      <c r="F58" s="169">
        <v>-1.5197000000000001</v>
      </c>
      <c r="G58" s="169">
        <v>6.0904999999999996</v>
      </c>
      <c r="H58" s="169">
        <v>6.0385</v>
      </c>
      <c r="I58" s="169">
        <v>11.214</v>
      </c>
      <c r="J58" s="169">
        <v>0</v>
      </c>
      <c r="K58" s="169">
        <v>10.471</v>
      </c>
      <c r="L58" s="169">
        <v>3.9438</v>
      </c>
      <c r="M58" s="169">
        <v>-14.263</v>
      </c>
      <c r="N58" s="169">
        <v>-19.978999999999999</v>
      </c>
      <c r="O58" s="169">
        <v>-33</v>
      </c>
      <c r="P58" s="169">
        <v>-2.2000000000000002</v>
      </c>
      <c r="Q58" s="169">
        <v>0.82799999999999996</v>
      </c>
      <c r="R58" s="169">
        <v>-24.2</v>
      </c>
      <c r="S58" s="169">
        <v>1.8583000000000001</v>
      </c>
      <c r="T58" s="169">
        <v>-8.3743999999999996</v>
      </c>
      <c r="U58" s="169">
        <v>3.5775999999999999</v>
      </c>
      <c r="V58" s="169">
        <v>3.3786999999999998</v>
      </c>
      <c r="W58" s="169">
        <v>6.3396999999999997</v>
      </c>
      <c r="X58" s="169">
        <v>0</v>
      </c>
      <c r="Y58" s="169">
        <v>2.2473999999999998</v>
      </c>
      <c r="Z58" s="169">
        <v>1.633</v>
      </c>
      <c r="AA58" s="169">
        <v>0</v>
      </c>
      <c r="AB58" s="169">
        <v>-1.2033</v>
      </c>
      <c r="AC58" s="169">
        <v>-0.49399999999999999</v>
      </c>
      <c r="AD58" s="169">
        <v>-0.47299999999999998</v>
      </c>
      <c r="AE58" s="169">
        <v>0.76100000000000001</v>
      </c>
      <c r="AF58" s="169">
        <v>-19.978999999999999</v>
      </c>
      <c r="AG58" s="169">
        <v>-13.2</v>
      </c>
      <c r="AH58" s="169">
        <v>-0.65100000000000002</v>
      </c>
      <c r="AI58" s="169">
        <v>0.27700000000000002</v>
      </c>
      <c r="AJ58" s="169">
        <v>-18.989000000000001</v>
      </c>
      <c r="AK58" s="169">
        <v>-18.888999999999999</v>
      </c>
      <c r="AL58" s="169">
        <v>-10</v>
      </c>
      <c r="AM58" s="169">
        <v>-15.079000000000001</v>
      </c>
      <c r="AN58" s="169">
        <v>-15.22</v>
      </c>
      <c r="AO58" s="169">
        <v>5.3840000000000003</v>
      </c>
      <c r="AP58" s="169">
        <v>2.9175</v>
      </c>
      <c r="AQ58" s="169">
        <v>10.308</v>
      </c>
      <c r="AR58" s="169">
        <v>12.311999999999999</v>
      </c>
      <c r="AS58" s="169">
        <v>0</v>
      </c>
      <c r="AT58" s="169">
        <v>-13.529</v>
      </c>
      <c r="AU58" s="169">
        <v>-13.34</v>
      </c>
      <c r="AV58" s="169">
        <v>-1.5523</v>
      </c>
      <c r="AW58" s="169">
        <v>-1.4340999999999999</v>
      </c>
      <c r="AX58" s="169">
        <v>-21.298999999999999</v>
      </c>
      <c r="AY58" s="169">
        <v>-19.558</v>
      </c>
      <c r="AZ58" s="169">
        <v>3.9578000000000002</v>
      </c>
      <c r="BA58" s="169">
        <v>-1.24E-2</v>
      </c>
      <c r="BB58" s="169">
        <v>-46.383000000000003</v>
      </c>
      <c r="BC58" s="169">
        <v>7.0353000000000003</v>
      </c>
      <c r="BD58" s="169">
        <v>-7.0998999999999999</v>
      </c>
      <c r="BE58" s="169">
        <v>-7.1999000000000004</v>
      </c>
      <c r="BF58" s="169">
        <v>-35.924999999999997</v>
      </c>
      <c r="BG58" s="169">
        <v>-35.765000000000001</v>
      </c>
      <c r="BH58" s="169">
        <v>-4.3921999999999999</v>
      </c>
      <c r="BI58" s="169">
        <v>1.3141</v>
      </c>
      <c r="BJ58" s="169">
        <v>-7.4291999999999998</v>
      </c>
      <c r="BK58" s="169">
        <v>0.8</v>
      </c>
      <c r="BL58" s="169">
        <v>0</v>
      </c>
      <c r="BM58" s="169">
        <v>0</v>
      </c>
      <c r="BN58" s="169">
        <v>-158.84</v>
      </c>
      <c r="BO58" s="169">
        <v>34.729999999999997</v>
      </c>
      <c r="BP58" s="169">
        <v>34.912999999999997</v>
      </c>
      <c r="BQ58" s="169">
        <v>-66.971999999999994</v>
      </c>
      <c r="BR58" s="169">
        <v>-199.5</v>
      </c>
      <c r="BS58" s="169">
        <v>-9.1669</v>
      </c>
      <c r="BT58" s="169">
        <v>0</v>
      </c>
      <c r="BU58" s="169">
        <v>0</v>
      </c>
      <c r="BV58" s="169">
        <v>12.074999999999999</v>
      </c>
      <c r="BW58" s="169">
        <v>9.5500000000000007</v>
      </c>
      <c r="BX58" s="169">
        <v>5.5198999999999998</v>
      </c>
      <c r="BY58" s="169">
        <v>-11.31</v>
      </c>
      <c r="BZ58" s="169">
        <v>6.4898999999999996</v>
      </c>
      <c r="CA58" s="169">
        <v>-17.946000000000002</v>
      </c>
      <c r="CB58" s="169">
        <v>-17.946000000000002</v>
      </c>
      <c r="CC58" s="169">
        <v>5.1268000000000002</v>
      </c>
      <c r="CD58" s="169">
        <v>2.4681999999999999</v>
      </c>
      <c r="CE58" s="169">
        <v>-7.4442000000000004</v>
      </c>
      <c r="CF58" s="169">
        <v>-27.829000000000001</v>
      </c>
      <c r="CG58" s="169">
        <v>-27.608000000000001</v>
      </c>
      <c r="CH58" s="169">
        <v>-7.3167999999999997</v>
      </c>
      <c r="CI58" s="169">
        <v>0</v>
      </c>
      <c r="CJ58" s="169">
        <v>2.88</v>
      </c>
      <c r="CK58" s="169">
        <v>6.4119999999999999</v>
      </c>
      <c r="CL58" s="169">
        <v>11.6</v>
      </c>
      <c r="CM58" s="169">
        <v>9.3000000000000007</v>
      </c>
      <c r="CN58" s="169">
        <v>-4.1900000000000004</v>
      </c>
      <c r="CO58" s="169">
        <v>20.32</v>
      </c>
      <c r="CP58" s="169">
        <v>20.361999999999998</v>
      </c>
      <c r="CQ58" s="169">
        <v>18.855</v>
      </c>
      <c r="CR58" s="169">
        <v>40.831000000000003</v>
      </c>
      <c r="CS58" s="169">
        <v>41.601999999999997</v>
      </c>
      <c r="CT58" s="169">
        <v>-18.007999999999999</v>
      </c>
      <c r="CU58" s="169">
        <v>-72.73</v>
      </c>
      <c r="CV58" s="169">
        <v>-14.519</v>
      </c>
      <c r="CW58" s="169">
        <v>2.5581</v>
      </c>
      <c r="CX58" s="169">
        <v>27.079000000000001</v>
      </c>
      <c r="CY58" s="169">
        <v>16.638999999999999</v>
      </c>
      <c r="CZ58" s="169">
        <v>7.1923000000000004</v>
      </c>
      <c r="DA58" s="169">
        <v>7.4249000000000001</v>
      </c>
      <c r="DB58" s="169">
        <v>-15.67</v>
      </c>
      <c r="DC58" s="169">
        <v>25.512</v>
      </c>
      <c r="DD58" s="169">
        <v>0</v>
      </c>
      <c r="DE58" s="169">
        <v>0</v>
      </c>
      <c r="DF58" s="169">
        <v>4.1173000000000002</v>
      </c>
      <c r="DG58" s="169">
        <v>1.4E-2</v>
      </c>
      <c r="DH58" s="169">
        <v>-8.3865999999999996</v>
      </c>
      <c r="DI58" s="169">
        <v>-10.898999999999999</v>
      </c>
      <c r="DJ58" s="169">
        <v>-10.199</v>
      </c>
      <c r="DK58" s="169">
        <v>-8.4984999999999999</v>
      </c>
      <c r="DL58" s="169">
        <v>-1.496</v>
      </c>
      <c r="DM58" s="169">
        <v>49.841999999999999</v>
      </c>
      <c r="DN58" s="169">
        <v>3.5310999999999999</v>
      </c>
      <c r="DO58" s="169">
        <v>-1.1200000000000001</v>
      </c>
      <c r="DP58" s="169">
        <v>-9.0500000000000007</v>
      </c>
      <c r="DQ58" s="169">
        <v>8.9773999999999994</v>
      </c>
      <c r="DR58" s="169">
        <v>-34.270000000000003</v>
      </c>
      <c r="DS58" s="169">
        <v>-10.31</v>
      </c>
      <c r="DT58" s="169">
        <v>-10.398999999999999</v>
      </c>
      <c r="DU58" s="169">
        <v>19.03</v>
      </c>
      <c r="DV58" s="169">
        <v>16.54</v>
      </c>
      <c r="DW58" s="169">
        <v>-35.109000000000002</v>
      </c>
      <c r="DX58" s="169">
        <v>-17.626999999999999</v>
      </c>
      <c r="DY58" s="169">
        <v>-37.633000000000003</v>
      </c>
      <c r="DZ58" s="169">
        <v>-36.826999999999998</v>
      </c>
      <c r="EA58" s="169">
        <v>0</v>
      </c>
      <c r="EB58" s="169">
        <v>-7.7919</v>
      </c>
      <c r="EC58" s="169">
        <v>-13.507</v>
      </c>
      <c r="ED58" s="169">
        <v>-12.731</v>
      </c>
      <c r="EE58" s="169">
        <v>-25.495999999999999</v>
      </c>
      <c r="EF58" s="169">
        <v>-34.832999999999998</v>
      </c>
      <c r="EG58" s="169">
        <v>-16.998999999999999</v>
      </c>
      <c r="EH58" s="169">
        <v>-79.087999999999994</v>
      </c>
      <c r="EI58" s="169">
        <v>-48.406999999999996</v>
      </c>
      <c r="EJ58" s="169">
        <v>0</v>
      </c>
      <c r="EK58" s="169">
        <v>-17.503</v>
      </c>
      <c r="EL58" s="169">
        <v>-18.454999999999998</v>
      </c>
      <c r="EM58" s="169">
        <v>8.5780999999999992</v>
      </c>
      <c r="EN58" s="169">
        <v>-24.949000000000002</v>
      </c>
      <c r="EO58" s="169">
        <v>0.10589999999999999</v>
      </c>
      <c r="EP58" s="169">
        <v>-34.82</v>
      </c>
      <c r="EQ58" s="169">
        <v>-24.341000000000001</v>
      </c>
      <c r="ER58" s="169">
        <v>-24.13</v>
      </c>
      <c r="ES58" s="169">
        <v>-3.9251999999999998</v>
      </c>
      <c r="ET58" s="169">
        <v>-15.179</v>
      </c>
      <c r="EU58" s="169">
        <v>-21.079000000000001</v>
      </c>
      <c r="EV58" s="169">
        <v>-3.5</v>
      </c>
      <c r="EW58" s="169">
        <v>3.6595</v>
      </c>
      <c r="EX58" s="169">
        <v>-50.825000000000003</v>
      </c>
      <c r="EY58" s="169">
        <v>-12.87</v>
      </c>
      <c r="EZ58" s="169">
        <v>-12.946</v>
      </c>
      <c r="FA58" s="169">
        <v>3.8414000000000001</v>
      </c>
      <c r="FB58" s="169">
        <v>-7.1151999999999997</v>
      </c>
      <c r="FC58" s="169">
        <v>-34.161999999999999</v>
      </c>
      <c r="FD58" s="169">
        <v>4.9385000000000003</v>
      </c>
      <c r="FE58" s="169">
        <v>0</v>
      </c>
      <c r="FF58" s="169">
        <v>0</v>
      </c>
      <c r="FG58" s="169">
        <v>0</v>
      </c>
      <c r="FH58" s="169">
        <v>2.2850999999999999</v>
      </c>
      <c r="FI58" s="169">
        <v>1.4549000000000001</v>
      </c>
      <c r="FJ58" s="169">
        <v>-8.5402000000000005</v>
      </c>
      <c r="FK58" s="169">
        <v>-8.3727999999999998</v>
      </c>
      <c r="FL58" s="169">
        <v>16.913</v>
      </c>
      <c r="FM58" s="169">
        <v>5.1223000000000001</v>
      </c>
      <c r="FN58" s="169">
        <v>5.0921000000000003</v>
      </c>
      <c r="FO58" s="169">
        <v>20.95</v>
      </c>
      <c r="FP58" s="169">
        <v>26.792000000000002</v>
      </c>
      <c r="FQ58" s="169">
        <v>2.3302999999999998</v>
      </c>
      <c r="FR58" s="169">
        <v>-16.379000000000001</v>
      </c>
      <c r="FS58" s="169">
        <v>-4.0058999999999996</v>
      </c>
      <c r="FT58" s="169">
        <v>0.28039999999999998</v>
      </c>
      <c r="FU58" s="169">
        <v>1.36</v>
      </c>
      <c r="FV58" s="169">
        <v>-0.56000000000000005</v>
      </c>
      <c r="FW58" s="169">
        <v>-15.914999999999999</v>
      </c>
      <c r="FX58" s="169">
        <v>0</v>
      </c>
      <c r="FY58" s="169">
        <v>3.9588999999999999</v>
      </c>
      <c r="FZ58" s="169">
        <v>0.48499999999999999</v>
      </c>
      <c r="GA58" s="169">
        <v>1.3803000000000001</v>
      </c>
      <c r="GB58" s="169">
        <v>18.959</v>
      </c>
      <c r="GC58" s="169">
        <v>-43.738999999999997</v>
      </c>
      <c r="GD58" s="169">
        <v>-33.031999999999996</v>
      </c>
      <c r="GE58" s="169">
        <v>-3.0099</v>
      </c>
      <c r="GF58" s="169">
        <v>14.548999999999999</v>
      </c>
      <c r="GG58" s="169">
        <v>-0.1</v>
      </c>
      <c r="GH58" s="169">
        <v>15.802</v>
      </c>
      <c r="GI58" s="169">
        <v>2.9291999999999998</v>
      </c>
      <c r="GJ58" s="169">
        <v>-12.465</v>
      </c>
      <c r="GK58" s="169">
        <v>1.7602</v>
      </c>
      <c r="GL58" s="169">
        <v>5.3999999999999999E-2</v>
      </c>
      <c r="GM58" s="169">
        <v>0</v>
      </c>
      <c r="GN58" s="169">
        <v>-14.824999999999999</v>
      </c>
      <c r="GO58" s="169">
        <v>-22.338999999999999</v>
      </c>
      <c r="GP58" s="169">
        <v>0.52869999999999995</v>
      </c>
      <c r="GQ58" s="169">
        <v>-38.738</v>
      </c>
      <c r="GR58" s="169">
        <v>-31.038</v>
      </c>
      <c r="GS58" s="169">
        <v>-13.1</v>
      </c>
      <c r="GT58" s="169">
        <v>116.35</v>
      </c>
      <c r="GU58" s="169">
        <v>-4.8772000000000002</v>
      </c>
      <c r="GV58" s="169">
        <v>-11.053000000000001</v>
      </c>
      <c r="GW58" s="169">
        <v>-9.8268000000000004</v>
      </c>
      <c r="GX58" s="169">
        <v>6.5199999999999994E-2</v>
      </c>
      <c r="GY58" s="169">
        <v>8.0806000000000004</v>
      </c>
      <c r="GZ58" s="169">
        <v>7.9112999999999998</v>
      </c>
      <c r="HA58" s="169">
        <v>-0.60199999999999998</v>
      </c>
      <c r="HB58" s="169">
        <v>-17.783000000000001</v>
      </c>
      <c r="HC58" s="169">
        <v>-16.103000000000002</v>
      </c>
      <c r="HD58" s="169">
        <v>-14.67</v>
      </c>
      <c r="HE58" s="169">
        <v>-9.7286000000000001</v>
      </c>
      <c r="HF58" s="169">
        <v>13.122</v>
      </c>
      <c r="HG58" s="169">
        <v>6.8875000000000002</v>
      </c>
      <c r="HH58" s="169">
        <v>20.189</v>
      </c>
      <c r="HI58" s="169">
        <v>2.6960000000000002</v>
      </c>
      <c r="HJ58" s="169">
        <v>-26.946999999999999</v>
      </c>
      <c r="HK58" s="169">
        <v>-21.475000000000001</v>
      </c>
      <c r="HL58" s="169">
        <v>-21.895</v>
      </c>
      <c r="HM58" s="169">
        <v>-23.808</v>
      </c>
      <c r="HN58" s="169">
        <v>-25.126000000000001</v>
      </c>
      <c r="HO58" s="169">
        <v>-16.620999999999999</v>
      </c>
      <c r="HP58" s="169">
        <v>-19.835000000000001</v>
      </c>
      <c r="HQ58" s="169">
        <v>-24.042000000000002</v>
      </c>
      <c r="HR58" s="169">
        <v>-23.437999999999999</v>
      </c>
      <c r="HS58" s="169">
        <v>-19.32</v>
      </c>
      <c r="HT58" s="169">
        <v>-18.783000000000001</v>
      </c>
      <c r="HU58" s="169">
        <v>-3.0499000000000001</v>
      </c>
      <c r="HV58" s="169">
        <v>-2.71</v>
      </c>
      <c r="HW58" s="169">
        <v>-26.899000000000001</v>
      </c>
      <c r="HX58" s="169">
        <v>-26.798999999999999</v>
      </c>
      <c r="HY58" s="169">
        <v>0.75719999999999998</v>
      </c>
      <c r="HZ58" s="169">
        <v>-12.72</v>
      </c>
      <c r="IA58" s="169">
        <v>19.937000000000001</v>
      </c>
      <c r="IB58" s="169">
        <v>15.952</v>
      </c>
      <c r="IC58" s="169">
        <v>15.893000000000001</v>
      </c>
      <c r="ID58" s="169">
        <v>-19.899000000000001</v>
      </c>
      <c r="IE58" s="169">
        <v>-29</v>
      </c>
      <c r="IF58" s="169">
        <v>-4.5998999999999999</v>
      </c>
      <c r="IG58" s="169">
        <v>-5.0998999999999999</v>
      </c>
      <c r="IH58" s="169">
        <v>-18.391999999999999</v>
      </c>
      <c r="II58" s="169">
        <v>-18.306999999999999</v>
      </c>
      <c r="IJ58" s="169">
        <v>-89.659000000000006</v>
      </c>
      <c r="IK58" s="169">
        <v>-39.959000000000003</v>
      </c>
      <c r="IL58" s="169">
        <v>-312.63</v>
      </c>
      <c r="IM58" s="169">
        <v>-23.975999999999999</v>
      </c>
      <c r="IN58" s="169">
        <v>6.3018999999999998</v>
      </c>
      <c r="IO58" s="169">
        <v>69.070999999999998</v>
      </c>
      <c r="IP58" s="169">
        <v>52.869</v>
      </c>
      <c r="IQ58" s="169">
        <v>145.27000000000001</v>
      </c>
      <c r="IR58" s="169">
        <v>0</v>
      </c>
      <c r="IS58" s="169">
        <v>7.9934000000000003</v>
      </c>
      <c r="IT58" s="169">
        <v>9.9923999999999999</v>
      </c>
      <c r="IU58" s="169">
        <v>7.6059999999999999</v>
      </c>
      <c r="IV58" s="169">
        <v>-72.16</v>
      </c>
      <c r="IW58" s="169">
        <v>202.53</v>
      </c>
      <c r="IX58" s="169">
        <v>-149.1</v>
      </c>
      <c r="IY58" s="169">
        <v>77.97</v>
      </c>
      <c r="IZ58" s="169">
        <v>-142.99</v>
      </c>
      <c r="JA58" s="169">
        <v>-1.5686</v>
      </c>
      <c r="JB58" s="169">
        <v>8.8796999999999997</v>
      </c>
      <c r="JC58" s="169">
        <v>-11.359</v>
      </c>
      <c r="JD58" s="169">
        <v>-2.548</v>
      </c>
      <c r="JE58" s="169">
        <v>-2.5459999999999998</v>
      </c>
      <c r="JF58" s="169">
        <v>0.08</v>
      </c>
      <c r="JG58" s="169">
        <v>-4.0799000000000003</v>
      </c>
      <c r="JH58" s="169">
        <v>-6.5044000000000004</v>
      </c>
      <c r="JI58" s="169">
        <v>-8.6410999999999998</v>
      </c>
      <c r="JJ58" s="169">
        <v>14.973000000000001</v>
      </c>
      <c r="JK58" s="169">
        <v>-20.506</v>
      </c>
      <c r="JL58" s="169">
        <v>-1.3998999999999999</v>
      </c>
      <c r="JM58" s="169">
        <v>0.65600000000000003</v>
      </c>
      <c r="JN58" s="169">
        <v>1.514</v>
      </c>
      <c r="JO58" s="169">
        <v>0</v>
      </c>
      <c r="JP58" s="169">
        <v>0</v>
      </c>
      <c r="JQ58" s="169">
        <v>-0.5091</v>
      </c>
      <c r="JR58" s="169">
        <v>-1.2331000000000001</v>
      </c>
      <c r="JS58" s="169">
        <v>-1.2464999999999999</v>
      </c>
      <c r="JT58" s="169">
        <v>0</v>
      </c>
      <c r="JU58" s="169">
        <v>6.0998999999999999</v>
      </c>
      <c r="JV58" s="169">
        <v>-0.41489999999999999</v>
      </c>
      <c r="JW58" s="169">
        <v>-0.26</v>
      </c>
      <c r="JX58" s="169">
        <v>0.37</v>
      </c>
      <c r="JY58" s="169">
        <v>-12.23</v>
      </c>
      <c r="JZ58" s="169">
        <v>-15.779</v>
      </c>
      <c r="KA58" s="169">
        <v>-19.379000000000001</v>
      </c>
      <c r="KB58" s="169">
        <v>-10.679</v>
      </c>
      <c r="KC58" s="169">
        <v>-2.7696999999999998</v>
      </c>
      <c r="KD58" s="169">
        <v>-13.849</v>
      </c>
      <c r="KE58" s="169">
        <v>0</v>
      </c>
      <c r="KF58" s="169">
        <v>-18</v>
      </c>
      <c r="KG58" s="169">
        <v>-10.1</v>
      </c>
      <c r="KH58" s="169">
        <v>3.5106999999999999</v>
      </c>
      <c r="KI58" s="169">
        <v>-165.1</v>
      </c>
    </row>
    <row r="59" spans="1:295" x14ac:dyDescent="0.25">
      <c r="A59" s="230" t="s">
        <v>733</v>
      </c>
      <c r="B59" s="230"/>
      <c r="C59" s="169">
        <v>0</v>
      </c>
      <c r="D59" s="169">
        <v>6.677564583333333</v>
      </c>
      <c r="E59" s="169">
        <v>-13.957416666666667</v>
      </c>
      <c r="F59" s="169">
        <v>4.3464687499999997</v>
      </c>
      <c r="G59" s="169">
        <v>9.505102083333334</v>
      </c>
      <c r="H59" s="169">
        <v>9.5216536585365859</v>
      </c>
      <c r="I59" s="169">
        <v>17.993874999999999</v>
      </c>
      <c r="J59" s="169">
        <v>0</v>
      </c>
      <c r="K59" s="169">
        <v>18.224875000000001</v>
      </c>
      <c r="L59" s="169">
        <v>7.8262208333333332</v>
      </c>
      <c r="M59" s="169">
        <v>-9.0136395833333331</v>
      </c>
      <c r="N59" s="169">
        <v>-8.5096541666666656</v>
      </c>
      <c r="O59" s="169">
        <v>-27.407979166666667</v>
      </c>
      <c r="P59" s="169">
        <v>3.1166458333333336</v>
      </c>
      <c r="Q59" s="169">
        <v>3.2947000000000002</v>
      </c>
      <c r="R59" s="169">
        <v>-20.395499999999998</v>
      </c>
      <c r="S59" s="169">
        <v>3.8014104166666667</v>
      </c>
      <c r="T59" s="169">
        <v>7.3139020833333337</v>
      </c>
      <c r="U59" s="169">
        <v>5.0547837209302324</v>
      </c>
      <c r="V59" s="169">
        <v>4.7745780487804881</v>
      </c>
      <c r="W59" s="169">
        <v>8.804631707317073</v>
      </c>
      <c r="X59" s="169">
        <v>0</v>
      </c>
      <c r="Y59" s="169">
        <v>4.5101000000000004</v>
      </c>
      <c r="Z59" s="169">
        <v>2.1353187500000002</v>
      </c>
      <c r="AA59" s="169">
        <v>0</v>
      </c>
      <c r="AB59" s="169">
        <v>-0.74697708333333346</v>
      </c>
      <c r="AC59" s="169">
        <v>0.12964583333333332</v>
      </c>
      <c r="AD59" s="169">
        <v>0.14741666666666667</v>
      </c>
      <c r="AE59" s="169">
        <v>1.8597416666666668</v>
      </c>
      <c r="AF59" s="169">
        <v>-11.284625</v>
      </c>
      <c r="AG59" s="169">
        <v>-7.1958333333333337</v>
      </c>
      <c r="AH59" s="169">
        <v>0.63592708333333337</v>
      </c>
      <c r="AI59" s="169">
        <v>0.29764583333333333</v>
      </c>
      <c r="AJ59" s="169">
        <v>-12.38403125</v>
      </c>
      <c r="AK59" s="169">
        <v>-12.398508333333334</v>
      </c>
      <c r="AL59" s="169">
        <v>-10</v>
      </c>
      <c r="AM59" s="169">
        <v>-13.355124999999999</v>
      </c>
      <c r="AN59" s="169">
        <v>-13.406435416666666</v>
      </c>
      <c r="AO59" s="169">
        <v>8.1655750000000005</v>
      </c>
      <c r="AP59" s="169">
        <v>3.4012604166666667</v>
      </c>
      <c r="AQ59" s="169">
        <v>20.355708333333336</v>
      </c>
      <c r="AR59" s="169">
        <v>22.119770833333334</v>
      </c>
      <c r="AS59" s="169">
        <v>0</v>
      </c>
      <c r="AT59" s="169">
        <v>-4.0437812500000003</v>
      </c>
      <c r="AU59" s="169">
        <v>-3.7461333333333333</v>
      </c>
      <c r="AV59" s="169">
        <v>6.6345041666666669</v>
      </c>
      <c r="AW59" s="169">
        <v>6.9522270833333337</v>
      </c>
      <c r="AX59" s="169">
        <v>-15.720041666666667</v>
      </c>
      <c r="AY59" s="169">
        <v>-14.084804166666668</v>
      </c>
      <c r="AZ59" s="169">
        <v>6.1113145833333329</v>
      </c>
      <c r="BA59" s="169">
        <v>18.6513125</v>
      </c>
      <c r="BB59" s="169">
        <v>-1.0612208333333335</v>
      </c>
      <c r="BC59" s="169">
        <v>11.518929166666666</v>
      </c>
      <c r="BD59" s="169">
        <v>-6.1290666666666667</v>
      </c>
      <c r="BE59" s="169">
        <v>-6.0998999999999999</v>
      </c>
      <c r="BF59" s="169">
        <v>-26.767479166666664</v>
      </c>
      <c r="BG59" s="169">
        <v>-27.088536585365851</v>
      </c>
      <c r="BH59" s="169">
        <v>-2.9203208333333333</v>
      </c>
      <c r="BI59" s="169">
        <v>1.3141</v>
      </c>
      <c r="BJ59" s="169">
        <v>-2.6425583333333336</v>
      </c>
      <c r="BK59" s="169">
        <v>4.5052666666666665</v>
      </c>
      <c r="BL59" s="169">
        <v>2.7361354166666669</v>
      </c>
      <c r="BM59" s="169">
        <v>2.2999791666666667</v>
      </c>
      <c r="BN59" s="169">
        <v>-117.60729166666665</v>
      </c>
      <c r="BO59" s="169">
        <v>46.472770833333328</v>
      </c>
      <c r="BP59" s="169">
        <v>46.606999999999999</v>
      </c>
      <c r="BQ59" s="169">
        <v>-42.903354166666666</v>
      </c>
      <c r="BR59" s="169">
        <v>-172.18916666666667</v>
      </c>
      <c r="BS59" s="169">
        <v>-9.1669</v>
      </c>
      <c r="BT59" s="169">
        <v>0</v>
      </c>
      <c r="BU59" s="169">
        <v>0</v>
      </c>
      <c r="BV59" s="169">
        <v>23.235270833333331</v>
      </c>
      <c r="BW59" s="169">
        <v>11.1756625</v>
      </c>
      <c r="BX59" s="169">
        <v>7.9643062499999999</v>
      </c>
      <c r="BY59" s="169">
        <v>-4.2065479166666666</v>
      </c>
      <c r="BZ59" s="169">
        <v>12.245604166666666</v>
      </c>
      <c r="CA59" s="169">
        <v>-8.9372729166666662</v>
      </c>
      <c r="CB59" s="169">
        <v>-8.7084250000000001</v>
      </c>
      <c r="CC59" s="169">
        <v>18.095300000000002</v>
      </c>
      <c r="CD59" s="169">
        <v>15.444497560975609</v>
      </c>
      <c r="CE59" s="169">
        <v>-3.6795125</v>
      </c>
      <c r="CF59" s="169">
        <v>-17.924797916666666</v>
      </c>
      <c r="CG59" s="169">
        <v>-17.920589583333332</v>
      </c>
      <c r="CH59" s="169">
        <v>-7.8262499999999999E-2</v>
      </c>
      <c r="CI59" s="169">
        <v>0</v>
      </c>
      <c r="CJ59" s="169">
        <v>2.88</v>
      </c>
      <c r="CK59" s="169">
        <v>6.4119999999999999</v>
      </c>
      <c r="CL59" s="169">
        <v>22.576729166666667</v>
      </c>
      <c r="CM59" s="169">
        <v>18.824556250000001</v>
      </c>
      <c r="CN59" s="169">
        <v>-2.873697916666667</v>
      </c>
      <c r="CO59" s="169">
        <v>36.149645833333331</v>
      </c>
      <c r="CP59" s="169">
        <v>35.888249999999999</v>
      </c>
      <c r="CQ59" s="169">
        <v>34.255687500000001</v>
      </c>
      <c r="CR59" s="169">
        <v>60.83475</v>
      </c>
      <c r="CS59" s="169">
        <v>61.180124999999997</v>
      </c>
      <c r="CT59" s="169">
        <v>-13.986972340425533</v>
      </c>
      <c r="CU59" s="169">
        <v>-59.957833333333333</v>
      </c>
      <c r="CV59" s="169">
        <v>-8.5971958333333323</v>
      </c>
      <c r="CW59" s="169">
        <v>3.4783083333333336</v>
      </c>
      <c r="CX59" s="169">
        <v>32.831854166666666</v>
      </c>
      <c r="CY59" s="169">
        <v>20.691708333333331</v>
      </c>
      <c r="CZ59" s="169">
        <v>11.254589583333333</v>
      </c>
      <c r="DA59" s="169">
        <v>11.428547916666666</v>
      </c>
      <c r="DB59" s="169">
        <v>-11.577645833333333</v>
      </c>
      <c r="DC59" s="169">
        <v>25.512</v>
      </c>
      <c r="DD59" s="169">
        <v>0</v>
      </c>
      <c r="DE59" s="169">
        <v>0</v>
      </c>
      <c r="DF59" s="169">
        <v>16.360079166666665</v>
      </c>
      <c r="DG59" s="169">
        <v>1.4639583333333334E-2</v>
      </c>
      <c r="DH59" s="169">
        <v>-5.9822249999999997</v>
      </c>
      <c r="DI59" s="169">
        <v>2.3020687500000001</v>
      </c>
      <c r="DJ59" s="169">
        <v>2.310341666666667</v>
      </c>
      <c r="DK59" s="169">
        <v>-4.3704041666666669</v>
      </c>
      <c r="DL59" s="169">
        <v>5.1313187500000002</v>
      </c>
      <c r="DM59" s="169">
        <v>56.413687500000002</v>
      </c>
      <c r="DN59" s="169">
        <v>12.939670833333333</v>
      </c>
      <c r="DO59" s="169">
        <v>5.6539583333333336</v>
      </c>
      <c r="DP59" s="169">
        <v>-7.5216645833333331</v>
      </c>
      <c r="DQ59" s="169">
        <v>12.412810416666668</v>
      </c>
      <c r="DR59" s="169">
        <v>-17.521335416666666</v>
      </c>
      <c r="DS59" s="169">
        <v>-7.5168729166666672</v>
      </c>
      <c r="DT59" s="169">
        <v>-7.6001395833333332</v>
      </c>
      <c r="DU59" s="169">
        <v>27.886073170731706</v>
      </c>
      <c r="DV59" s="169">
        <v>25.554694444444447</v>
      </c>
      <c r="DW59" s="169">
        <v>-20.246952083333333</v>
      </c>
      <c r="DX59" s="169">
        <v>-10.05165</v>
      </c>
      <c r="DY59" s="169">
        <v>-26.378395833333332</v>
      </c>
      <c r="DZ59" s="169">
        <v>-25.4370625</v>
      </c>
      <c r="EA59" s="169">
        <v>25.860291666666665</v>
      </c>
      <c r="EB59" s="169">
        <v>5.445895833333334</v>
      </c>
      <c r="EC59" s="169">
        <v>0.7411416666666667</v>
      </c>
      <c r="ED59" s="169">
        <v>0.96395208333333338</v>
      </c>
      <c r="EE59" s="169">
        <v>-13.284627083333334</v>
      </c>
      <c r="EF59" s="169">
        <v>-21.777245833333332</v>
      </c>
      <c r="EG59" s="169">
        <v>-14.69725</v>
      </c>
      <c r="EH59" s="169">
        <v>-46.678750000000001</v>
      </c>
      <c r="EI59" s="169">
        <v>-20.584293750000001</v>
      </c>
      <c r="EJ59" s="169">
        <v>0</v>
      </c>
      <c r="EK59" s="169">
        <v>-12.370699999999999</v>
      </c>
      <c r="EL59" s="169">
        <v>-13.032658536585364</v>
      </c>
      <c r="EM59" s="169">
        <v>18.971127083333332</v>
      </c>
      <c r="EN59" s="169">
        <v>-15.119510416666667</v>
      </c>
      <c r="EO59" s="169">
        <v>0.10589999999999999</v>
      </c>
      <c r="EP59" s="169">
        <v>-5.4782479166666667</v>
      </c>
      <c r="EQ59" s="169">
        <v>-15.452383333333332</v>
      </c>
      <c r="ER59" s="169">
        <v>-14.94745</v>
      </c>
      <c r="ES59" s="169">
        <v>9.0873979166666654</v>
      </c>
      <c r="ET59" s="169">
        <v>12.99865625</v>
      </c>
      <c r="EU59" s="169">
        <v>-15.653866666666666</v>
      </c>
      <c r="EV59" s="169">
        <v>2.1937500000000001</v>
      </c>
      <c r="EW59" s="169">
        <v>7.7622854166666668</v>
      </c>
      <c r="EX59" s="169">
        <v>-31.457910416666667</v>
      </c>
      <c r="EY59" s="169">
        <v>-10.845214583333332</v>
      </c>
      <c r="EZ59" s="169">
        <v>-10.805941666666667</v>
      </c>
      <c r="FA59" s="169">
        <v>6.1831125</v>
      </c>
      <c r="FB59" s="169">
        <v>8.1716958333333327</v>
      </c>
      <c r="FC59" s="169">
        <v>-20.780666666666669</v>
      </c>
      <c r="FD59" s="169">
        <v>5.7141708333333332</v>
      </c>
      <c r="FE59" s="169">
        <v>0</v>
      </c>
      <c r="FF59" s="169">
        <v>0</v>
      </c>
      <c r="FG59" s="169">
        <v>1.9723958333333333</v>
      </c>
      <c r="FH59" s="169">
        <v>3.1909041666666669</v>
      </c>
      <c r="FI59" s="169">
        <v>2.4271020833333332</v>
      </c>
      <c r="FJ59" s="169">
        <v>9.4204166666666672E-2</v>
      </c>
      <c r="FK59" s="169">
        <v>-0.18838541666666667</v>
      </c>
      <c r="FL59" s="169">
        <v>27.384581395348835</v>
      </c>
      <c r="FM59" s="169">
        <v>14.935856250000001</v>
      </c>
      <c r="FN59" s="169">
        <v>14.937877083333333</v>
      </c>
      <c r="FO59" s="169">
        <v>28.154479166666665</v>
      </c>
      <c r="FP59" s="169">
        <v>35.902541666666664</v>
      </c>
      <c r="FQ59" s="169">
        <v>10.104983333333333</v>
      </c>
      <c r="FR59" s="169">
        <v>-11.872502083333334</v>
      </c>
      <c r="FS59" s="169">
        <v>-2.8944187499999998</v>
      </c>
      <c r="FT59" s="169">
        <v>0.32716875000000001</v>
      </c>
      <c r="FU59" s="169">
        <v>2.3241666666666667</v>
      </c>
      <c r="FV59" s="169">
        <v>2.3402083333333334</v>
      </c>
      <c r="FW59" s="169">
        <v>-8.0524291666666663</v>
      </c>
      <c r="FX59" s="169">
        <v>1.3362041666666666</v>
      </c>
      <c r="FY59" s="169">
        <v>6.1649416666666665</v>
      </c>
      <c r="FZ59" s="169">
        <v>1.5047520833333334</v>
      </c>
      <c r="GA59" s="169">
        <v>2.2444666666666668</v>
      </c>
      <c r="GB59" s="169">
        <v>22.693229166666665</v>
      </c>
      <c r="GC59" s="169">
        <v>-38.829500000000003</v>
      </c>
      <c r="GD59" s="169">
        <v>-29.021916666666666</v>
      </c>
      <c r="GE59" s="169">
        <v>-2.1180249999999998</v>
      </c>
      <c r="GF59" s="169">
        <v>20.779791666666668</v>
      </c>
      <c r="GG59" s="169">
        <v>-0.1</v>
      </c>
      <c r="GH59" s="169">
        <v>25.256585365853656</v>
      </c>
      <c r="GI59" s="169">
        <v>7.824147916666667</v>
      </c>
      <c r="GJ59" s="169">
        <v>-8.3370937499999993</v>
      </c>
      <c r="GK59" s="169">
        <v>2.475516666666667</v>
      </c>
      <c r="GL59" s="169">
        <v>5.3999999999999999E-2</v>
      </c>
      <c r="GM59" s="169">
        <v>0</v>
      </c>
      <c r="GN59" s="169">
        <v>-10.429379166666665</v>
      </c>
      <c r="GO59" s="169">
        <v>-14.823770833333333</v>
      </c>
      <c r="GP59" s="169">
        <v>6.4478999999999997</v>
      </c>
      <c r="GQ59" s="169">
        <v>-33.160906976744187</v>
      </c>
      <c r="GR59" s="169">
        <v>-21.964291666666664</v>
      </c>
      <c r="GS59" s="169">
        <v>-11.123672916666665</v>
      </c>
      <c r="GT59" s="169">
        <v>162.32291666666666</v>
      </c>
      <c r="GU59" s="169">
        <v>-2.3703902439024391</v>
      </c>
      <c r="GV59" s="169">
        <v>-9.2560479166666667</v>
      </c>
      <c r="GW59" s="169">
        <v>-0.30276874999999998</v>
      </c>
      <c r="GX59" s="169">
        <v>1.8642624999999999</v>
      </c>
      <c r="GY59" s="169">
        <v>9.6118333333333332</v>
      </c>
      <c r="GZ59" s="169">
        <v>9.6222208333333334</v>
      </c>
      <c r="HA59" s="169">
        <v>1.1247916666666669</v>
      </c>
      <c r="HB59" s="169">
        <v>-10.5758125</v>
      </c>
      <c r="HC59" s="169">
        <v>-9.000233333333334</v>
      </c>
      <c r="HD59" s="169">
        <v>-0.30488124999999999</v>
      </c>
      <c r="HE59" s="169">
        <v>3.4578937500000002</v>
      </c>
      <c r="HF59" s="169">
        <v>44.496375</v>
      </c>
      <c r="HG59" s="169">
        <v>42.277510416666672</v>
      </c>
      <c r="HH59" s="169">
        <v>47.093791666666668</v>
      </c>
      <c r="HI59" s="169">
        <v>15.679485416666667</v>
      </c>
      <c r="HJ59" s="169">
        <v>1.3576312500000001</v>
      </c>
      <c r="HK59" s="169">
        <v>-13.861281249999999</v>
      </c>
      <c r="HL59" s="169">
        <v>-13.494595833333333</v>
      </c>
      <c r="HM59" s="169">
        <v>-15.120270833333334</v>
      </c>
      <c r="HN59" s="169">
        <v>-11.722333333333333</v>
      </c>
      <c r="HO59" s="169">
        <v>-10.109945238095237</v>
      </c>
      <c r="HP59" s="169">
        <v>-10.613007142857143</v>
      </c>
      <c r="HQ59" s="169">
        <v>-17.525810416666669</v>
      </c>
      <c r="HR59" s="169">
        <v>-16.872722916666667</v>
      </c>
      <c r="HS59" s="169">
        <v>-10.460990697674418</v>
      </c>
      <c r="HT59" s="169">
        <v>-9.5205729166666675</v>
      </c>
      <c r="HU59" s="169">
        <v>6.1469041666666664</v>
      </c>
      <c r="HV59" s="169">
        <v>6.1113395833333337</v>
      </c>
      <c r="HW59" s="169">
        <v>-21.457916666666669</v>
      </c>
      <c r="HX59" s="169">
        <v>-21.56</v>
      </c>
      <c r="HY59" s="169">
        <v>1.0658937500000001</v>
      </c>
      <c r="HZ59" s="169">
        <v>-2.8566500000000001</v>
      </c>
      <c r="IA59" s="169">
        <v>32.2683125</v>
      </c>
      <c r="IB59" s="169">
        <v>21.901479166666665</v>
      </c>
      <c r="IC59" s="169">
        <v>21.736437500000001</v>
      </c>
      <c r="ID59" s="169">
        <v>-16.041270833333332</v>
      </c>
      <c r="IE59" s="169">
        <v>-25.7183125</v>
      </c>
      <c r="IF59" s="169">
        <v>2.9312020833333334</v>
      </c>
      <c r="IG59" s="169">
        <v>2.3229020833333331</v>
      </c>
      <c r="IH59" s="169">
        <v>-17.823062499999999</v>
      </c>
      <c r="II59" s="169">
        <v>-17.750560975609755</v>
      </c>
      <c r="IJ59" s="169">
        <v>-41.901560975609755</v>
      </c>
      <c r="IK59" s="169">
        <v>3.0638926829268294</v>
      </c>
      <c r="IL59" s="169">
        <v>-282.87354166666665</v>
      </c>
      <c r="IM59" s="169">
        <v>3.0269187500000001</v>
      </c>
      <c r="IN59" s="169">
        <v>91.608039583333337</v>
      </c>
      <c r="IO59" s="169">
        <v>85.901979166666663</v>
      </c>
      <c r="IP59" s="169">
        <v>74.61885365853658</v>
      </c>
      <c r="IQ59" s="169">
        <v>161.33708333333334</v>
      </c>
      <c r="IR59" s="169">
        <v>20.322624999999999</v>
      </c>
      <c r="IS59" s="169">
        <v>22.440068749999998</v>
      </c>
      <c r="IT59" s="169">
        <v>26.755008333333333</v>
      </c>
      <c r="IU59" s="169">
        <v>25.889074999999998</v>
      </c>
      <c r="IV59" s="169">
        <v>-54.22658333333333</v>
      </c>
      <c r="IW59" s="169">
        <v>220.60878048780486</v>
      </c>
      <c r="IX59" s="169">
        <v>-126.64041666666667</v>
      </c>
      <c r="IY59" s="169">
        <v>109.43745833333332</v>
      </c>
      <c r="IZ59" s="169">
        <v>-93.386291666666665</v>
      </c>
      <c r="JA59" s="169">
        <v>-0.37378333333333336</v>
      </c>
      <c r="JB59" s="169">
        <v>8.8796999999999997</v>
      </c>
      <c r="JC59" s="169">
        <v>-7.3929021739130434</v>
      </c>
      <c r="JD59" s="169">
        <v>-2.31468125</v>
      </c>
      <c r="JE59" s="169">
        <v>-2.3169312500000001</v>
      </c>
      <c r="JF59" s="169">
        <v>2.9516166666666668</v>
      </c>
      <c r="JG59" s="169">
        <v>0.60331666666666672</v>
      </c>
      <c r="JH59" s="169">
        <v>-5.0557270833333332</v>
      </c>
      <c r="JI59" s="169">
        <v>-6.660064583333333</v>
      </c>
      <c r="JJ59" s="169">
        <v>19.648770833333334</v>
      </c>
      <c r="JK59" s="169">
        <v>-10.013285416666667</v>
      </c>
      <c r="JL59" s="169">
        <v>4.3582833333333335</v>
      </c>
      <c r="JM59" s="169">
        <v>3.1750604166666667</v>
      </c>
      <c r="JN59" s="169">
        <v>3.1641083333333335</v>
      </c>
      <c r="JO59" s="169">
        <v>0</v>
      </c>
      <c r="JP59" s="169">
        <v>0</v>
      </c>
      <c r="JQ59" s="169">
        <v>0.73378958333333344</v>
      </c>
      <c r="JR59" s="169">
        <v>0.52035416666666667</v>
      </c>
      <c r="JS59" s="169">
        <v>0.42203541666666666</v>
      </c>
      <c r="JT59" s="169">
        <v>0</v>
      </c>
      <c r="JU59" s="169">
        <v>10.520497916666665</v>
      </c>
      <c r="JV59" s="169">
        <v>7.5862458333333338</v>
      </c>
      <c r="JW59" s="169">
        <v>0.39812083333333331</v>
      </c>
      <c r="JX59" s="169">
        <v>0.37</v>
      </c>
      <c r="JY59" s="169">
        <v>-1.6311562500000001</v>
      </c>
      <c r="JZ59" s="169">
        <v>-9.7128250000000005</v>
      </c>
      <c r="KA59" s="169">
        <v>-12.810291666666666</v>
      </c>
      <c r="KB59" s="169">
        <v>0.24436458333333336</v>
      </c>
      <c r="KC59" s="169">
        <v>5.3000770833333339</v>
      </c>
      <c r="KD59" s="169">
        <v>-7.3590229166666665</v>
      </c>
      <c r="KE59" s="169">
        <v>1.32594375</v>
      </c>
      <c r="KF59" s="169">
        <v>-11.662100000000001</v>
      </c>
      <c r="KG59" s="169">
        <v>-5.002141304347826</v>
      </c>
      <c r="KH59" s="169">
        <v>27.843479166666665</v>
      </c>
      <c r="KI59" s="169">
        <v>-134.71408333333332</v>
      </c>
    </row>
    <row r="60" spans="1:295" x14ac:dyDescent="0.25">
      <c r="A60" s="230" t="s">
        <v>2232</v>
      </c>
      <c r="B60" s="230"/>
      <c r="C60" s="158" t="s">
        <v>170</v>
      </c>
      <c r="D60" s="158" t="s">
        <v>170</v>
      </c>
      <c r="E60" s="158" t="s">
        <v>170</v>
      </c>
      <c r="F60" s="158" t="s">
        <v>170</v>
      </c>
      <c r="G60" s="158" t="s">
        <v>170</v>
      </c>
      <c r="H60" s="158" t="s">
        <v>2233</v>
      </c>
      <c r="I60" s="158" t="s">
        <v>170</v>
      </c>
      <c r="J60" s="158" t="s">
        <v>170</v>
      </c>
      <c r="K60" s="158" t="s">
        <v>2233</v>
      </c>
      <c r="L60" s="158" t="s">
        <v>170</v>
      </c>
      <c r="M60" s="158" t="s">
        <v>170</v>
      </c>
      <c r="N60" s="158" t="s">
        <v>170</v>
      </c>
      <c r="O60" s="158" t="s">
        <v>170</v>
      </c>
      <c r="P60" s="158" t="s">
        <v>170</v>
      </c>
      <c r="Q60" s="158" t="s">
        <v>170</v>
      </c>
      <c r="R60" s="158" t="s">
        <v>170</v>
      </c>
      <c r="S60" s="158" t="s">
        <v>170</v>
      </c>
      <c r="T60" s="158" t="s">
        <v>170</v>
      </c>
      <c r="U60" s="158" t="s">
        <v>170</v>
      </c>
      <c r="V60" s="158" t="s">
        <v>170</v>
      </c>
      <c r="W60" s="158" t="s">
        <v>170</v>
      </c>
      <c r="X60" s="158" t="s">
        <v>2233</v>
      </c>
      <c r="Y60" s="158" t="s">
        <v>2233</v>
      </c>
      <c r="Z60" s="158" t="s">
        <v>2233</v>
      </c>
      <c r="AA60" s="158" t="s">
        <v>170</v>
      </c>
      <c r="AB60" s="158" t="s">
        <v>2233</v>
      </c>
      <c r="AC60" s="158" t="s">
        <v>170</v>
      </c>
      <c r="AD60" s="158" t="s">
        <v>170</v>
      </c>
      <c r="AE60" s="158" t="s">
        <v>2233</v>
      </c>
      <c r="AF60" s="158" t="s">
        <v>170</v>
      </c>
      <c r="AG60" s="158" t="s">
        <v>170</v>
      </c>
      <c r="AH60" s="158" t="s">
        <v>170</v>
      </c>
      <c r="AI60" s="158" t="s">
        <v>170</v>
      </c>
      <c r="AJ60" s="158" t="s">
        <v>170</v>
      </c>
      <c r="AK60" s="158" t="s">
        <v>170</v>
      </c>
      <c r="AL60" s="158" t="s">
        <v>2233</v>
      </c>
      <c r="AM60" s="158" t="s">
        <v>170</v>
      </c>
      <c r="AN60" s="158" t="s">
        <v>170</v>
      </c>
      <c r="AO60" s="158" t="s">
        <v>170</v>
      </c>
      <c r="AP60" s="158" t="s">
        <v>2233</v>
      </c>
      <c r="AQ60" s="158" t="s">
        <v>170</v>
      </c>
      <c r="AR60" s="158" t="s">
        <v>170</v>
      </c>
      <c r="AS60" s="158" t="s">
        <v>170</v>
      </c>
      <c r="AT60" s="158" t="s">
        <v>170</v>
      </c>
      <c r="AU60" s="158" t="s">
        <v>170</v>
      </c>
      <c r="AV60" s="158" t="s">
        <v>2233</v>
      </c>
      <c r="AW60" s="158" t="s">
        <v>2233</v>
      </c>
      <c r="AX60" s="158" t="s">
        <v>170</v>
      </c>
      <c r="AY60" s="158" t="s">
        <v>170</v>
      </c>
      <c r="AZ60" s="158" t="s">
        <v>170</v>
      </c>
      <c r="BA60" s="158" t="s">
        <v>170</v>
      </c>
      <c r="BB60" s="158" t="s">
        <v>170</v>
      </c>
      <c r="BC60" s="158" t="s">
        <v>2233</v>
      </c>
      <c r="BD60" s="158" t="s">
        <v>2233</v>
      </c>
      <c r="BE60" s="158" t="s">
        <v>2233</v>
      </c>
      <c r="BF60" s="158" t="s">
        <v>170</v>
      </c>
      <c r="BG60" s="158" t="s">
        <v>170</v>
      </c>
      <c r="BH60" s="158" t="s">
        <v>2233</v>
      </c>
      <c r="BI60" s="158" t="s">
        <v>2233</v>
      </c>
      <c r="BJ60" s="158" t="s">
        <v>2233</v>
      </c>
      <c r="BK60" s="158" t="s">
        <v>2233</v>
      </c>
      <c r="BL60" s="158" t="s">
        <v>2233</v>
      </c>
      <c r="BM60" s="158" t="s">
        <v>2233</v>
      </c>
      <c r="BN60" s="158" t="s">
        <v>170</v>
      </c>
      <c r="BO60" s="158" t="s">
        <v>170</v>
      </c>
      <c r="BP60" s="158" t="s">
        <v>170</v>
      </c>
      <c r="BQ60" s="158" t="s">
        <v>2233</v>
      </c>
      <c r="BR60" s="158" t="s">
        <v>2233</v>
      </c>
      <c r="BS60" s="158" t="s">
        <v>2233</v>
      </c>
      <c r="BT60" s="158" t="s">
        <v>2233</v>
      </c>
      <c r="BU60" s="158" t="s">
        <v>2233</v>
      </c>
      <c r="BV60" s="158" t="s">
        <v>2233</v>
      </c>
      <c r="BW60" s="158" t="s">
        <v>2233</v>
      </c>
      <c r="BX60" s="158" t="s">
        <v>2234</v>
      </c>
      <c r="BY60" s="158" t="s">
        <v>2233</v>
      </c>
      <c r="BZ60" s="158" t="s">
        <v>2233</v>
      </c>
      <c r="CA60" s="158" t="s">
        <v>2233</v>
      </c>
      <c r="CB60" s="158" t="s">
        <v>2233</v>
      </c>
      <c r="CC60" s="158" t="s">
        <v>2233</v>
      </c>
      <c r="CD60" s="158" t="s">
        <v>2233</v>
      </c>
      <c r="CE60" s="158" t="s">
        <v>2233</v>
      </c>
      <c r="CF60" s="158" t="s">
        <v>2233</v>
      </c>
      <c r="CG60" s="158" t="s">
        <v>2233</v>
      </c>
      <c r="CH60" s="158" t="s">
        <v>2233</v>
      </c>
      <c r="CI60" s="158" t="s">
        <v>2233</v>
      </c>
      <c r="CJ60" s="158" t="s">
        <v>2233</v>
      </c>
      <c r="CK60" s="158" t="s">
        <v>2233</v>
      </c>
      <c r="CL60" s="158" t="s">
        <v>2233</v>
      </c>
      <c r="CM60" s="158" t="s">
        <v>2233</v>
      </c>
      <c r="CN60" s="158" t="s">
        <v>2233</v>
      </c>
      <c r="CO60" s="158" t="s">
        <v>2233</v>
      </c>
      <c r="CP60" s="158" t="s">
        <v>2233</v>
      </c>
      <c r="CQ60" s="158" t="s">
        <v>2233</v>
      </c>
      <c r="CR60" s="158" t="s">
        <v>2233</v>
      </c>
      <c r="CS60" s="158" t="s">
        <v>2233</v>
      </c>
      <c r="CT60" s="158" t="s">
        <v>2233</v>
      </c>
      <c r="CU60" s="158" t="s">
        <v>2233</v>
      </c>
      <c r="CV60" s="158" t="s">
        <v>2233</v>
      </c>
      <c r="CW60" s="158" t="s">
        <v>2233</v>
      </c>
      <c r="CX60" s="158" t="s">
        <v>2233</v>
      </c>
      <c r="CY60" s="158" t="s">
        <v>2233</v>
      </c>
      <c r="CZ60" s="158" t="s">
        <v>2233</v>
      </c>
      <c r="DA60" s="158" t="s">
        <v>2233</v>
      </c>
      <c r="DB60" s="158" t="s">
        <v>2233</v>
      </c>
      <c r="DC60" s="158" t="s">
        <v>2233</v>
      </c>
      <c r="DD60" s="158" t="s">
        <v>2233</v>
      </c>
      <c r="DE60" s="158" t="s">
        <v>2233</v>
      </c>
      <c r="DF60" s="158" t="s">
        <v>2233</v>
      </c>
      <c r="DG60" s="158" t="s">
        <v>2233</v>
      </c>
      <c r="DH60" s="158" t="s">
        <v>2233</v>
      </c>
      <c r="DI60" s="158" t="s">
        <v>2233</v>
      </c>
      <c r="DJ60" s="158" t="s">
        <v>2233</v>
      </c>
      <c r="DK60" s="158" t="s">
        <v>2233</v>
      </c>
      <c r="DL60" s="158" t="s">
        <v>2233</v>
      </c>
      <c r="DM60" s="158" t="s">
        <v>2233</v>
      </c>
      <c r="DN60" s="158" t="s">
        <v>2233</v>
      </c>
      <c r="DO60" s="158" t="s">
        <v>2233</v>
      </c>
      <c r="DP60" s="158" t="s">
        <v>2233</v>
      </c>
      <c r="DQ60" s="158" t="s">
        <v>2233</v>
      </c>
      <c r="DR60" s="158" t="s">
        <v>2233</v>
      </c>
      <c r="DS60" s="158" t="s">
        <v>2233</v>
      </c>
      <c r="DT60" s="158" t="s">
        <v>2233</v>
      </c>
      <c r="DU60" s="158" t="s">
        <v>2233</v>
      </c>
      <c r="DV60" s="158" t="s">
        <v>2233</v>
      </c>
      <c r="DW60" s="158" t="s">
        <v>2233</v>
      </c>
      <c r="DX60" s="158" t="s">
        <v>2233</v>
      </c>
      <c r="DY60" s="158" t="s">
        <v>2233</v>
      </c>
      <c r="DZ60" s="158" t="s">
        <v>2233</v>
      </c>
      <c r="EA60" s="158" t="s">
        <v>2233</v>
      </c>
      <c r="EB60" s="158" t="s">
        <v>2233</v>
      </c>
      <c r="EC60" s="158" t="s">
        <v>2233</v>
      </c>
      <c r="ED60" s="158" t="s">
        <v>2233</v>
      </c>
      <c r="EE60" s="158" t="s">
        <v>2233</v>
      </c>
      <c r="EF60" s="158" t="s">
        <v>2233</v>
      </c>
      <c r="EG60" s="158" t="s">
        <v>2233</v>
      </c>
      <c r="EH60" s="158" t="s">
        <v>2233</v>
      </c>
      <c r="EI60" s="158" t="s">
        <v>2233</v>
      </c>
      <c r="EJ60" s="158" t="s">
        <v>2233</v>
      </c>
      <c r="EK60" s="158" t="s">
        <v>2233</v>
      </c>
      <c r="EL60" s="158" t="s">
        <v>2233</v>
      </c>
      <c r="EM60" s="158" t="s">
        <v>2233</v>
      </c>
      <c r="EN60" s="158" t="s">
        <v>2233</v>
      </c>
      <c r="EO60" s="158" t="s">
        <v>2233</v>
      </c>
      <c r="EP60" s="158" t="s">
        <v>2233</v>
      </c>
      <c r="EQ60" s="158" t="s">
        <v>2233</v>
      </c>
      <c r="ER60" s="158" t="s">
        <v>2233</v>
      </c>
      <c r="ES60" s="158" t="s">
        <v>2233</v>
      </c>
      <c r="ET60" s="158" t="s">
        <v>2233</v>
      </c>
      <c r="EU60" s="158" t="s">
        <v>2233</v>
      </c>
      <c r="EV60" s="158" t="s">
        <v>2233</v>
      </c>
      <c r="EW60" s="158" t="s">
        <v>2233</v>
      </c>
      <c r="EX60" s="158" t="s">
        <v>2233</v>
      </c>
      <c r="EY60" s="158" t="s">
        <v>2233</v>
      </c>
      <c r="EZ60" s="158" t="s">
        <v>2233</v>
      </c>
      <c r="FA60" s="158" t="s">
        <v>2233</v>
      </c>
      <c r="FB60" s="158" t="s">
        <v>2233</v>
      </c>
      <c r="FC60" s="158" t="s">
        <v>2233</v>
      </c>
      <c r="FD60" s="158" t="s">
        <v>2233</v>
      </c>
      <c r="FE60" s="158" t="s">
        <v>2233</v>
      </c>
      <c r="FF60" s="158" t="s">
        <v>2233</v>
      </c>
      <c r="FG60" s="158" t="s">
        <v>2233</v>
      </c>
      <c r="FH60" s="158" t="s">
        <v>2233</v>
      </c>
      <c r="FI60" s="158" t="s">
        <v>2233</v>
      </c>
      <c r="FJ60" s="158" t="s">
        <v>2233</v>
      </c>
      <c r="FK60" s="158" t="s">
        <v>2233</v>
      </c>
      <c r="FL60" s="158" t="s">
        <v>2233</v>
      </c>
      <c r="FM60" s="158" t="s">
        <v>2233</v>
      </c>
      <c r="FN60" s="158" t="s">
        <v>2233</v>
      </c>
      <c r="FO60" s="158" t="s">
        <v>2233</v>
      </c>
      <c r="FP60" s="158" t="s">
        <v>2233</v>
      </c>
      <c r="FQ60" s="158" t="s">
        <v>2233</v>
      </c>
      <c r="FR60" s="158" t="s">
        <v>2233</v>
      </c>
      <c r="FS60" s="158" t="s">
        <v>2233</v>
      </c>
      <c r="FT60" s="158" t="s">
        <v>2233</v>
      </c>
      <c r="FU60" s="158" t="s">
        <v>2233</v>
      </c>
      <c r="FV60" s="158" t="s">
        <v>2233</v>
      </c>
      <c r="FW60" s="158" t="s">
        <v>2233</v>
      </c>
      <c r="FX60" s="158" t="s">
        <v>2233</v>
      </c>
      <c r="FY60" s="158" t="s">
        <v>2233</v>
      </c>
      <c r="FZ60" s="158" t="s">
        <v>2233</v>
      </c>
      <c r="GA60" s="158" t="s">
        <v>2233</v>
      </c>
      <c r="GB60" s="158" t="s">
        <v>2233</v>
      </c>
      <c r="GC60" s="158" t="s">
        <v>2233</v>
      </c>
      <c r="GD60" s="158" t="s">
        <v>2233</v>
      </c>
      <c r="GE60" s="158" t="s">
        <v>2233</v>
      </c>
      <c r="GF60" s="158" t="s">
        <v>2233</v>
      </c>
      <c r="GG60" s="158" t="s">
        <v>2233</v>
      </c>
      <c r="GH60" s="158" t="s">
        <v>2233</v>
      </c>
      <c r="GI60" s="158" t="s">
        <v>2233</v>
      </c>
      <c r="GJ60" s="158" t="s">
        <v>2233</v>
      </c>
      <c r="GK60" s="158" t="s">
        <v>2233</v>
      </c>
      <c r="GL60" s="158" t="s">
        <v>2233</v>
      </c>
      <c r="GM60" s="158" t="s">
        <v>2233</v>
      </c>
      <c r="GN60" s="158" t="s">
        <v>2233</v>
      </c>
      <c r="GO60" s="158" t="s">
        <v>2233</v>
      </c>
      <c r="GP60" s="158" t="s">
        <v>2233</v>
      </c>
      <c r="GQ60" s="158" t="s">
        <v>2233</v>
      </c>
      <c r="GR60" s="158" t="s">
        <v>2233</v>
      </c>
      <c r="GS60" s="158" t="s">
        <v>2233</v>
      </c>
      <c r="GT60" s="158" t="s">
        <v>2233</v>
      </c>
      <c r="GU60" s="158" t="s">
        <v>2233</v>
      </c>
      <c r="GV60" s="158" t="s">
        <v>2233</v>
      </c>
      <c r="GW60" s="158" t="s">
        <v>2233</v>
      </c>
      <c r="GX60" s="158" t="s">
        <v>2233</v>
      </c>
      <c r="GY60" s="158" t="s">
        <v>2233</v>
      </c>
      <c r="GZ60" s="158" t="s">
        <v>2233</v>
      </c>
      <c r="HA60" s="158" t="s">
        <v>2233</v>
      </c>
      <c r="HB60" s="158" t="s">
        <v>2233</v>
      </c>
      <c r="HC60" s="158" t="s">
        <v>2233</v>
      </c>
      <c r="HD60" s="158" t="s">
        <v>2233</v>
      </c>
      <c r="HE60" s="158" t="s">
        <v>2234</v>
      </c>
      <c r="HF60" s="158" t="s">
        <v>2234</v>
      </c>
      <c r="HG60" s="158" t="s">
        <v>2234</v>
      </c>
      <c r="HH60" s="158" t="s">
        <v>2234</v>
      </c>
      <c r="HI60" s="158" t="s">
        <v>2234</v>
      </c>
      <c r="HJ60" s="158" t="s">
        <v>2234</v>
      </c>
      <c r="HK60" s="158" t="s">
        <v>2234</v>
      </c>
      <c r="HL60" s="158" t="s">
        <v>2234</v>
      </c>
      <c r="HM60" s="158" t="s">
        <v>2234</v>
      </c>
      <c r="HN60" s="158" t="s">
        <v>2234</v>
      </c>
      <c r="HO60" s="158" t="s">
        <v>2234</v>
      </c>
      <c r="HP60" s="158" t="s">
        <v>2234</v>
      </c>
      <c r="HQ60" s="158" t="s">
        <v>2234</v>
      </c>
      <c r="HR60" s="158" t="s">
        <v>2234</v>
      </c>
      <c r="HS60" s="158" t="s">
        <v>2234</v>
      </c>
      <c r="HT60" s="158" t="s">
        <v>2234</v>
      </c>
      <c r="HU60" s="158" t="s">
        <v>2234</v>
      </c>
      <c r="HV60" s="158" t="s">
        <v>2234</v>
      </c>
      <c r="HW60" s="158" t="s">
        <v>2234</v>
      </c>
      <c r="HX60" s="158" t="s">
        <v>2234</v>
      </c>
      <c r="HY60" s="158" t="s">
        <v>2234</v>
      </c>
      <c r="HZ60" s="158" t="s">
        <v>2234</v>
      </c>
      <c r="IA60" s="158" t="s">
        <v>2234</v>
      </c>
      <c r="IB60" s="158" t="s">
        <v>2234</v>
      </c>
      <c r="IC60" s="158" t="s">
        <v>2234</v>
      </c>
      <c r="ID60" s="158" t="s">
        <v>2234</v>
      </c>
      <c r="IE60" s="158" t="s">
        <v>2234</v>
      </c>
      <c r="IF60" s="158" t="s">
        <v>2234</v>
      </c>
      <c r="IG60" s="158" t="s">
        <v>2234</v>
      </c>
      <c r="IH60" s="158" t="s">
        <v>2234</v>
      </c>
      <c r="II60" s="158" t="s">
        <v>2234</v>
      </c>
      <c r="IJ60" s="158" t="s">
        <v>2234</v>
      </c>
      <c r="IK60" s="158" t="s">
        <v>2234</v>
      </c>
      <c r="IL60" s="158" t="s">
        <v>2234</v>
      </c>
      <c r="IM60" s="158" t="s">
        <v>2234</v>
      </c>
      <c r="IN60" s="158" t="s">
        <v>2234</v>
      </c>
      <c r="IO60" s="158" t="s">
        <v>2234</v>
      </c>
      <c r="IP60" s="158" t="s">
        <v>2234</v>
      </c>
      <c r="IQ60" s="158" t="s">
        <v>2234</v>
      </c>
      <c r="IR60" s="158" t="s">
        <v>170</v>
      </c>
      <c r="IS60" s="158" t="s">
        <v>2233</v>
      </c>
      <c r="IT60" s="158" t="s">
        <v>2234</v>
      </c>
      <c r="IU60" s="158" t="s">
        <v>2234</v>
      </c>
      <c r="IV60" s="158" t="s">
        <v>2234</v>
      </c>
      <c r="IW60" s="158" t="s">
        <v>170</v>
      </c>
      <c r="IX60" s="158" t="s">
        <v>170</v>
      </c>
      <c r="IY60" s="158" t="s">
        <v>170</v>
      </c>
      <c r="IZ60" s="158" t="s">
        <v>170</v>
      </c>
      <c r="JA60" s="158" t="s">
        <v>2233</v>
      </c>
      <c r="JB60" s="158" t="s">
        <v>2234</v>
      </c>
      <c r="JC60" s="158" t="s">
        <v>2233</v>
      </c>
      <c r="JD60" s="158" t="s">
        <v>2234</v>
      </c>
      <c r="JE60" s="158" t="s">
        <v>2234</v>
      </c>
      <c r="JF60" s="158" t="s">
        <v>2234</v>
      </c>
      <c r="JG60" s="158" t="s">
        <v>2234</v>
      </c>
      <c r="JH60" s="158" t="s">
        <v>2233</v>
      </c>
      <c r="JI60" s="158" t="s">
        <v>2233</v>
      </c>
      <c r="JJ60" s="158" t="s">
        <v>2233</v>
      </c>
      <c r="JK60" s="158" t="s">
        <v>2233</v>
      </c>
      <c r="JL60" s="158" t="s">
        <v>2234</v>
      </c>
      <c r="JM60" s="158" t="s">
        <v>2233</v>
      </c>
      <c r="JN60" s="158" t="s">
        <v>2233</v>
      </c>
      <c r="JO60" s="158" t="s">
        <v>2234</v>
      </c>
      <c r="JP60" s="158" t="s">
        <v>2234</v>
      </c>
      <c r="JQ60" s="158" t="s">
        <v>2234</v>
      </c>
      <c r="JR60" s="158" t="s">
        <v>2234</v>
      </c>
      <c r="JS60" s="158" t="s">
        <v>2233</v>
      </c>
      <c r="JT60" s="158" t="s">
        <v>2233</v>
      </c>
      <c r="JU60" s="158" t="s">
        <v>2234</v>
      </c>
      <c r="JV60" s="158" t="s">
        <v>2234</v>
      </c>
      <c r="JW60" s="158" t="s">
        <v>2234</v>
      </c>
      <c r="JX60" s="158" t="s">
        <v>2234</v>
      </c>
      <c r="JY60" s="158" t="s">
        <v>2234</v>
      </c>
      <c r="JZ60" s="158" t="s">
        <v>2234</v>
      </c>
      <c r="KA60" s="158" t="s">
        <v>2234</v>
      </c>
      <c r="KB60" s="158" t="s">
        <v>2234</v>
      </c>
      <c r="KC60" s="158" t="s">
        <v>2234</v>
      </c>
      <c r="KD60" s="158" t="s">
        <v>2234</v>
      </c>
      <c r="KE60" s="158" t="s">
        <v>2234</v>
      </c>
      <c r="KF60" s="158" t="s">
        <v>2234</v>
      </c>
      <c r="KG60" s="158" t="s">
        <v>2234</v>
      </c>
      <c r="KH60" s="158" t="s">
        <v>2233</v>
      </c>
      <c r="KI60" s="158" t="s">
        <v>2233</v>
      </c>
    </row>
    <row r="61" spans="1:295" ht="27" customHeight="1" x14ac:dyDescent="0.25">
      <c r="A61" s="230" t="s">
        <v>3</v>
      </c>
      <c r="B61" s="230"/>
      <c r="C61" s="231" t="s">
        <v>37</v>
      </c>
      <c r="D61" s="231"/>
      <c r="E61" s="231"/>
      <c r="F61" s="231"/>
      <c r="G61" s="231"/>
      <c r="H61" s="231"/>
      <c r="I61" s="231"/>
      <c r="J61" s="231"/>
      <c r="K61" s="231"/>
      <c r="L61" s="231"/>
      <c r="M61" s="231"/>
      <c r="N61" s="231" t="s">
        <v>2235</v>
      </c>
      <c r="O61" s="231"/>
      <c r="P61" s="231"/>
      <c r="Q61" s="231"/>
      <c r="R61" s="231"/>
      <c r="S61" s="231" t="s">
        <v>143</v>
      </c>
      <c r="T61" s="231" t="s">
        <v>37</v>
      </c>
      <c r="U61" s="231"/>
      <c r="V61" s="231"/>
      <c r="W61" s="231"/>
      <c r="X61" s="231" t="s">
        <v>744</v>
      </c>
      <c r="Y61" s="231"/>
      <c r="Z61" s="231"/>
      <c r="AA61" s="231" t="s">
        <v>14</v>
      </c>
      <c r="AB61" s="231" t="s">
        <v>37</v>
      </c>
      <c r="AC61" s="231" t="s">
        <v>2236</v>
      </c>
      <c r="AD61" s="231"/>
      <c r="AE61" s="231" t="s">
        <v>37</v>
      </c>
      <c r="AF61" s="231" t="s">
        <v>2235</v>
      </c>
      <c r="AG61" s="231"/>
      <c r="AH61" s="231" t="s">
        <v>23</v>
      </c>
      <c r="AI61" s="231"/>
      <c r="AJ61" s="231" t="s">
        <v>2236</v>
      </c>
      <c r="AK61" s="231"/>
      <c r="AL61" s="231"/>
      <c r="AM61" s="231"/>
      <c r="AN61" s="231"/>
      <c r="AO61" s="231" t="s">
        <v>2237</v>
      </c>
      <c r="AP61" s="231" t="s">
        <v>2238</v>
      </c>
      <c r="AQ61" s="231" t="s">
        <v>37</v>
      </c>
      <c r="AR61" s="231"/>
      <c r="AS61" s="231"/>
      <c r="AT61" s="231"/>
      <c r="AU61" s="231"/>
      <c r="AV61" s="231"/>
      <c r="AW61" s="231"/>
      <c r="AX61" s="231"/>
      <c r="AY61" s="231"/>
      <c r="AZ61" s="231"/>
      <c r="BA61" s="231" t="s">
        <v>2239</v>
      </c>
      <c r="BB61" s="231" t="s">
        <v>143</v>
      </c>
      <c r="BC61" s="231" t="s">
        <v>785</v>
      </c>
      <c r="BD61" s="231" t="s">
        <v>131</v>
      </c>
      <c r="BE61" s="231"/>
      <c r="BF61" s="231" t="s">
        <v>37</v>
      </c>
      <c r="BG61" s="231"/>
      <c r="BH61" s="231"/>
      <c r="BI61" s="231"/>
      <c r="BJ61" s="231"/>
      <c r="BK61" s="231"/>
      <c r="BL61" s="231"/>
      <c r="BM61" s="231"/>
      <c r="BN61" s="231" t="s">
        <v>143</v>
      </c>
      <c r="BO61" s="231"/>
      <c r="BP61" s="231"/>
      <c r="BQ61" s="231"/>
      <c r="BR61" s="231"/>
      <c r="BS61" s="231"/>
      <c r="BT61" s="231" t="s">
        <v>14</v>
      </c>
      <c r="BU61" s="231"/>
      <c r="BV61" s="231" t="s">
        <v>143</v>
      </c>
      <c r="BW61" s="231" t="s">
        <v>2240</v>
      </c>
      <c r="BX61" s="231"/>
      <c r="BY61" s="231"/>
      <c r="BZ61" s="231"/>
      <c r="CA61" s="231" t="s">
        <v>37</v>
      </c>
      <c r="CB61" s="231"/>
      <c r="CC61" s="231" t="s">
        <v>2241</v>
      </c>
      <c r="CD61" s="231"/>
      <c r="CE61" s="231" t="s">
        <v>112</v>
      </c>
      <c r="CF61" s="231" t="s">
        <v>37</v>
      </c>
      <c r="CG61" s="231"/>
      <c r="CH61" s="231"/>
      <c r="CI61" s="231"/>
      <c r="CJ61" s="231" t="s">
        <v>785</v>
      </c>
      <c r="CK61" s="231"/>
      <c r="CL61" s="231" t="s">
        <v>2240</v>
      </c>
      <c r="CM61" s="231"/>
      <c r="CN61" s="231"/>
      <c r="CO61" s="231" t="s">
        <v>37</v>
      </c>
      <c r="CP61" s="231"/>
      <c r="CQ61" s="231"/>
      <c r="CR61" s="231"/>
      <c r="CS61" s="231"/>
      <c r="CT61" s="231"/>
      <c r="CU61" s="231"/>
      <c r="CV61" s="231"/>
      <c r="CW61" s="231" t="s">
        <v>2241</v>
      </c>
      <c r="CX61" s="231" t="s">
        <v>2240</v>
      </c>
      <c r="CY61" s="231"/>
      <c r="CZ61" s="231" t="s">
        <v>280</v>
      </c>
      <c r="DA61" s="231"/>
      <c r="DB61" s="231"/>
      <c r="DC61" s="231"/>
      <c r="DD61" s="231" t="s">
        <v>37</v>
      </c>
      <c r="DE61" s="231"/>
      <c r="DF61" s="231"/>
      <c r="DG61" s="231" t="s">
        <v>280</v>
      </c>
      <c r="DH61" s="231"/>
      <c r="DI61" s="231" t="s">
        <v>768</v>
      </c>
      <c r="DJ61" s="231"/>
      <c r="DK61" s="231" t="s">
        <v>468</v>
      </c>
      <c r="DL61" s="231" t="s">
        <v>280</v>
      </c>
      <c r="DM61" s="231"/>
      <c r="DN61" s="231"/>
      <c r="DO61" s="231"/>
      <c r="DP61" s="231" t="s">
        <v>468</v>
      </c>
      <c r="DQ61" s="231" t="s">
        <v>280</v>
      </c>
      <c r="DR61" s="231" t="s">
        <v>468</v>
      </c>
      <c r="DS61" s="231" t="s">
        <v>280</v>
      </c>
      <c r="DT61" s="231"/>
      <c r="DU61" s="231"/>
      <c r="DV61" s="231"/>
      <c r="DW61" s="231" t="s">
        <v>37</v>
      </c>
      <c r="DX61" s="231" t="s">
        <v>468</v>
      </c>
      <c r="DY61" s="231" t="s">
        <v>37</v>
      </c>
      <c r="DZ61" s="231"/>
      <c r="EA61" s="231"/>
      <c r="EB61" s="231"/>
      <c r="EC61" s="231"/>
      <c r="ED61" s="231"/>
      <c r="EE61" s="231" t="s">
        <v>143</v>
      </c>
      <c r="EF61" s="231"/>
      <c r="EG61" s="231" t="s">
        <v>280</v>
      </c>
      <c r="EH61" s="231" t="s">
        <v>143</v>
      </c>
      <c r="EI61" s="231" t="s">
        <v>2242</v>
      </c>
      <c r="EJ61" s="231" t="s">
        <v>468</v>
      </c>
      <c r="EK61" s="231" t="s">
        <v>37</v>
      </c>
      <c r="EL61" s="231"/>
      <c r="EM61" s="231"/>
      <c r="EN61" s="231"/>
      <c r="EO61" s="231"/>
      <c r="EP61" s="231"/>
      <c r="EQ61" s="231"/>
      <c r="ER61" s="231"/>
      <c r="ES61" s="231"/>
      <c r="ET61" s="231" t="s">
        <v>763</v>
      </c>
      <c r="EU61" s="231"/>
      <c r="EV61" s="231"/>
      <c r="EW61" s="231" t="s">
        <v>37</v>
      </c>
      <c r="EX61" s="231"/>
      <c r="EY61" s="231"/>
      <c r="EZ61" s="231"/>
      <c r="FA61" s="231"/>
      <c r="FB61" s="231"/>
      <c r="FC61" s="231"/>
      <c r="FD61" s="231"/>
      <c r="FE61" s="231"/>
      <c r="FF61" s="231"/>
      <c r="FG61" s="231" t="s">
        <v>775</v>
      </c>
      <c r="FH61" s="231"/>
      <c r="FI61" s="231"/>
      <c r="FJ61" s="231" t="s">
        <v>37</v>
      </c>
      <c r="FK61" s="231"/>
      <c r="FL61" s="231"/>
      <c r="FM61" s="231"/>
      <c r="FN61" s="231"/>
      <c r="FO61" s="231"/>
      <c r="FP61" s="231" t="s">
        <v>2239</v>
      </c>
      <c r="FQ61" s="231" t="s">
        <v>131</v>
      </c>
      <c r="FR61" s="231"/>
      <c r="FS61" s="231"/>
      <c r="FT61" s="231"/>
      <c r="FU61" s="231"/>
      <c r="FV61" s="231"/>
      <c r="FW61" s="231" t="s">
        <v>2241</v>
      </c>
      <c r="FX61" s="231" t="s">
        <v>506</v>
      </c>
      <c r="FY61" s="231"/>
      <c r="FZ61" s="231"/>
      <c r="GA61" s="231" t="s">
        <v>468</v>
      </c>
      <c r="GB61" s="231" t="s">
        <v>2236</v>
      </c>
      <c r="GC61" s="231" t="s">
        <v>2239</v>
      </c>
      <c r="GD61" s="231" t="s">
        <v>37</v>
      </c>
      <c r="GE61" s="231" t="s">
        <v>131</v>
      </c>
      <c r="GF61" s="231" t="s">
        <v>2239</v>
      </c>
      <c r="GG61" s="231" t="s">
        <v>2236</v>
      </c>
      <c r="GH61" s="231" t="s">
        <v>37</v>
      </c>
      <c r="GI61" s="231" t="s">
        <v>2239</v>
      </c>
      <c r="GJ61" s="231" t="s">
        <v>37</v>
      </c>
      <c r="GK61" s="231"/>
      <c r="GL61" s="231" t="s">
        <v>2243</v>
      </c>
      <c r="GM61" s="231" t="s">
        <v>37</v>
      </c>
      <c r="GN61" s="231" t="s">
        <v>131</v>
      </c>
      <c r="GO61" s="231" t="s">
        <v>37</v>
      </c>
      <c r="GP61" s="231"/>
      <c r="GQ61" s="231"/>
      <c r="GR61" s="231" t="s">
        <v>286</v>
      </c>
      <c r="GS61" s="231"/>
      <c r="GT61" s="231" t="s">
        <v>2239</v>
      </c>
      <c r="GU61" s="231"/>
      <c r="GV61" s="231" t="s">
        <v>37</v>
      </c>
      <c r="GW61" s="231" t="s">
        <v>2239</v>
      </c>
      <c r="GX61" s="231" t="s">
        <v>459</v>
      </c>
      <c r="GY61" s="231" t="s">
        <v>37</v>
      </c>
      <c r="GZ61" s="231"/>
      <c r="HA61" s="231" t="s">
        <v>459</v>
      </c>
      <c r="HB61" s="231" t="s">
        <v>143</v>
      </c>
      <c r="HC61" s="231"/>
      <c r="HD61" s="231"/>
      <c r="HE61" s="231"/>
      <c r="HF61" s="231"/>
      <c r="HG61" s="231"/>
      <c r="HH61" s="231"/>
      <c r="HI61" s="231"/>
      <c r="HJ61" s="231"/>
      <c r="HK61" s="231"/>
      <c r="HL61" s="231"/>
      <c r="HM61" s="231" t="s">
        <v>2244</v>
      </c>
      <c r="HN61" s="231"/>
      <c r="HO61" s="231" t="s">
        <v>143</v>
      </c>
      <c r="HP61" s="231"/>
      <c r="HQ61" s="231" t="s">
        <v>2245</v>
      </c>
      <c r="HR61" s="231"/>
      <c r="HS61" s="231" t="s">
        <v>143</v>
      </c>
      <c r="HT61" s="231"/>
      <c r="HU61" s="231" t="s">
        <v>295</v>
      </c>
      <c r="HV61" s="231"/>
      <c r="HW61" s="231" t="s">
        <v>2246</v>
      </c>
      <c r="HX61" s="231"/>
      <c r="HY61" s="231" t="s">
        <v>295</v>
      </c>
      <c r="HZ61" s="231" t="s">
        <v>37</v>
      </c>
      <c r="IA61" s="231" t="s">
        <v>178</v>
      </c>
      <c r="IB61" s="231" t="s">
        <v>74</v>
      </c>
      <c r="IC61" s="231"/>
      <c r="ID61" s="231" t="s">
        <v>2245</v>
      </c>
      <c r="IE61" s="231"/>
      <c r="IF61" s="231"/>
      <c r="IG61" s="231"/>
      <c r="IH61" s="231" t="s">
        <v>74</v>
      </c>
      <c r="II61" s="231"/>
      <c r="IJ61" s="231" t="s">
        <v>143</v>
      </c>
      <c r="IK61" s="231" t="s">
        <v>178</v>
      </c>
      <c r="IL61" s="231" t="s">
        <v>143</v>
      </c>
      <c r="IM61" s="231" t="s">
        <v>178</v>
      </c>
      <c r="IN61" s="231"/>
      <c r="IO61" s="231"/>
      <c r="IP61" s="231"/>
      <c r="IQ61" s="231"/>
      <c r="IR61" s="231" t="s">
        <v>143</v>
      </c>
      <c r="IS61" s="231" t="s">
        <v>2242</v>
      </c>
      <c r="IT61" s="231" t="s">
        <v>295</v>
      </c>
      <c r="IU61" s="231"/>
      <c r="IV61" s="231" t="s">
        <v>178</v>
      </c>
      <c r="IW61" s="231" t="s">
        <v>143</v>
      </c>
      <c r="IX61" s="231"/>
      <c r="IY61" s="231"/>
      <c r="IZ61" s="231"/>
      <c r="JA61" s="231" t="s">
        <v>37</v>
      </c>
      <c r="JB61" s="231" t="s">
        <v>808</v>
      </c>
      <c r="JC61" s="231" t="s">
        <v>37</v>
      </c>
      <c r="JD61" s="231" t="s">
        <v>65</v>
      </c>
      <c r="JE61" s="231"/>
      <c r="JF61" s="231" t="s">
        <v>37</v>
      </c>
      <c r="JG61" s="231"/>
      <c r="JH61" s="231"/>
      <c r="JI61" s="231"/>
      <c r="JJ61" s="231"/>
      <c r="JK61" s="231"/>
      <c r="JL61" s="231" t="s">
        <v>2246</v>
      </c>
      <c r="JM61" s="231" t="s">
        <v>131</v>
      </c>
      <c r="JN61" s="231"/>
      <c r="JO61" s="231" t="s">
        <v>802</v>
      </c>
      <c r="JP61" s="231"/>
      <c r="JQ61" s="231" t="s">
        <v>804</v>
      </c>
      <c r="JR61" s="231"/>
      <c r="JS61" s="231"/>
      <c r="JT61" s="231" t="s">
        <v>37</v>
      </c>
      <c r="JU61" s="231" t="s">
        <v>2245</v>
      </c>
      <c r="JV61" s="231" t="s">
        <v>42</v>
      </c>
      <c r="JW61" s="231" t="s">
        <v>2247</v>
      </c>
      <c r="JX61" s="231"/>
      <c r="JY61" s="231" t="s">
        <v>143</v>
      </c>
      <c r="JZ61" s="231"/>
      <c r="KA61" s="231"/>
      <c r="KB61" s="231"/>
      <c r="KC61" s="231"/>
      <c r="KD61" s="231"/>
      <c r="KE61" s="231"/>
      <c r="KF61" s="231" t="s">
        <v>2245</v>
      </c>
      <c r="KG61" s="231"/>
      <c r="KH61" s="231" t="s">
        <v>143</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2248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2249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2250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2251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2" t="s">
        <v>2541</v>
      </c>
      <c r="B4" s="233"/>
      <c r="C4" s="233"/>
      <c r="D4" s="233"/>
      <c r="E4" s="233"/>
      <c r="F4" s="233"/>
      <c r="G4" s="233"/>
      <c r="H4" s="233"/>
      <c r="I4" s="233"/>
      <c r="J4" s="233"/>
      <c r="K4" s="233"/>
      <c r="L4" s="233"/>
      <c r="M4" s="233"/>
    </row>
    <row r="5" spans="1:13" ht="20.100000000000001" hidden="1" customHeight="1" x14ac:dyDescent="0.25">
      <c r="A5" s="230" t="s">
        <v>1591</v>
      </c>
      <c r="B5" s="230"/>
      <c r="C5" s="158">
        <v>43763</v>
      </c>
      <c r="D5" s="158">
        <v>43764</v>
      </c>
      <c r="E5" s="158">
        <v>42746</v>
      </c>
      <c r="F5" s="158">
        <v>42741</v>
      </c>
      <c r="G5" s="158">
        <v>43825</v>
      </c>
      <c r="H5" s="158"/>
      <c r="I5" s="158">
        <v>43822</v>
      </c>
      <c r="J5" s="158">
        <v>43823</v>
      </c>
      <c r="K5" s="158">
        <v>43839</v>
      </c>
      <c r="L5" s="158">
        <v>43749</v>
      </c>
      <c r="M5" s="158"/>
    </row>
    <row r="6" spans="1:13" ht="27" customHeight="1" x14ac:dyDescent="0.25">
      <c r="A6" s="230" t="s">
        <v>17</v>
      </c>
      <c r="B6" s="230"/>
      <c r="C6" s="231" t="s">
        <v>2542</v>
      </c>
      <c r="D6" s="231"/>
      <c r="E6" s="231"/>
      <c r="F6" s="231"/>
      <c r="G6" s="231"/>
      <c r="H6" s="231"/>
      <c r="I6" s="231" t="s">
        <v>2543</v>
      </c>
      <c r="J6" s="231"/>
      <c r="K6" s="231"/>
      <c r="L6" s="231"/>
      <c r="M6" s="231"/>
    </row>
    <row r="7" spans="1:13" ht="27" customHeight="1" x14ac:dyDescent="0.25">
      <c r="A7" s="157" t="s">
        <v>53</v>
      </c>
      <c r="B7" s="157" t="s">
        <v>448</v>
      </c>
      <c r="C7" s="158" t="s">
        <v>2544</v>
      </c>
      <c r="D7" s="158" t="s">
        <v>2545</v>
      </c>
      <c r="E7" s="158" t="s">
        <v>2546</v>
      </c>
      <c r="F7" s="158" t="s">
        <v>2547</v>
      </c>
      <c r="G7" s="158" t="s">
        <v>2548</v>
      </c>
      <c r="H7" s="158" t="s">
        <v>823</v>
      </c>
      <c r="I7" s="158" t="s">
        <v>2549</v>
      </c>
      <c r="J7" s="158" t="s">
        <v>2550</v>
      </c>
      <c r="K7" s="158" t="s">
        <v>2551</v>
      </c>
      <c r="L7" s="158" t="s">
        <v>2552</v>
      </c>
      <c r="M7" s="158" t="s">
        <v>823</v>
      </c>
    </row>
    <row r="8" spans="1:13" ht="18" customHeight="1" x14ac:dyDescent="0.25">
      <c r="A8" s="160" t="s">
        <v>57</v>
      </c>
      <c r="B8" s="160" t="s">
        <v>672</v>
      </c>
      <c r="C8" s="161">
        <v>29.04</v>
      </c>
      <c r="D8" s="161">
        <v>28.829000000000001</v>
      </c>
      <c r="E8" s="161">
        <v>50.636000000000003</v>
      </c>
      <c r="F8" s="161">
        <v>51.005000000000003</v>
      </c>
      <c r="G8" s="161">
        <v>225.61</v>
      </c>
      <c r="H8" s="161">
        <v>385.12</v>
      </c>
      <c r="I8" s="161">
        <v>102.42</v>
      </c>
      <c r="J8" s="161">
        <v>103.41</v>
      </c>
      <c r="K8" s="161">
        <v>497.47</v>
      </c>
      <c r="L8" s="161">
        <v>386.26</v>
      </c>
      <c r="M8" s="161">
        <v>1089.56</v>
      </c>
    </row>
    <row r="9" spans="1:13" ht="18" customHeight="1" x14ac:dyDescent="0.25">
      <c r="A9" s="160" t="s">
        <v>57</v>
      </c>
      <c r="B9" s="160" t="s">
        <v>673</v>
      </c>
      <c r="C9" s="164">
        <v>31.658999999999999</v>
      </c>
      <c r="D9" s="164">
        <v>32.228999999999999</v>
      </c>
      <c r="E9" s="164">
        <v>53.984999999999999</v>
      </c>
      <c r="F9" s="164">
        <v>54.951999999999998</v>
      </c>
      <c r="G9" s="164">
        <v>245.48</v>
      </c>
      <c r="H9" s="164">
        <v>418.30500000000001</v>
      </c>
      <c r="I9" s="164">
        <v>105.13</v>
      </c>
      <c r="J9" s="164">
        <v>105.59</v>
      </c>
      <c r="K9" s="164">
        <v>526.84</v>
      </c>
      <c r="L9" s="164">
        <v>411.03</v>
      </c>
      <c r="M9" s="164">
        <v>1148.5899999999999</v>
      </c>
    </row>
    <row r="10" spans="1:13" ht="18" customHeight="1" x14ac:dyDescent="0.25">
      <c r="A10" s="160" t="s">
        <v>57</v>
      </c>
      <c r="B10" s="160" t="s">
        <v>674</v>
      </c>
      <c r="C10" s="164">
        <v>28.95</v>
      </c>
      <c r="D10" s="164">
        <v>29.209</v>
      </c>
      <c r="E10" s="164">
        <v>51.975999999999999</v>
      </c>
      <c r="F10" s="164">
        <v>52.453000000000003</v>
      </c>
      <c r="G10" s="164">
        <v>222.61</v>
      </c>
      <c r="H10" s="164">
        <v>385.19799999999998</v>
      </c>
      <c r="I10" s="164">
        <v>107.11</v>
      </c>
      <c r="J10" s="164">
        <v>108.37</v>
      </c>
      <c r="K10" s="164">
        <v>524.58000000000004</v>
      </c>
      <c r="L10" s="164">
        <v>410.8</v>
      </c>
      <c r="M10" s="164">
        <v>1150.8599999999999</v>
      </c>
    </row>
    <row r="11" spans="1:13" ht="18" customHeight="1" x14ac:dyDescent="0.25">
      <c r="A11" s="160" t="s">
        <v>57</v>
      </c>
      <c r="B11" s="160" t="s">
        <v>675</v>
      </c>
      <c r="C11" s="164">
        <v>31.43</v>
      </c>
      <c r="D11" s="164">
        <v>31.02</v>
      </c>
      <c r="E11" s="164">
        <v>54.119</v>
      </c>
      <c r="F11" s="164">
        <v>54.473999999999997</v>
      </c>
      <c r="G11" s="164">
        <v>223.94</v>
      </c>
      <c r="H11" s="164">
        <v>394.983</v>
      </c>
      <c r="I11" s="164">
        <v>107.36</v>
      </c>
      <c r="J11" s="164">
        <v>109.46</v>
      </c>
      <c r="K11" s="164">
        <v>522.17999999999995</v>
      </c>
      <c r="L11" s="164">
        <v>412.96</v>
      </c>
      <c r="M11" s="164">
        <v>1151.96</v>
      </c>
    </row>
    <row r="12" spans="1:13" ht="18" customHeight="1" x14ac:dyDescent="0.25">
      <c r="A12" s="160" t="s">
        <v>57</v>
      </c>
      <c r="B12" s="160" t="s">
        <v>676</v>
      </c>
      <c r="C12" s="164">
        <v>25.388999999999999</v>
      </c>
      <c r="D12" s="164">
        <v>25.638999999999999</v>
      </c>
      <c r="E12" s="164">
        <v>53.314999999999998</v>
      </c>
      <c r="F12" s="164">
        <v>49.819000000000003</v>
      </c>
      <c r="G12" s="164">
        <v>201.5</v>
      </c>
      <c r="H12" s="164">
        <v>355.66199999999998</v>
      </c>
      <c r="I12" s="164">
        <v>109.29</v>
      </c>
      <c r="J12" s="164">
        <v>110.44</v>
      </c>
      <c r="K12" s="164">
        <v>530.04</v>
      </c>
      <c r="L12" s="164">
        <v>418.19</v>
      </c>
      <c r="M12" s="164">
        <v>1167.96</v>
      </c>
    </row>
    <row r="13" spans="1:13" ht="18" customHeight="1" x14ac:dyDescent="0.25">
      <c r="A13" s="160" t="s">
        <v>57</v>
      </c>
      <c r="B13" s="160" t="s">
        <v>677</v>
      </c>
      <c r="C13" s="164">
        <v>26</v>
      </c>
      <c r="D13" s="164">
        <v>26.318999999999999</v>
      </c>
      <c r="E13" s="164">
        <v>53.582999999999998</v>
      </c>
      <c r="F13" s="164">
        <v>52.93</v>
      </c>
      <c r="G13" s="164">
        <v>214.22</v>
      </c>
      <c r="H13" s="164">
        <v>373.05200000000002</v>
      </c>
      <c r="I13" s="164">
        <v>109.42</v>
      </c>
      <c r="J13" s="164">
        <v>108.95</v>
      </c>
      <c r="K13" s="164">
        <v>531.15</v>
      </c>
      <c r="L13" s="164">
        <v>422.97</v>
      </c>
      <c r="M13" s="164">
        <v>1172.49</v>
      </c>
    </row>
    <row r="14" spans="1:13" ht="18" customHeight="1" x14ac:dyDescent="0.25">
      <c r="A14" s="160" t="s">
        <v>57</v>
      </c>
      <c r="B14" s="160" t="s">
        <v>678</v>
      </c>
      <c r="C14" s="164">
        <v>16.809000000000001</v>
      </c>
      <c r="D14" s="164">
        <v>16.87</v>
      </c>
      <c r="E14" s="164">
        <v>46.081000000000003</v>
      </c>
      <c r="F14" s="164">
        <v>46.537999999999997</v>
      </c>
      <c r="G14" s="164">
        <v>199.39</v>
      </c>
      <c r="H14" s="164">
        <v>325.68799999999999</v>
      </c>
      <c r="I14" s="164">
        <v>104.62</v>
      </c>
      <c r="J14" s="164">
        <v>104.82</v>
      </c>
      <c r="K14" s="164">
        <v>519.15</v>
      </c>
      <c r="L14" s="164">
        <v>413.29</v>
      </c>
      <c r="M14" s="164">
        <v>1141.8800000000001</v>
      </c>
    </row>
    <row r="15" spans="1:13" ht="18" customHeight="1" x14ac:dyDescent="0.25">
      <c r="A15" s="160" t="s">
        <v>57</v>
      </c>
      <c r="B15" s="160" t="s">
        <v>679</v>
      </c>
      <c r="C15" s="167">
        <v>20.440000000000001</v>
      </c>
      <c r="D15" s="167">
        <v>20.25</v>
      </c>
      <c r="E15" s="167">
        <v>47.286999999999999</v>
      </c>
      <c r="F15" s="167">
        <v>47.459000000000003</v>
      </c>
      <c r="G15" s="167">
        <v>188.75</v>
      </c>
      <c r="H15" s="167">
        <v>324.18599999999998</v>
      </c>
      <c r="I15" s="167">
        <v>105.72</v>
      </c>
      <c r="J15" s="167">
        <v>106.68</v>
      </c>
      <c r="K15" s="167">
        <v>523.67999999999995</v>
      </c>
      <c r="L15" s="167">
        <v>420.73</v>
      </c>
      <c r="M15" s="167">
        <v>1156.81</v>
      </c>
    </row>
    <row r="16" spans="1:13" ht="18" customHeight="1" x14ac:dyDescent="0.25">
      <c r="A16" s="160" t="s">
        <v>57</v>
      </c>
      <c r="B16" s="160" t="s">
        <v>680</v>
      </c>
      <c r="C16" s="161">
        <v>29.01</v>
      </c>
      <c r="D16" s="161">
        <v>29.03</v>
      </c>
      <c r="E16" s="161">
        <v>53.046999999999997</v>
      </c>
      <c r="F16" s="161">
        <v>52.402000000000001</v>
      </c>
      <c r="G16" s="161">
        <v>210.46</v>
      </c>
      <c r="H16" s="161">
        <v>373.94900000000001</v>
      </c>
      <c r="I16" s="161">
        <v>109.22</v>
      </c>
      <c r="J16" s="161">
        <v>107.6</v>
      </c>
      <c r="K16" s="161">
        <v>526.27</v>
      </c>
      <c r="L16" s="161">
        <v>423.94</v>
      </c>
      <c r="M16" s="161">
        <v>1167.03</v>
      </c>
    </row>
    <row r="17" spans="1:13" ht="18" customHeight="1" x14ac:dyDescent="0.25">
      <c r="A17" s="160" t="s">
        <v>57</v>
      </c>
      <c r="B17" s="160" t="s">
        <v>681</v>
      </c>
      <c r="C17" s="164">
        <v>25.19</v>
      </c>
      <c r="D17" s="164">
        <v>25.209</v>
      </c>
      <c r="E17" s="164">
        <v>48.761000000000003</v>
      </c>
      <c r="F17" s="164">
        <v>48.646999999999998</v>
      </c>
      <c r="G17" s="164">
        <v>200.64</v>
      </c>
      <c r="H17" s="164">
        <v>348.447</v>
      </c>
      <c r="I17" s="164">
        <v>107.92</v>
      </c>
      <c r="J17" s="164">
        <v>108.63</v>
      </c>
      <c r="K17" s="164">
        <v>519.54</v>
      </c>
      <c r="L17" s="164">
        <v>413.97</v>
      </c>
      <c r="M17" s="164">
        <v>1150.06</v>
      </c>
    </row>
    <row r="18" spans="1:13" ht="18" customHeight="1" x14ac:dyDescent="0.25">
      <c r="A18" s="160" t="s">
        <v>57</v>
      </c>
      <c r="B18" s="160" t="s">
        <v>682</v>
      </c>
      <c r="C18" s="164">
        <v>28.34</v>
      </c>
      <c r="D18" s="164">
        <v>28.638999999999999</v>
      </c>
      <c r="E18" s="164">
        <v>50.502000000000002</v>
      </c>
      <c r="F18" s="164">
        <v>50.289000000000001</v>
      </c>
      <c r="G18" s="164">
        <v>205.63</v>
      </c>
      <c r="H18" s="164">
        <v>363.4</v>
      </c>
      <c r="I18" s="164">
        <v>103.23</v>
      </c>
      <c r="J18" s="164">
        <v>104.19</v>
      </c>
      <c r="K18" s="164">
        <v>526.67999999999995</v>
      </c>
      <c r="L18" s="164">
        <v>405.63</v>
      </c>
      <c r="M18" s="164">
        <v>1139.73</v>
      </c>
    </row>
    <row r="19" spans="1:13" ht="18" customHeight="1" x14ac:dyDescent="0.25">
      <c r="A19" s="160" t="s">
        <v>57</v>
      </c>
      <c r="B19" s="160" t="s">
        <v>683</v>
      </c>
      <c r="C19" s="164">
        <v>28.068999999999999</v>
      </c>
      <c r="D19" s="164">
        <v>28.29</v>
      </c>
      <c r="E19" s="164">
        <v>53.180999999999997</v>
      </c>
      <c r="F19" s="164">
        <v>53.470999999999997</v>
      </c>
      <c r="G19" s="164">
        <v>216.55</v>
      </c>
      <c r="H19" s="164">
        <v>379.56099999999998</v>
      </c>
      <c r="I19" s="164">
        <v>100.12</v>
      </c>
      <c r="J19" s="164">
        <v>101.6</v>
      </c>
      <c r="K19" s="164">
        <v>499.66</v>
      </c>
      <c r="L19" s="164">
        <v>397.75</v>
      </c>
      <c r="M19" s="164">
        <v>1099.1300000000001</v>
      </c>
    </row>
    <row r="20" spans="1:13" ht="18" customHeight="1" x14ac:dyDescent="0.25">
      <c r="A20" s="160" t="s">
        <v>57</v>
      </c>
      <c r="B20" s="160" t="s">
        <v>684</v>
      </c>
      <c r="C20" s="164">
        <v>21.399000000000001</v>
      </c>
      <c r="D20" s="164">
        <v>21.53</v>
      </c>
      <c r="E20" s="164">
        <v>45.545999999999999</v>
      </c>
      <c r="F20" s="164">
        <v>45.045000000000002</v>
      </c>
      <c r="G20" s="164">
        <v>220.45</v>
      </c>
      <c r="H20" s="164">
        <v>353.97</v>
      </c>
      <c r="I20" s="164">
        <v>92.811000000000007</v>
      </c>
      <c r="J20" s="164">
        <v>91.995999999999995</v>
      </c>
      <c r="K20" s="164">
        <v>463.31</v>
      </c>
      <c r="L20" s="164">
        <v>352.1</v>
      </c>
      <c r="M20" s="164">
        <v>1000.217</v>
      </c>
    </row>
    <row r="21" spans="1:13" ht="18" customHeight="1" x14ac:dyDescent="0.25">
      <c r="A21" s="160" t="s">
        <v>57</v>
      </c>
      <c r="B21" s="160" t="s">
        <v>685</v>
      </c>
      <c r="C21" s="164">
        <v>33.08</v>
      </c>
      <c r="D21" s="164">
        <v>32.569000000000003</v>
      </c>
      <c r="E21" s="164">
        <v>51.573999999999998</v>
      </c>
      <c r="F21" s="164">
        <v>52.276000000000003</v>
      </c>
      <c r="G21" s="164">
        <v>233.47</v>
      </c>
      <c r="H21" s="164">
        <v>402.96899999999999</v>
      </c>
      <c r="I21" s="164">
        <v>82.367000000000004</v>
      </c>
      <c r="J21" s="164">
        <v>83.165000000000006</v>
      </c>
      <c r="K21" s="164">
        <v>393.15</v>
      </c>
      <c r="L21" s="164">
        <v>284.8</v>
      </c>
      <c r="M21" s="164">
        <v>843.48199999999997</v>
      </c>
    </row>
    <row r="22" spans="1:13" ht="18" customHeight="1" x14ac:dyDescent="0.25">
      <c r="A22" s="160" t="s">
        <v>57</v>
      </c>
      <c r="B22" s="160" t="s">
        <v>686</v>
      </c>
      <c r="C22" s="164">
        <v>33.47</v>
      </c>
      <c r="D22" s="164">
        <v>33.209000000000003</v>
      </c>
      <c r="E22" s="164">
        <v>50.234000000000002</v>
      </c>
      <c r="F22" s="164">
        <v>50.281999999999996</v>
      </c>
      <c r="G22" s="164">
        <v>247.74</v>
      </c>
      <c r="H22" s="164">
        <v>414.935</v>
      </c>
      <c r="I22" s="164">
        <v>81.739000000000004</v>
      </c>
      <c r="J22" s="164">
        <v>82.463999999999999</v>
      </c>
      <c r="K22" s="164">
        <v>358.26</v>
      </c>
      <c r="L22" s="164">
        <v>255.26</v>
      </c>
      <c r="M22" s="164">
        <v>777.72299999999996</v>
      </c>
    </row>
    <row r="23" spans="1:13" ht="18" customHeight="1" x14ac:dyDescent="0.25">
      <c r="A23" s="160" t="s">
        <v>57</v>
      </c>
      <c r="B23" s="160" t="s">
        <v>687</v>
      </c>
      <c r="C23" s="167">
        <v>34.81</v>
      </c>
      <c r="D23" s="167">
        <v>34.869</v>
      </c>
      <c r="E23" s="167">
        <v>54.119</v>
      </c>
      <c r="F23" s="167">
        <v>54.828000000000003</v>
      </c>
      <c r="G23" s="167">
        <v>276.55</v>
      </c>
      <c r="H23" s="167">
        <v>455.17599999999999</v>
      </c>
      <c r="I23" s="167">
        <v>87.86</v>
      </c>
      <c r="J23" s="167">
        <v>87.760999999999996</v>
      </c>
      <c r="K23" s="167">
        <v>359.11</v>
      </c>
      <c r="L23" s="167">
        <v>262.37</v>
      </c>
      <c r="M23" s="167">
        <v>797.101</v>
      </c>
    </row>
    <row r="24" spans="1:13" ht="18" customHeight="1" x14ac:dyDescent="0.25">
      <c r="A24" s="160" t="s">
        <v>57</v>
      </c>
      <c r="B24" s="160" t="s">
        <v>688</v>
      </c>
      <c r="C24" s="161">
        <v>34.65</v>
      </c>
      <c r="D24" s="161">
        <v>34.74</v>
      </c>
      <c r="E24" s="161">
        <v>51.841999999999999</v>
      </c>
      <c r="F24" s="161">
        <v>51.426000000000002</v>
      </c>
      <c r="G24" s="161">
        <v>267.86</v>
      </c>
      <c r="H24" s="161">
        <v>440.51799999999997</v>
      </c>
      <c r="I24" s="161">
        <v>78.849999999999994</v>
      </c>
      <c r="J24" s="161">
        <v>81.406000000000006</v>
      </c>
      <c r="K24" s="161">
        <v>334.09</v>
      </c>
      <c r="L24" s="161">
        <v>247.59</v>
      </c>
      <c r="M24" s="161">
        <v>741.93600000000004</v>
      </c>
    </row>
    <row r="25" spans="1:13" ht="18" customHeight="1" x14ac:dyDescent="0.25">
      <c r="A25" s="160" t="s">
        <v>57</v>
      </c>
      <c r="B25" s="160" t="s">
        <v>689</v>
      </c>
      <c r="C25" s="164">
        <v>40.978999999999999</v>
      </c>
      <c r="D25" s="164">
        <v>41.13</v>
      </c>
      <c r="E25" s="164">
        <v>56.798000000000002</v>
      </c>
      <c r="F25" s="164">
        <v>56.262999999999998</v>
      </c>
      <c r="G25" s="164">
        <v>326.93</v>
      </c>
      <c r="H25" s="164">
        <v>522.1</v>
      </c>
      <c r="I25" s="164">
        <v>83.486000000000004</v>
      </c>
      <c r="J25" s="164">
        <v>84.346000000000004</v>
      </c>
      <c r="K25" s="164">
        <v>328.81</v>
      </c>
      <c r="L25" s="164">
        <v>246.63</v>
      </c>
      <c r="M25" s="164">
        <v>743.27200000000005</v>
      </c>
    </row>
    <row r="26" spans="1:13" ht="18" customHeight="1" x14ac:dyDescent="0.25">
      <c r="A26" s="160" t="s">
        <v>57</v>
      </c>
      <c r="B26" s="160" t="s">
        <v>690</v>
      </c>
      <c r="C26" s="164">
        <v>46.27</v>
      </c>
      <c r="D26" s="164">
        <v>46.548999999999999</v>
      </c>
      <c r="E26" s="164">
        <v>57.87</v>
      </c>
      <c r="F26" s="164">
        <v>57.334000000000003</v>
      </c>
      <c r="G26" s="164">
        <v>369.93</v>
      </c>
      <c r="H26" s="164">
        <v>577.95299999999997</v>
      </c>
      <c r="I26" s="164">
        <v>87.781000000000006</v>
      </c>
      <c r="J26" s="164">
        <v>88.162999999999997</v>
      </c>
      <c r="K26" s="164">
        <v>361.08</v>
      </c>
      <c r="L26" s="164">
        <v>277.43</v>
      </c>
      <c r="M26" s="164">
        <v>814.45399999999995</v>
      </c>
    </row>
    <row r="27" spans="1:13" ht="18" customHeight="1" x14ac:dyDescent="0.25">
      <c r="A27" s="160" t="s">
        <v>57</v>
      </c>
      <c r="B27" s="160" t="s">
        <v>691</v>
      </c>
      <c r="C27" s="164">
        <v>51.819000000000003</v>
      </c>
      <c r="D27" s="164">
        <v>52.31</v>
      </c>
      <c r="E27" s="164">
        <v>61.085000000000001</v>
      </c>
      <c r="F27" s="164">
        <v>61.051000000000002</v>
      </c>
      <c r="G27" s="164">
        <v>399.37</v>
      </c>
      <c r="H27" s="164">
        <v>625.63499999999999</v>
      </c>
      <c r="I27" s="164">
        <v>76.605999999999995</v>
      </c>
      <c r="J27" s="164">
        <v>75.441000000000003</v>
      </c>
      <c r="K27" s="164">
        <v>303.63</v>
      </c>
      <c r="L27" s="164">
        <v>226.4</v>
      </c>
      <c r="M27" s="164">
        <v>682.077</v>
      </c>
    </row>
    <row r="28" spans="1:13" ht="18" customHeight="1" x14ac:dyDescent="0.25">
      <c r="A28" s="160" t="s">
        <v>57</v>
      </c>
      <c r="B28" s="160" t="s">
        <v>692</v>
      </c>
      <c r="C28" s="164">
        <v>47.65</v>
      </c>
      <c r="D28" s="164">
        <v>47.68</v>
      </c>
      <c r="E28" s="164">
        <v>59.476999999999997</v>
      </c>
      <c r="F28" s="164">
        <v>59.323</v>
      </c>
      <c r="G28" s="164">
        <v>391.5</v>
      </c>
      <c r="H28" s="164">
        <v>605.63</v>
      </c>
      <c r="I28" s="164">
        <v>80.736999999999995</v>
      </c>
      <c r="J28" s="164">
        <v>80.652000000000001</v>
      </c>
      <c r="K28" s="164">
        <v>320.08999999999997</v>
      </c>
      <c r="L28" s="164">
        <v>240.09</v>
      </c>
      <c r="M28" s="164">
        <v>721.56899999999996</v>
      </c>
    </row>
    <row r="29" spans="1:13" ht="18" customHeight="1" x14ac:dyDescent="0.25">
      <c r="A29" s="160" t="s">
        <v>57</v>
      </c>
      <c r="B29" s="160" t="s">
        <v>693</v>
      </c>
      <c r="C29" s="164">
        <v>54.869</v>
      </c>
      <c r="D29" s="164">
        <v>55.09</v>
      </c>
      <c r="E29" s="164">
        <v>67.515000000000001</v>
      </c>
      <c r="F29" s="164">
        <v>66.16</v>
      </c>
      <c r="G29" s="164">
        <v>444.89</v>
      </c>
      <c r="H29" s="164">
        <v>688.524</v>
      </c>
      <c r="I29" s="164">
        <v>79.188999999999993</v>
      </c>
      <c r="J29" s="164">
        <v>79.09</v>
      </c>
      <c r="K29" s="164">
        <v>308.12</v>
      </c>
      <c r="L29" s="164">
        <v>233.23</v>
      </c>
      <c r="M29" s="164">
        <v>699.62900000000002</v>
      </c>
    </row>
    <row r="30" spans="1:13" ht="18" customHeight="1" x14ac:dyDescent="0.25">
      <c r="A30" s="160" t="s">
        <v>57</v>
      </c>
      <c r="B30" s="160" t="s">
        <v>694</v>
      </c>
      <c r="C30" s="164">
        <v>50.658999999999999</v>
      </c>
      <c r="D30" s="164">
        <v>50.29</v>
      </c>
      <c r="E30" s="164">
        <v>62.156999999999996</v>
      </c>
      <c r="F30" s="164">
        <v>61.115000000000002</v>
      </c>
      <c r="G30" s="164">
        <v>418.79</v>
      </c>
      <c r="H30" s="164">
        <v>643.01099999999997</v>
      </c>
      <c r="I30" s="164">
        <v>77.253</v>
      </c>
      <c r="J30" s="164">
        <v>78.108000000000004</v>
      </c>
      <c r="K30" s="164">
        <v>301.95</v>
      </c>
      <c r="L30" s="164">
        <v>238.15</v>
      </c>
      <c r="M30" s="164">
        <v>695.46100000000001</v>
      </c>
    </row>
    <row r="31" spans="1:13" ht="18" customHeight="1" x14ac:dyDescent="0.25">
      <c r="A31" s="160" t="s">
        <v>57</v>
      </c>
      <c r="B31" s="160" t="s">
        <v>695</v>
      </c>
      <c r="C31" s="167">
        <v>47.689</v>
      </c>
      <c r="D31" s="167">
        <v>47.81</v>
      </c>
      <c r="E31" s="167">
        <v>60.548999999999999</v>
      </c>
      <c r="F31" s="167">
        <v>60.581000000000003</v>
      </c>
      <c r="G31" s="167">
        <v>410.24</v>
      </c>
      <c r="H31" s="167">
        <v>626.86900000000003</v>
      </c>
      <c r="I31" s="167">
        <v>80.734999999999999</v>
      </c>
      <c r="J31" s="167">
        <v>81.515000000000001</v>
      </c>
      <c r="K31" s="167">
        <v>320.43</v>
      </c>
      <c r="L31" s="167">
        <v>243.93</v>
      </c>
      <c r="M31" s="167">
        <v>726.61</v>
      </c>
    </row>
    <row r="32" spans="1:13" ht="18" customHeight="1" x14ac:dyDescent="0.25">
      <c r="A32" s="160" t="s">
        <v>57</v>
      </c>
      <c r="B32" s="160" t="s">
        <v>696</v>
      </c>
      <c r="C32" s="161">
        <v>48.819000000000003</v>
      </c>
      <c r="D32" s="161">
        <v>49.029000000000003</v>
      </c>
      <c r="E32" s="161">
        <v>60.817</v>
      </c>
      <c r="F32" s="161">
        <v>61.546999999999997</v>
      </c>
      <c r="G32" s="161">
        <v>407.14</v>
      </c>
      <c r="H32" s="161">
        <v>627.35199999999998</v>
      </c>
      <c r="I32" s="161">
        <v>79.44</v>
      </c>
      <c r="J32" s="161">
        <v>81.088999999999999</v>
      </c>
      <c r="K32" s="161">
        <v>337.24</v>
      </c>
      <c r="L32" s="161">
        <v>252.12</v>
      </c>
      <c r="M32" s="161">
        <v>749.88900000000001</v>
      </c>
    </row>
    <row r="33" spans="1:13" ht="18" customHeight="1" x14ac:dyDescent="0.25">
      <c r="A33" s="160" t="s">
        <v>57</v>
      </c>
      <c r="B33" s="160" t="s">
        <v>697</v>
      </c>
      <c r="C33" s="164">
        <v>43.25</v>
      </c>
      <c r="D33" s="164">
        <v>43.408999999999999</v>
      </c>
      <c r="E33" s="164">
        <v>57.2</v>
      </c>
      <c r="F33" s="164">
        <v>56.604999999999997</v>
      </c>
      <c r="G33" s="164">
        <v>370.98</v>
      </c>
      <c r="H33" s="164">
        <v>571.44399999999996</v>
      </c>
      <c r="I33" s="164">
        <v>80.736000000000004</v>
      </c>
      <c r="J33" s="164">
        <v>80.403000000000006</v>
      </c>
      <c r="K33" s="164">
        <v>337.1</v>
      </c>
      <c r="L33" s="164">
        <v>254.56</v>
      </c>
      <c r="M33" s="164">
        <v>752.79899999999998</v>
      </c>
    </row>
    <row r="34" spans="1:13" ht="18" customHeight="1" x14ac:dyDescent="0.25">
      <c r="A34" s="160" t="s">
        <v>57</v>
      </c>
      <c r="B34" s="160" t="s">
        <v>698</v>
      </c>
      <c r="C34" s="164">
        <v>44.5</v>
      </c>
      <c r="D34" s="164">
        <v>45.139000000000003</v>
      </c>
      <c r="E34" s="164">
        <v>60.414999999999999</v>
      </c>
      <c r="F34" s="164">
        <v>60.802999999999997</v>
      </c>
      <c r="G34" s="164">
        <v>389.11</v>
      </c>
      <c r="H34" s="164">
        <v>599.96699999999998</v>
      </c>
      <c r="I34" s="164">
        <v>75.552999999999997</v>
      </c>
      <c r="J34" s="164">
        <v>76.375</v>
      </c>
      <c r="K34" s="164">
        <v>325.77</v>
      </c>
      <c r="L34" s="164">
        <v>246.1</v>
      </c>
      <c r="M34" s="164">
        <v>723.798</v>
      </c>
    </row>
    <row r="35" spans="1:13" ht="18" customHeight="1" x14ac:dyDescent="0.25">
      <c r="A35" s="160" t="s">
        <v>57</v>
      </c>
      <c r="B35" s="160" t="s">
        <v>699</v>
      </c>
      <c r="C35" s="164">
        <v>42.86</v>
      </c>
      <c r="D35" s="164">
        <v>42.83</v>
      </c>
      <c r="E35" s="164">
        <v>57.2</v>
      </c>
      <c r="F35" s="164">
        <v>57.286000000000001</v>
      </c>
      <c r="G35" s="164">
        <v>378.18</v>
      </c>
      <c r="H35" s="164">
        <v>578.35599999999999</v>
      </c>
      <c r="I35" s="164">
        <v>79.061999999999998</v>
      </c>
      <c r="J35" s="164">
        <v>77.807000000000002</v>
      </c>
      <c r="K35" s="164">
        <v>342.32</v>
      </c>
      <c r="L35" s="164">
        <v>251.09</v>
      </c>
      <c r="M35" s="164">
        <v>750.279</v>
      </c>
    </row>
    <row r="36" spans="1:13" ht="18" customHeight="1" x14ac:dyDescent="0.25">
      <c r="A36" s="160" t="s">
        <v>57</v>
      </c>
      <c r="B36" s="160" t="s">
        <v>700</v>
      </c>
      <c r="C36" s="164">
        <v>45.83</v>
      </c>
      <c r="D36" s="164">
        <v>47.02</v>
      </c>
      <c r="E36" s="164">
        <v>61.621000000000002</v>
      </c>
      <c r="F36" s="164">
        <v>60.82</v>
      </c>
      <c r="G36" s="164">
        <v>404.7</v>
      </c>
      <c r="H36" s="164">
        <v>619.99099999999999</v>
      </c>
      <c r="I36" s="164">
        <v>76.638000000000005</v>
      </c>
      <c r="J36" s="164">
        <v>77.116</v>
      </c>
      <c r="K36" s="164">
        <v>338.59</v>
      </c>
      <c r="L36" s="164">
        <v>237.03</v>
      </c>
      <c r="M36" s="164">
        <v>729.37400000000002</v>
      </c>
    </row>
    <row r="37" spans="1:13" ht="18" customHeight="1" x14ac:dyDescent="0.25">
      <c r="A37" s="160" t="s">
        <v>57</v>
      </c>
      <c r="B37" s="160" t="s">
        <v>701</v>
      </c>
      <c r="C37" s="164">
        <v>43.759</v>
      </c>
      <c r="D37" s="164">
        <v>43.7</v>
      </c>
      <c r="E37" s="164">
        <v>58.271999999999998</v>
      </c>
      <c r="F37" s="164">
        <v>58.110999999999997</v>
      </c>
      <c r="G37" s="164">
        <v>381.08</v>
      </c>
      <c r="H37" s="164">
        <v>584.92200000000003</v>
      </c>
      <c r="I37" s="164">
        <v>78.570999999999998</v>
      </c>
      <c r="J37" s="164">
        <v>76.965999999999994</v>
      </c>
      <c r="K37" s="164">
        <v>363.21</v>
      </c>
      <c r="L37" s="164">
        <v>255.4</v>
      </c>
      <c r="M37" s="164">
        <v>774.14700000000005</v>
      </c>
    </row>
    <row r="38" spans="1:13" ht="18" customHeight="1" x14ac:dyDescent="0.25">
      <c r="A38" s="160" t="s">
        <v>57</v>
      </c>
      <c r="B38" s="160" t="s">
        <v>702</v>
      </c>
      <c r="C38" s="164">
        <v>42.58</v>
      </c>
      <c r="D38" s="164">
        <v>43.58</v>
      </c>
      <c r="E38" s="164">
        <v>58.271999999999998</v>
      </c>
      <c r="F38" s="164">
        <v>57.234000000000002</v>
      </c>
      <c r="G38" s="164">
        <v>377.72</v>
      </c>
      <c r="H38" s="164">
        <v>579.38599999999997</v>
      </c>
      <c r="I38" s="164">
        <v>73.850999999999999</v>
      </c>
      <c r="J38" s="164">
        <v>75.275999999999996</v>
      </c>
      <c r="K38" s="164">
        <v>357.25</v>
      </c>
      <c r="L38" s="164">
        <v>242.67</v>
      </c>
      <c r="M38" s="164">
        <v>749.04700000000003</v>
      </c>
    </row>
    <row r="39" spans="1:13" ht="18" customHeight="1" x14ac:dyDescent="0.25">
      <c r="A39" s="160" t="s">
        <v>57</v>
      </c>
      <c r="B39" s="160" t="s">
        <v>703</v>
      </c>
      <c r="C39" s="167">
        <v>41.75</v>
      </c>
      <c r="D39" s="167">
        <v>41.548999999999999</v>
      </c>
      <c r="E39" s="167">
        <v>57.87</v>
      </c>
      <c r="F39" s="167">
        <v>55.4</v>
      </c>
      <c r="G39" s="167">
        <v>364.55</v>
      </c>
      <c r="H39" s="167">
        <v>561.11900000000003</v>
      </c>
      <c r="I39" s="167">
        <v>81.260000000000005</v>
      </c>
      <c r="J39" s="167">
        <v>80.180000000000007</v>
      </c>
      <c r="K39" s="167">
        <v>383.47</v>
      </c>
      <c r="L39" s="167">
        <v>259.47000000000003</v>
      </c>
      <c r="M39" s="167">
        <v>804.38</v>
      </c>
    </row>
    <row r="40" spans="1:13" ht="18" customHeight="1" x14ac:dyDescent="0.25">
      <c r="A40" s="160" t="s">
        <v>57</v>
      </c>
      <c r="B40" s="160" t="s">
        <v>704</v>
      </c>
      <c r="C40" s="161">
        <v>38.5</v>
      </c>
      <c r="D40" s="161">
        <v>38.25</v>
      </c>
      <c r="E40" s="161">
        <v>55.325000000000003</v>
      </c>
      <c r="F40" s="161">
        <v>55.331000000000003</v>
      </c>
      <c r="G40" s="161">
        <v>345.42</v>
      </c>
      <c r="H40" s="161">
        <v>532.82600000000002</v>
      </c>
      <c r="I40" s="161">
        <v>71.885999999999996</v>
      </c>
      <c r="J40" s="161">
        <v>74.162000000000006</v>
      </c>
      <c r="K40" s="161">
        <v>336.05</v>
      </c>
      <c r="L40" s="161">
        <v>230.72</v>
      </c>
      <c r="M40" s="161">
        <v>712.81799999999998</v>
      </c>
    </row>
    <row r="41" spans="1:13" ht="18" customHeight="1" x14ac:dyDescent="0.25">
      <c r="A41" s="160" t="s">
        <v>57</v>
      </c>
      <c r="B41" s="160" t="s">
        <v>705</v>
      </c>
      <c r="C41" s="164">
        <v>42</v>
      </c>
      <c r="D41" s="164">
        <v>42.2</v>
      </c>
      <c r="E41" s="164">
        <v>58.673999999999999</v>
      </c>
      <c r="F41" s="164">
        <v>57.768999999999998</v>
      </c>
      <c r="G41" s="164">
        <v>347.41</v>
      </c>
      <c r="H41" s="164">
        <v>548.053</v>
      </c>
      <c r="I41" s="164">
        <v>90.061000000000007</v>
      </c>
      <c r="J41" s="164">
        <v>90.745000000000005</v>
      </c>
      <c r="K41" s="164">
        <v>448.54</v>
      </c>
      <c r="L41" s="164">
        <v>315.3</v>
      </c>
      <c r="M41" s="164">
        <v>944.64599999999996</v>
      </c>
    </row>
    <row r="42" spans="1:13" ht="18" customHeight="1" x14ac:dyDescent="0.25">
      <c r="A42" s="160" t="s">
        <v>57</v>
      </c>
      <c r="B42" s="160" t="s">
        <v>706</v>
      </c>
      <c r="C42" s="164">
        <v>35.259</v>
      </c>
      <c r="D42" s="164">
        <v>35.81</v>
      </c>
      <c r="E42" s="164">
        <v>52.645000000000003</v>
      </c>
      <c r="F42" s="164">
        <v>51.588000000000001</v>
      </c>
      <c r="G42" s="164">
        <v>296</v>
      </c>
      <c r="H42" s="164">
        <v>471.30200000000002</v>
      </c>
      <c r="I42" s="164">
        <v>98.27</v>
      </c>
      <c r="J42" s="164">
        <v>98.257999999999996</v>
      </c>
      <c r="K42" s="164">
        <v>490.52</v>
      </c>
      <c r="L42" s="164">
        <v>332.81</v>
      </c>
      <c r="M42" s="164">
        <v>1019.8579999999999</v>
      </c>
    </row>
    <row r="43" spans="1:13" ht="18" customHeight="1" x14ac:dyDescent="0.25">
      <c r="A43" s="160" t="s">
        <v>57</v>
      </c>
      <c r="B43" s="160" t="s">
        <v>707</v>
      </c>
      <c r="C43" s="164">
        <v>39.168999999999997</v>
      </c>
      <c r="D43" s="164">
        <v>40.29</v>
      </c>
      <c r="E43" s="164">
        <v>53.716999999999999</v>
      </c>
      <c r="F43" s="164">
        <v>53.415999999999997</v>
      </c>
      <c r="G43" s="164">
        <v>325.61</v>
      </c>
      <c r="H43" s="164">
        <v>512.202</v>
      </c>
      <c r="I43" s="164">
        <v>105.03</v>
      </c>
      <c r="J43" s="164">
        <v>106.1</v>
      </c>
      <c r="K43" s="164">
        <v>523.45000000000005</v>
      </c>
      <c r="L43" s="164">
        <v>348.48</v>
      </c>
      <c r="M43" s="164">
        <v>1083.06</v>
      </c>
    </row>
    <row r="44" spans="1:13" ht="18" customHeight="1" x14ac:dyDescent="0.25">
      <c r="A44" s="160" t="s">
        <v>57</v>
      </c>
      <c r="B44" s="160" t="s">
        <v>708</v>
      </c>
      <c r="C44" s="164">
        <v>42.779000000000003</v>
      </c>
      <c r="D44" s="164">
        <v>43.158999999999999</v>
      </c>
      <c r="E44" s="164">
        <v>60.817</v>
      </c>
      <c r="F44" s="164">
        <v>59.621000000000002</v>
      </c>
      <c r="G44" s="164">
        <v>332.8</v>
      </c>
      <c r="H44" s="164">
        <v>539.17600000000004</v>
      </c>
      <c r="I44" s="164">
        <v>112.77</v>
      </c>
      <c r="J44" s="164">
        <v>113.46</v>
      </c>
      <c r="K44" s="164">
        <v>561.04999999999995</v>
      </c>
      <c r="L44" s="164">
        <v>358.49</v>
      </c>
      <c r="M44" s="164">
        <v>1145.77</v>
      </c>
    </row>
    <row r="45" spans="1:13" ht="18" customHeight="1" x14ac:dyDescent="0.25">
      <c r="A45" s="160" t="s">
        <v>57</v>
      </c>
      <c r="B45" s="160" t="s">
        <v>709</v>
      </c>
      <c r="C45" s="164">
        <v>52.08</v>
      </c>
      <c r="D45" s="164">
        <v>52.478999999999999</v>
      </c>
      <c r="E45" s="164">
        <v>68.855000000000004</v>
      </c>
      <c r="F45" s="164">
        <v>68.460999999999999</v>
      </c>
      <c r="G45" s="164">
        <v>411.01</v>
      </c>
      <c r="H45" s="164">
        <v>652.88499999999999</v>
      </c>
      <c r="I45" s="164">
        <v>112.16</v>
      </c>
      <c r="J45" s="164">
        <v>113.24</v>
      </c>
      <c r="K45" s="164">
        <v>562.35</v>
      </c>
      <c r="L45" s="164">
        <v>370.29</v>
      </c>
      <c r="M45" s="164">
        <v>1158.04</v>
      </c>
    </row>
    <row r="46" spans="1:13" ht="18" customHeight="1" x14ac:dyDescent="0.25">
      <c r="A46" s="160" t="s">
        <v>57</v>
      </c>
      <c r="B46" s="160" t="s">
        <v>710</v>
      </c>
      <c r="C46" s="164">
        <v>51.189</v>
      </c>
      <c r="D46" s="164">
        <v>51.27</v>
      </c>
      <c r="E46" s="164">
        <v>67.381</v>
      </c>
      <c r="F46" s="164">
        <v>66.772999999999996</v>
      </c>
      <c r="G46" s="164">
        <v>415.35</v>
      </c>
      <c r="H46" s="164">
        <v>651.96299999999997</v>
      </c>
      <c r="I46" s="164">
        <v>114.55</v>
      </c>
      <c r="J46" s="164">
        <v>114.1</v>
      </c>
      <c r="K46" s="164">
        <v>556.04</v>
      </c>
      <c r="L46" s="164">
        <v>372.06</v>
      </c>
      <c r="M46" s="164">
        <v>1156.75</v>
      </c>
    </row>
    <row r="47" spans="1:13" ht="18" customHeight="1" x14ac:dyDescent="0.25">
      <c r="A47" s="160" t="s">
        <v>57</v>
      </c>
      <c r="B47" s="160" t="s">
        <v>711</v>
      </c>
      <c r="C47" s="167">
        <v>51.298999999999999</v>
      </c>
      <c r="D47" s="167">
        <v>51.418999999999997</v>
      </c>
      <c r="E47" s="167">
        <v>67.515000000000001</v>
      </c>
      <c r="F47" s="167">
        <v>67.558999999999997</v>
      </c>
      <c r="G47" s="167">
        <v>415.1</v>
      </c>
      <c r="H47" s="167">
        <v>652.89200000000005</v>
      </c>
      <c r="I47" s="167">
        <v>110.35</v>
      </c>
      <c r="J47" s="167">
        <v>111.22</v>
      </c>
      <c r="K47" s="167">
        <v>558.35</v>
      </c>
      <c r="L47" s="167">
        <v>395.8</v>
      </c>
      <c r="M47" s="167">
        <v>1175.72</v>
      </c>
    </row>
    <row r="48" spans="1:13" ht="18" customHeight="1" x14ac:dyDescent="0.25">
      <c r="A48" s="160" t="s">
        <v>57</v>
      </c>
      <c r="B48" s="160" t="s">
        <v>712</v>
      </c>
      <c r="C48" s="161">
        <v>52.11</v>
      </c>
      <c r="D48" s="161">
        <v>52</v>
      </c>
      <c r="E48" s="161">
        <v>68.319000000000003</v>
      </c>
      <c r="F48" s="161">
        <v>67.519000000000005</v>
      </c>
      <c r="G48" s="161">
        <v>429.18</v>
      </c>
      <c r="H48" s="161">
        <v>669.12800000000004</v>
      </c>
      <c r="I48" s="161">
        <v>111.14</v>
      </c>
      <c r="J48" s="161">
        <v>111.71</v>
      </c>
      <c r="K48" s="161">
        <v>564.42999999999995</v>
      </c>
      <c r="L48" s="161">
        <v>403.71</v>
      </c>
      <c r="M48" s="161">
        <v>1190.99</v>
      </c>
    </row>
    <row r="49" spans="1:13" ht="18" customHeight="1" x14ac:dyDescent="0.25">
      <c r="A49" s="160" t="s">
        <v>57</v>
      </c>
      <c r="B49" s="160" t="s">
        <v>713</v>
      </c>
      <c r="C49" s="164">
        <v>53.65</v>
      </c>
      <c r="D49" s="164">
        <v>53.65</v>
      </c>
      <c r="E49" s="164">
        <v>71.266000000000005</v>
      </c>
      <c r="F49" s="164">
        <v>70.632000000000005</v>
      </c>
      <c r="G49" s="164">
        <v>445.23</v>
      </c>
      <c r="H49" s="164">
        <v>694.428</v>
      </c>
      <c r="I49" s="164">
        <v>111.46</v>
      </c>
      <c r="J49" s="164">
        <v>113.51</v>
      </c>
      <c r="K49" s="164">
        <v>561.79999999999995</v>
      </c>
      <c r="L49" s="164">
        <v>395.49</v>
      </c>
      <c r="M49" s="164">
        <v>1182.26</v>
      </c>
    </row>
    <row r="50" spans="1:13" ht="18" customHeight="1" x14ac:dyDescent="0.25">
      <c r="A50" s="160" t="s">
        <v>57</v>
      </c>
      <c r="B50" s="160" t="s">
        <v>714</v>
      </c>
      <c r="C50" s="164">
        <v>50.9</v>
      </c>
      <c r="D50" s="164">
        <v>51.22</v>
      </c>
      <c r="E50" s="164">
        <v>67.917000000000002</v>
      </c>
      <c r="F50" s="164">
        <v>66.608999999999995</v>
      </c>
      <c r="G50" s="164">
        <v>429.69</v>
      </c>
      <c r="H50" s="164">
        <v>666.33600000000001</v>
      </c>
      <c r="I50" s="164">
        <v>109.83</v>
      </c>
      <c r="J50" s="164">
        <v>108.33</v>
      </c>
      <c r="K50" s="164">
        <v>552.96</v>
      </c>
      <c r="L50" s="164">
        <v>398</v>
      </c>
      <c r="M50" s="164">
        <v>1169.1199999999999</v>
      </c>
    </row>
    <row r="51" spans="1:13" ht="18" customHeight="1" x14ac:dyDescent="0.25">
      <c r="A51" s="160" t="s">
        <v>57</v>
      </c>
      <c r="B51" s="160" t="s">
        <v>715</v>
      </c>
      <c r="C51" s="164">
        <v>44.08</v>
      </c>
      <c r="D51" s="164">
        <v>44.43</v>
      </c>
      <c r="E51" s="164">
        <v>59.610999999999997</v>
      </c>
      <c r="F51" s="164">
        <v>59.661999999999999</v>
      </c>
      <c r="G51" s="164">
        <v>372.25</v>
      </c>
      <c r="H51" s="164">
        <v>580.03300000000002</v>
      </c>
      <c r="I51" s="164">
        <v>113.02</v>
      </c>
      <c r="J51" s="164">
        <v>112.91</v>
      </c>
      <c r="K51" s="164">
        <v>565.76</v>
      </c>
      <c r="L51" s="164">
        <v>404.67</v>
      </c>
      <c r="M51" s="164">
        <v>1196.3599999999999</v>
      </c>
    </row>
    <row r="52" spans="1:13" ht="18" customHeight="1" x14ac:dyDescent="0.25">
      <c r="A52" s="160" t="s">
        <v>57</v>
      </c>
      <c r="B52" s="160" t="s">
        <v>716</v>
      </c>
      <c r="C52" s="164">
        <v>39.228999999999999</v>
      </c>
      <c r="D52" s="164">
        <v>39.389000000000003</v>
      </c>
      <c r="E52" s="164">
        <v>52.645000000000003</v>
      </c>
      <c r="F52" s="164">
        <v>51.912999999999997</v>
      </c>
      <c r="G52" s="164">
        <v>359.08</v>
      </c>
      <c r="H52" s="164">
        <v>542.25599999999997</v>
      </c>
      <c r="I52" s="164">
        <v>108.91</v>
      </c>
      <c r="J52" s="164">
        <v>109.47</v>
      </c>
      <c r="K52" s="164">
        <v>548.29999999999995</v>
      </c>
      <c r="L52" s="164">
        <v>400.08</v>
      </c>
      <c r="M52" s="164">
        <v>1166.76</v>
      </c>
    </row>
    <row r="53" spans="1:13" ht="18" customHeight="1" x14ac:dyDescent="0.25">
      <c r="A53" s="160" t="s">
        <v>57</v>
      </c>
      <c r="B53" s="160" t="s">
        <v>717</v>
      </c>
      <c r="C53" s="164">
        <v>37.048999999999999</v>
      </c>
      <c r="D53" s="164">
        <v>37.209000000000003</v>
      </c>
      <c r="E53" s="164">
        <v>50.1</v>
      </c>
      <c r="F53" s="164">
        <v>49.805999999999997</v>
      </c>
      <c r="G53" s="164">
        <v>331.43</v>
      </c>
      <c r="H53" s="164">
        <v>505.59399999999999</v>
      </c>
      <c r="I53" s="164">
        <v>111.79</v>
      </c>
      <c r="J53" s="164">
        <v>111.97</v>
      </c>
      <c r="K53" s="164">
        <v>548.09</v>
      </c>
      <c r="L53" s="164">
        <v>396.17</v>
      </c>
      <c r="M53" s="164">
        <v>1168.02</v>
      </c>
    </row>
    <row r="54" spans="1:13" ht="18" customHeight="1" x14ac:dyDescent="0.25">
      <c r="A54" s="160" t="s">
        <v>57</v>
      </c>
      <c r="B54" s="160" t="s">
        <v>718</v>
      </c>
      <c r="C54" s="164">
        <v>38.819000000000003</v>
      </c>
      <c r="D54" s="164">
        <v>39.098999999999997</v>
      </c>
      <c r="E54" s="164">
        <v>53.850999999999999</v>
      </c>
      <c r="F54" s="164">
        <v>54.063000000000002</v>
      </c>
      <c r="G54" s="164">
        <v>336.85</v>
      </c>
      <c r="H54" s="164">
        <v>522.68200000000002</v>
      </c>
      <c r="I54" s="164">
        <v>106.17</v>
      </c>
      <c r="J54" s="164">
        <v>107.37</v>
      </c>
      <c r="K54" s="164">
        <v>527.82000000000005</v>
      </c>
      <c r="L54" s="164">
        <v>399.25</v>
      </c>
      <c r="M54" s="164">
        <v>1140.6099999999999</v>
      </c>
    </row>
    <row r="55" spans="1:13" ht="18" customHeight="1" x14ac:dyDescent="0.25">
      <c r="A55" s="160" t="s">
        <v>719</v>
      </c>
      <c r="B55" s="160" t="s">
        <v>58</v>
      </c>
      <c r="C55" s="167">
        <v>37.439</v>
      </c>
      <c r="D55" s="167">
        <v>37.529000000000003</v>
      </c>
      <c r="E55" s="167">
        <v>51.573999999999998</v>
      </c>
      <c r="F55" s="167">
        <v>50.993000000000002</v>
      </c>
      <c r="G55" s="167">
        <v>315.22000000000003</v>
      </c>
      <c r="H55" s="167">
        <v>492.755</v>
      </c>
      <c r="I55" s="167">
        <v>108.6</v>
      </c>
      <c r="J55" s="167">
        <v>109.07</v>
      </c>
      <c r="K55" s="167">
        <v>522.69000000000005</v>
      </c>
      <c r="L55" s="167">
        <v>381.37</v>
      </c>
      <c r="M55" s="167">
        <v>1121.73</v>
      </c>
    </row>
    <row r="56" spans="1:13" x14ac:dyDescent="0.25">
      <c r="A56" s="230" t="s">
        <v>731</v>
      </c>
      <c r="B56" s="230"/>
      <c r="C56" s="169">
        <v>-16.809000000000001</v>
      </c>
      <c r="D56" s="169">
        <v>-16.87</v>
      </c>
      <c r="E56" s="169">
        <v>-45.545999999999999</v>
      </c>
      <c r="F56" s="169">
        <v>-45.045000000000002</v>
      </c>
      <c r="G56" s="169">
        <v>-188.75</v>
      </c>
      <c r="H56" s="169"/>
      <c r="I56" s="169">
        <v>114.55</v>
      </c>
      <c r="J56" s="169">
        <v>114.1</v>
      </c>
      <c r="K56" s="169">
        <v>565.76</v>
      </c>
      <c r="L56" s="169">
        <v>423.94</v>
      </c>
      <c r="M56" s="169"/>
    </row>
    <row r="57" spans="1:13" x14ac:dyDescent="0.25">
      <c r="A57" s="230" t="s">
        <v>732</v>
      </c>
      <c r="B57" s="230"/>
      <c r="C57" s="169">
        <v>-54.869</v>
      </c>
      <c r="D57" s="169">
        <v>-55.09</v>
      </c>
      <c r="E57" s="169">
        <v>-71.266000000000005</v>
      </c>
      <c r="F57" s="169">
        <v>-70.632000000000005</v>
      </c>
      <c r="G57" s="169">
        <v>-445.23</v>
      </c>
      <c r="H57" s="169"/>
      <c r="I57" s="169">
        <v>71.885999999999996</v>
      </c>
      <c r="J57" s="169">
        <v>74.162000000000006</v>
      </c>
      <c r="K57" s="169">
        <v>301.95</v>
      </c>
      <c r="L57" s="169">
        <v>226.4</v>
      </c>
      <c r="M57" s="169"/>
    </row>
    <row r="58" spans="1:13" x14ac:dyDescent="0.25">
      <c r="A58" s="230" t="s">
        <v>733</v>
      </c>
      <c r="B58" s="230"/>
      <c r="C58" s="169">
        <v>-39.095187500000002</v>
      </c>
      <c r="D58" s="169">
        <v>-39.270166666666668</v>
      </c>
      <c r="E58" s="169">
        <v>-56.81495833333333</v>
      </c>
      <c r="F58" s="169">
        <v>-56.450916666666664</v>
      </c>
      <c r="G58" s="169">
        <v>-323.82479166666661</v>
      </c>
      <c r="H58" s="169"/>
      <c r="I58" s="169">
        <v>95.460041666666655</v>
      </c>
      <c r="J58" s="169">
        <v>95.930916666666661</v>
      </c>
      <c r="K58" s="169">
        <v>450.25875000000002</v>
      </c>
      <c r="L58" s="169">
        <v>332.22145833333332</v>
      </c>
      <c r="M58" s="169"/>
    </row>
    <row r="59" spans="1:13" ht="27" customHeight="1" x14ac:dyDescent="0.25">
      <c r="A59" s="230" t="s">
        <v>3</v>
      </c>
      <c r="B59" s="230"/>
      <c r="C59" s="231" t="s">
        <v>2236</v>
      </c>
      <c r="D59" s="231"/>
      <c r="E59" s="231" t="s">
        <v>37</v>
      </c>
      <c r="F59" s="231"/>
      <c r="G59" s="231" t="s">
        <v>143</v>
      </c>
      <c r="H59" s="231" t="s">
        <v>827</v>
      </c>
      <c r="I59" s="231" t="s">
        <v>143</v>
      </c>
      <c r="J59" s="231"/>
      <c r="K59" s="231"/>
      <c r="L59" s="231" t="s">
        <v>178</v>
      </c>
      <c r="M59" s="231" t="s">
        <v>827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2553</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0" t="s">
        <v>1591</v>
      </c>
      <c r="B5" s="230"/>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30" t="s">
        <v>1592</v>
      </c>
      <c r="B6" s="230"/>
      <c r="C6" s="173" t="s">
        <v>2554</v>
      </c>
      <c r="D6" s="173" t="s">
        <v>2555</v>
      </c>
      <c r="E6" s="173" t="s">
        <v>2556</v>
      </c>
      <c r="F6" s="173" t="s">
        <v>2557</v>
      </c>
      <c r="G6" s="173" t="s">
        <v>2558</v>
      </c>
      <c r="H6" s="173" t="s">
        <v>2559</v>
      </c>
      <c r="I6" s="173" t="s">
        <v>2560</v>
      </c>
      <c r="J6" s="173" t="s">
        <v>2561</v>
      </c>
      <c r="K6" s="173" t="s">
        <v>2562</v>
      </c>
      <c r="L6" s="173" t="s">
        <v>2563</v>
      </c>
      <c r="M6" s="173" t="s">
        <v>2564</v>
      </c>
      <c r="N6" s="173" t="s">
        <v>2565</v>
      </c>
      <c r="O6" s="11" t="s">
        <v>2566</v>
      </c>
      <c r="P6" s="11" t="s">
        <v>2567</v>
      </c>
      <c r="Q6" s="11" t="s">
        <v>2568</v>
      </c>
      <c r="R6" s="11" t="s">
        <v>2569</v>
      </c>
      <c r="S6" s="11" t="s">
        <v>2570</v>
      </c>
      <c r="T6" s="11" t="s">
        <v>2571</v>
      </c>
      <c r="U6" s="11" t="s">
        <v>2572</v>
      </c>
      <c r="V6" s="11" t="s">
        <v>2573</v>
      </c>
      <c r="W6" s="11" t="s">
        <v>2574</v>
      </c>
      <c r="X6" s="174" t="s">
        <v>2575</v>
      </c>
      <c r="Y6" s="174" t="s">
        <v>2576</v>
      </c>
      <c r="Z6" s="174" t="s">
        <v>2577</v>
      </c>
      <c r="AA6" s="174" t="s">
        <v>2578</v>
      </c>
      <c r="AB6" s="174" t="s">
        <v>2579</v>
      </c>
      <c r="AC6" s="174" t="s">
        <v>2580</v>
      </c>
      <c r="AD6" s="174" t="s">
        <v>2581</v>
      </c>
      <c r="AE6" s="174" t="s">
        <v>2582</v>
      </c>
      <c r="AF6" s="174" t="s">
        <v>2583</v>
      </c>
    </row>
    <row r="7" spans="1:32" ht="27" customHeight="1" x14ac:dyDescent="0.25">
      <c r="A7" s="230" t="s">
        <v>17</v>
      </c>
      <c r="B7" s="230"/>
      <c r="C7" s="234" t="s">
        <v>2584</v>
      </c>
      <c r="D7" s="234" t="s">
        <v>2585</v>
      </c>
      <c r="E7" s="234" t="s">
        <v>2586</v>
      </c>
      <c r="F7" s="234" t="s">
        <v>2587</v>
      </c>
      <c r="G7" s="234" t="s">
        <v>415</v>
      </c>
      <c r="H7" s="234" t="s">
        <v>179</v>
      </c>
      <c r="I7" s="234" t="s">
        <v>196</v>
      </c>
      <c r="J7" s="234" t="s">
        <v>420</v>
      </c>
      <c r="K7" s="234" t="s">
        <v>191</v>
      </c>
      <c r="L7" s="234" t="s">
        <v>441</v>
      </c>
      <c r="M7" s="234" t="s">
        <v>296</v>
      </c>
      <c r="N7" s="234" t="s">
        <v>185</v>
      </c>
      <c r="O7" s="228" t="s">
        <v>2588</v>
      </c>
      <c r="P7" s="228" t="s">
        <v>381</v>
      </c>
      <c r="Q7" s="228" t="s">
        <v>334</v>
      </c>
      <c r="R7" s="228" t="s">
        <v>2589</v>
      </c>
      <c r="S7" s="228" t="s">
        <v>372</v>
      </c>
      <c r="T7" s="228" t="s">
        <v>437</v>
      </c>
      <c r="U7" s="228" t="s">
        <v>2590</v>
      </c>
      <c r="V7" s="228" t="s">
        <v>2591</v>
      </c>
      <c r="W7" s="228" t="s">
        <v>2592</v>
      </c>
      <c r="X7" s="235" t="s">
        <v>2593</v>
      </c>
      <c r="Y7" s="235" t="s">
        <v>2594</v>
      </c>
      <c r="Z7" s="235" t="s">
        <v>2595</v>
      </c>
      <c r="AA7" s="235" t="s">
        <v>2596</v>
      </c>
      <c r="AB7" s="235" t="s">
        <v>2597</v>
      </c>
      <c r="AC7" s="235" t="s">
        <v>2598</v>
      </c>
      <c r="AD7" s="235" t="s">
        <v>2590</v>
      </c>
      <c r="AE7" s="235" t="s">
        <v>2599</v>
      </c>
      <c r="AF7" s="235" t="s">
        <v>2591</v>
      </c>
    </row>
    <row r="8" spans="1:32" x14ac:dyDescent="0.25">
      <c r="A8" s="230" t="s">
        <v>2600</v>
      </c>
      <c r="B8" s="230"/>
      <c r="C8" s="173" t="s">
        <v>2601</v>
      </c>
      <c r="D8" s="173" t="s">
        <v>2601</v>
      </c>
      <c r="E8" s="173" t="s">
        <v>2601</v>
      </c>
      <c r="F8" s="173" t="s">
        <v>2601</v>
      </c>
      <c r="G8" s="173" t="s">
        <v>2601</v>
      </c>
      <c r="H8" s="173" t="s">
        <v>2601</v>
      </c>
      <c r="I8" s="173" t="s">
        <v>2601</v>
      </c>
      <c r="J8" s="173" t="s">
        <v>2601</v>
      </c>
      <c r="K8" s="173" t="s">
        <v>2601</v>
      </c>
      <c r="L8" s="173" t="s">
        <v>2601</v>
      </c>
      <c r="M8" s="173" t="s">
        <v>2601</v>
      </c>
      <c r="N8" s="173" t="s">
        <v>2601</v>
      </c>
      <c r="O8" s="11" t="s">
        <v>2602</v>
      </c>
      <c r="P8" s="11" t="s">
        <v>2602</v>
      </c>
      <c r="Q8" s="11" t="s">
        <v>2602</v>
      </c>
      <c r="R8" s="11" t="s">
        <v>2602</v>
      </c>
      <c r="S8" s="11" t="s">
        <v>2602</v>
      </c>
      <c r="T8" s="11" t="s">
        <v>2602</v>
      </c>
      <c r="U8" s="11" t="s">
        <v>2602</v>
      </c>
      <c r="V8" s="11" t="s">
        <v>2602</v>
      </c>
      <c r="W8" s="11" t="s">
        <v>2602</v>
      </c>
      <c r="X8" s="174" t="s">
        <v>2603</v>
      </c>
      <c r="Y8" s="174" t="s">
        <v>2603</v>
      </c>
      <c r="Z8" s="174" t="s">
        <v>2603</v>
      </c>
      <c r="AA8" s="174" t="s">
        <v>2603</v>
      </c>
      <c r="AB8" s="174" t="s">
        <v>2603</v>
      </c>
      <c r="AC8" s="174" t="s">
        <v>2603</v>
      </c>
      <c r="AD8" s="174" t="s">
        <v>2603</v>
      </c>
      <c r="AE8" s="174" t="s">
        <v>2603</v>
      </c>
      <c r="AF8" s="174" t="s">
        <v>2603</v>
      </c>
    </row>
    <row r="9" spans="1:32" ht="27" customHeight="1" x14ac:dyDescent="0.25">
      <c r="A9" s="157" t="s">
        <v>53</v>
      </c>
      <c r="B9" s="157" t="s">
        <v>448</v>
      </c>
      <c r="C9" s="173" t="s">
        <v>2604</v>
      </c>
      <c r="D9" s="173" t="s">
        <v>2604</v>
      </c>
      <c r="E9" s="173" t="s">
        <v>2604</v>
      </c>
      <c r="F9" s="173" t="s">
        <v>2604</v>
      </c>
      <c r="G9" s="173" t="s">
        <v>2604</v>
      </c>
      <c r="H9" s="173" t="s">
        <v>2604</v>
      </c>
      <c r="I9" s="173" t="s">
        <v>2604</v>
      </c>
      <c r="J9" s="173" t="s">
        <v>2604</v>
      </c>
      <c r="K9" s="173" t="s">
        <v>2604</v>
      </c>
      <c r="L9" s="173" t="s">
        <v>2604</v>
      </c>
      <c r="M9" s="173" t="s">
        <v>2604</v>
      </c>
      <c r="N9" s="173" t="s">
        <v>2604</v>
      </c>
      <c r="O9" s="11" t="s">
        <v>2604</v>
      </c>
      <c r="P9" s="11" t="s">
        <v>2604</v>
      </c>
      <c r="Q9" s="11" t="s">
        <v>2604</v>
      </c>
      <c r="R9" s="11" t="s">
        <v>2604</v>
      </c>
      <c r="S9" s="11" t="s">
        <v>2604</v>
      </c>
      <c r="T9" s="11" t="s">
        <v>2604</v>
      </c>
      <c r="U9" s="11" t="s">
        <v>2604</v>
      </c>
      <c r="V9" s="11" t="s">
        <v>2604</v>
      </c>
      <c r="W9" s="11" t="s">
        <v>2604</v>
      </c>
      <c r="X9" s="174" t="s">
        <v>2604</v>
      </c>
      <c r="Y9" s="174" t="s">
        <v>2604</v>
      </c>
      <c r="Z9" s="174" t="s">
        <v>2604</v>
      </c>
      <c r="AA9" s="174" t="s">
        <v>2604</v>
      </c>
      <c r="AB9" s="174" t="s">
        <v>2604</v>
      </c>
      <c r="AC9" s="174" t="s">
        <v>2604</v>
      </c>
      <c r="AD9" s="174" t="s">
        <v>2604</v>
      </c>
      <c r="AE9" s="174" t="s">
        <v>2604</v>
      </c>
      <c r="AF9" s="174" t="s">
        <v>2604</v>
      </c>
    </row>
    <row r="10" spans="1:32" ht="18" customHeight="1" x14ac:dyDescent="0.25">
      <c r="A10" s="160" t="s">
        <v>57</v>
      </c>
      <c r="B10" s="160" t="s">
        <v>672</v>
      </c>
      <c r="C10" s="161">
        <v>495.97</v>
      </c>
      <c r="D10" s="161">
        <v>509.84</v>
      </c>
      <c r="E10" s="161">
        <v>507.28</v>
      </c>
      <c r="F10" s="161">
        <v>514</v>
      </c>
      <c r="G10" s="161">
        <v>511.72</v>
      </c>
      <c r="H10" s="161">
        <v>512.67999999999995</v>
      </c>
      <c r="I10" s="161">
        <v>513.87</v>
      </c>
      <c r="J10" s="161">
        <v>498.62</v>
      </c>
      <c r="K10" s="161">
        <v>490.34</v>
      </c>
      <c r="L10" s="161">
        <v>485.99</v>
      </c>
      <c r="M10" s="161">
        <v>496.74</v>
      </c>
      <c r="N10" s="161">
        <v>487.76</v>
      </c>
      <c r="O10" s="161">
        <v>222.19</v>
      </c>
      <c r="P10" s="161">
        <v>225.23</v>
      </c>
      <c r="Q10" s="161">
        <v>227.42</v>
      </c>
      <c r="R10" s="161">
        <v>219.99</v>
      </c>
      <c r="S10" s="163">
        <v>0</v>
      </c>
      <c r="T10" s="161">
        <v>0.38690000000000002</v>
      </c>
      <c r="U10" s="161">
        <v>222.39</v>
      </c>
      <c r="V10" s="161">
        <v>0.4</v>
      </c>
      <c r="W10" s="161">
        <v>224.1</v>
      </c>
      <c r="X10" s="161">
        <v>140.19999999999999</v>
      </c>
      <c r="Y10" s="161">
        <v>141.47</v>
      </c>
      <c r="Z10" s="161">
        <v>137.62</v>
      </c>
      <c r="AA10" s="161">
        <v>136.63</v>
      </c>
      <c r="AB10" s="161">
        <v>135.41</v>
      </c>
      <c r="AC10" s="161">
        <v>137.94</v>
      </c>
      <c r="AD10" s="161">
        <v>141.28</v>
      </c>
      <c r="AE10" s="161">
        <v>125.44</v>
      </c>
      <c r="AF10" s="161">
        <v>140.12</v>
      </c>
    </row>
    <row r="11" spans="1:32" ht="18" customHeight="1" x14ac:dyDescent="0.25">
      <c r="A11" s="160" t="s">
        <v>57</v>
      </c>
      <c r="B11" s="160" t="s">
        <v>673</v>
      </c>
      <c r="C11" s="164">
        <v>495.97</v>
      </c>
      <c r="D11" s="164">
        <v>504.69</v>
      </c>
      <c r="E11" s="164">
        <v>507.28</v>
      </c>
      <c r="F11" s="164">
        <v>514</v>
      </c>
      <c r="G11" s="164">
        <v>512.01</v>
      </c>
      <c r="H11" s="164">
        <v>512.67999999999995</v>
      </c>
      <c r="I11" s="164">
        <v>508.36</v>
      </c>
      <c r="J11" s="164">
        <v>498.62</v>
      </c>
      <c r="K11" s="164">
        <v>490.34</v>
      </c>
      <c r="L11" s="164">
        <v>485.99</v>
      </c>
      <c r="M11" s="164">
        <v>496.74</v>
      </c>
      <c r="N11" s="164">
        <v>482.67</v>
      </c>
      <c r="O11" s="164">
        <v>222.19</v>
      </c>
      <c r="P11" s="164">
        <v>225.23</v>
      </c>
      <c r="Q11" s="164">
        <v>227.34</v>
      </c>
      <c r="R11" s="164">
        <v>219.99</v>
      </c>
      <c r="S11" s="166">
        <v>0</v>
      </c>
      <c r="T11" s="164">
        <v>0.3589</v>
      </c>
      <c r="U11" s="164">
        <v>222.39</v>
      </c>
      <c r="V11" s="164">
        <v>0.4</v>
      </c>
      <c r="W11" s="164">
        <v>224.1</v>
      </c>
      <c r="X11" s="164">
        <v>140.19999999999999</v>
      </c>
      <c r="Y11" s="164">
        <v>140.06</v>
      </c>
      <c r="Z11" s="164">
        <v>137.62</v>
      </c>
      <c r="AA11" s="164">
        <v>136.63999999999999</v>
      </c>
      <c r="AB11" s="164">
        <v>135.41</v>
      </c>
      <c r="AC11" s="164">
        <v>137.94</v>
      </c>
      <c r="AD11" s="164">
        <v>141.28</v>
      </c>
      <c r="AE11" s="164">
        <v>125.44</v>
      </c>
      <c r="AF11" s="164">
        <v>140.12</v>
      </c>
    </row>
    <row r="12" spans="1:32" ht="18" customHeight="1" x14ac:dyDescent="0.25">
      <c r="A12" s="160" t="s">
        <v>57</v>
      </c>
      <c r="B12" s="160" t="s">
        <v>674</v>
      </c>
      <c r="C12" s="164">
        <v>495.97</v>
      </c>
      <c r="D12" s="164">
        <v>504.69</v>
      </c>
      <c r="E12" s="164">
        <v>509.06</v>
      </c>
      <c r="F12" s="164">
        <v>514</v>
      </c>
      <c r="G12" s="164">
        <v>512.01</v>
      </c>
      <c r="H12" s="164">
        <v>512.67999999999995</v>
      </c>
      <c r="I12" s="164">
        <v>508.36</v>
      </c>
      <c r="J12" s="164">
        <v>498.62</v>
      </c>
      <c r="K12" s="164">
        <v>490.34</v>
      </c>
      <c r="L12" s="164">
        <v>485.99</v>
      </c>
      <c r="M12" s="164">
        <v>496.74</v>
      </c>
      <c r="N12" s="164">
        <v>482.67</v>
      </c>
      <c r="O12" s="164">
        <v>222.19</v>
      </c>
      <c r="P12" s="164">
        <v>225.23</v>
      </c>
      <c r="Q12" s="164">
        <v>227.34</v>
      </c>
      <c r="R12" s="164">
        <v>220.31</v>
      </c>
      <c r="S12" s="166">
        <v>0</v>
      </c>
      <c r="T12" s="164">
        <v>0.33379999999999999</v>
      </c>
      <c r="U12" s="164">
        <v>222.39</v>
      </c>
      <c r="V12" s="164">
        <v>0.4</v>
      </c>
      <c r="W12" s="164">
        <v>224.1</v>
      </c>
      <c r="X12" s="164">
        <v>140.19999999999999</v>
      </c>
      <c r="Y12" s="164">
        <v>140.06</v>
      </c>
      <c r="Z12" s="164">
        <v>137.62</v>
      </c>
      <c r="AA12" s="164">
        <v>136.63999999999999</v>
      </c>
      <c r="AB12" s="164">
        <v>135.41</v>
      </c>
      <c r="AC12" s="164">
        <v>137.94</v>
      </c>
      <c r="AD12" s="164">
        <v>141.28</v>
      </c>
      <c r="AE12" s="164">
        <v>125.44</v>
      </c>
      <c r="AF12" s="164">
        <v>140.12</v>
      </c>
    </row>
    <row r="13" spans="1:32" ht="18" customHeight="1" x14ac:dyDescent="0.25">
      <c r="A13" s="160" t="s">
        <v>57</v>
      </c>
      <c r="B13" s="160" t="s">
        <v>675</v>
      </c>
      <c r="C13" s="164">
        <v>495.97</v>
      </c>
      <c r="D13" s="164">
        <v>508</v>
      </c>
      <c r="E13" s="164">
        <v>508.17</v>
      </c>
      <c r="F13" s="164">
        <v>514</v>
      </c>
      <c r="G13" s="164">
        <v>512.01</v>
      </c>
      <c r="H13" s="164">
        <v>512.67999999999995</v>
      </c>
      <c r="I13" s="164">
        <v>508.36</v>
      </c>
      <c r="J13" s="164">
        <v>498.62</v>
      </c>
      <c r="K13" s="164">
        <v>490.34</v>
      </c>
      <c r="L13" s="164">
        <v>480.9</v>
      </c>
      <c r="M13" s="164">
        <v>496.74</v>
      </c>
      <c r="N13" s="164">
        <v>482.67</v>
      </c>
      <c r="O13" s="164">
        <v>222.19</v>
      </c>
      <c r="P13" s="164">
        <v>225.23</v>
      </c>
      <c r="Q13" s="164">
        <v>227.34</v>
      </c>
      <c r="R13" s="164">
        <v>220.31</v>
      </c>
      <c r="S13" s="166">
        <v>0</v>
      </c>
      <c r="T13" s="164">
        <v>0.41160000000000002</v>
      </c>
      <c r="U13" s="164">
        <v>222.39</v>
      </c>
      <c r="V13" s="164">
        <v>0.4</v>
      </c>
      <c r="W13" s="164">
        <v>224.1</v>
      </c>
      <c r="X13" s="164">
        <v>140.19999999999999</v>
      </c>
      <c r="Y13" s="164">
        <v>140.06</v>
      </c>
      <c r="Z13" s="164">
        <v>137.62</v>
      </c>
      <c r="AA13" s="164">
        <v>136.63</v>
      </c>
      <c r="AB13" s="164">
        <v>135.41</v>
      </c>
      <c r="AC13" s="164">
        <v>137.94</v>
      </c>
      <c r="AD13" s="164">
        <v>141.28</v>
      </c>
      <c r="AE13" s="164">
        <v>125.44</v>
      </c>
      <c r="AF13" s="164">
        <v>140.12</v>
      </c>
    </row>
    <row r="14" spans="1:32" ht="18" customHeight="1" x14ac:dyDescent="0.25">
      <c r="A14" s="160" t="s">
        <v>57</v>
      </c>
      <c r="B14" s="160" t="s">
        <v>676</v>
      </c>
      <c r="C14" s="164">
        <v>495.97</v>
      </c>
      <c r="D14" s="164">
        <v>508</v>
      </c>
      <c r="E14" s="164">
        <v>508.17</v>
      </c>
      <c r="F14" s="164">
        <v>514</v>
      </c>
      <c r="G14" s="164">
        <v>512.01</v>
      </c>
      <c r="H14" s="164">
        <v>512.67999999999995</v>
      </c>
      <c r="I14" s="164">
        <v>508.36</v>
      </c>
      <c r="J14" s="164">
        <v>498.62</v>
      </c>
      <c r="K14" s="164">
        <v>490.34</v>
      </c>
      <c r="L14" s="164">
        <v>480.9</v>
      </c>
      <c r="M14" s="164">
        <v>496.74</v>
      </c>
      <c r="N14" s="164">
        <v>482.67</v>
      </c>
      <c r="O14" s="164">
        <v>222.19</v>
      </c>
      <c r="P14" s="164">
        <v>225.23</v>
      </c>
      <c r="Q14" s="164">
        <v>227.34</v>
      </c>
      <c r="R14" s="164">
        <v>220.31</v>
      </c>
      <c r="S14" s="166">
        <v>0</v>
      </c>
      <c r="T14" s="164">
        <v>0.32</v>
      </c>
      <c r="U14" s="164">
        <v>222.39</v>
      </c>
      <c r="V14" s="164">
        <v>0.4</v>
      </c>
      <c r="W14" s="164">
        <v>224.1</v>
      </c>
      <c r="X14" s="164">
        <v>140.19999999999999</v>
      </c>
      <c r="Y14" s="164">
        <v>140.08000000000001</v>
      </c>
      <c r="Z14" s="164">
        <v>137.62</v>
      </c>
      <c r="AA14" s="164">
        <v>136.63</v>
      </c>
      <c r="AB14" s="164">
        <v>135.41</v>
      </c>
      <c r="AC14" s="164">
        <v>137.94</v>
      </c>
      <c r="AD14" s="164">
        <v>142.69999999999999</v>
      </c>
      <c r="AE14" s="164">
        <v>126.71</v>
      </c>
      <c r="AF14" s="164">
        <v>140.12</v>
      </c>
    </row>
    <row r="15" spans="1:32" ht="18" customHeight="1" x14ac:dyDescent="0.25">
      <c r="A15" s="160" t="s">
        <v>57</v>
      </c>
      <c r="B15" s="160" t="s">
        <v>677</v>
      </c>
      <c r="C15" s="164">
        <v>495.97</v>
      </c>
      <c r="D15" s="164">
        <v>508.21</v>
      </c>
      <c r="E15" s="164">
        <v>507.75</v>
      </c>
      <c r="F15" s="164">
        <v>514</v>
      </c>
      <c r="G15" s="164">
        <v>512.01</v>
      </c>
      <c r="H15" s="164">
        <v>512.67999999999995</v>
      </c>
      <c r="I15" s="164">
        <v>508.36</v>
      </c>
      <c r="J15" s="164">
        <v>498.62</v>
      </c>
      <c r="K15" s="164">
        <v>490.34</v>
      </c>
      <c r="L15" s="164">
        <v>480.9</v>
      </c>
      <c r="M15" s="164">
        <v>496.74</v>
      </c>
      <c r="N15" s="164">
        <v>482.67</v>
      </c>
      <c r="O15" s="164">
        <v>222.19</v>
      </c>
      <c r="P15" s="164">
        <v>225.37</v>
      </c>
      <c r="Q15" s="164">
        <v>227.34</v>
      </c>
      <c r="R15" s="164">
        <v>222.61</v>
      </c>
      <c r="S15" s="166">
        <v>0</v>
      </c>
      <c r="T15" s="164">
        <v>0.31909999999999999</v>
      </c>
      <c r="U15" s="164">
        <v>222.39</v>
      </c>
      <c r="V15" s="164">
        <v>0.4</v>
      </c>
      <c r="W15" s="164">
        <v>224.1</v>
      </c>
      <c r="X15" s="164">
        <v>140.19999999999999</v>
      </c>
      <c r="Y15" s="164">
        <v>140.08000000000001</v>
      </c>
      <c r="Z15" s="164">
        <v>137.62</v>
      </c>
      <c r="AA15" s="164">
        <v>136.63</v>
      </c>
      <c r="AB15" s="164">
        <v>135.41</v>
      </c>
      <c r="AC15" s="164">
        <v>137.94</v>
      </c>
      <c r="AD15" s="164">
        <v>141.13</v>
      </c>
      <c r="AE15" s="164">
        <v>126.66</v>
      </c>
      <c r="AF15" s="164">
        <v>140.12</v>
      </c>
    </row>
    <row r="16" spans="1:32" ht="18" customHeight="1" x14ac:dyDescent="0.25">
      <c r="A16" s="160" t="s">
        <v>57</v>
      </c>
      <c r="B16" s="160" t="s">
        <v>678</v>
      </c>
      <c r="C16" s="164">
        <v>501.01</v>
      </c>
      <c r="D16" s="164">
        <v>508.21</v>
      </c>
      <c r="E16" s="164">
        <v>513.26</v>
      </c>
      <c r="F16" s="164">
        <v>514</v>
      </c>
      <c r="G16" s="164">
        <v>517.29</v>
      </c>
      <c r="H16" s="164">
        <v>512.67999999999995</v>
      </c>
      <c r="I16" s="164">
        <v>508.36</v>
      </c>
      <c r="J16" s="164">
        <v>498.62</v>
      </c>
      <c r="K16" s="164">
        <v>490.34</v>
      </c>
      <c r="L16" s="164">
        <v>485.75</v>
      </c>
      <c r="M16" s="164">
        <v>496.74</v>
      </c>
      <c r="N16" s="164">
        <v>482.67</v>
      </c>
      <c r="O16" s="164">
        <v>224.44</v>
      </c>
      <c r="P16" s="164">
        <v>227.72</v>
      </c>
      <c r="Q16" s="164">
        <v>229.77</v>
      </c>
      <c r="R16" s="164">
        <v>222.61</v>
      </c>
      <c r="S16" s="166">
        <v>0</v>
      </c>
      <c r="T16" s="164">
        <v>0.36630000000000001</v>
      </c>
      <c r="U16" s="164">
        <v>222.39</v>
      </c>
      <c r="V16" s="164">
        <v>0.4</v>
      </c>
      <c r="W16" s="164">
        <v>224.1</v>
      </c>
      <c r="X16" s="164">
        <v>140.19999999999999</v>
      </c>
      <c r="Y16" s="164">
        <v>141.47</v>
      </c>
      <c r="Z16" s="164">
        <v>137.62</v>
      </c>
      <c r="AA16" s="164">
        <v>136.63</v>
      </c>
      <c r="AB16" s="164">
        <v>135.41</v>
      </c>
      <c r="AC16" s="164">
        <v>137.94</v>
      </c>
      <c r="AD16" s="164">
        <v>142.61000000000001</v>
      </c>
      <c r="AE16" s="164">
        <v>127.97</v>
      </c>
      <c r="AF16" s="164">
        <v>140.12</v>
      </c>
    </row>
    <row r="17" spans="1:32" ht="18" customHeight="1" x14ac:dyDescent="0.25">
      <c r="A17" s="160" t="s">
        <v>57</v>
      </c>
      <c r="B17" s="160" t="s">
        <v>679</v>
      </c>
      <c r="C17" s="167">
        <v>501.01</v>
      </c>
      <c r="D17" s="167">
        <v>508.21</v>
      </c>
      <c r="E17" s="167">
        <v>506.02</v>
      </c>
      <c r="F17" s="167">
        <v>514</v>
      </c>
      <c r="G17" s="167">
        <v>517.29</v>
      </c>
      <c r="H17" s="167">
        <v>512.67999999999995</v>
      </c>
      <c r="I17" s="167">
        <v>508.36</v>
      </c>
      <c r="J17" s="167">
        <v>498.62</v>
      </c>
      <c r="K17" s="167">
        <v>490.34</v>
      </c>
      <c r="L17" s="167">
        <v>485.75</v>
      </c>
      <c r="M17" s="167">
        <v>496.74</v>
      </c>
      <c r="N17" s="167">
        <v>482.67</v>
      </c>
      <c r="O17" s="167">
        <v>224.44</v>
      </c>
      <c r="P17" s="167">
        <v>227.89</v>
      </c>
      <c r="Q17" s="167">
        <v>229.47</v>
      </c>
      <c r="R17" s="167">
        <v>222.61</v>
      </c>
      <c r="S17" s="175">
        <v>0</v>
      </c>
      <c r="T17" s="167">
        <v>0.34470000000000001</v>
      </c>
      <c r="U17" s="167">
        <v>222.39</v>
      </c>
      <c r="V17" s="167">
        <v>0.4</v>
      </c>
      <c r="W17" s="167">
        <v>224.1</v>
      </c>
      <c r="X17" s="167">
        <v>140.19999999999999</v>
      </c>
      <c r="Y17" s="167">
        <v>141.47</v>
      </c>
      <c r="Z17" s="167">
        <v>137.62</v>
      </c>
      <c r="AA17" s="167">
        <v>136.63</v>
      </c>
      <c r="AB17" s="167">
        <v>135.41</v>
      </c>
      <c r="AC17" s="167">
        <v>137.94</v>
      </c>
      <c r="AD17" s="167">
        <v>142.61000000000001</v>
      </c>
      <c r="AE17" s="167">
        <v>126.52</v>
      </c>
      <c r="AF17" s="167">
        <v>140.12</v>
      </c>
    </row>
    <row r="18" spans="1:32" ht="18" customHeight="1" x14ac:dyDescent="0.25">
      <c r="A18" s="160" t="s">
        <v>57</v>
      </c>
      <c r="B18" s="160" t="s">
        <v>680</v>
      </c>
      <c r="C18" s="161">
        <v>495.71</v>
      </c>
      <c r="D18" s="161">
        <v>508.21</v>
      </c>
      <c r="E18" s="161">
        <v>511.74</v>
      </c>
      <c r="F18" s="161">
        <v>514</v>
      </c>
      <c r="G18" s="161">
        <v>517.29</v>
      </c>
      <c r="H18" s="161">
        <v>512.67999999999995</v>
      </c>
      <c r="I18" s="161">
        <v>508.36</v>
      </c>
      <c r="J18" s="161">
        <v>498.62</v>
      </c>
      <c r="K18" s="161">
        <v>490.34</v>
      </c>
      <c r="L18" s="161">
        <v>485.75</v>
      </c>
      <c r="M18" s="161">
        <v>496.74</v>
      </c>
      <c r="N18" s="161">
        <v>482.67</v>
      </c>
      <c r="O18" s="161">
        <v>224.44</v>
      </c>
      <c r="P18" s="161">
        <v>226.88</v>
      </c>
      <c r="Q18" s="161">
        <v>227.18</v>
      </c>
      <c r="R18" s="161">
        <v>222.61</v>
      </c>
      <c r="S18" s="163">
        <v>0</v>
      </c>
      <c r="T18" s="161">
        <v>0.33119999999999999</v>
      </c>
      <c r="U18" s="161">
        <v>222.39</v>
      </c>
      <c r="V18" s="161">
        <v>0.4</v>
      </c>
      <c r="W18" s="161">
        <v>224.1</v>
      </c>
      <c r="X18" s="161">
        <v>140.19999999999999</v>
      </c>
      <c r="Y18" s="161">
        <v>140.04</v>
      </c>
      <c r="Z18" s="161">
        <v>137.62</v>
      </c>
      <c r="AA18" s="161">
        <v>136.63</v>
      </c>
      <c r="AB18" s="161">
        <v>135.41</v>
      </c>
      <c r="AC18" s="161">
        <v>137.94</v>
      </c>
      <c r="AD18" s="161">
        <v>141.12</v>
      </c>
      <c r="AE18" s="161">
        <v>126.52</v>
      </c>
      <c r="AF18" s="161">
        <v>140.12</v>
      </c>
    </row>
    <row r="19" spans="1:32" ht="18" customHeight="1" x14ac:dyDescent="0.25">
      <c r="A19" s="160" t="s">
        <v>57</v>
      </c>
      <c r="B19" s="160" t="s">
        <v>681</v>
      </c>
      <c r="C19" s="164">
        <v>495.24</v>
      </c>
      <c r="D19" s="164">
        <v>508.21</v>
      </c>
      <c r="E19" s="164">
        <v>511.53</v>
      </c>
      <c r="F19" s="164">
        <v>514</v>
      </c>
      <c r="G19" s="164">
        <v>517.29</v>
      </c>
      <c r="H19" s="164">
        <v>512.67999999999995</v>
      </c>
      <c r="I19" s="164">
        <v>508.36</v>
      </c>
      <c r="J19" s="164">
        <v>498.62</v>
      </c>
      <c r="K19" s="164">
        <v>490.34</v>
      </c>
      <c r="L19" s="164">
        <v>485.79</v>
      </c>
      <c r="M19" s="164">
        <v>496.74</v>
      </c>
      <c r="N19" s="164">
        <v>482.67</v>
      </c>
      <c r="O19" s="164">
        <v>224.44</v>
      </c>
      <c r="P19" s="164">
        <v>227.12</v>
      </c>
      <c r="Q19" s="164">
        <v>227.18</v>
      </c>
      <c r="R19" s="164">
        <v>222.61</v>
      </c>
      <c r="S19" s="166">
        <v>0</v>
      </c>
      <c r="T19" s="164">
        <v>0.36680000000000001</v>
      </c>
      <c r="U19" s="164">
        <v>222.39</v>
      </c>
      <c r="V19" s="164">
        <v>0.4</v>
      </c>
      <c r="W19" s="164">
        <v>224.1</v>
      </c>
      <c r="X19" s="164">
        <v>140.19999999999999</v>
      </c>
      <c r="Y19" s="164">
        <v>140.04</v>
      </c>
      <c r="Z19" s="164">
        <v>137.62</v>
      </c>
      <c r="AA19" s="164">
        <v>136.76</v>
      </c>
      <c r="AB19" s="164">
        <v>135.41</v>
      </c>
      <c r="AC19" s="164">
        <v>137.94</v>
      </c>
      <c r="AD19" s="164">
        <v>141.12</v>
      </c>
      <c r="AE19" s="164">
        <v>126.52</v>
      </c>
      <c r="AF19" s="164">
        <v>140.12</v>
      </c>
    </row>
    <row r="20" spans="1:32" ht="18" customHeight="1" x14ac:dyDescent="0.25">
      <c r="A20" s="160" t="s">
        <v>57</v>
      </c>
      <c r="B20" s="160" t="s">
        <v>682</v>
      </c>
      <c r="C20" s="164">
        <v>495.24</v>
      </c>
      <c r="D20" s="164">
        <v>508.21</v>
      </c>
      <c r="E20" s="164">
        <v>510.32</v>
      </c>
      <c r="F20" s="164">
        <v>514</v>
      </c>
      <c r="G20" s="164">
        <v>517.29</v>
      </c>
      <c r="H20" s="164">
        <v>512.67999999999995</v>
      </c>
      <c r="I20" s="164">
        <v>508.36</v>
      </c>
      <c r="J20" s="164">
        <v>499.5</v>
      </c>
      <c r="K20" s="164">
        <v>490.34</v>
      </c>
      <c r="L20" s="164">
        <v>485.79</v>
      </c>
      <c r="M20" s="164">
        <v>496.74</v>
      </c>
      <c r="N20" s="164">
        <v>482.67</v>
      </c>
      <c r="O20" s="164">
        <v>222.11</v>
      </c>
      <c r="P20" s="164">
        <v>226.75</v>
      </c>
      <c r="Q20" s="164">
        <v>227.18</v>
      </c>
      <c r="R20" s="164">
        <v>222.61</v>
      </c>
      <c r="S20" s="166">
        <v>0</v>
      </c>
      <c r="T20" s="164">
        <v>0.3201</v>
      </c>
      <c r="U20" s="164">
        <v>222.39</v>
      </c>
      <c r="V20" s="164">
        <v>0.4</v>
      </c>
      <c r="W20" s="164">
        <v>224.1</v>
      </c>
      <c r="X20" s="164">
        <v>140.19999999999999</v>
      </c>
      <c r="Y20" s="164">
        <v>140.04</v>
      </c>
      <c r="Z20" s="164">
        <v>137.62</v>
      </c>
      <c r="AA20" s="164">
        <v>136.76</v>
      </c>
      <c r="AB20" s="164">
        <v>135.41</v>
      </c>
      <c r="AC20" s="164">
        <v>137.94</v>
      </c>
      <c r="AD20" s="164">
        <v>141.12</v>
      </c>
      <c r="AE20" s="164">
        <v>126.52</v>
      </c>
      <c r="AF20" s="164">
        <v>140.12</v>
      </c>
    </row>
    <row r="21" spans="1:32" ht="18" customHeight="1" x14ac:dyDescent="0.25">
      <c r="A21" s="160" t="s">
        <v>57</v>
      </c>
      <c r="B21" s="160" t="s">
        <v>683</v>
      </c>
      <c r="C21" s="164">
        <v>495.24</v>
      </c>
      <c r="D21" s="164">
        <v>508.21</v>
      </c>
      <c r="E21" s="164">
        <v>505.12</v>
      </c>
      <c r="F21" s="164">
        <v>514</v>
      </c>
      <c r="G21" s="164">
        <v>517.29</v>
      </c>
      <c r="H21" s="164">
        <v>512.67999999999995</v>
      </c>
      <c r="I21" s="164">
        <v>513.80999999999995</v>
      </c>
      <c r="J21" s="164">
        <v>499.5</v>
      </c>
      <c r="K21" s="164">
        <v>490.34</v>
      </c>
      <c r="L21" s="164">
        <v>485.79</v>
      </c>
      <c r="M21" s="164">
        <v>496.74</v>
      </c>
      <c r="N21" s="164">
        <v>482.67</v>
      </c>
      <c r="O21" s="164">
        <v>222.11</v>
      </c>
      <c r="P21" s="164">
        <v>224.05</v>
      </c>
      <c r="Q21" s="164">
        <v>227.18</v>
      </c>
      <c r="R21" s="164">
        <v>222.61</v>
      </c>
      <c r="S21" s="166">
        <v>0</v>
      </c>
      <c r="T21" s="164">
        <v>0.35549999999999998</v>
      </c>
      <c r="U21" s="164">
        <v>222.39</v>
      </c>
      <c r="V21" s="164">
        <v>0.4</v>
      </c>
      <c r="W21" s="164">
        <v>224.1</v>
      </c>
      <c r="X21" s="164">
        <v>140.19999999999999</v>
      </c>
      <c r="Y21" s="164">
        <v>140.04</v>
      </c>
      <c r="Z21" s="164">
        <v>137.62</v>
      </c>
      <c r="AA21" s="164">
        <v>138.19999999999999</v>
      </c>
      <c r="AB21" s="164">
        <v>135.41</v>
      </c>
      <c r="AC21" s="164">
        <v>139.36000000000001</v>
      </c>
      <c r="AD21" s="164">
        <v>142.58000000000001</v>
      </c>
      <c r="AE21" s="164">
        <v>127.79</v>
      </c>
      <c r="AF21" s="164">
        <v>141.72</v>
      </c>
    </row>
    <row r="22" spans="1:32" ht="18" customHeight="1" x14ac:dyDescent="0.25">
      <c r="A22" s="160" t="s">
        <v>57</v>
      </c>
      <c r="B22" s="160" t="s">
        <v>684</v>
      </c>
      <c r="C22" s="164">
        <v>495.24</v>
      </c>
      <c r="D22" s="164">
        <v>507.1</v>
      </c>
      <c r="E22" s="164">
        <v>511.01</v>
      </c>
      <c r="F22" s="164">
        <v>514</v>
      </c>
      <c r="G22" s="164">
        <v>517.29</v>
      </c>
      <c r="H22" s="164">
        <v>512.67999999999995</v>
      </c>
      <c r="I22" s="164">
        <v>518.78</v>
      </c>
      <c r="J22" s="164">
        <v>499.5</v>
      </c>
      <c r="K22" s="164">
        <v>501.1</v>
      </c>
      <c r="L22" s="164">
        <v>491.8</v>
      </c>
      <c r="M22" s="164">
        <v>507.37</v>
      </c>
      <c r="N22" s="164">
        <v>492.74</v>
      </c>
      <c r="O22" s="164">
        <v>222.11</v>
      </c>
      <c r="P22" s="164">
        <v>224.05</v>
      </c>
      <c r="Q22" s="164">
        <v>227.18</v>
      </c>
      <c r="R22" s="164">
        <v>222.61</v>
      </c>
      <c r="S22" s="166">
        <v>0</v>
      </c>
      <c r="T22" s="164">
        <v>0.31219999999999998</v>
      </c>
      <c r="U22" s="164">
        <v>225.1</v>
      </c>
      <c r="V22" s="164">
        <v>0.4</v>
      </c>
      <c r="W22" s="164">
        <v>226.5</v>
      </c>
      <c r="X22" s="164">
        <v>140.19999999999999</v>
      </c>
      <c r="Y22" s="164">
        <v>141.49</v>
      </c>
      <c r="Z22" s="164">
        <v>139.01</v>
      </c>
      <c r="AA22" s="164">
        <v>138.19999999999999</v>
      </c>
      <c r="AB22" s="164">
        <v>135.41</v>
      </c>
      <c r="AC22" s="164">
        <v>139.36000000000001</v>
      </c>
      <c r="AD22" s="164">
        <v>141.80000000000001</v>
      </c>
      <c r="AE22" s="164">
        <v>129.19</v>
      </c>
      <c r="AF22" s="164">
        <v>141.72</v>
      </c>
    </row>
    <row r="23" spans="1:32" ht="18" customHeight="1" x14ac:dyDescent="0.25">
      <c r="A23" s="160" t="s">
        <v>57</v>
      </c>
      <c r="B23" s="160" t="s">
        <v>685</v>
      </c>
      <c r="C23" s="164">
        <v>489.68</v>
      </c>
      <c r="D23" s="164">
        <v>505.69</v>
      </c>
      <c r="E23" s="164">
        <v>508.75</v>
      </c>
      <c r="F23" s="164">
        <v>514</v>
      </c>
      <c r="G23" s="164">
        <v>517.29</v>
      </c>
      <c r="H23" s="164">
        <v>518.24</v>
      </c>
      <c r="I23" s="164">
        <v>508.02</v>
      </c>
      <c r="J23" s="164">
        <v>497.03</v>
      </c>
      <c r="K23" s="164">
        <v>495.35</v>
      </c>
      <c r="L23" s="164">
        <v>491.8</v>
      </c>
      <c r="M23" s="164">
        <v>502.17</v>
      </c>
      <c r="N23" s="164">
        <v>489.27</v>
      </c>
      <c r="O23" s="164">
        <v>222.11</v>
      </c>
      <c r="P23" s="164">
        <v>224.05</v>
      </c>
      <c r="Q23" s="164">
        <v>227.18</v>
      </c>
      <c r="R23" s="164">
        <v>222.61</v>
      </c>
      <c r="S23" s="166">
        <v>0</v>
      </c>
      <c r="T23" s="164">
        <v>0.38850000000000001</v>
      </c>
      <c r="U23" s="164">
        <v>225.1</v>
      </c>
      <c r="V23" s="164">
        <v>0.4</v>
      </c>
      <c r="W23" s="164">
        <v>226.5</v>
      </c>
      <c r="X23" s="164">
        <v>140.85</v>
      </c>
      <c r="Y23" s="164">
        <v>139.94999999999999</v>
      </c>
      <c r="Z23" s="164">
        <v>139.01</v>
      </c>
      <c r="AA23" s="164">
        <v>138.16999999999999</v>
      </c>
      <c r="AB23" s="164">
        <v>135.41</v>
      </c>
      <c r="AC23" s="164">
        <v>139.36000000000001</v>
      </c>
      <c r="AD23" s="164">
        <v>141.80000000000001</v>
      </c>
      <c r="AE23" s="164">
        <v>127.69</v>
      </c>
      <c r="AF23" s="164">
        <v>141.72</v>
      </c>
    </row>
    <row r="24" spans="1:32" ht="18" customHeight="1" x14ac:dyDescent="0.25">
      <c r="A24" s="160" t="s">
        <v>57</v>
      </c>
      <c r="B24" s="160" t="s">
        <v>686</v>
      </c>
      <c r="C24" s="164">
        <v>485.85</v>
      </c>
      <c r="D24" s="164">
        <v>501.69</v>
      </c>
      <c r="E24" s="166">
        <v>508.75</v>
      </c>
      <c r="F24" s="164">
        <v>514</v>
      </c>
      <c r="G24" s="164">
        <v>511.69</v>
      </c>
      <c r="H24" s="164">
        <v>514.82000000000005</v>
      </c>
      <c r="I24" s="164">
        <v>513.35</v>
      </c>
      <c r="J24" s="164">
        <v>497.03</v>
      </c>
      <c r="K24" s="164">
        <v>501.08</v>
      </c>
      <c r="L24" s="164">
        <v>491.8</v>
      </c>
      <c r="M24" s="164">
        <v>507.56</v>
      </c>
      <c r="N24" s="164">
        <v>494.47</v>
      </c>
      <c r="O24" s="164">
        <v>219.66</v>
      </c>
      <c r="P24" s="164">
        <v>221.87</v>
      </c>
      <c r="Q24" s="164">
        <v>224.57</v>
      </c>
      <c r="R24" s="164">
        <v>219.63</v>
      </c>
      <c r="S24" s="166">
        <v>0</v>
      </c>
      <c r="T24" s="164">
        <v>0.37369999999999998</v>
      </c>
      <c r="U24" s="164">
        <v>225.1</v>
      </c>
      <c r="V24" s="164">
        <v>0.4</v>
      </c>
      <c r="W24" s="164">
        <v>228.8</v>
      </c>
      <c r="X24" s="164">
        <v>140.85</v>
      </c>
      <c r="Y24" s="164">
        <v>141.41999999999999</v>
      </c>
      <c r="Z24" s="164">
        <v>139.01</v>
      </c>
      <c r="AA24" s="164">
        <v>138.47</v>
      </c>
      <c r="AB24" s="164">
        <v>135.41</v>
      </c>
      <c r="AC24" s="164">
        <v>139.36000000000001</v>
      </c>
      <c r="AD24" s="164">
        <v>141.80000000000001</v>
      </c>
      <c r="AE24" s="164">
        <v>126.24</v>
      </c>
      <c r="AF24" s="164">
        <v>141.72</v>
      </c>
    </row>
    <row r="25" spans="1:32" ht="18" customHeight="1" x14ac:dyDescent="0.25">
      <c r="A25" s="160" t="s">
        <v>57</v>
      </c>
      <c r="B25" s="160" t="s">
        <v>687</v>
      </c>
      <c r="C25" s="167">
        <v>485.85</v>
      </c>
      <c r="D25" s="167">
        <v>496.44</v>
      </c>
      <c r="E25" s="175">
        <v>508.75</v>
      </c>
      <c r="F25" s="167">
        <v>507.05</v>
      </c>
      <c r="G25" s="167">
        <v>511.69</v>
      </c>
      <c r="H25" s="167">
        <v>508.9</v>
      </c>
      <c r="I25" s="167">
        <v>506.54</v>
      </c>
      <c r="J25" s="167">
        <v>491.99</v>
      </c>
      <c r="K25" s="167">
        <v>501.08</v>
      </c>
      <c r="L25" s="167">
        <v>486.63</v>
      </c>
      <c r="M25" s="167">
        <v>503.01</v>
      </c>
      <c r="N25" s="167">
        <v>489.11</v>
      </c>
      <c r="O25" s="167">
        <v>219.66</v>
      </c>
      <c r="P25" s="167">
        <v>221.87</v>
      </c>
      <c r="Q25" s="167">
        <v>222.24</v>
      </c>
      <c r="R25" s="167">
        <v>218.36</v>
      </c>
      <c r="S25" s="175">
        <v>0</v>
      </c>
      <c r="T25" s="167">
        <v>0.28089999999999998</v>
      </c>
      <c r="U25" s="167">
        <v>225.1</v>
      </c>
      <c r="V25" s="167">
        <v>0.4</v>
      </c>
      <c r="W25" s="167">
        <v>226.3</v>
      </c>
      <c r="X25" s="167">
        <v>140.56</v>
      </c>
      <c r="Y25" s="167">
        <v>141.41999999999999</v>
      </c>
      <c r="Z25" s="167">
        <v>137.37</v>
      </c>
      <c r="AA25" s="167">
        <v>138.47</v>
      </c>
      <c r="AB25" s="167">
        <v>135.43</v>
      </c>
      <c r="AC25" s="167">
        <v>139.36000000000001</v>
      </c>
      <c r="AD25" s="167">
        <v>141.16</v>
      </c>
      <c r="AE25" s="167">
        <v>126.24</v>
      </c>
      <c r="AF25" s="167">
        <v>141.72</v>
      </c>
    </row>
    <row r="26" spans="1:32" ht="18" customHeight="1" x14ac:dyDescent="0.25">
      <c r="A26" s="160" t="s">
        <v>57</v>
      </c>
      <c r="B26" s="160" t="s">
        <v>688</v>
      </c>
      <c r="C26" s="161">
        <v>510.72</v>
      </c>
      <c r="D26" s="161">
        <v>506.63</v>
      </c>
      <c r="E26" s="163">
        <v>508.75</v>
      </c>
      <c r="F26" s="161">
        <v>507.05</v>
      </c>
      <c r="G26" s="161">
        <v>506.32</v>
      </c>
      <c r="H26" s="161">
        <v>508.9</v>
      </c>
      <c r="I26" s="161">
        <v>506.54</v>
      </c>
      <c r="J26" s="161">
        <v>496.93</v>
      </c>
      <c r="K26" s="161">
        <v>501.08</v>
      </c>
      <c r="L26" s="161">
        <v>486.63</v>
      </c>
      <c r="M26" s="161">
        <v>503.01</v>
      </c>
      <c r="N26" s="161">
        <v>489.11</v>
      </c>
      <c r="O26" s="161">
        <v>222.13</v>
      </c>
      <c r="P26" s="161">
        <v>224.68</v>
      </c>
      <c r="Q26" s="161">
        <v>226.94</v>
      </c>
      <c r="R26" s="161">
        <v>218.36</v>
      </c>
      <c r="S26" s="163">
        <v>0</v>
      </c>
      <c r="T26" s="161">
        <v>0.40849999999999997</v>
      </c>
      <c r="U26" s="161">
        <v>225.1</v>
      </c>
      <c r="V26" s="161">
        <v>0.4</v>
      </c>
      <c r="W26" s="161">
        <v>226.3</v>
      </c>
      <c r="X26" s="161">
        <v>141.18</v>
      </c>
      <c r="Y26" s="161">
        <v>141.41999999999999</v>
      </c>
      <c r="Z26" s="161">
        <v>137.37</v>
      </c>
      <c r="AA26" s="161">
        <v>136.44</v>
      </c>
      <c r="AB26" s="161">
        <v>135.43</v>
      </c>
      <c r="AC26" s="161">
        <v>137.97</v>
      </c>
      <c r="AD26" s="161">
        <v>141.16</v>
      </c>
      <c r="AE26" s="161">
        <v>126.24</v>
      </c>
      <c r="AF26" s="161">
        <v>141.72</v>
      </c>
    </row>
    <row r="27" spans="1:32" ht="18" customHeight="1" x14ac:dyDescent="0.25">
      <c r="A27" s="160" t="s">
        <v>57</v>
      </c>
      <c r="B27" s="160" t="s">
        <v>689</v>
      </c>
      <c r="C27" s="164">
        <v>504.32</v>
      </c>
      <c r="D27" s="164">
        <v>505.84</v>
      </c>
      <c r="E27" s="166">
        <v>508.75</v>
      </c>
      <c r="F27" s="164">
        <v>507.05</v>
      </c>
      <c r="G27" s="164">
        <v>506.32</v>
      </c>
      <c r="H27" s="164">
        <v>508.9</v>
      </c>
      <c r="I27" s="164">
        <v>512.38</v>
      </c>
      <c r="J27" s="164">
        <v>496.93</v>
      </c>
      <c r="K27" s="164">
        <v>501.05</v>
      </c>
      <c r="L27" s="164">
        <v>491.76</v>
      </c>
      <c r="M27" s="164">
        <v>503.01</v>
      </c>
      <c r="N27" s="164">
        <v>495.46</v>
      </c>
      <c r="O27" s="164">
        <v>219.83</v>
      </c>
      <c r="P27" s="164">
        <v>222.74</v>
      </c>
      <c r="Q27" s="164">
        <v>224.4</v>
      </c>
      <c r="R27" s="164">
        <v>218.36</v>
      </c>
      <c r="S27" s="166">
        <v>0</v>
      </c>
      <c r="T27" s="164">
        <v>0.31869999999999998</v>
      </c>
      <c r="U27" s="164">
        <v>225.1</v>
      </c>
      <c r="V27" s="164">
        <v>0.4</v>
      </c>
      <c r="W27" s="164">
        <v>226.3</v>
      </c>
      <c r="X27" s="164">
        <v>141.18</v>
      </c>
      <c r="Y27" s="164">
        <v>141.41999999999999</v>
      </c>
      <c r="Z27" s="164">
        <v>137.37</v>
      </c>
      <c r="AA27" s="164">
        <v>137.84</v>
      </c>
      <c r="AB27" s="164">
        <v>135.43</v>
      </c>
      <c r="AC27" s="164">
        <v>137.97</v>
      </c>
      <c r="AD27" s="164">
        <v>141.16</v>
      </c>
      <c r="AE27" s="164">
        <v>126.24</v>
      </c>
      <c r="AF27" s="164">
        <v>143.31</v>
      </c>
    </row>
    <row r="28" spans="1:32" ht="18" customHeight="1" x14ac:dyDescent="0.25">
      <c r="A28" s="160" t="s">
        <v>57</v>
      </c>
      <c r="B28" s="160" t="s">
        <v>690</v>
      </c>
      <c r="C28" s="164">
        <v>499.07</v>
      </c>
      <c r="D28" s="164">
        <v>499.75</v>
      </c>
      <c r="E28" s="166">
        <v>508.75</v>
      </c>
      <c r="F28" s="164">
        <v>507.05</v>
      </c>
      <c r="G28" s="164">
        <v>506.32</v>
      </c>
      <c r="H28" s="164">
        <v>508.9</v>
      </c>
      <c r="I28" s="164">
        <v>506.43</v>
      </c>
      <c r="J28" s="164">
        <v>496.93</v>
      </c>
      <c r="K28" s="164">
        <v>495.23</v>
      </c>
      <c r="L28" s="164">
        <v>485.56</v>
      </c>
      <c r="M28" s="164">
        <v>503.01</v>
      </c>
      <c r="N28" s="164">
        <v>489.62</v>
      </c>
      <c r="O28" s="164">
        <v>219.81</v>
      </c>
      <c r="P28" s="164">
        <v>222.74</v>
      </c>
      <c r="Q28" s="164">
        <v>225.06</v>
      </c>
      <c r="R28" s="164">
        <v>218.36</v>
      </c>
      <c r="S28" s="166">
        <v>0</v>
      </c>
      <c r="T28" s="164">
        <v>0.35020000000000001</v>
      </c>
      <c r="U28" s="164">
        <v>222.5</v>
      </c>
      <c r="V28" s="164">
        <v>0.4</v>
      </c>
      <c r="W28" s="164">
        <v>223.89</v>
      </c>
      <c r="X28" s="164">
        <v>139.63</v>
      </c>
      <c r="Y28" s="164">
        <v>139.93</v>
      </c>
      <c r="Z28" s="164">
        <v>137.37</v>
      </c>
      <c r="AA28" s="164">
        <v>135.91</v>
      </c>
      <c r="AB28" s="164">
        <v>134.03</v>
      </c>
      <c r="AC28" s="164">
        <v>136.58000000000001</v>
      </c>
      <c r="AD28" s="164">
        <v>141.16</v>
      </c>
      <c r="AE28" s="164">
        <v>124.97</v>
      </c>
      <c r="AF28" s="164">
        <v>140.94</v>
      </c>
    </row>
    <row r="29" spans="1:32" ht="18" customHeight="1" x14ac:dyDescent="0.25">
      <c r="A29" s="160" t="s">
        <v>57</v>
      </c>
      <c r="B29" s="160" t="s">
        <v>691</v>
      </c>
      <c r="C29" s="164">
        <v>493.72</v>
      </c>
      <c r="D29" s="164">
        <v>499.38</v>
      </c>
      <c r="E29" s="166">
        <v>508.75</v>
      </c>
      <c r="F29" s="164">
        <v>507.05</v>
      </c>
      <c r="G29" s="164">
        <v>506.32</v>
      </c>
      <c r="H29" s="164">
        <v>508.9</v>
      </c>
      <c r="I29" s="164">
        <v>512.75</v>
      </c>
      <c r="J29" s="164">
        <v>496.93</v>
      </c>
      <c r="K29" s="164">
        <v>502.31</v>
      </c>
      <c r="L29" s="164">
        <v>490.89</v>
      </c>
      <c r="M29" s="164">
        <v>508.8</v>
      </c>
      <c r="N29" s="164">
        <v>494.81</v>
      </c>
      <c r="O29" s="164">
        <v>219.81</v>
      </c>
      <c r="P29" s="164">
        <v>220.87</v>
      </c>
      <c r="Q29" s="164">
        <v>222.81</v>
      </c>
      <c r="R29" s="164">
        <v>218.36</v>
      </c>
      <c r="S29" s="166">
        <v>0</v>
      </c>
      <c r="T29" s="164">
        <v>0.3916</v>
      </c>
      <c r="U29" s="164">
        <v>224.89</v>
      </c>
      <c r="V29" s="164">
        <v>0.4</v>
      </c>
      <c r="W29" s="164">
        <v>226.19</v>
      </c>
      <c r="X29" s="164">
        <v>141.74</v>
      </c>
      <c r="Y29" s="164">
        <v>141.33000000000001</v>
      </c>
      <c r="Z29" s="164">
        <v>137.37</v>
      </c>
      <c r="AA29" s="164">
        <v>137.29</v>
      </c>
      <c r="AB29" s="164">
        <v>135.38999999999999</v>
      </c>
      <c r="AC29" s="164">
        <v>137.96</v>
      </c>
      <c r="AD29" s="164">
        <v>141.16</v>
      </c>
      <c r="AE29" s="164">
        <v>124.97</v>
      </c>
      <c r="AF29" s="164">
        <v>142.53</v>
      </c>
    </row>
    <row r="30" spans="1:32" ht="18" customHeight="1" x14ac:dyDescent="0.25">
      <c r="A30" s="160" t="s">
        <v>57</v>
      </c>
      <c r="B30" s="160" t="s">
        <v>692</v>
      </c>
      <c r="C30" s="164">
        <v>504</v>
      </c>
      <c r="D30" s="164">
        <v>507.37</v>
      </c>
      <c r="E30" s="166">
        <v>508.75</v>
      </c>
      <c r="F30" s="164">
        <v>507.05</v>
      </c>
      <c r="G30" s="164">
        <v>506.32</v>
      </c>
      <c r="H30" s="164">
        <v>508.9</v>
      </c>
      <c r="I30" s="164">
        <v>512.75</v>
      </c>
      <c r="J30" s="164">
        <v>496.93</v>
      </c>
      <c r="K30" s="164">
        <v>502.31</v>
      </c>
      <c r="L30" s="164">
        <v>490.89</v>
      </c>
      <c r="M30" s="164">
        <v>503.55</v>
      </c>
      <c r="N30" s="164">
        <v>494.81</v>
      </c>
      <c r="O30" s="164">
        <v>219.81</v>
      </c>
      <c r="P30" s="164">
        <v>224.79</v>
      </c>
      <c r="Q30" s="164">
        <v>225.09</v>
      </c>
      <c r="R30" s="164">
        <v>218.36</v>
      </c>
      <c r="S30" s="166">
        <v>0</v>
      </c>
      <c r="T30" s="164">
        <v>0.41160000000000002</v>
      </c>
      <c r="U30" s="164">
        <v>224.89</v>
      </c>
      <c r="V30" s="164">
        <v>0.4</v>
      </c>
      <c r="W30" s="164">
        <v>226.19</v>
      </c>
      <c r="X30" s="164">
        <v>141.74</v>
      </c>
      <c r="Y30" s="164">
        <v>141.33000000000001</v>
      </c>
      <c r="Z30" s="164">
        <v>137.37</v>
      </c>
      <c r="AA30" s="164">
        <v>137.29</v>
      </c>
      <c r="AB30" s="164">
        <v>135.38999999999999</v>
      </c>
      <c r="AC30" s="164">
        <v>137.96</v>
      </c>
      <c r="AD30" s="164">
        <v>142.6</v>
      </c>
      <c r="AE30" s="164">
        <v>124.97</v>
      </c>
      <c r="AF30" s="164">
        <v>142.53</v>
      </c>
    </row>
    <row r="31" spans="1:32" ht="18" customHeight="1" x14ac:dyDescent="0.25">
      <c r="A31" s="160" t="s">
        <v>57</v>
      </c>
      <c r="B31" s="160" t="s">
        <v>693</v>
      </c>
      <c r="C31" s="164">
        <v>497.44</v>
      </c>
      <c r="D31" s="164">
        <v>506.11</v>
      </c>
      <c r="E31" s="164">
        <v>507.7</v>
      </c>
      <c r="F31" s="164">
        <v>507.05</v>
      </c>
      <c r="G31" s="164">
        <v>506.32</v>
      </c>
      <c r="H31" s="164">
        <v>508.9</v>
      </c>
      <c r="I31" s="164">
        <v>512.75</v>
      </c>
      <c r="J31" s="164">
        <v>496.93</v>
      </c>
      <c r="K31" s="164">
        <v>502.31</v>
      </c>
      <c r="L31" s="164">
        <v>490.89</v>
      </c>
      <c r="M31" s="164">
        <v>503.55</v>
      </c>
      <c r="N31" s="164">
        <v>494.81</v>
      </c>
      <c r="O31" s="164">
        <v>219.81</v>
      </c>
      <c r="P31" s="164">
        <v>224.19</v>
      </c>
      <c r="Q31" s="164">
        <v>222.54</v>
      </c>
      <c r="R31" s="164">
        <v>218.36</v>
      </c>
      <c r="S31" s="166">
        <v>0</v>
      </c>
      <c r="T31" s="164">
        <v>0.35859999999999997</v>
      </c>
      <c r="U31" s="164">
        <v>224.89</v>
      </c>
      <c r="V31" s="164">
        <v>0.4</v>
      </c>
      <c r="W31" s="164">
        <v>226.19</v>
      </c>
      <c r="X31" s="164">
        <v>140.09</v>
      </c>
      <c r="Y31" s="164">
        <v>141.33000000000001</v>
      </c>
      <c r="Z31" s="164">
        <v>137.37</v>
      </c>
      <c r="AA31" s="164">
        <v>137.29</v>
      </c>
      <c r="AB31" s="164">
        <v>133.97</v>
      </c>
      <c r="AC31" s="164">
        <v>137.96</v>
      </c>
      <c r="AD31" s="164">
        <v>141.15</v>
      </c>
      <c r="AE31" s="164">
        <v>124.97</v>
      </c>
      <c r="AF31" s="164">
        <v>140.94</v>
      </c>
    </row>
    <row r="32" spans="1:32" ht="18" customHeight="1" x14ac:dyDescent="0.25">
      <c r="A32" s="160" t="s">
        <v>57</v>
      </c>
      <c r="B32" s="160" t="s">
        <v>694</v>
      </c>
      <c r="C32" s="164">
        <v>502.85</v>
      </c>
      <c r="D32" s="164">
        <v>505.9</v>
      </c>
      <c r="E32" s="164">
        <v>505.7</v>
      </c>
      <c r="F32" s="164">
        <v>507.05</v>
      </c>
      <c r="G32" s="164">
        <v>506.32</v>
      </c>
      <c r="H32" s="164">
        <v>508.9</v>
      </c>
      <c r="I32" s="164">
        <v>512.75</v>
      </c>
      <c r="J32" s="164">
        <v>496.93</v>
      </c>
      <c r="K32" s="164">
        <v>502.31</v>
      </c>
      <c r="L32" s="164">
        <v>490.89</v>
      </c>
      <c r="M32" s="164">
        <v>503.55</v>
      </c>
      <c r="N32" s="164">
        <v>494.81</v>
      </c>
      <c r="O32" s="164">
        <v>221.08</v>
      </c>
      <c r="P32" s="164">
        <v>223.48</v>
      </c>
      <c r="Q32" s="164">
        <v>224.65</v>
      </c>
      <c r="R32" s="164">
        <v>218.36</v>
      </c>
      <c r="S32" s="166">
        <v>0</v>
      </c>
      <c r="T32" s="164">
        <v>0.33610000000000001</v>
      </c>
      <c r="U32" s="164">
        <v>224.89</v>
      </c>
      <c r="V32" s="164">
        <v>0.4</v>
      </c>
      <c r="W32" s="164">
        <v>226.19</v>
      </c>
      <c r="X32" s="164">
        <v>140.09</v>
      </c>
      <c r="Y32" s="164">
        <v>139.93</v>
      </c>
      <c r="Z32" s="164">
        <v>137.37</v>
      </c>
      <c r="AA32" s="164">
        <v>135.81</v>
      </c>
      <c r="AB32" s="164">
        <v>133.97</v>
      </c>
      <c r="AC32" s="164">
        <v>137.96</v>
      </c>
      <c r="AD32" s="164">
        <v>141.15</v>
      </c>
      <c r="AE32" s="164">
        <v>124.97</v>
      </c>
      <c r="AF32" s="164">
        <v>140.94</v>
      </c>
    </row>
    <row r="33" spans="1:32" ht="18" customHeight="1" x14ac:dyDescent="0.25">
      <c r="A33" s="160" t="s">
        <v>57</v>
      </c>
      <c r="B33" s="160" t="s">
        <v>695</v>
      </c>
      <c r="C33" s="167">
        <v>502.85</v>
      </c>
      <c r="D33" s="167">
        <v>505.9</v>
      </c>
      <c r="E33" s="167">
        <v>506.07</v>
      </c>
      <c r="F33" s="167">
        <v>507.05</v>
      </c>
      <c r="G33" s="167">
        <v>506.32</v>
      </c>
      <c r="H33" s="167">
        <v>508.9</v>
      </c>
      <c r="I33" s="167">
        <v>507.6</v>
      </c>
      <c r="J33" s="167">
        <v>496.93</v>
      </c>
      <c r="K33" s="167">
        <v>497.12</v>
      </c>
      <c r="L33" s="167">
        <v>490.89</v>
      </c>
      <c r="M33" s="167">
        <v>503.55</v>
      </c>
      <c r="N33" s="167">
        <v>489.69</v>
      </c>
      <c r="O33" s="167">
        <v>221.08</v>
      </c>
      <c r="P33" s="167">
        <v>223.48</v>
      </c>
      <c r="Q33" s="167">
        <v>224.53</v>
      </c>
      <c r="R33" s="167">
        <v>218.36</v>
      </c>
      <c r="S33" s="175">
        <v>0</v>
      </c>
      <c r="T33" s="167">
        <v>0.39079999999999998</v>
      </c>
      <c r="U33" s="167">
        <v>222.5</v>
      </c>
      <c r="V33" s="167">
        <v>0.4</v>
      </c>
      <c r="W33" s="167">
        <v>223.8</v>
      </c>
      <c r="X33" s="167">
        <v>140.09</v>
      </c>
      <c r="Y33" s="167">
        <v>139.93</v>
      </c>
      <c r="Z33" s="167">
        <v>137.37</v>
      </c>
      <c r="AA33" s="167">
        <v>135.81</v>
      </c>
      <c r="AB33" s="167">
        <v>133.97</v>
      </c>
      <c r="AC33" s="167">
        <v>137.96</v>
      </c>
      <c r="AD33" s="167">
        <v>141.15</v>
      </c>
      <c r="AE33" s="167">
        <v>124.97</v>
      </c>
      <c r="AF33" s="167">
        <v>140.94</v>
      </c>
    </row>
    <row r="34" spans="1:32" ht="18" customHeight="1" x14ac:dyDescent="0.25">
      <c r="A34" s="160" t="s">
        <v>57</v>
      </c>
      <c r="B34" s="160" t="s">
        <v>696</v>
      </c>
      <c r="C34" s="161">
        <v>506.78</v>
      </c>
      <c r="D34" s="161">
        <v>508.89</v>
      </c>
      <c r="E34" s="161">
        <v>506.07</v>
      </c>
      <c r="F34" s="161">
        <v>507.05</v>
      </c>
      <c r="G34" s="161">
        <v>506.32</v>
      </c>
      <c r="H34" s="161">
        <v>508.9</v>
      </c>
      <c r="I34" s="161">
        <v>507.6</v>
      </c>
      <c r="J34" s="161">
        <v>496.93</v>
      </c>
      <c r="K34" s="161">
        <v>497.12</v>
      </c>
      <c r="L34" s="161">
        <v>490.89</v>
      </c>
      <c r="M34" s="161">
        <v>503.55</v>
      </c>
      <c r="N34" s="161">
        <v>489.69</v>
      </c>
      <c r="O34" s="161">
        <v>221.08</v>
      </c>
      <c r="P34" s="161">
        <v>226.13</v>
      </c>
      <c r="Q34" s="161">
        <v>224.53</v>
      </c>
      <c r="R34" s="161">
        <v>218.36</v>
      </c>
      <c r="S34" s="163">
        <v>0</v>
      </c>
      <c r="T34" s="161">
        <v>0.36420000000000002</v>
      </c>
      <c r="U34" s="161">
        <v>222.5</v>
      </c>
      <c r="V34" s="161">
        <v>0.4</v>
      </c>
      <c r="W34" s="161">
        <v>223.8</v>
      </c>
      <c r="X34" s="161">
        <v>140.09</v>
      </c>
      <c r="Y34" s="161">
        <v>139.93</v>
      </c>
      <c r="Z34" s="161">
        <v>137.37</v>
      </c>
      <c r="AA34" s="161">
        <v>135.81</v>
      </c>
      <c r="AB34" s="161">
        <v>133.97</v>
      </c>
      <c r="AC34" s="161">
        <v>137.96</v>
      </c>
      <c r="AD34" s="161">
        <v>141.15</v>
      </c>
      <c r="AE34" s="161">
        <v>124.97</v>
      </c>
      <c r="AF34" s="161">
        <v>140.94</v>
      </c>
    </row>
    <row r="35" spans="1:32" ht="18" customHeight="1" x14ac:dyDescent="0.25">
      <c r="A35" s="160" t="s">
        <v>57</v>
      </c>
      <c r="B35" s="160" t="s">
        <v>697</v>
      </c>
      <c r="C35" s="164">
        <v>506.31</v>
      </c>
      <c r="D35" s="164">
        <v>508.89</v>
      </c>
      <c r="E35" s="164">
        <v>513.89</v>
      </c>
      <c r="F35" s="164">
        <v>507.05</v>
      </c>
      <c r="G35" s="164">
        <v>506.32</v>
      </c>
      <c r="H35" s="164">
        <v>508.9</v>
      </c>
      <c r="I35" s="164">
        <v>507.6</v>
      </c>
      <c r="J35" s="164">
        <v>496.93</v>
      </c>
      <c r="K35" s="164">
        <v>497.12</v>
      </c>
      <c r="L35" s="164">
        <v>490.32</v>
      </c>
      <c r="M35" s="164">
        <v>503.55</v>
      </c>
      <c r="N35" s="164">
        <v>489.69</v>
      </c>
      <c r="O35" s="164">
        <v>221.08</v>
      </c>
      <c r="P35" s="164">
        <v>226.41</v>
      </c>
      <c r="Q35" s="164">
        <v>226.79</v>
      </c>
      <c r="R35" s="164">
        <v>218.36</v>
      </c>
      <c r="S35" s="166">
        <v>0</v>
      </c>
      <c r="T35" s="164">
        <v>0.29909999999999998</v>
      </c>
      <c r="U35" s="164">
        <v>222.5</v>
      </c>
      <c r="V35" s="164">
        <v>0.4</v>
      </c>
      <c r="W35" s="164">
        <v>223.8</v>
      </c>
      <c r="X35" s="164">
        <v>140.09</v>
      </c>
      <c r="Y35" s="164">
        <v>139.93</v>
      </c>
      <c r="Z35" s="164">
        <v>137.37</v>
      </c>
      <c r="AA35" s="164">
        <v>135.81</v>
      </c>
      <c r="AB35" s="164">
        <v>133.97</v>
      </c>
      <c r="AC35" s="164">
        <v>137.96</v>
      </c>
      <c r="AD35" s="164">
        <v>141.15</v>
      </c>
      <c r="AE35" s="164">
        <v>124.97</v>
      </c>
      <c r="AF35" s="164">
        <v>140.94</v>
      </c>
    </row>
    <row r="36" spans="1:32" ht="18" customHeight="1" x14ac:dyDescent="0.25">
      <c r="A36" s="160" t="s">
        <v>57</v>
      </c>
      <c r="B36" s="160" t="s">
        <v>698</v>
      </c>
      <c r="C36" s="164">
        <v>506.31</v>
      </c>
      <c r="D36" s="164">
        <v>514.92999999999995</v>
      </c>
      <c r="E36" s="164">
        <v>514.47</v>
      </c>
      <c r="F36" s="164">
        <v>507.05</v>
      </c>
      <c r="G36" s="164">
        <v>511.6</v>
      </c>
      <c r="H36" s="164">
        <v>508.26</v>
      </c>
      <c r="I36" s="164">
        <v>512.85</v>
      </c>
      <c r="J36" s="164">
        <v>496.93</v>
      </c>
      <c r="K36" s="164">
        <v>497.12</v>
      </c>
      <c r="L36" s="164">
        <v>490.32</v>
      </c>
      <c r="M36" s="164">
        <v>503.55</v>
      </c>
      <c r="N36" s="164">
        <v>489.69</v>
      </c>
      <c r="O36" s="164">
        <v>221.08</v>
      </c>
      <c r="P36" s="164">
        <v>226.41</v>
      </c>
      <c r="Q36" s="164">
        <v>226.79</v>
      </c>
      <c r="R36" s="164">
        <v>219.57</v>
      </c>
      <c r="S36" s="166">
        <v>0</v>
      </c>
      <c r="T36" s="164">
        <v>0.3866</v>
      </c>
      <c r="U36" s="164">
        <v>224.89</v>
      </c>
      <c r="V36" s="164">
        <v>0.4</v>
      </c>
      <c r="W36" s="164">
        <v>226.39</v>
      </c>
      <c r="X36" s="164">
        <v>140.09</v>
      </c>
      <c r="Y36" s="164">
        <v>141.35</v>
      </c>
      <c r="Z36" s="164">
        <v>137.37</v>
      </c>
      <c r="AA36" s="164">
        <v>135.81</v>
      </c>
      <c r="AB36" s="164">
        <v>133.97</v>
      </c>
      <c r="AC36" s="164">
        <v>137.96</v>
      </c>
      <c r="AD36" s="164">
        <v>141.15</v>
      </c>
      <c r="AE36" s="164">
        <v>124.97</v>
      </c>
      <c r="AF36" s="164">
        <v>140.94</v>
      </c>
    </row>
    <row r="37" spans="1:32" ht="18" customHeight="1" x14ac:dyDescent="0.25">
      <c r="A37" s="160" t="s">
        <v>57</v>
      </c>
      <c r="B37" s="160" t="s">
        <v>699</v>
      </c>
      <c r="C37" s="164">
        <v>511.61</v>
      </c>
      <c r="D37" s="164">
        <v>513.41</v>
      </c>
      <c r="E37" s="164">
        <v>509.85</v>
      </c>
      <c r="F37" s="164">
        <v>507.05</v>
      </c>
      <c r="G37" s="164">
        <v>511.6</v>
      </c>
      <c r="H37" s="164">
        <v>508.26</v>
      </c>
      <c r="I37" s="164">
        <v>512.85</v>
      </c>
      <c r="J37" s="164">
        <v>496.93</v>
      </c>
      <c r="K37" s="164">
        <v>502.69</v>
      </c>
      <c r="L37" s="164">
        <v>490.32</v>
      </c>
      <c r="M37" s="164">
        <v>503.55</v>
      </c>
      <c r="N37" s="164">
        <v>490.63</v>
      </c>
      <c r="O37" s="164">
        <v>221.08</v>
      </c>
      <c r="P37" s="164">
        <v>227.48</v>
      </c>
      <c r="Q37" s="164">
        <v>229.24</v>
      </c>
      <c r="R37" s="164">
        <v>219.57</v>
      </c>
      <c r="S37" s="166">
        <v>0</v>
      </c>
      <c r="T37" s="164">
        <v>0.36230000000000001</v>
      </c>
      <c r="U37" s="164">
        <v>224.89</v>
      </c>
      <c r="V37" s="164">
        <v>0.4</v>
      </c>
      <c r="W37" s="164">
        <v>226.39</v>
      </c>
      <c r="X37" s="164">
        <v>140.09</v>
      </c>
      <c r="Y37" s="164">
        <v>139.83000000000001</v>
      </c>
      <c r="Z37" s="164">
        <v>137.37</v>
      </c>
      <c r="AA37" s="164">
        <v>135.81</v>
      </c>
      <c r="AB37" s="164">
        <v>133.97</v>
      </c>
      <c r="AC37" s="164">
        <v>137.96</v>
      </c>
      <c r="AD37" s="164">
        <v>141.15</v>
      </c>
      <c r="AE37" s="164">
        <v>124.97</v>
      </c>
      <c r="AF37" s="164">
        <v>140.94</v>
      </c>
    </row>
    <row r="38" spans="1:32" ht="18" customHeight="1" x14ac:dyDescent="0.25">
      <c r="A38" s="160" t="s">
        <v>57</v>
      </c>
      <c r="B38" s="160" t="s">
        <v>700</v>
      </c>
      <c r="C38" s="164">
        <v>511.61</v>
      </c>
      <c r="D38" s="164">
        <v>513.41</v>
      </c>
      <c r="E38" s="164">
        <v>509.38</v>
      </c>
      <c r="F38" s="164">
        <v>507.05</v>
      </c>
      <c r="G38" s="164">
        <v>511.6</v>
      </c>
      <c r="H38" s="164">
        <v>508.26</v>
      </c>
      <c r="I38" s="164">
        <v>512.85</v>
      </c>
      <c r="J38" s="164">
        <v>502.35</v>
      </c>
      <c r="K38" s="164">
        <v>497.38</v>
      </c>
      <c r="L38" s="164">
        <v>490.32</v>
      </c>
      <c r="M38" s="164">
        <v>509.03</v>
      </c>
      <c r="N38" s="164">
        <v>496.11</v>
      </c>
      <c r="O38" s="164">
        <v>223.36</v>
      </c>
      <c r="P38" s="164">
        <v>227.02</v>
      </c>
      <c r="Q38" s="164">
        <v>229.01</v>
      </c>
      <c r="R38" s="164">
        <v>219.57</v>
      </c>
      <c r="S38" s="166">
        <v>0</v>
      </c>
      <c r="T38" s="164">
        <v>0.36059999999999998</v>
      </c>
      <c r="U38" s="164">
        <v>224.89</v>
      </c>
      <c r="V38" s="164">
        <v>0.4</v>
      </c>
      <c r="W38" s="164">
        <v>226.39</v>
      </c>
      <c r="X38" s="164">
        <v>140.09</v>
      </c>
      <c r="Y38" s="164">
        <v>139.83000000000001</v>
      </c>
      <c r="Z38" s="164">
        <v>137.37</v>
      </c>
      <c r="AA38" s="164">
        <v>135.81</v>
      </c>
      <c r="AB38" s="164">
        <v>133.97</v>
      </c>
      <c r="AC38" s="164">
        <v>136.30000000000001</v>
      </c>
      <c r="AD38" s="164">
        <v>141.15</v>
      </c>
      <c r="AE38" s="164">
        <v>124.97</v>
      </c>
      <c r="AF38" s="164">
        <v>139.34</v>
      </c>
    </row>
    <row r="39" spans="1:32" ht="18" customHeight="1" x14ac:dyDescent="0.25">
      <c r="A39" s="160" t="s">
        <v>57</v>
      </c>
      <c r="B39" s="160" t="s">
        <v>701</v>
      </c>
      <c r="C39" s="164">
        <v>511.61</v>
      </c>
      <c r="D39" s="164">
        <v>509.52</v>
      </c>
      <c r="E39" s="164">
        <v>507.33</v>
      </c>
      <c r="F39" s="164">
        <v>507.05</v>
      </c>
      <c r="G39" s="164">
        <v>511.6</v>
      </c>
      <c r="H39" s="164">
        <v>508.26</v>
      </c>
      <c r="I39" s="164">
        <v>512.85</v>
      </c>
      <c r="J39" s="164">
        <v>502.35</v>
      </c>
      <c r="K39" s="164">
        <v>497.38</v>
      </c>
      <c r="L39" s="164">
        <v>490.32</v>
      </c>
      <c r="M39" s="164">
        <v>503.85</v>
      </c>
      <c r="N39" s="164">
        <v>490.93</v>
      </c>
      <c r="O39" s="164">
        <v>223.36</v>
      </c>
      <c r="P39" s="164">
        <v>226.41</v>
      </c>
      <c r="Q39" s="164">
        <v>226.55</v>
      </c>
      <c r="R39" s="164">
        <v>219.57</v>
      </c>
      <c r="S39" s="166">
        <v>0</v>
      </c>
      <c r="T39" s="164">
        <v>0.36870000000000003</v>
      </c>
      <c r="U39" s="164">
        <v>222.6</v>
      </c>
      <c r="V39" s="164">
        <v>0.4</v>
      </c>
      <c r="W39" s="164">
        <v>224.1</v>
      </c>
      <c r="X39" s="164">
        <v>140.09</v>
      </c>
      <c r="Y39" s="164">
        <v>139.83000000000001</v>
      </c>
      <c r="Z39" s="164">
        <v>137.37</v>
      </c>
      <c r="AA39" s="164">
        <v>135.81</v>
      </c>
      <c r="AB39" s="164">
        <v>133.97</v>
      </c>
      <c r="AC39" s="164">
        <v>136.30000000000001</v>
      </c>
      <c r="AD39" s="164">
        <v>141.15</v>
      </c>
      <c r="AE39" s="164">
        <v>124.97</v>
      </c>
      <c r="AF39" s="164">
        <v>139.34</v>
      </c>
    </row>
    <row r="40" spans="1:32" ht="18" customHeight="1" x14ac:dyDescent="0.25">
      <c r="A40" s="160" t="s">
        <v>57</v>
      </c>
      <c r="B40" s="160" t="s">
        <v>702</v>
      </c>
      <c r="C40" s="164">
        <v>511.61</v>
      </c>
      <c r="D40" s="164">
        <v>515.29</v>
      </c>
      <c r="E40" s="164">
        <v>507.33</v>
      </c>
      <c r="F40" s="164">
        <v>507.05</v>
      </c>
      <c r="G40" s="164">
        <v>511.6</v>
      </c>
      <c r="H40" s="164">
        <v>508.26</v>
      </c>
      <c r="I40" s="164">
        <v>512.85</v>
      </c>
      <c r="J40" s="164">
        <v>502.35</v>
      </c>
      <c r="K40" s="164">
        <v>497.38</v>
      </c>
      <c r="L40" s="164">
        <v>490.32</v>
      </c>
      <c r="M40" s="164">
        <v>503.85</v>
      </c>
      <c r="N40" s="164">
        <v>490.93</v>
      </c>
      <c r="O40" s="164">
        <v>223.36</v>
      </c>
      <c r="P40" s="164">
        <v>226.41</v>
      </c>
      <c r="Q40" s="164">
        <v>229.04</v>
      </c>
      <c r="R40" s="164">
        <v>219.57</v>
      </c>
      <c r="S40" s="166">
        <v>0</v>
      </c>
      <c r="T40" s="164">
        <v>0.3322</v>
      </c>
      <c r="U40" s="164">
        <v>222.6</v>
      </c>
      <c r="V40" s="164">
        <v>0.4</v>
      </c>
      <c r="W40" s="164">
        <v>224.1</v>
      </c>
      <c r="X40" s="164">
        <v>138.36000000000001</v>
      </c>
      <c r="Y40" s="164">
        <v>139.83000000000001</v>
      </c>
      <c r="Z40" s="164">
        <v>137.37</v>
      </c>
      <c r="AA40" s="164">
        <v>135.81</v>
      </c>
      <c r="AB40" s="164">
        <v>133.97</v>
      </c>
      <c r="AC40" s="164">
        <v>136.30000000000001</v>
      </c>
      <c r="AD40" s="164">
        <v>141.15</v>
      </c>
      <c r="AE40" s="164">
        <v>124.97</v>
      </c>
      <c r="AF40" s="164">
        <v>139.34</v>
      </c>
    </row>
    <row r="41" spans="1:32" ht="18" customHeight="1" x14ac:dyDescent="0.25">
      <c r="A41" s="160" t="s">
        <v>57</v>
      </c>
      <c r="B41" s="160" t="s">
        <v>703</v>
      </c>
      <c r="C41" s="167">
        <v>511.87</v>
      </c>
      <c r="D41" s="167">
        <v>514.82000000000005</v>
      </c>
      <c r="E41" s="167">
        <v>518.46</v>
      </c>
      <c r="F41" s="167">
        <v>507.05</v>
      </c>
      <c r="G41" s="167">
        <v>511.6</v>
      </c>
      <c r="H41" s="167">
        <v>508.26</v>
      </c>
      <c r="I41" s="167">
        <v>512.85</v>
      </c>
      <c r="J41" s="167">
        <v>502.35</v>
      </c>
      <c r="K41" s="167">
        <v>497.38</v>
      </c>
      <c r="L41" s="167">
        <v>490.32</v>
      </c>
      <c r="M41" s="167">
        <v>503.85</v>
      </c>
      <c r="N41" s="167">
        <v>490.93</v>
      </c>
      <c r="O41" s="167">
        <v>223.36</v>
      </c>
      <c r="P41" s="167">
        <v>226.41</v>
      </c>
      <c r="Q41" s="167">
        <v>229.04</v>
      </c>
      <c r="R41" s="167">
        <v>219.57</v>
      </c>
      <c r="S41" s="175">
        <v>0</v>
      </c>
      <c r="T41" s="167">
        <v>0.3866</v>
      </c>
      <c r="U41" s="167">
        <v>225.1</v>
      </c>
      <c r="V41" s="167">
        <v>0.4</v>
      </c>
      <c r="W41" s="167">
        <v>226.39</v>
      </c>
      <c r="X41" s="167">
        <v>140.01</v>
      </c>
      <c r="Y41" s="167">
        <v>139.83000000000001</v>
      </c>
      <c r="Z41" s="167">
        <v>137.37</v>
      </c>
      <c r="AA41" s="167">
        <v>135.81</v>
      </c>
      <c r="AB41" s="167">
        <v>133.97</v>
      </c>
      <c r="AC41" s="167">
        <v>136.30000000000001</v>
      </c>
      <c r="AD41" s="167">
        <v>141.15</v>
      </c>
      <c r="AE41" s="167">
        <v>124.97</v>
      </c>
      <c r="AF41" s="167">
        <v>139.34</v>
      </c>
    </row>
    <row r="42" spans="1:32" ht="18" customHeight="1" x14ac:dyDescent="0.25">
      <c r="A42" s="160" t="s">
        <v>57</v>
      </c>
      <c r="B42" s="160" t="s">
        <v>704</v>
      </c>
      <c r="C42" s="161">
        <v>505.31</v>
      </c>
      <c r="D42" s="161">
        <v>508.42</v>
      </c>
      <c r="E42" s="161">
        <v>505.02</v>
      </c>
      <c r="F42" s="161">
        <v>512.30999999999995</v>
      </c>
      <c r="G42" s="161">
        <v>511.6</v>
      </c>
      <c r="H42" s="161">
        <v>508.26</v>
      </c>
      <c r="I42" s="161">
        <v>512.85</v>
      </c>
      <c r="J42" s="161">
        <v>502.35</v>
      </c>
      <c r="K42" s="161">
        <v>503.69</v>
      </c>
      <c r="L42" s="161">
        <v>490.32</v>
      </c>
      <c r="M42" s="161">
        <v>509.54</v>
      </c>
      <c r="N42" s="161">
        <v>497.58</v>
      </c>
      <c r="O42" s="161">
        <v>223.36</v>
      </c>
      <c r="P42" s="161">
        <v>226.41</v>
      </c>
      <c r="Q42" s="161">
        <v>226.61</v>
      </c>
      <c r="R42" s="161">
        <v>219.57</v>
      </c>
      <c r="S42" s="163">
        <v>0</v>
      </c>
      <c r="T42" s="161">
        <v>0.33939999999999998</v>
      </c>
      <c r="U42" s="161">
        <v>225.1</v>
      </c>
      <c r="V42" s="161">
        <v>0.4</v>
      </c>
      <c r="W42" s="161">
        <v>226.39</v>
      </c>
      <c r="X42" s="161">
        <v>140.01</v>
      </c>
      <c r="Y42" s="161">
        <v>141.36000000000001</v>
      </c>
      <c r="Z42" s="161">
        <v>137.37</v>
      </c>
      <c r="AA42" s="161">
        <v>135.81</v>
      </c>
      <c r="AB42" s="161">
        <v>133.97</v>
      </c>
      <c r="AC42" s="161">
        <v>137.88</v>
      </c>
      <c r="AD42" s="161">
        <v>142.83000000000001</v>
      </c>
      <c r="AE42" s="161">
        <v>124.97</v>
      </c>
      <c r="AF42" s="161">
        <v>140.91999999999999</v>
      </c>
    </row>
    <row r="43" spans="1:32" ht="18" customHeight="1" x14ac:dyDescent="0.25">
      <c r="A43" s="160" t="s">
        <v>57</v>
      </c>
      <c r="B43" s="160" t="s">
        <v>705</v>
      </c>
      <c r="C43" s="164">
        <v>505.57</v>
      </c>
      <c r="D43" s="164">
        <v>507.47</v>
      </c>
      <c r="E43" s="164">
        <v>504.6</v>
      </c>
      <c r="F43" s="164">
        <v>506.99</v>
      </c>
      <c r="G43" s="164">
        <v>511.6</v>
      </c>
      <c r="H43" s="164">
        <v>508.26</v>
      </c>
      <c r="I43" s="164">
        <v>507.19</v>
      </c>
      <c r="J43" s="164">
        <v>496.65</v>
      </c>
      <c r="K43" s="164">
        <v>497.38</v>
      </c>
      <c r="L43" s="164">
        <v>484.91</v>
      </c>
      <c r="M43" s="164">
        <v>499.11</v>
      </c>
      <c r="N43" s="164">
        <v>487.41</v>
      </c>
      <c r="O43" s="164">
        <v>223.36</v>
      </c>
      <c r="P43" s="164">
        <v>226.41</v>
      </c>
      <c r="Q43" s="164">
        <v>226.79</v>
      </c>
      <c r="R43" s="164">
        <v>219.57</v>
      </c>
      <c r="S43" s="166">
        <v>0</v>
      </c>
      <c r="T43" s="164">
        <v>0.31909999999999999</v>
      </c>
      <c r="U43" s="164">
        <v>222.6</v>
      </c>
      <c r="V43" s="164">
        <v>0.4</v>
      </c>
      <c r="W43" s="164">
        <v>226.5</v>
      </c>
      <c r="X43" s="164">
        <v>138.41999999999999</v>
      </c>
      <c r="Y43" s="164">
        <v>139.88</v>
      </c>
      <c r="Z43" s="164">
        <v>137.62</v>
      </c>
      <c r="AA43" s="164">
        <v>135.81</v>
      </c>
      <c r="AB43" s="164">
        <v>133.97</v>
      </c>
      <c r="AC43" s="164">
        <v>137.88</v>
      </c>
      <c r="AD43" s="164">
        <v>141.28</v>
      </c>
      <c r="AE43" s="164">
        <v>124.97</v>
      </c>
      <c r="AF43" s="164">
        <v>139.34</v>
      </c>
    </row>
    <row r="44" spans="1:32" ht="18" customHeight="1" x14ac:dyDescent="0.25">
      <c r="A44" s="160" t="s">
        <v>57</v>
      </c>
      <c r="B44" s="160" t="s">
        <v>706</v>
      </c>
      <c r="C44" s="164">
        <v>510.72</v>
      </c>
      <c r="D44" s="164">
        <v>507.1</v>
      </c>
      <c r="E44" s="164">
        <v>499.24</v>
      </c>
      <c r="F44" s="164">
        <v>506.99</v>
      </c>
      <c r="G44" s="164">
        <v>511.6</v>
      </c>
      <c r="H44" s="164">
        <v>508.26</v>
      </c>
      <c r="I44" s="164">
        <v>507.19</v>
      </c>
      <c r="J44" s="164">
        <v>496.65</v>
      </c>
      <c r="K44" s="164">
        <v>492.09</v>
      </c>
      <c r="L44" s="164">
        <v>484.91</v>
      </c>
      <c r="M44" s="164">
        <v>499.11</v>
      </c>
      <c r="N44" s="164">
        <v>487.41</v>
      </c>
      <c r="O44" s="164">
        <v>224.42</v>
      </c>
      <c r="P44" s="164">
        <v>226.41</v>
      </c>
      <c r="Q44" s="164">
        <v>228.9</v>
      </c>
      <c r="R44" s="164">
        <v>219.57</v>
      </c>
      <c r="S44" s="166">
        <v>0</v>
      </c>
      <c r="T44" s="164">
        <v>0.43759999999999999</v>
      </c>
      <c r="U44" s="164">
        <v>222.6</v>
      </c>
      <c r="V44" s="164">
        <v>0.4</v>
      </c>
      <c r="W44" s="164">
        <v>224.1</v>
      </c>
      <c r="X44" s="164">
        <v>138.41999999999999</v>
      </c>
      <c r="Y44" s="164">
        <v>139.88</v>
      </c>
      <c r="Z44" s="164">
        <v>137.62</v>
      </c>
      <c r="AA44" s="164">
        <v>135.81</v>
      </c>
      <c r="AB44" s="164">
        <v>133.97</v>
      </c>
      <c r="AC44" s="164">
        <v>137.88</v>
      </c>
      <c r="AD44" s="164">
        <v>141.28</v>
      </c>
      <c r="AE44" s="164">
        <v>124.97</v>
      </c>
      <c r="AF44" s="164">
        <v>139.34</v>
      </c>
    </row>
    <row r="45" spans="1:32" ht="18" customHeight="1" x14ac:dyDescent="0.25">
      <c r="A45" s="160" t="s">
        <v>57</v>
      </c>
      <c r="B45" s="160" t="s">
        <v>707</v>
      </c>
      <c r="C45" s="164">
        <v>510.72</v>
      </c>
      <c r="D45" s="164">
        <v>507</v>
      </c>
      <c r="E45" s="164">
        <v>499.24</v>
      </c>
      <c r="F45" s="164">
        <v>506.99</v>
      </c>
      <c r="G45" s="164">
        <v>511.6</v>
      </c>
      <c r="H45" s="164">
        <v>508.26</v>
      </c>
      <c r="I45" s="164">
        <v>507.19</v>
      </c>
      <c r="J45" s="164">
        <v>496.65</v>
      </c>
      <c r="K45" s="164">
        <v>492.09</v>
      </c>
      <c r="L45" s="164">
        <v>484.91</v>
      </c>
      <c r="M45" s="164">
        <v>499.11</v>
      </c>
      <c r="N45" s="164">
        <v>487.41</v>
      </c>
      <c r="O45" s="164">
        <v>224.42</v>
      </c>
      <c r="P45" s="164">
        <v>226.41</v>
      </c>
      <c r="Q45" s="164">
        <v>228.9</v>
      </c>
      <c r="R45" s="164">
        <v>219.57</v>
      </c>
      <c r="S45" s="166">
        <v>0</v>
      </c>
      <c r="T45" s="164">
        <v>0.34310000000000002</v>
      </c>
      <c r="U45" s="164">
        <v>222.6</v>
      </c>
      <c r="V45" s="164">
        <v>0.4</v>
      </c>
      <c r="W45" s="164">
        <v>224.1</v>
      </c>
      <c r="X45" s="164">
        <v>138.41999999999999</v>
      </c>
      <c r="Y45" s="164">
        <v>141.32</v>
      </c>
      <c r="Z45" s="164">
        <v>137.62</v>
      </c>
      <c r="AA45" s="164">
        <v>135.81</v>
      </c>
      <c r="AB45" s="164">
        <v>133.97</v>
      </c>
      <c r="AC45" s="164">
        <v>137.88</v>
      </c>
      <c r="AD45" s="164">
        <v>141.28</v>
      </c>
      <c r="AE45" s="164">
        <v>124.97</v>
      </c>
      <c r="AF45" s="164">
        <v>139.34</v>
      </c>
    </row>
    <row r="46" spans="1:32" ht="18" customHeight="1" x14ac:dyDescent="0.25">
      <c r="A46" s="160" t="s">
        <v>57</v>
      </c>
      <c r="B46" s="160" t="s">
        <v>708</v>
      </c>
      <c r="C46" s="164">
        <v>510.72</v>
      </c>
      <c r="D46" s="164">
        <v>507.16</v>
      </c>
      <c r="E46" s="164">
        <v>503.76</v>
      </c>
      <c r="F46" s="164">
        <v>512.25</v>
      </c>
      <c r="G46" s="164">
        <v>511.6</v>
      </c>
      <c r="H46" s="164">
        <v>508.26</v>
      </c>
      <c r="I46" s="164">
        <v>501.99</v>
      </c>
      <c r="J46" s="164">
        <v>496.65</v>
      </c>
      <c r="K46" s="164">
        <v>486.52</v>
      </c>
      <c r="L46" s="164">
        <v>479.5</v>
      </c>
      <c r="M46" s="164">
        <v>494.08</v>
      </c>
      <c r="N46" s="164">
        <v>482.2</v>
      </c>
      <c r="O46" s="164">
        <v>224.42</v>
      </c>
      <c r="P46" s="164">
        <v>226.41</v>
      </c>
      <c r="Q46" s="164">
        <v>228.9</v>
      </c>
      <c r="R46" s="164">
        <v>222.06</v>
      </c>
      <c r="S46" s="166">
        <v>0</v>
      </c>
      <c r="T46" s="164">
        <v>0.38150000000000001</v>
      </c>
      <c r="U46" s="164">
        <v>220.1</v>
      </c>
      <c r="V46" s="164">
        <v>0.4</v>
      </c>
      <c r="W46" s="164">
        <v>224.1</v>
      </c>
      <c r="X46" s="164">
        <v>138.41999999999999</v>
      </c>
      <c r="Y46" s="164">
        <v>139.86000000000001</v>
      </c>
      <c r="Z46" s="164">
        <v>137.62</v>
      </c>
      <c r="AA46" s="164">
        <v>135.81</v>
      </c>
      <c r="AB46" s="164">
        <v>133.97</v>
      </c>
      <c r="AC46" s="164">
        <v>137.88</v>
      </c>
      <c r="AD46" s="164">
        <v>141.28</v>
      </c>
      <c r="AE46" s="164">
        <v>126.28</v>
      </c>
      <c r="AF46" s="164">
        <v>139.34</v>
      </c>
    </row>
    <row r="47" spans="1:32" ht="18" customHeight="1" x14ac:dyDescent="0.25">
      <c r="A47" s="160" t="s">
        <v>57</v>
      </c>
      <c r="B47" s="160" t="s">
        <v>709</v>
      </c>
      <c r="C47" s="164">
        <v>503.37</v>
      </c>
      <c r="D47" s="164">
        <v>502.22</v>
      </c>
      <c r="E47" s="164">
        <v>496.46</v>
      </c>
      <c r="F47" s="164">
        <v>505.86</v>
      </c>
      <c r="G47" s="164">
        <v>506.45</v>
      </c>
      <c r="H47" s="164">
        <v>508.26</v>
      </c>
      <c r="I47" s="164">
        <v>501.99</v>
      </c>
      <c r="J47" s="164">
        <v>491.32</v>
      </c>
      <c r="K47" s="164">
        <v>481.61</v>
      </c>
      <c r="L47" s="164">
        <v>474.69</v>
      </c>
      <c r="M47" s="164">
        <v>488.93</v>
      </c>
      <c r="N47" s="164">
        <v>476.61</v>
      </c>
      <c r="O47" s="164">
        <v>223.11</v>
      </c>
      <c r="P47" s="164">
        <v>226.41</v>
      </c>
      <c r="Q47" s="164">
        <v>226.33</v>
      </c>
      <c r="R47" s="164">
        <v>219.41</v>
      </c>
      <c r="S47" s="166">
        <v>0</v>
      </c>
      <c r="T47" s="164">
        <v>0.37890000000000001</v>
      </c>
      <c r="U47" s="164">
        <v>217.5</v>
      </c>
      <c r="V47" s="164">
        <v>0.4</v>
      </c>
      <c r="W47" s="164">
        <v>221.69</v>
      </c>
      <c r="X47" s="164">
        <v>138.41999999999999</v>
      </c>
      <c r="Y47" s="164">
        <v>139.86000000000001</v>
      </c>
      <c r="Z47" s="164">
        <v>137.96</v>
      </c>
      <c r="AA47" s="164">
        <v>135.80000000000001</v>
      </c>
      <c r="AB47" s="164">
        <v>133.97</v>
      </c>
      <c r="AC47" s="164">
        <v>137.91999999999999</v>
      </c>
      <c r="AD47" s="164">
        <v>141.28</v>
      </c>
      <c r="AE47" s="164">
        <v>125.02</v>
      </c>
      <c r="AF47" s="164">
        <v>137.75</v>
      </c>
    </row>
    <row r="48" spans="1:32" ht="18" customHeight="1" x14ac:dyDescent="0.25">
      <c r="A48" s="160" t="s">
        <v>57</v>
      </c>
      <c r="B48" s="160" t="s">
        <v>710</v>
      </c>
      <c r="C48" s="164">
        <v>500.38</v>
      </c>
      <c r="D48" s="164">
        <v>499.86</v>
      </c>
      <c r="E48" s="164">
        <v>494.67</v>
      </c>
      <c r="F48" s="164">
        <v>505.86</v>
      </c>
      <c r="G48" s="164">
        <v>506.45</v>
      </c>
      <c r="H48" s="164">
        <v>507.3</v>
      </c>
      <c r="I48" s="164">
        <v>496.31</v>
      </c>
      <c r="J48" s="164">
        <v>491.32</v>
      </c>
      <c r="K48" s="164">
        <v>481.61</v>
      </c>
      <c r="L48" s="164">
        <v>474.69</v>
      </c>
      <c r="M48" s="164">
        <v>488.93</v>
      </c>
      <c r="N48" s="164">
        <v>476.61</v>
      </c>
      <c r="O48" s="164">
        <v>223.11</v>
      </c>
      <c r="P48" s="164">
        <v>226.41</v>
      </c>
      <c r="Q48" s="164">
        <v>223.98</v>
      </c>
      <c r="R48" s="164">
        <v>220.18</v>
      </c>
      <c r="S48" s="166">
        <v>0</v>
      </c>
      <c r="T48" s="164">
        <v>0.32050000000000001</v>
      </c>
      <c r="U48" s="164">
        <v>217.5</v>
      </c>
      <c r="V48" s="164">
        <v>0.4</v>
      </c>
      <c r="W48" s="164">
        <v>221.69</v>
      </c>
      <c r="X48" s="164">
        <v>138.41999999999999</v>
      </c>
      <c r="Y48" s="164">
        <v>139.86000000000001</v>
      </c>
      <c r="Z48" s="164">
        <v>137.96</v>
      </c>
      <c r="AA48" s="164">
        <v>135.80000000000001</v>
      </c>
      <c r="AB48" s="164">
        <v>133.97</v>
      </c>
      <c r="AC48" s="164">
        <v>137.91999999999999</v>
      </c>
      <c r="AD48" s="164">
        <v>141.28</v>
      </c>
      <c r="AE48" s="164">
        <v>125.02</v>
      </c>
      <c r="AF48" s="164">
        <v>137.75</v>
      </c>
    </row>
    <row r="49" spans="1:32" ht="18" customHeight="1" x14ac:dyDescent="0.25">
      <c r="A49" s="160" t="s">
        <v>57</v>
      </c>
      <c r="B49" s="160" t="s">
        <v>711</v>
      </c>
      <c r="C49" s="167">
        <v>501.48</v>
      </c>
      <c r="D49" s="167">
        <v>500.49</v>
      </c>
      <c r="E49" s="167">
        <v>494.51</v>
      </c>
      <c r="F49" s="167">
        <v>505.86</v>
      </c>
      <c r="G49" s="167">
        <v>506.45</v>
      </c>
      <c r="H49" s="167">
        <v>507.3</v>
      </c>
      <c r="I49" s="167">
        <v>512.46</v>
      </c>
      <c r="J49" s="167">
        <v>496.27</v>
      </c>
      <c r="K49" s="167">
        <v>492.39</v>
      </c>
      <c r="L49" s="167">
        <v>482.82</v>
      </c>
      <c r="M49" s="167">
        <v>496.05</v>
      </c>
      <c r="N49" s="167">
        <v>484.32</v>
      </c>
      <c r="O49" s="167">
        <v>223.11</v>
      </c>
      <c r="P49" s="167">
        <v>226.41</v>
      </c>
      <c r="Q49" s="167">
        <v>223.98</v>
      </c>
      <c r="R49" s="167">
        <v>220.18</v>
      </c>
      <c r="S49" s="175">
        <v>0</v>
      </c>
      <c r="T49" s="167">
        <v>0.36180000000000001</v>
      </c>
      <c r="U49" s="167">
        <v>221.3</v>
      </c>
      <c r="V49" s="167">
        <v>0.4</v>
      </c>
      <c r="W49" s="167">
        <v>224</v>
      </c>
      <c r="X49" s="167">
        <v>138.41999999999999</v>
      </c>
      <c r="Y49" s="167">
        <v>140.68</v>
      </c>
      <c r="Z49" s="167">
        <v>139.56</v>
      </c>
      <c r="AA49" s="167">
        <v>137.33000000000001</v>
      </c>
      <c r="AB49" s="167">
        <v>133.97</v>
      </c>
      <c r="AC49" s="167">
        <v>139.33000000000001</v>
      </c>
      <c r="AD49" s="167">
        <v>141.63999999999999</v>
      </c>
      <c r="AE49" s="167">
        <v>125.02</v>
      </c>
      <c r="AF49" s="167">
        <v>139.13999999999999</v>
      </c>
    </row>
    <row r="50" spans="1:32" ht="18" customHeight="1" x14ac:dyDescent="0.25">
      <c r="A50" s="160" t="s">
        <v>57</v>
      </c>
      <c r="B50" s="160" t="s">
        <v>712</v>
      </c>
      <c r="C50" s="161">
        <v>501.48</v>
      </c>
      <c r="D50" s="161">
        <v>500.49</v>
      </c>
      <c r="E50" s="161">
        <v>494.51</v>
      </c>
      <c r="F50" s="161">
        <v>505.86</v>
      </c>
      <c r="G50" s="161">
        <v>506.45</v>
      </c>
      <c r="H50" s="161">
        <v>509.48</v>
      </c>
      <c r="I50" s="161">
        <v>512.46</v>
      </c>
      <c r="J50" s="161">
        <v>496.27</v>
      </c>
      <c r="K50" s="161">
        <v>492.39</v>
      </c>
      <c r="L50" s="161">
        <v>482.82</v>
      </c>
      <c r="M50" s="161">
        <v>496.05</v>
      </c>
      <c r="N50" s="161">
        <v>484.32</v>
      </c>
      <c r="O50" s="161">
        <v>223.11</v>
      </c>
      <c r="P50" s="161">
        <v>226.41</v>
      </c>
      <c r="Q50" s="161">
        <v>226.26</v>
      </c>
      <c r="R50" s="161">
        <v>220.18</v>
      </c>
      <c r="S50" s="163">
        <v>0</v>
      </c>
      <c r="T50" s="161">
        <v>0.32629999999999998</v>
      </c>
      <c r="U50" s="161">
        <v>221.3</v>
      </c>
      <c r="V50" s="161">
        <v>0.4</v>
      </c>
      <c r="W50" s="161">
        <v>224</v>
      </c>
      <c r="X50" s="161">
        <v>138.41999999999999</v>
      </c>
      <c r="Y50" s="161">
        <v>140.68</v>
      </c>
      <c r="Z50" s="161">
        <v>139.56</v>
      </c>
      <c r="AA50" s="161">
        <v>137.33000000000001</v>
      </c>
      <c r="AB50" s="161">
        <v>135.33000000000001</v>
      </c>
      <c r="AC50" s="161">
        <v>139.33000000000001</v>
      </c>
      <c r="AD50" s="161">
        <v>141.63999999999999</v>
      </c>
      <c r="AE50" s="161">
        <v>125.02</v>
      </c>
      <c r="AF50" s="161">
        <v>139.13999999999999</v>
      </c>
    </row>
    <row r="51" spans="1:32" ht="18" customHeight="1" x14ac:dyDescent="0.25">
      <c r="A51" s="160" t="s">
        <v>57</v>
      </c>
      <c r="B51" s="160" t="s">
        <v>713</v>
      </c>
      <c r="C51" s="164">
        <v>506.94</v>
      </c>
      <c r="D51" s="164">
        <v>500.49</v>
      </c>
      <c r="E51" s="164">
        <v>501.5</v>
      </c>
      <c r="F51" s="164">
        <v>505.86</v>
      </c>
      <c r="G51" s="164">
        <v>506.45</v>
      </c>
      <c r="H51" s="164">
        <v>509.48</v>
      </c>
      <c r="I51" s="164">
        <v>512.46</v>
      </c>
      <c r="J51" s="164">
        <v>496.27</v>
      </c>
      <c r="K51" s="164">
        <v>492.39</v>
      </c>
      <c r="L51" s="164">
        <v>482.82</v>
      </c>
      <c r="M51" s="164">
        <v>496.05</v>
      </c>
      <c r="N51" s="164">
        <v>484.32</v>
      </c>
      <c r="O51" s="164">
        <v>225.36</v>
      </c>
      <c r="P51" s="164">
        <v>226.41</v>
      </c>
      <c r="Q51" s="164">
        <v>226.26</v>
      </c>
      <c r="R51" s="164">
        <v>220.18</v>
      </c>
      <c r="S51" s="166">
        <v>0</v>
      </c>
      <c r="T51" s="164">
        <v>0.34210000000000002</v>
      </c>
      <c r="U51" s="164">
        <v>221.3</v>
      </c>
      <c r="V51" s="164">
        <v>0.4</v>
      </c>
      <c r="W51" s="164">
        <v>224</v>
      </c>
      <c r="X51" s="164">
        <v>138.41999999999999</v>
      </c>
      <c r="Y51" s="164">
        <v>140.68</v>
      </c>
      <c r="Z51" s="164">
        <v>139.56</v>
      </c>
      <c r="AA51" s="164">
        <v>137.33000000000001</v>
      </c>
      <c r="AB51" s="164">
        <v>135.33000000000001</v>
      </c>
      <c r="AC51" s="164">
        <v>139.33000000000001</v>
      </c>
      <c r="AD51" s="164">
        <v>141.63999999999999</v>
      </c>
      <c r="AE51" s="164">
        <v>123.75</v>
      </c>
      <c r="AF51" s="164">
        <v>139.13999999999999</v>
      </c>
    </row>
    <row r="52" spans="1:32" ht="18" customHeight="1" x14ac:dyDescent="0.25">
      <c r="A52" s="160" t="s">
        <v>57</v>
      </c>
      <c r="B52" s="160" t="s">
        <v>714</v>
      </c>
      <c r="C52" s="164">
        <v>506.94</v>
      </c>
      <c r="D52" s="164">
        <v>507.21</v>
      </c>
      <c r="E52" s="164">
        <v>501.71</v>
      </c>
      <c r="F52" s="164">
        <v>510.96</v>
      </c>
      <c r="G52" s="164">
        <v>511.7</v>
      </c>
      <c r="H52" s="164">
        <v>509.48</v>
      </c>
      <c r="I52" s="164">
        <v>512.46</v>
      </c>
      <c r="J52" s="164">
        <v>496.27</v>
      </c>
      <c r="K52" s="164">
        <v>492.39</v>
      </c>
      <c r="L52" s="164">
        <v>482.82</v>
      </c>
      <c r="M52" s="164">
        <v>496.05</v>
      </c>
      <c r="N52" s="164">
        <v>484.32</v>
      </c>
      <c r="O52" s="164">
        <v>227.68</v>
      </c>
      <c r="P52" s="164">
        <v>223.8</v>
      </c>
      <c r="Q52" s="164">
        <v>226.26</v>
      </c>
      <c r="R52" s="164">
        <v>220.18</v>
      </c>
      <c r="S52" s="166">
        <v>0</v>
      </c>
      <c r="T52" s="164">
        <v>0.46100000000000002</v>
      </c>
      <c r="U52" s="164">
        <v>221.3</v>
      </c>
      <c r="V52" s="164">
        <v>0.4</v>
      </c>
      <c r="W52" s="164">
        <v>224</v>
      </c>
      <c r="X52" s="164">
        <v>138.41999999999999</v>
      </c>
      <c r="Y52" s="164">
        <v>140.68</v>
      </c>
      <c r="Z52" s="164">
        <v>139.56</v>
      </c>
      <c r="AA52" s="164">
        <v>137.33000000000001</v>
      </c>
      <c r="AB52" s="164">
        <v>135.33000000000001</v>
      </c>
      <c r="AC52" s="164">
        <v>139.33000000000001</v>
      </c>
      <c r="AD52" s="164">
        <v>141.63999999999999</v>
      </c>
      <c r="AE52" s="164">
        <v>123.75</v>
      </c>
      <c r="AF52" s="164">
        <v>139.13999999999999</v>
      </c>
    </row>
    <row r="53" spans="1:32" ht="18" customHeight="1" x14ac:dyDescent="0.25">
      <c r="A53" s="160" t="s">
        <v>57</v>
      </c>
      <c r="B53" s="160" t="s">
        <v>715</v>
      </c>
      <c r="C53" s="164">
        <v>493.77</v>
      </c>
      <c r="D53" s="164">
        <v>500.59</v>
      </c>
      <c r="E53" s="164">
        <v>498.51</v>
      </c>
      <c r="F53" s="164">
        <v>510.96</v>
      </c>
      <c r="G53" s="164">
        <v>511.7</v>
      </c>
      <c r="H53" s="164">
        <v>509.48</v>
      </c>
      <c r="I53" s="164">
        <v>512.46</v>
      </c>
      <c r="J53" s="164">
        <v>496.27</v>
      </c>
      <c r="K53" s="164">
        <v>492.39</v>
      </c>
      <c r="L53" s="164">
        <v>482.82</v>
      </c>
      <c r="M53" s="164">
        <v>496.05</v>
      </c>
      <c r="N53" s="164">
        <v>484.32</v>
      </c>
      <c r="O53" s="164">
        <v>223.21</v>
      </c>
      <c r="P53" s="164">
        <v>221.86</v>
      </c>
      <c r="Q53" s="164">
        <v>224.21</v>
      </c>
      <c r="R53" s="164">
        <v>222.41</v>
      </c>
      <c r="S53" s="166">
        <v>0</v>
      </c>
      <c r="T53" s="164">
        <v>0.35980000000000001</v>
      </c>
      <c r="U53" s="164">
        <v>221.89</v>
      </c>
      <c r="V53" s="164">
        <v>0.4</v>
      </c>
      <c r="W53" s="164">
        <v>224</v>
      </c>
      <c r="X53" s="164">
        <v>139.87</v>
      </c>
      <c r="Y53" s="164">
        <v>139.66</v>
      </c>
      <c r="Z53" s="164">
        <v>139.56</v>
      </c>
      <c r="AA53" s="164">
        <v>137.33000000000001</v>
      </c>
      <c r="AB53" s="164">
        <v>135.33000000000001</v>
      </c>
      <c r="AC53" s="164">
        <v>139.33000000000001</v>
      </c>
      <c r="AD53" s="164">
        <v>141.63999999999999</v>
      </c>
      <c r="AE53" s="164">
        <v>123.75</v>
      </c>
      <c r="AF53" s="164">
        <v>140.59</v>
      </c>
    </row>
    <row r="54" spans="1:32" ht="18" customHeight="1" x14ac:dyDescent="0.25">
      <c r="A54" s="160" t="s">
        <v>57</v>
      </c>
      <c r="B54" s="160" t="s">
        <v>716</v>
      </c>
      <c r="C54" s="164">
        <v>493.77</v>
      </c>
      <c r="D54" s="164">
        <v>500.59</v>
      </c>
      <c r="E54" s="164">
        <v>498.51</v>
      </c>
      <c r="F54" s="164">
        <v>510.96</v>
      </c>
      <c r="G54" s="164">
        <v>511.7</v>
      </c>
      <c r="H54" s="164">
        <v>509.48</v>
      </c>
      <c r="I54" s="164">
        <v>512.46</v>
      </c>
      <c r="J54" s="164">
        <v>496.27</v>
      </c>
      <c r="K54" s="164">
        <v>492.39</v>
      </c>
      <c r="L54" s="164">
        <v>482.82</v>
      </c>
      <c r="M54" s="164">
        <v>496.05</v>
      </c>
      <c r="N54" s="164">
        <v>484.32</v>
      </c>
      <c r="O54" s="164">
        <v>221.23</v>
      </c>
      <c r="P54" s="164">
        <v>223.48</v>
      </c>
      <c r="Q54" s="164">
        <v>226.42</v>
      </c>
      <c r="R54" s="164">
        <v>222.41</v>
      </c>
      <c r="S54" s="166">
        <v>0</v>
      </c>
      <c r="T54" s="164">
        <v>0.3367</v>
      </c>
      <c r="U54" s="164">
        <v>221.89</v>
      </c>
      <c r="V54" s="164">
        <v>0.4</v>
      </c>
      <c r="W54" s="164">
        <v>224</v>
      </c>
      <c r="X54" s="164">
        <v>139.87</v>
      </c>
      <c r="Y54" s="164">
        <v>141.22</v>
      </c>
      <c r="Z54" s="164">
        <v>139.56</v>
      </c>
      <c r="AA54" s="164">
        <v>137.33000000000001</v>
      </c>
      <c r="AB54" s="164">
        <v>133.91</v>
      </c>
      <c r="AC54" s="164">
        <v>139.33000000000001</v>
      </c>
      <c r="AD54" s="164">
        <v>141.63999999999999</v>
      </c>
      <c r="AE54" s="164">
        <v>123.75</v>
      </c>
      <c r="AF54" s="164">
        <v>140.59</v>
      </c>
    </row>
    <row r="55" spans="1:32" ht="18" customHeight="1" x14ac:dyDescent="0.25">
      <c r="A55" s="160" t="s">
        <v>57</v>
      </c>
      <c r="B55" s="160" t="s">
        <v>717</v>
      </c>
      <c r="C55" s="164">
        <v>499.23</v>
      </c>
      <c r="D55" s="164">
        <v>506.68</v>
      </c>
      <c r="E55" s="164">
        <v>502.55</v>
      </c>
      <c r="F55" s="164">
        <v>510.96</v>
      </c>
      <c r="G55" s="164">
        <v>511.7</v>
      </c>
      <c r="H55" s="164">
        <v>509.48</v>
      </c>
      <c r="I55" s="164">
        <v>512.46</v>
      </c>
      <c r="J55" s="164">
        <v>496.27</v>
      </c>
      <c r="K55" s="164">
        <v>492.39</v>
      </c>
      <c r="L55" s="164">
        <v>482.82</v>
      </c>
      <c r="M55" s="164">
        <v>496.05</v>
      </c>
      <c r="N55" s="164">
        <v>484.32</v>
      </c>
      <c r="O55" s="164">
        <v>223.73</v>
      </c>
      <c r="P55" s="164">
        <v>225.76</v>
      </c>
      <c r="Q55" s="164">
        <v>226.42</v>
      </c>
      <c r="R55" s="164">
        <v>222.41</v>
      </c>
      <c r="S55" s="166">
        <v>0</v>
      </c>
      <c r="T55" s="164">
        <v>0.33960000000000001</v>
      </c>
      <c r="U55" s="164">
        <v>221.89</v>
      </c>
      <c r="V55" s="164">
        <v>0.4</v>
      </c>
      <c r="W55" s="164">
        <v>226.3</v>
      </c>
      <c r="X55" s="164">
        <v>139.87</v>
      </c>
      <c r="Y55" s="164">
        <v>141.22</v>
      </c>
      <c r="Z55" s="164">
        <v>139.56</v>
      </c>
      <c r="AA55" s="164">
        <v>137.33000000000001</v>
      </c>
      <c r="AB55" s="164">
        <v>133.91</v>
      </c>
      <c r="AC55" s="164">
        <v>139.33000000000001</v>
      </c>
      <c r="AD55" s="164">
        <v>141.63999999999999</v>
      </c>
      <c r="AE55" s="164">
        <v>125.11</v>
      </c>
      <c r="AF55" s="164">
        <v>140.59</v>
      </c>
    </row>
    <row r="56" spans="1:32" ht="18" customHeight="1" x14ac:dyDescent="0.25">
      <c r="A56" s="160" t="s">
        <v>57</v>
      </c>
      <c r="B56" s="160" t="s">
        <v>718</v>
      </c>
      <c r="C56" s="164">
        <v>499.17</v>
      </c>
      <c r="D56" s="164">
        <v>506.58</v>
      </c>
      <c r="E56" s="164">
        <v>503.18</v>
      </c>
      <c r="F56" s="164">
        <v>516.36</v>
      </c>
      <c r="G56" s="164">
        <v>517.03</v>
      </c>
      <c r="H56" s="164">
        <v>514.9</v>
      </c>
      <c r="I56" s="164">
        <v>517.65</v>
      </c>
      <c r="J56" s="164">
        <v>501.33</v>
      </c>
      <c r="K56" s="164">
        <v>497.33</v>
      </c>
      <c r="L56" s="164">
        <v>487.74</v>
      </c>
      <c r="M56" s="164">
        <v>501.28</v>
      </c>
      <c r="N56" s="164">
        <v>489.65</v>
      </c>
      <c r="O56" s="164">
        <v>221.36</v>
      </c>
      <c r="P56" s="164">
        <v>223.35</v>
      </c>
      <c r="Q56" s="164">
        <v>224</v>
      </c>
      <c r="R56" s="164">
        <v>222.41</v>
      </c>
      <c r="S56" s="166">
        <v>0</v>
      </c>
      <c r="T56" s="164">
        <v>0.36230000000000001</v>
      </c>
      <c r="U56" s="164">
        <v>221.89</v>
      </c>
      <c r="V56" s="164">
        <v>0.4</v>
      </c>
      <c r="W56" s="164">
        <v>226.3</v>
      </c>
      <c r="X56" s="164">
        <v>139.87</v>
      </c>
      <c r="Y56" s="164">
        <v>141.22</v>
      </c>
      <c r="Z56" s="164">
        <v>139.56</v>
      </c>
      <c r="AA56" s="164">
        <v>137.33000000000001</v>
      </c>
      <c r="AB56" s="164">
        <v>135.32</v>
      </c>
      <c r="AC56" s="164">
        <v>139.33000000000001</v>
      </c>
      <c r="AD56" s="164">
        <v>141.63999999999999</v>
      </c>
      <c r="AE56" s="164">
        <v>125.25</v>
      </c>
      <c r="AF56" s="164">
        <v>140.59</v>
      </c>
    </row>
    <row r="57" spans="1:32" ht="18" customHeight="1" x14ac:dyDescent="0.25">
      <c r="A57" s="160" t="s">
        <v>719</v>
      </c>
      <c r="B57" s="160" t="s">
        <v>58</v>
      </c>
      <c r="C57" s="167">
        <v>500.54</v>
      </c>
      <c r="D57" s="167">
        <v>508.36</v>
      </c>
      <c r="E57" s="167">
        <v>501.34</v>
      </c>
      <c r="F57" s="167">
        <v>516.36</v>
      </c>
      <c r="G57" s="167">
        <v>517.03</v>
      </c>
      <c r="H57" s="167">
        <v>514.9</v>
      </c>
      <c r="I57" s="167">
        <v>517.9</v>
      </c>
      <c r="J57" s="167">
        <v>501.33</v>
      </c>
      <c r="K57" s="167">
        <v>497.33</v>
      </c>
      <c r="L57" s="167">
        <v>487.74</v>
      </c>
      <c r="M57" s="167">
        <v>501.28</v>
      </c>
      <c r="N57" s="167">
        <v>489.65</v>
      </c>
      <c r="O57" s="167">
        <v>221.36</v>
      </c>
      <c r="P57" s="167">
        <v>225.17</v>
      </c>
      <c r="Q57" s="167">
        <v>224.22</v>
      </c>
      <c r="R57" s="167">
        <v>222.41</v>
      </c>
      <c r="S57" s="175">
        <v>0</v>
      </c>
      <c r="T57" s="167">
        <v>0.37169999999999997</v>
      </c>
      <c r="U57" s="167">
        <v>224.39</v>
      </c>
      <c r="V57" s="167">
        <v>0.4</v>
      </c>
      <c r="W57" s="167">
        <v>226.3</v>
      </c>
      <c r="X57" s="167">
        <v>141.56</v>
      </c>
      <c r="Y57" s="167">
        <v>142.66</v>
      </c>
      <c r="Z57" s="167">
        <v>139.56</v>
      </c>
      <c r="AA57" s="167">
        <v>138.74</v>
      </c>
      <c r="AB57" s="167">
        <v>135.32</v>
      </c>
      <c r="AC57" s="167">
        <v>139.33000000000001</v>
      </c>
      <c r="AD57" s="167">
        <v>143.24</v>
      </c>
      <c r="AE57" s="167">
        <v>125.25</v>
      </c>
      <c r="AF57" s="167">
        <v>140.59</v>
      </c>
    </row>
    <row r="58" spans="1:32" x14ac:dyDescent="0.25">
      <c r="A58" s="230" t="s">
        <v>731</v>
      </c>
      <c r="B58" s="230"/>
      <c r="C58" s="169">
        <v>511.87</v>
      </c>
      <c r="D58" s="169">
        <v>515.29</v>
      </c>
      <c r="E58" s="169">
        <v>518.46</v>
      </c>
      <c r="F58" s="169">
        <v>516.36</v>
      </c>
      <c r="G58" s="169">
        <v>517.29</v>
      </c>
      <c r="H58" s="169">
        <v>518.24</v>
      </c>
      <c r="I58" s="169">
        <v>518.78</v>
      </c>
      <c r="J58" s="169">
        <v>502.35</v>
      </c>
      <c r="K58" s="169">
        <v>503.69</v>
      </c>
      <c r="L58" s="169">
        <v>491.8</v>
      </c>
      <c r="M58" s="169">
        <v>509.54</v>
      </c>
      <c r="N58" s="169">
        <v>497.58</v>
      </c>
      <c r="O58" s="169">
        <v>227.68</v>
      </c>
      <c r="P58" s="169">
        <v>227.89</v>
      </c>
      <c r="Q58" s="169">
        <v>229.77</v>
      </c>
      <c r="R58" s="169">
        <v>222.61</v>
      </c>
      <c r="S58" s="169">
        <v>0</v>
      </c>
      <c r="T58" s="169">
        <v>0.46100000000000002</v>
      </c>
      <c r="U58" s="169">
        <v>225.1</v>
      </c>
      <c r="V58" s="169">
        <v>0.4</v>
      </c>
      <c r="W58" s="169">
        <v>228.8</v>
      </c>
      <c r="X58" s="169">
        <v>141.74</v>
      </c>
      <c r="Y58" s="169">
        <v>142.66</v>
      </c>
      <c r="Z58" s="169">
        <v>139.56</v>
      </c>
      <c r="AA58" s="169">
        <v>138.74</v>
      </c>
      <c r="AB58" s="169">
        <v>135.43</v>
      </c>
      <c r="AC58" s="169">
        <v>139.36000000000001</v>
      </c>
      <c r="AD58" s="169">
        <v>143.24</v>
      </c>
      <c r="AE58" s="169">
        <v>129.19</v>
      </c>
      <c r="AF58" s="169">
        <v>143.31</v>
      </c>
    </row>
    <row r="59" spans="1:32" x14ac:dyDescent="0.25">
      <c r="A59" s="230" t="s">
        <v>732</v>
      </c>
      <c r="B59" s="230"/>
      <c r="C59" s="169">
        <v>485.85</v>
      </c>
      <c r="D59" s="169">
        <v>496.44</v>
      </c>
      <c r="E59" s="169">
        <v>494.51</v>
      </c>
      <c r="F59" s="169">
        <v>505.86</v>
      </c>
      <c r="G59" s="169">
        <v>506.32</v>
      </c>
      <c r="H59" s="169">
        <v>507.3</v>
      </c>
      <c r="I59" s="169">
        <v>496.31</v>
      </c>
      <c r="J59" s="169">
        <v>491.32</v>
      </c>
      <c r="K59" s="169">
        <v>481.61</v>
      </c>
      <c r="L59" s="169">
        <v>474.69</v>
      </c>
      <c r="M59" s="169">
        <v>488.93</v>
      </c>
      <c r="N59" s="169">
        <v>476.61</v>
      </c>
      <c r="O59" s="169">
        <v>219.66</v>
      </c>
      <c r="P59" s="169">
        <v>220.87</v>
      </c>
      <c r="Q59" s="169">
        <v>222.24</v>
      </c>
      <c r="R59" s="169">
        <v>218.36</v>
      </c>
      <c r="S59" s="169">
        <v>0</v>
      </c>
      <c r="T59" s="169">
        <v>0.28089999999999998</v>
      </c>
      <c r="U59" s="169">
        <v>217.5</v>
      </c>
      <c r="V59" s="169">
        <v>0.4</v>
      </c>
      <c r="W59" s="169">
        <v>221.69</v>
      </c>
      <c r="X59" s="169">
        <v>138.36000000000001</v>
      </c>
      <c r="Y59" s="169">
        <v>139.66</v>
      </c>
      <c r="Z59" s="169">
        <v>137.37</v>
      </c>
      <c r="AA59" s="169">
        <v>135.80000000000001</v>
      </c>
      <c r="AB59" s="169">
        <v>133.91</v>
      </c>
      <c r="AC59" s="169">
        <v>136.30000000000001</v>
      </c>
      <c r="AD59" s="169">
        <v>141.12</v>
      </c>
      <c r="AE59" s="169">
        <v>123.75</v>
      </c>
      <c r="AF59" s="169">
        <v>137.75</v>
      </c>
    </row>
    <row r="60" spans="1:32" x14ac:dyDescent="0.25">
      <c r="A60" s="230" t="s">
        <v>733</v>
      </c>
      <c r="B60" s="230"/>
      <c r="C60" s="169">
        <v>501.22250000000003</v>
      </c>
      <c r="D60" s="169">
        <v>506.46583333333331</v>
      </c>
      <c r="E60" s="169">
        <v>506.08895833333327</v>
      </c>
      <c r="F60" s="169">
        <v>510.02583333333331</v>
      </c>
      <c r="G60" s="169">
        <v>511.19541666666663</v>
      </c>
      <c r="H60" s="169">
        <v>510.33749999999998</v>
      </c>
      <c r="I60" s="169">
        <v>510.24374999999998</v>
      </c>
      <c r="J60" s="169">
        <v>497.73854166666661</v>
      </c>
      <c r="K60" s="169">
        <v>494.71583333333331</v>
      </c>
      <c r="L60" s="169">
        <v>486.41666666666663</v>
      </c>
      <c r="M60" s="169">
        <v>500.03166666666664</v>
      </c>
      <c r="N60" s="169">
        <v>487.48354166666667</v>
      </c>
      <c r="O60" s="169">
        <v>222.419375</v>
      </c>
      <c r="P60" s="169">
        <v>225.22791666666663</v>
      </c>
      <c r="Q60" s="169">
        <v>226.43125000000001</v>
      </c>
      <c r="R60" s="169">
        <v>220.33562499999999</v>
      </c>
      <c r="S60" s="169">
        <v>0</v>
      </c>
      <c r="T60" s="169">
        <v>0.357875</v>
      </c>
      <c r="U60" s="169">
        <v>222.89500000000001</v>
      </c>
      <c r="V60" s="169">
        <v>0.4</v>
      </c>
      <c r="W60" s="169">
        <v>224.89958333333334</v>
      </c>
      <c r="X60" s="169">
        <v>139.89083333333332</v>
      </c>
      <c r="Y60" s="169">
        <v>140.56020833333332</v>
      </c>
      <c r="Z60" s="169">
        <v>137.99104166666666</v>
      </c>
      <c r="AA60" s="169">
        <v>136.72729166666667</v>
      </c>
      <c r="AB60" s="169">
        <v>134.73875000000001</v>
      </c>
      <c r="AC60" s="169">
        <v>138.18145833333332</v>
      </c>
      <c r="AD60" s="169">
        <v>141.52979166666665</v>
      </c>
      <c r="AE60" s="169">
        <v>125.52583333333334</v>
      </c>
      <c r="AF60" s="169">
        <v>140.37875</v>
      </c>
    </row>
    <row r="61" spans="1:32" x14ac:dyDescent="0.25">
      <c r="A61" s="230" t="s">
        <v>2232</v>
      </c>
      <c r="B61" s="230"/>
      <c r="C61" s="158" t="s">
        <v>170</v>
      </c>
      <c r="D61" s="158" t="s">
        <v>170</v>
      </c>
      <c r="E61" s="158" t="s">
        <v>170</v>
      </c>
      <c r="F61" s="158" t="s">
        <v>2233</v>
      </c>
      <c r="G61" s="158" t="s">
        <v>2233</v>
      </c>
      <c r="H61" s="158" t="s">
        <v>2233</v>
      </c>
      <c r="I61" s="158" t="s">
        <v>2234</v>
      </c>
      <c r="J61" s="158" t="s">
        <v>2234</v>
      </c>
      <c r="K61" s="158" t="s">
        <v>2234</v>
      </c>
      <c r="L61" s="158" t="s">
        <v>2234</v>
      </c>
      <c r="M61" s="158" t="s">
        <v>2234</v>
      </c>
      <c r="N61" s="158" t="s">
        <v>2234</v>
      </c>
      <c r="O61" s="158" t="s">
        <v>170</v>
      </c>
      <c r="P61" s="158" t="s">
        <v>170</v>
      </c>
      <c r="Q61" s="158" t="s">
        <v>170</v>
      </c>
      <c r="R61" s="158" t="s">
        <v>2233</v>
      </c>
      <c r="S61" s="158" t="s">
        <v>2233</v>
      </c>
      <c r="T61" s="158" t="s">
        <v>2234</v>
      </c>
      <c r="U61" s="158" t="s">
        <v>2234</v>
      </c>
      <c r="V61" s="158" t="s">
        <v>2234</v>
      </c>
      <c r="W61" s="158" t="s">
        <v>2234</v>
      </c>
      <c r="X61" s="158" t="s">
        <v>2234</v>
      </c>
      <c r="Y61" s="158" t="s">
        <v>2234</v>
      </c>
      <c r="Z61" s="158" t="s">
        <v>2234</v>
      </c>
      <c r="AA61" s="158" t="s">
        <v>2234</v>
      </c>
      <c r="AB61" s="158" t="s">
        <v>2234</v>
      </c>
      <c r="AC61" s="158" t="s">
        <v>2234</v>
      </c>
      <c r="AD61" s="158" t="s">
        <v>2234</v>
      </c>
      <c r="AE61" s="158" t="s">
        <v>2234</v>
      </c>
      <c r="AF61" s="158" t="s">
        <v>2234</v>
      </c>
    </row>
    <row r="62" spans="1:32" ht="27" customHeight="1" x14ac:dyDescent="0.25">
      <c r="A62" s="230" t="s">
        <v>3</v>
      </c>
      <c r="B62" s="230"/>
      <c r="C62" s="231" t="s">
        <v>143</v>
      </c>
      <c r="D62" s="231"/>
      <c r="E62" s="231"/>
      <c r="F62" s="231"/>
      <c r="G62" s="231"/>
      <c r="H62" s="231"/>
      <c r="I62" s="231" t="s">
        <v>178</v>
      </c>
      <c r="J62" s="231" t="s">
        <v>143</v>
      </c>
      <c r="K62" s="231" t="s">
        <v>178</v>
      </c>
      <c r="L62" s="231" t="s">
        <v>143</v>
      </c>
      <c r="M62" s="231" t="s">
        <v>295</v>
      </c>
      <c r="N62" s="231" t="s">
        <v>178</v>
      </c>
      <c r="O62" s="231" t="s">
        <v>37</v>
      </c>
      <c r="P62" s="231"/>
      <c r="Q62" s="231"/>
      <c r="R62" s="231"/>
      <c r="S62" s="231"/>
      <c r="T62" s="231" t="s">
        <v>143</v>
      </c>
      <c r="U62" s="231" t="s">
        <v>2245</v>
      </c>
      <c r="V62" s="231"/>
      <c r="W62" s="231"/>
      <c r="X62" s="231" t="s">
        <v>37</v>
      </c>
      <c r="Y62" s="231" t="s">
        <v>807</v>
      </c>
      <c r="Z62" s="231" t="s">
        <v>37</v>
      </c>
      <c r="AA62" s="231" t="s">
        <v>2246</v>
      </c>
      <c r="AB62" s="231" t="s">
        <v>461</v>
      </c>
      <c r="AC62" s="231" t="s">
        <v>37</v>
      </c>
      <c r="AD62" s="231" t="s">
        <v>74</v>
      </c>
      <c r="AE62" s="231" t="s">
        <v>37</v>
      </c>
      <c r="AF62" s="23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2605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2249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2250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2606</v>
      </c>
      <c r="C5" s="1"/>
      <c r="D5" s="1"/>
      <c r="E5" s="1"/>
      <c r="F5" s="1"/>
      <c r="G5" s="1"/>
    </row>
    <row r="6" spans="1:7" ht="35.1" customHeight="1" x14ac:dyDescent="0.25">
      <c r="A6" s="1"/>
      <c r="B6" s="3" t="s">
        <v>3</v>
      </c>
      <c r="C6" s="3" t="s">
        <v>4</v>
      </c>
      <c r="D6" s="3" t="s">
        <v>6</v>
      </c>
      <c r="E6" s="3" t="s">
        <v>7</v>
      </c>
      <c r="F6" s="3" t="s">
        <v>8</v>
      </c>
      <c r="G6" s="3" t="s">
        <v>2607</v>
      </c>
    </row>
    <row r="7" spans="1:7" x14ac:dyDescent="0.25">
      <c r="A7" s="1"/>
      <c r="B7" s="6" t="s">
        <v>280</v>
      </c>
      <c r="C7" s="6" t="s">
        <v>2608</v>
      </c>
      <c r="D7" s="86" t="s">
        <v>2609</v>
      </c>
      <c r="E7" s="86" t="s">
        <v>2610</v>
      </c>
      <c r="F7" s="86" t="s">
        <v>2611</v>
      </c>
      <c r="G7" s="6" t="s">
        <v>2612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2613</v>
      </c>
      <c r="C5" s="1"/>
      <c r="D5" s="1"/>
      <c r="E5" s="1"/>
      <c r="F5" s="1"/>
      <c r="G5" s="1"/>
      <c r="H5" s="1"/>
      <c r="I5" s="1"/>
    </row>
    <row r="6" spans="1:9" ht="35.1" customHeight="1" x14ac:dyDescent="0.25">
      <c r="A6" s="1"/>
      <c r="B6" s="3" t="s">
        <v>4</v>
      </c>
      <c r="C6" s="3" t="s">
        <v>2614</v>
      </c>
      <c r="D6" s="3" t="s">
        <v>2615</v>
      </c>
      <c r="E6" s="3" t="s">
        <v>7</v>
      </c>
      <c r="F6" s="3" t="s">
        <v>8</v>
      </c>
      <c r="G6" s="3" t="s">
        <v>2616</v>
      </c>
      <c r="H6" s="3" t="s">
        <v>2607</v>
      </c>
      <c r="I6" s="3" t="s">
        <v>2617</v>
      </c>
    </row>
    <row r="7" spans="1:9" ht="25.5" x14ac:dyDescent="0.25">
      <c r="A7" s="1"/>
      <c r="B7" s="6" t="s">
        <v>2618</v>
      </c>
      <c r="C7" s="6" t="s">
        <v>2619</v>
      </c>
      <c r="D7" s="86" t="s">
        <v>17</v>
      </c>
      <c r="E7" s="86" t="s">
        <v>49</v>
      </c>
      <c r="F7" s="86" t="s">
        <v>50</v>
      </c>
      <c r="G7" s="6" t="s">
        <v>827</v>
      </c>
      <c r="H7" s="6" t="s">
        <v>2620</v>
      </c>
      <c r="I7" s="6" t="s">
        <v>2621</v>
      </c>
    </row>
    <row r="8" spans="1:9" ht="38.25" x14ac:dyDescent="0.25">
      <c r="A8" s="1"/>
      <c r="B8" s="6" t="s">
        <v>2622</v>
      </c>
      <c r="C8" s="6" t="s">
        <v>42</v>
      </c>
      <c r="D8" s="86" t="s">
        <v>63</v>
      </c>
      <c r="E8" s="86" t="s">
        <v>49</v>
      </c>
      <c r="F8" s="86" t="s">
        <v>50</v>
      </c>
      <c r="G8" s="6" t="s">
        <v>827</v>
      </c>
      <c r="H8" s="6" t="s">
        <v>2623</v>
      </c>
      <c r="I8" s="6" t="s">
        <v>2624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2625</v>
      </c>
      <c r="C5" s="1"/>
      <c r="D5" s="1"/>
      <c r="E5" s="1"/>
      <c r="F5" s="1"/>
      <c r="G5" s="1"/>
      <c r="H5" s="1"/>
      <c r="I5" s="1"/>
    </row>
    <row r="6" spans="1:9" ht="30" customHeight="1" x14ac:dyDescent="0.25">
      <c r="A6" s="1"/>
      <c r="B6" s="203" t="s">
        <v>2626</v>
      </c>
      <c r="C6" s="203"/>
      <c r="D6" s="203"/>
      <c r="E6" s="203"/>
      <c r="F6" s="203"/>
      <c r="G6" s="203"/>
      <c r="H6" s="203"/>
      <c r="I6" s="203"/>
    </row>
    <row r="7" spans="1:9" ht="20.100000000000001" customHeight="1" x14ac:dyDescent="0.25">
      <c r="A7" s="1"/>
      <c r="B7" s="203" t="s">
        <v>2627</v>
      </c>
      <c r="C7" s="203" t="s">
        <v>2628</v>
      </c>
      <c r="D7" s="203"/>
      <c r="E7" s="203" t="s">
        <v>2629</v>
      </c>
      <c r="F7" s="203"/>
      <c r="G7" s="203" t="s">
        <v>2630</v>
      </c>
      <c r="H7" s="203"/>
      <c r="I7" s="203"/>
    </row>
    <row r="8" spans="1:9" ht="20.100000000000001" customHeight="1" x14ac:dyDescent="0.25">
      <c r="A8" s="1"/>
      <c r="B8" s="203"/>
      <c r="C8" s="3" t="s">
        <v>2631</v>
      </c>
      <c r="D8" s="3" t="s">
        <v>2632</v>
      </c>
      <c r="E8" s="3" t="s">
        <v>2631</v>
      </c>
      <c r="F8" s="3" t="s">
        <v>2632</v>
      </c>
      <c r="G8" s="3" t="s">
        <v>2631</v>
      </c>
      <c r="H8" s="3" t="s">
        <v>2632</v>
      </c>
      <c r="I8" s="3" t="s">
        <v>2633</v>
      </c>
    </row>
    <row r="9" spans="1:9" ht="25.5" x14ac:dyDescent="0.25">
      <c r="A9" s="1"/>
      <c r="B9" s="86" t="s">
        <v>2634</v>
      </c>
      <c r="C9" s="86" t="s">
        <v>2635</v>
      </c>
      <c r="D9" s="86" t="s">
        <v>2635</v>
      </c>
      <c r="E9" s="86" t="s">
        <v>2635</v>
      </c>
      <c r="F9" s="86" t="s">
        <v>2635</v>
      </c>
      <c r="G9" s="86" t="s">
        <v>2635</v>
      </c>
      <c r="H9" s="86" t="s">
        <v>2635</v>
      </c>
      <c r="I9" s="86" t="s">
        <v>2636</v>
      </c>
    </row>
    <row r="10" spans="1:9" ht="25.5" x14ac:dyDescent="0.25">
      <c r="A10" s="1"/>
      <c r="B10" s="86" t="s">
        <v>2637</v>
      </c>
      <c r="C10" s="86" t="s">
        <v>2635</v>
      </c>
      <c r="D10" s="86" t="s">
        <v>2635</v>
      </c>
      <c r="E10" s="86" t="s">
        <v>2635</v>
      </c>
      <c r="F10" s="86" t="s">
        <v>2635</v>
      </c>
      <c r="G10" s="86" t="s">
        <v>2635</v>
      </c>
      <c r="H10" s="86" t="s">
        <v>2635</v>
      </c>
      <c r="I10" s="86" t="s">
        <v>2636</v>
      </c>
    </row>
    <row r="11" spans="1:9" ht="25.5" x14ac:dyDescent="0.25">
      <c r="A11" s="1"/>
      <c r="B11" s="86" t="s">
        <v>2638</v>
      </c>
      <c r="C11" s="86" t="s">
        <v>2639</v>
      </c>
      <c r="D11" s="86" t="s">
        <v>2640</v>
      </c>
      <c r="E11" s="86" t="s">
        <v>2641</v>
      </c>
      <c r="F11" s="86" t="s">
        <v>2642</v>
      </c>
      <c r="G11" s="86" t="s">
        <v>827</v>
      </c>
      <c r="H11" s="86" t="s">
        <v>827</v>
      </c>
      <c r="I11" s="86" t="s">
        <v>827</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3" t="s">
        <v>163</v>
      </c>
      <c r="C14" s="203"/>
      <c r="D14" s="203"/>
      <c r="E14" s="203"/>
      <c r="F14" s="203"/>
      <c r="G14" s="203"/>
      <c r="H14" s="203"/>
      <c r="I14" s="203"/>
    </row>
    <row r="15" spans="1:9" ht="20.100000000000001" customHeight="1" x14ac:dyDescent="0.25">
      <c r="A15" s="1"/>
      <c r="B15" s="203" t="s">
        <v>2627</v>
      </c>
      <c r="C15" s="203" t="s">
        <v>2628</v>
      </c>
      <c r="D15" s="203"/>
      <c r="E15" s="203" t="s">
        <v>2629</v>
      </c>
      <c r="F15" s="203"/>
      <c r="G15" s="203" t="s">
        <v>2630</v>
      </c>
      <c r="H15" s="203"/>
      <c r="I15" s="203"/>
    </row>
    <row r="16" spans="1:9" ht="20.100000000000001" customHeight="1" x14ac:dyDescent="0.25">
      <c r="A16" s="1"/>
      <c r="B16" s="203"/>
      <c r="C16" s="3" t="s">
        <v>2631</v>
      </c>
      <c r="D16" s="3" t="s">
        <v>2632</v>
      </c>
      <c r="E16" s="3" t="s">
        <v>2631</v>
      </c>
      <c r="F16" s="3" t="s">
        <v>2632</v>
      </c>
      <c r="G16" s="3" t="s">
        <v>2631</v>
      </c>
      <c r="H16" s="3" t="s">
        <v>2632</v>
      </c>
      <c r="I16" s="3" t="s">
        <v>2633</v>
      </c>
    </row>
    <row r="17" spans="1:9" ht="25.5" x14ac:dyDescent="0.25">
      <c r="A17" s="1"/>
      <c r="B17" s="86" t="s">
        <v>2634</v>
      </c>
      <c r="C17" s="86" t="s">
        <v>2635</v>
      </c>
      <c r="D17" s="86" t="s">
        <v>2635</v>
      </c>
      <c r="E17" s="86" t="s">
        <v>2635</v>
      </c>
      <c r="F17" s="86" t="s">
        <v>2635</v>
      </c>
      <c r="G17" s="86" t="s">
        <v>2635</v>
      </c>
      <c r="H17" s="86" t="s">
        <v>2635</v>
      </c>
      <c r="I17" s="86" t="s">
        <v>2636</v>
      </c>
    </row>
    <row r="18" spans="1:9" ht="25.5" x14ac:dyDescent="0.25">
      <c r="A18" s="1"/>
      <c r="B18" s="86" t="s">
        <v>2637</v>
      </c>
      <c r="C18" s="86" t="s">
        <v>2635</v>
      </c>
      <c r="D18" s="86" t="s">
        <v>2635</v>
      </c>
      <c r="E18" s="86" t="s">
        <v>2635</v>
      </c>
      <c r="F18" s="86" t="s">
        <v>2635</v>
      </c>
      <c r="G18" s="86" t="s">
        <v>2635</v>
      </c>
      <c r="H18" s="86" t="s">
        <v>2635</v>
      </c>
      <c r="I18" s="86" t="s">
        <v>2636</v>
      </c>
    </row>
    <row r="19" spans="1:9" ht="25.5" x14ac:dyDescent="0.25">
      <c r="A19" s="1"/>
      <c r="B19" s="86" t="s">
        <v>2638</v>
      </c>
      <c r="C19" s="86" t="s">
        <v>2639</v>
      </c>
      <c r="D19" s="86" t="s">
        <v>2643</v>
      </c>
      <c r="E19" s="86" t="s">
        <v>2641</v>
      </c>
      <c r="F19" s="86" t="s">
        <v>2644</v>
      </c>
      <c r="G19" s="86" t="s">
        <v>827</v>
      </c>
      <c r="H19" s="86" t="s">
        <v>827</v>
      </c>
      <c r="I19" s="86" t="s">
        <v>827</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3" t="s">
        <v>2645</v>
      </c>
      <c r="C22" s="203"/>
      <c r="D22" s="203"/>
      <c r="E22" s="203"/>
      <c r="F22" s="203"/>
      <c r="G22" s="203"/>
      <c r="H22" s="203"/>
      <c r="I22" s="203"/>
    </row>
    <row r="23" spans="1:9" ht="20.100000000000001" customHeight="1" x14ac:dyDescent="0.25">
      <c r="A23" s="1"/>
      <c r="B23" s="203" t="s">
        <v>2627</v>
      </c>
      <c r="C23" s="203" t="s">
        <v>2628</v>
      </c>
      <c r="D23" s="203"/>
      <c r="E23" s="203" t="s">
        <v>2629</v>
      </c>
      <c r="F23" s="203"/>
      <c r="G23" s="203" t="s">
        <v>2630</v>
      </c>
      <c r="H23" s="203"/>
      <c r="I23" s="203"/>
    </row>
    <row r="24" spans="1:9" ht="20.100000000000001" customHeight="1" x14ac:dyDescent="0.25">
      <c r="A24" s="1"/>
      <c r="B24" s="203"/>
      <c r="C24" s="3" t="s">
        <v>2631</v>
      </c>
      <c r="D24" s="3" t="s">
        <v>2632</v>
      </c>
      <c r="E24" s="3" t="s">
        <v>2631</v>
      </c>
      <c r="F24" s="3" t="s">
        <v>2632</v>
      </c>
      <c r="G24" s="3" t="s">
        <v>2631</v>
      </c>
      <c r="H24" s="3" t="s">
        <v>2632</v>
      </c>
      <c r="I24" s="3" t="s">
        <v>2633</v>
      </c>
    </row>
    <row r="25" spans="1:9" ht="25.5" x14ac:dyDescent="0.25">
      <c r="A25" s="1"/>
      <c r="B25" s="86" t="s">
        <v>2634</v>
      </c>
      <c r="C25" s="86" t="s">
        <v>2635</v>
      </c>
      <c r="D25" s="86" t="s">
        <v>2635</v>
      </c>
      <c r="E25" s="86" t="s">
        <v>2635</v>
      </c>
      <c r="F25" s="86" t="s">
        <v>2635</v>
      </c>
      <c r="G25" s="86" t="s">
        <v>2635</v>
      </c>
      <c r="H25" s="86" t="s">
        <v>2635</v>
      </c>
      <c r="I25" s="86" t="s">
        <v>2636</v>
      </c>
    </row>
    <row r="26" spans="1:9" ht="25.5" x14ac:dyDescent="0.25">
      <c r="A26" s="1"/>
      <c r="B26" s="86" t="s">
        <v>2637</v>
      </c>
      <c r="C26" s="86" t="s">
        <v>2635</v>
      </c>
      <c r="D26" s="86" t="s">
        <v>2635</v>
      </c>
      <c r="E26" s="86" t="s">
        <v>2635</v>
      </c>
      <c r="F26" s="86" t="s">
        <v>2635</v>
      </c>
      <c r="G26" s="86" t="s">
        <v>2635</v>
      </c>
      <c r="H26" s="86" t="s">
        <v>2635</v>
      </c>
      <c r="I26" s="86" t="s">
        <v>2636</v>
      </c>
    </row>
    <row r="27" spans="1:9" ht="25.5" x14ac:dyDescent="0.25">
      <c r="A27" s="1"/>
      <c r="B27" s="86" t="s">
        <v>2638</v>
      </c>
      <c r="C27" s="86" t="s">
        <v>2639</v>
      </c>
      <c r="D27" s="86" t="s">
        <v>2643</v>
      </c>
      <c r="E27" s="86" t="s">
        <v>2641</v>
      </c>
      <c r="F27" s="86" t="s">
        <v>2642</v>
      </c>
      <c r="G27" s="86" t="s">
        <v>827</v>
      </c>
      <c r="H27" s="86" t="s">
        <v>827</v>
      </c>
      <c r="I27" s="86" t="s">
        <v>827</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3" t="s">
        <v>2591</v>
      </c>
      <c r="C30" s="203"/>
      <c r="D30" s="203"/>
      <c r="E30" s="203"/>
      <c r="F30" s="203"/>
      <c r="G30" s="203"/>
      <c r="H30" s="203"/>
      <c r="I30" s="203"/>
    </row>
    <row r="31" spans="1:9" ht="20.100000000000001" customHeight="1" x14ac:dyDescent="0.25">
      <c r="A31" s="1"/>
      <c r="B31" s="203" t="s">
        <v>2627</v>
      </c>
      <c r="C31" s="203" t="s">
        <v>2628</v>
      </c>
      <c r="D31" s="203"/>
      <c r="E31" s="203" t="s">
        <v>2629</v>
      </c>
      <c r="F31" s="203"/>
      <c r="G31" s="203" t="s">
        <v>2630</v>
      </c>
      <c r="H31" s="203"/>
      <c r="I31" s="203"/>
    </row>
    <row r="32" spans="1:9" ht="20.100000000000001" customHeight="1" x14ac:dyDescent="0.25">
      <c r="A32" s="1"/>
      <c r="B32" s="203"/>
      <c r="C32" s="3" t="s">
        <v>2631</v>
      </c>
      <c r="D32" s="3" t="s">
        <v>2632</v>
      </c>
      <c r="E32" s="3" t="s">
        <v>2631</v>
      </c>
      <c r="F32" s="3" t="s">
        <v>2632</v>
      </c>
      <c r="G32" s="3" t="s">
        <v>2631</v>
      </c>
      <c r="H32" s="3" t="s">
        <v>2632</v>
      </c>
      <c r="I32" s="3" t="s">
        <v>2633</v>
      </c>
    </row>
    <row r="33" spans="1:9" ht="25.5" x14ac:dyDescent="0.25">
      <c r="A33" s="1"/>
      <c r="B33" s="86" t="s">
        <v>2634</v>
      </c>
      <c r="C33" s="86" t="s">
        <v>2635</v>
      </c>
      <c r="D33" s="86" t="s">
        <v>2635</v>
      </c>
      <c r="E33" s="86" t="s">
        <v>2635</v>
      </c>
      <c r="F33" s="86" t="s">
        <v>2635</v>
      </c>
      <c r="G33" s="86" t="s">
        <v>2635</v>
      </c>
      <c r="H33" s="86" t="s">
        <v>2635</v>
      </c>
      <c r="I33" s="86" t="s">
        <v>2636</v>
      </c>
    </row>
    <row r="34" spans="1:9" ht="25.5" x14ac:dyDescent="0.25">
      <c r="A34" s="1"/>
      <c r="B34" s="86" t="s">
        <v>2637</v>
      </c>
      <c r="C34" s="86" t="s">
        <v>2635</v>
      </c>
      <c r="D34" s="86" t="s">
        <v>2635</v>
      </c>
      <c r="E34" s="86" t="s">
        <v>2635</v>
      </c>
      <c r="F34" s="86" t="s">
        <v>2635</v>
      </c>
      <c r="G34" s="86" t="s">
        <v>2635</v>
      </c>
      <c r="H34" s="86" t="s">
        <v>2635</v>
      </c>
      <c r="I34" s="86" t="s">
        <v>2636</v>
      </c>
    </row>
    <row r="35" spans="1:9" ht="25.5" x14ac:dyDescent="0.25">
      <c r="A35" s="1"/>
      <c r="B35" s="86" t="s">
        <v>2638</v>
      </c>
      <c r="C35" s="86" t="s">
        <v>2646</v>
      </c>
      <c r="D35" s="86" t="s">
        <v>2647</v>
      </c>
      <c r="E35" s="86" t="s">
        <v>2641</v>
      </c>
      <c r="F35" s="86" t="s">
        <v>2648</v>
      </c>
      <c r="G35" s="86" t="s">
        <v>827</v>
      </c>
      <c r="H35" s="86" t="s">
        <v>827</v>
      </c>
      <c r="I35" s="86" t="s">
        <v>827</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3" t="s">
        <v>42</v>
      </c>
      <c r="C38" s="203"/>
      <c r="D38" s="203"/>
      <c r="E38" s="203"/>
      <c r="F38" s="203"/>
      <c r="G38" s="203"/>
      <c r="H38" s="203"/>
      <c r="I38" s="203"/>
    </row>
    <row r="39" spans="1:9" ht="20.100000000000001" customHeight="1" x14ac:dyDescent="0.25">
      <c r="A39" s="1"/>
      <c r="B39" s="203" t="s">
        <v>2627</v>
      </c>
      <c r="C39" s="203" t="s">
        <v>2628</v>
      </c>
      <c r="D39" s="203"/>
      <c r="E39" s="203" t="s">
        <v>2629</v>
      </c>
      <c r="F39" s="203"/>
      <c r="G39" s="203" t="s">
        <v>2630</v>
      </c>
      <c r="H39" s="203"/>
      <c r="I39" s="203"/>
    </row>
    <row r="40" spans="1:9" ht="20.100000000000001" customHeight="1" x14ac:dyDescent="0.25">
      <c r="A40" s="1"/>
      <c r="B40" s="203"/>
      <c r="C40" s="3" t="s">
        <v>2631</v>
      </c>
      <c r="D40" s="3" t="s">
        <v>2632</v>
      </c>
      <c r="E40" s="3" t="s">
        <v>2631</v>
      </c>
      <c r="F40" s="3" t="s">
        <v>2632</v>
      </c>
      <c r="G40" s="3" t="s">
        <v>2631</v>
      </c>
      <c r="H40" s="3" t="s">
        <v>2632</v>
      </c>
      <c r="I40" s="3" t="s">
        <v>2633</v>
      </c>
    </row>
    <row r="41" spans="1:9" ht="25.5" x14ac:dyDescent="0.25">
      <c r="A41" s="1"/>
      <c r="B41" s="86" t="s">
        <v>2634</v>
      </c>
      <c r="C41" s="86" t="s">
        <v>2635</v>
      </c>
      <c r="D41" s="86" t="s">
        <v>2635</v>
      </c>
      <c r="E41" s="86" t="s">
        <v>2635</v>
      </c>
      <c r="F41" s="86" t="s">
        <v>2635</v>
      </c>
      <c r="G41" s="86" t="s">
        <v>2635</v>
      </c>
      <c r="H41" s="86" t="s">
        <v>2635</v>
      </c>
      <c r="I41" s="86" t="s">
        <v>2636</v>
      </c>
    </row>
    <row r="42" spans="1:9" ht="63.75" x14ac:dyDescent="0.25">
      <c r="A42" s="1"/>
      <c r="B42" s="86" t="s">
        <v>2637</v>
      </c>
      <c r="C42" s="86" t="s">
        <v>2649</v>
      </c>
      <c r="D42" s="86" t="s">
        <v>2650</v>
      </c>
      <c r="E42" s="86" t="s">
        <v>2651</v>
      </c>
      <c r="F42" s="86" t="s">
        <v>2652</v>
      </c>
      <c r="G42" s="86" t="s">
        <v>2653</v>
      </c>
      <c r="H42" s="86" t="s">
        <v>2654</v>
      </c>
      <c r="I42" s="86" t="s">
        <v>2655</v>
      </c>
    </row>
    <row r="43" spans="1:9" ht="25.5" x14ac:dyDescent="0.25">
      <c r="A43" s="1"/>
      <c r="B43" s="86" t="s">
        <v>2638</v>
      </c>
      <c r="C43" s="86" t="s">
        <v>2646</v>
      </c>
      <c r="D43" s="86" t="s">
        <v>2647</v>
      </c>
      <c r="E43" s="86" t="s">
        <v>2656</v>
      </c>
      <c r="F43" s="86" t="s">
        <v>2657</v>
      </c>
      <c r="G43" s="86" t="s">
        <v>827</v>
      </c>
      <c r="H43" s="86" t="s">
        <v>827</v>
      </c>
      <c r="I43" s="86" t="s">
        <v>827</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3" t="s">
        <v>2658</v>
      </c>
      <c r="C46" s="203"/>
      <c r="D46" s="203"/>
      <c r="E46" s="203"/>
      <c r="F46" s="203"/>
      <c r="G46" s="203"/>
      <c r="H46" s="203"/>
      <c r="I46" s="203"/>
    </row>
    <row r="47" spans="1:9" ht="20.100000000000001" customHeight="1" x14ac:dyDescent="0.25">
      <c r="A47" s="1"/>
      <c r="B47" s="203" t="s">
        <v>2627</v>
      </c>
      <c r="C47" s="203" t="s">
        <v>2628</v>
      </c>
      <c r="D47" s="203"/>
      <c r="E47" s="203" t="s">
        <v>2629</v>
      </c>
      <c r="F47" s="203"/>
      <c r="G47" s="203" t="s">
        <v>2630</v>
      </c>
      <c r="H47" s="203"/>
      <c r="I47" s="203"/>
    </row>
    <row r="48" spans="1:9" ht="20.100000000000001" customHeight="1" x14ac:dyDescent="0.25">
      <c r="A48" s="1"/>
      <c r="B48" s="203"/>
      <c r="C48" s="3" t="s">
        <v>2631</v>
      </c>
      <c r="D48" s="3" t="s">
        <v>2632</v>
      </c>
      <c r="E48" s="3" t="s">
        <v>2631</v>
      </c>
      <c r="F48" s="3" t="s">
        <v>2632</v>
      </c>
      <c r="G48" s="3" t="s">
        <v>2631</v>
      </c>
      <c r="H48" s="3" t="s">
        <v>2632</v>
      </c>
      <c r="I48" s="3" t="s">
        <v>2633</v>
      </c>
    </row>
    <row r="49" spans="1:9" ht="25.5" x14ac:dyDescent="0.25">
      <c r="A49" s="1"/>
      <c r="B49" s="86" t="s">
        <v>2634</v>
      </c>
      <c r="C49" s="86" t="s">
        <v>2635</v>
      </c>
      <c r="D49" s="86" t="s">
        <v>2635</v>
      </c>
      <c r="E49" s="86" t="s">
        <v>2635</v>
      </c>
      <c r="F49" s="86" t="s">
        <v>2635</v>
      </c>
      <c r="G49" s="86" t="s">
        <v>2635</v>
      </c>
      <c r="H49" s="86" t="s">
        <v>2635</v>
      </c>
      <c r="I49" s="86" t="s">
        <v>2636</v>
      </c>
    </row>
    <row r="50" spans="1:9" ht="25.5" x14ac:dyDescent="0.25">
      <c r="A50" s="1"/>
      <c r="B50" s="86" t="s">
        <v>2637</v>
      </c>
      <c r="C50" s="86" t="s">
        <v>2635</v>
      </c>
      <c r="D50" s="86" t="s">
        <v>2635</v>
      </c>
      <c r="E50" s="86" t="s">
        <v>2635</v>
      </c>
      <c r="F50" s="86" t="s">
        <v>2635</v>
      </c>
      <c r="G50" s="86" t="s">
        <v>2635</v>
      </c>
      <c r="H50" s="86" t="s">
        <v>2635</v>
      </c>
      <c r="I50" s="86" t="s">
        <v>2636</v>
      </c>
    </row>
    <row r="51" spans="1:9" ht="25.5" x14ac:dyDescent="0.25">
      <c r="A51" s="1"/>
      <c r="B51" s="86" t="s">
        <v>2638</v>
      </c>
      <c r="C51" s="86" t="s">
        <v>2639</v>
      </c>
      <c r="D51" s="86" t="s">
        <v>2659</v>
      </c>
      <c r="E51" s="86" t="s">
        <v>2641</v>
      </c>
      <c r="F51" s="86" t="s">
        <v>2642</v>
      </c>
      <c r="G51" s="86" t="s">
        <v>827</v>
      </c>
      <c r="H51" s="86" t="s">
        <v>827</v>
      </c>
      <c r="I51" s="86" t="s">
        <v>827</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3" t="s">
        <v>558</v>
      </c>
      <c r="C54" s="203"/>
      <c r="D54" s="203"/>
      <c r="E54" s="203"/>
      <c r="F54" s="203"/>
      <c r="G54" s="203"/>
      <c r="H54" s="203"/>
      <c r="I54" s="203"/>
    </row>
    <row r="55" spans="1:9" ht="20.100000000000001" customHeight="1" x14ac:dyDescent="0.25">
      <c r="A55" s="1"/>
      <c r="B55" s="203" t="s">
        <v>2627</v>
      </c>
      <c r="C55" s="203" t="s">
        <v>2628</v>
      </c>
      <c r="D55" s="203"/>
      <c r="E55" s="203" t="s">
        <v>2629</v>
      </c>
      <c r="F55" s="203"/>
      <c r="G55" s="203" t="s">
        <v>2630</v>
      </c>
      <c r="H55" s="203"/>
      <c r="I55" s="203"/>
    </row>
    <row r="56" spans="1:9" ht="20.100000000000001" customHeight="1" x14ac:dyDescent="0.25">
      <c r="A56" s="1"/>
      <c r="B56" s="203"/>
      <c r="C56" s="3" t="s">
        <v>2631</v>
      </c>
      <c r="D56" s="3" t="s">
        <v>2632</v>
      </c>
      <c r="E56" s="3" t="s">
        <v>2631</v>
      </c>
      <c r="F56" s="3" t="s">
        <v>2632</v>
      </c>
      <c r="G56" s="3" t="s">
        <v>2631</v>
      </c>
      <c r="H56" s="3" t="s">
        <v>2632</v>
      </c>
      <c r="I56" s="3" t="s">
        <v>2633</v>
      </c>
    </row>
    <row r="57" spans="1:9" ht="25.5" x14ac:dyDescent="0.25">
      <c r="A57" s="1"/>
      <c r="B57" s="86" t="s">
        <v>2634</v>
      </c>
      <c r="C57" s="86" t="s">
        <v>2635</v>
      </c>
      <c r="D57" s="86" t="s">
        <v>2635</v>
      </c>
      <c r="E57" s="86" t="s">
        <v>2635</v>
      </c>
      <c r="F57" s="86" t="s">
        <v>2635</v>
      </c>
      <c r="G57" s="86" t="s">
        <v>2635</v>
      </c>
      <c r="H57" s="86" t="s">
        <v>2635</v>
      </c>
      <c r="I57" s="86" t="s">
        <v>2636</v>
      </c>
    </row>
    <row r="58" spans="1:9" ht="25.5" x14ac:dyDescent="0.25">
      <c r="A58" s="1"/>
      <c r="B58" s="86" t="s">
        <v>2637</v>
      </c>
      <c r="C58" s="86" t="s">
        <v>2635</v>
      </c>
      <c r="D58" s="86" t="s">
        <v>2635</v>
      </c>
      <c r="E58" s="86" t="s">
        <v>2635</v>
      </c>
      <c r="F58" s="86" t="s">
        <v>2635</v>
      </c>
      <c r="G58" s="86" t="s">
        <v>2635</v>
      </c>
      <c r="H58" s="86" t="s">
        <v>2635</v>
      </c>
      <c r="I58" s="86" t="s">
        <v>2636</v>
      </c>
    </row>
    <row r="59" spans="1:9" ht="25.5" x14ac:dyDescent="0.25">
      <c r="A59" s="1"/>
      <c r="B59" s="86" t="s">
        <v>2638</v>
      </c>
      <c r="C59" s="86" t="s">
        <v>2639</v>
      </c>
      <c r="D59" s="86" t="s">
        <v>2643</v>
      </c>
      <c r="E59" s="86" t="s">
        <v>2641</v>
      </c>
      <c r="F59" s="86" t="s">
        <v>2642</v>
      </c>
      <c r="G59" s="86" t="s">
        <v>827</v>
      </c>
      <c r="H59" s="86" t="s">
        <v>827</v>
      </c>
      <c r="I59" s="86" t="s">
        <v>827</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2660</v>
      </c>
      <c r="C5" s="1"/>
      <c r="D5" s="1"/>
      <c r="E5" s="1"/>
      <c r="F5" s="1"/>
      <c r="G5" s="1"/>
    </row>
    <row r="6" spans="1:7" ht="30" customHeight="1" x14ac:dyDescent="0.25">
      <c r="A6" s="1"/>
      <c r="B6" s="203" t="s">
        <v>2626</v>
      </c>
      <c r="C6" s="203"/>
      <c r="D6" s="203"/>
      <c r="E6" s="203"/>
      <c r="F6" s="203"/>
      <c r="G6" s="203"/>
    </row>
    <row r="7" spans="1:7" x14ac:dyDescent="0.25">
      <c r="A7" s="1"/>
      <c r="B7" s="203" t="s">
        <v>2661</v>
      </c>
      <c r="C7" s="203" t="s">
        <v>2662</v>
      </c>
      <c r="D7" s="203" t="s">
        <v>2663</v>
      </c>
      <c r="E7" s="203" t="s">
        <v>2664</v>
      </c>
      <c r="F7" s="203" t="s">
        <v>2665</v>
      </c>
      <c r="G7" s="203"/>
    </row>
    <row r="8" spans="1:7" x14ac:dyDescent="0.25">
      <c r="A8" s="1"/>
      <c r="B8" s="203"/>
      <c r="C8" s="203"/>
      <c r="D8" s="203"/>
      <c r="E8" s="203"/>
      <c r="F8" s="203" t="s">
        <v>2632</v>
      </c>
      <c r="G8" s="203"/>
    </row>
    <row r="9" spans="1:7" x14ac:dyDescent="0.25">
      <c r="A9" s="1"/>
      <c r="B9" s="203"/>
      <c r="C9" s="203"/>
      <c r="D9" s="203"/>
      <c r="E9" s="203"/>
      <c r="F9" s="3" t="s">
        <v>2666</v>
      </c>
      <c r="G9" s="3" t="s">
        <v>2667</v>
      </c>
    </row>
    <row r="10" spans="1:7" x14ac:dyDescent="0.25">
      <c r="A10" s="1"/>
      <c r="B10" s="86" t="s">
        <v>2634</v>
      </c>
      <c r="C10" s="86" t="s">
        <v>2635</v>
      </c>
      <c r="D10" s="86" t="s">
        <v>2635</v>
      </c>
      <c r="E10" s="86">
        <v>0</v>
      </c>
      <c r="F10" s="86">
        <v>60.36</v>
      </c>
      <c r="G10" s="86">
        <v>59.64</v>
      </c>
    </row>
    <row r="11" spans="1:7" x14ac:dyDescent="0.25">
      <c r="A11" s="1"/>
      <c r="B11" s="86" t="s">
        <v>2668</v>
      </c>
      <c r="C11" s="86" t="s">
        <v>2635</v>
      </c>
      <c r="D11" s="86" t="s">
        <v>2635</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3" t="s">
        <v>163</v>
      </c>
      <c r="C14" s="203"/>
      <c r="D14" s="203"/>
      <c r="E14" s="203"/>
      <c r="F14" s="203"/>
      <c r="G14" s="203"/>
    </row>
    <row r="15" spans="1:7" x14ac:dyDescent="0.25">
      <c r="A15" s="1"/>
      <c r="B15" s="203" t="s">
        <v>2661</v>
      </c>
      <c r="C15" s="203" t="s">
        <v>2662</v>
      </c>
      <c r="D15" s="203" t="s">
        <v>2663</v>
      </c>
      <c r="E15" s="203" t="s">
        <v>2664</v>
      </c>
      <c r="F15" s="203" t="s">
        <v>2665</v>
      </c>
      <c r="G15" s="203"/>
    </row>
    <row r="16" spans="1:7" x14ac:dyDescent="0.25">
      <c r="A16" s="1"/>
      <c r="B16" s="203"/>
      <c r="C16" s="203"/>
      <c r="D16" s="203"/>
      <c r="E16" s="203"/>
      <c r="F16" s="203" t="s">
        <v>2632</v>
      </c>
      <c r="G16" s="203"/>
    </row>
    <row r="17" spans="1:7" x14ac:dyDescent="0.25">
      <c r="A17" s="1"/>
      <c r="B17" s="203"/>
      <c r="C17" s="203"/>
      <c r="D17" s="203"/>
      <c r="E17" s="203"/>
      <c r="F17" s="3" t="s">
        <v>2666</v>
      </c>
      <c r="G17" s="3" t="s">
        <v>2667</v>
      </c>
    </row>
    <row r="18" spans="1:7" x14ac:dyDescent="0.25">
      <c r="A18" s="1"/>
      <c r="B18" s="86" t="s">
        <v>2634</v>
      </c>
      <c r="C18" s="86" t="s">
        <v>2635</v>
      </c>
      <c r="D18" s="86" t="s">
        <v>2635</v>
      </c>
      <c r="E18" s="86">
        <v>0</v>
      </c>
      <c r="F18" s="86">
        <v>60.36</v>
      </c>
      <c r="G18" s="86">
        <v>59.64</v>
      </c>
    </row>
    <row r="19" spans="1:7" x14ac:dyDescent="0.25">
      <c r="A19" s="1"/>
      <c r="B19" s="86" t="s">
        <v>2668</v>
      </c>
      <c r="C19" s="86" t="s">
        <v>2635</v>
      </c>
      <c r="D19" s="86" t="s">
        <v>2635</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3" t="s">
        <v>2645</v>
      </c>
      <c r="C22" s="203"/>
      <c r="D22" s="203"/>
      <c r="E22" s="203"/>
      <c r="F22" s="203"/>
      <c r="G22" s="203"/>
    </row>
    <row r="23" spans="1:7" x14ac:dyDescent="0.25">
      <c r="A23" s="1"/>
      <c r="B23" s="203" t="s">
        <v>2661</v>
      </c>
      <c r="C23" s="203" t="s">
        <v>2662</v>
      </c>
      <c r="D23" s="203" t="s">
        <v>2663</v>
      </c>
      <c r="E23" s="203" t="s">
        <v>2664</v>
      </c>
      <c r="F23" s="203" t="s">
        <v>2665</v>
      </c>
      <c r="G23" s="203"/>
    </row>
    <row r="24" spans="1:7" x14ac:dyDescent="0.25">
      <c r="A24" s="1"/>
      <c r="B24" s="203"/>
      <c r="C24" s="203"/>
      <c r="D24" s="203"/>
      <c r="E24" s="203"/>
      <c r="F24" s="203" t="s">
        <v>2632</v>
      </c>
      <c r="G24" s="203"/>
    </row>
    <row r="25" spans="1:7" x14ac:dyDescent="0.25">
      <c r="A25" s="1"/>
      <c r="B25" s="203"/>
      <c r="C25" s="203"/>
      <c r="D25" s="203"/>
      <c r="E25" s="203"/>
      <c r="F25" s="3" t="s">
        <v>2666</v>
      </c>
      <c r="G25" s="3" t="s">
        <v>2667</v>
      </c>
    </row>
    <row r="26" spans="1:7" x14ac:dyDescent="0.25">
      <c r="A26" s="1"/>
      <c r="B26" s="86" t="s">
        <v>2634</v>
      </c>
      <c r="C26" s="86" t="s">
        <v>2635</v>
      </c>
      <c r="D26" s="86" t="s">
        <v>2635</v>
      </c>
      <c r="E26" s="86">
        <v>0</v>
      </c>
      <c r="F26" s="86">
        <v>60.36</v>
      </c>
      <c r="G26" s="86">
        <v>59.64</v>
      </c>
    </row>
    <row r="27" spans="1:7" x14ac:dyDescent="0.25">
      <c r="A27" s="1"/>
      <c r="B27" s="86" t="s">
        <v>2668</v>
      </c>
      <c r="C27" s="86" t="s">
        <v>2635</v>
      </c>
      <c r="D27" s="86" t="s">
        <v>2635</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3" t="s">
        <v>2591</v>
      </c>
      <c r="C30" s="203"/>
      <c r="D30" s="203"/>
      <c r="E30" s="203"/>
      <c r="F30" s="203"/>
      <c r="G30" s="203"/>
    </row>
    <row r="31" spans="1:7" x14ac:dyDescent="0.25">
      <c r="A31" s="1"/>
      <c r="B31" s="203" t="s">
        <v>2661</v>
      </c>
      <c r="C31" s="203" t="s">
        <v>2662</v>
      </c>
      <c r="D31" s="203" t="s">
        <v>2663</v>
      </c>
      <c r="E31" s="203" t="s">
        <v>2664</v>
      </c>
      <c r="F31" s="203" t="s">
        <v>2665</v>
      </c>
      <c r="G31" s="203"/>
    </row>
    <row r="32" spans="1:7" x14ac:dyDescent="0.25">
      <c r="A32" s="1"/>
      <c r="B32" s="203"/>
      <c r="C32" s="203"/>
      <c r="D32" s="203"/>
      <c r="E32" s="203"/>
      <c r="F32" s="203" t="s">
        <v>2632</v>
      </c>
      <c r="G32" s="203"/>
    </row>
    <row r="33" spans="1:7" x14ac:dyDescent="0.25">
      <c r="A33" s="1"/>
      <c r="B33" s="203"/>
      <c r="C33" s="203"/>
      <c r="D33" s="203"/>
      <c r="E33" s="203"/>
      <c r="F33" s="3" t="s">
        <v>2666</v>
      </c>
      <c r="G33" s="3" t="s">
        <v>2667</v>
      </c>
    </row>
    <row r="34" spans="1:7" x14ac:dyDescent="0.25">
      <c r="A34" s="1"/>
      <c r="B34" s="86" t="s">
        <v>2634</v>
      </c>
      <c r="C34" s="86" t="s">
        <v>2635</v>
      </c>
      <c r="D34" s="86" t="s">
        <v>2635</v>
      </c>
      <c r="E34" s="86">
        <v>0</v>
      </c>
      <c r="F34" s="86">
        <v>60.36</v>
      </c>
      <c r="G34" s="86">
        <v>59.64</v>
      </c>
    </row>
    <row r="35" spans="1:7" x14ac:dyDescent="0.25">
      <c r="A35" s="1"/>
      <c r="B35" s="86" t="s">
        <v>2668</v>
      </c>
      <c r="C35" s="86" t="s">
        <v>2635</v>
      </c>
      <c r="D35" s="86" t="s">
        <v>2635</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3" t="s">
        <v>42</v>
      </c>
      <c r="C38" s="203"/>
      <c r="D38" s="203"/>
      <c r="E38" s="203"/>
      <c r="F38" s="203"/>
      <c r="G38" s="203"/>
    </row>
    <row r="39" spans="1:7" x14ac:dyDescent="0.25">
      <c r="A39" s="1"/>
      <c r="B39" s="203" t="s">
        <v>2661</v>
      </c>
      <c r="C39" s="203" t="s">
        <v>2662</v>
      </c>
      <c r="D39" s="203" t="s">
        <v>2663</v>
      </c>
      <c r="E39" s="203" t="s">
        <v>2664</v>
      </c>
      <c r="F39" s="203" t="s">
        <v>2665</v>
      </c>
      <c r="G39" s="203"/>
    </row>
    <row r="40" spans="1:7" x14ac:dyDescent="0.25">
      <c r="A40" s="1"/>
      <c r="B40" s="203"/>
      <c r="C40" s="203"/>
      <c r="D40" s="203"/>
      <c r="E40" s="203"/>
      <c r="F40" s="203" t="s">
        <v>2632</v>
      </c>
      <c r="G40" s="203"/>
    </row>
    <row r="41" spans="1:7" x14ac:dyDescent="0.25">
      <c r="A41" s="1"/>
      <c r="B41" s="203"/>
      <c r="C41" s="203"/>
      <c r="D41" s="203"/>
      <c r="E41" s="203"/>
      <c r="F41" s="3" t="s">
        <v>2666</v>
      </c>
      <c r="G41" s="3" t="s">
        <v>2667</v>
      </c>
    </row>
    <row r="42" spans="1:7" x14ac:dyDescent="0.25">
      <c r="A42" s="1"/>
      <c r="B42" s="86" t="s">
        <v>2634</v>
      </c>
      <c r="C42" s="86" t="s">
        <v>2635</v>
      </c>
      <c r="D42" s="86" t="s">
        <v>2635</v>
      </c>
      <c r="E42" s="86">
        <v>0</v>
      </c>
      <c r="F42" s="86">
        <v>60.36</v>
      </c>
      <c r="G42" s="86">
        <v>59.64</v>
      </c>
    </row>
    <row r="43" spans="1:7" x14ac:dyDescent="0.25">
      <c r="A43" s="1"/>
      <c r="B43" s="86" t="s">
        <v>2668</v>
      </c>
      <c r="C43" s="86" t="s">
        <v>2635</v>
      </c>
      <c r="D43" s="86" t="s">
        <v>2635</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3" t="s">
        <v>2658</v>
      </c>
      <c r="C46" s="203"/>
      <c r="D46" s="203"/>
      <c r="E46" s="203"/>
      <c r="F46" s="203"/>
      <c r="G46" s="203"/>
    </row>
    <row r="47" spans="1:7" x14ac:dyDescent="0.25">
      <c r="A47" s="1"/>
      <c r="B47" s="203" t="s">
        <v>2661</v>
      </c>
      <c r="C47" s="203" t="s">
        <v>2662</v>
      </c>
      <c r="D47" s="203" t="s">
        <v>2663</v>
      </c>
      <c r="E47" s="203" t="s">
        <v>2664</v>
      </c>
      <c r="F47" s="203" t="s">
        <v>2665</v>
      </c>
      <c r="G47" s="203"/>
    </row>
    <row r="48" spans="1:7" x14ac:dyDescent="0.25">
      <c r="A48" s="1"/>
      <c r="B48" s="203"/>
      <c r="C48" s="203"/>
      <c r="D48" s="203"/>
      <c r="E48" s="203"/>
      <c r="F48" s="203" t="s">
        <v>2632</v>
      </c>
      <c r="G48" s="203"/>
    </row>
    <row r="49" spans="1:7" x14ac:dyDescent="0.25">
      <c r="A49" s="1"/>
      <c r="B49" s="203"/>
      <c r="C49" s="203"/>
      <c r="D49" s="203"/>
      <c r="E49" s="203"/>
      <c r="F49" s="3" t="s">
        <v>2666</v>
      </c>
      <c r="G49" s="3" t="s">
        <v>2667</v>
      </c>
    </row>
    <row r="50" spans="1:7" x14ac:dyDescent="0.25">
      <c r="A50" s="1"/>
      <c r="B50" s="86" t="s">
        <v>2634</v>
      </c>
      <c r="C50" s="86" t="s">
        <v>2635</v>
      </c>
      <c r="D50" s="86" t="s">
        <v>2635</v>
      </c>
      <c r="E50" s="86">
        <v>0</v>
      </c>
      <c r="F50" s="86">
        <v>60.36</v>
      </c>
      <c r="G50" s="86">
        <v>59.64</v>
      </c>
    </row>
    <row r="51" spans="1:7" x14ac:dyDescent="0.25">
      <c r="A51" s="1"/>
      <c r="B51" s="86" t="s">
        <v>2668</v>
      </c>
      <c r="C51" s="86" t="s">
        <v>2635</v>
      </c>
      <c r="D51" s="86" t="s">
        <v>2635</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3" t="s">
        <v>558</v>
      </c>
      <c r="C54" s="203"/>
      <c r="D54" s="203"/>
      <c r="E54" s="203"/>
      <c r="F54" s="203"/>
      <c r="G54" s="203"/>
    </row>
    <row r="55" spans="1:7" x14ac:dyDescent="0.25">
      <c r="A55" s="1"/>
      <c r="B55" s="203" t="s">
        <v>2661</v>
      </c>
      <c r="C55" s="203" t="s">
        <v>2662</v>
      </c>
      <c r="D55" s="203" t="s">
        <v>2663</v>
      </c>
      <c r="E55" s="203" t="s">
        <v>2664</v>
      </c>
      <c r="F55" s="203" t="s">
        <v>2665</v>
      </c>
      <c r="G55" s="203"/>
    </row>
    <row r="56" spans="1:7" x14ac:dyDescent="0.25">
      <c r="A56" s="1"/>
      <c r="B56" s="203"/>
      <c r="C56" s="203"/>
      <c r="D56" s="203"/>
      <c r="E56" s="203"/>
      <c r="F56" s="203" t="s">
        <v>2632</v>
      </c>
      <c r="G56" s="203"/>
    </row>
    <row r="57" spans="1:7" x14ac:dyDescent="0.25">
      <c r="A57" s="1"/>
      <c r="B57" s="203"/>
      <c r="C57" s="203"/>
      <c r="D57" s="203"/>
      <c r="E57" s="203"/>
      <c r="F57" s="3" t="s">
        <v>2666</v>
      </c>
      <c r="G57" s="3" t="s">
        <v>2667</v>
      </c>
    </row>
    <row r="58" spans="1:7" x14ac:dyDescent="0.25">
      <c r="A58" s="1"/>
      <c r="B58" s="86" t="s">
        <v>2634</v>
      </c>
      <c r="C58" s="86" t="s">
        <v>2635</v>
      </c>
      <c r="D58" s="86" t="s">
        <v>2635</v>
      </c>
      <c r="E58" s="86">
        <v>0</v>
      </c>
      <c r="F58" s="86">
        <v>60.36</v>
      </c>
      <c r="G58" s="86">
        <v>59.64</v>
      </c>
    </row>
    <row r="59" spans="1:7" x14ac:dyDescent="0.25">
      <c r="A59" s="1"/>
      <c r="B59" s="86" t="s">
        <v>2668</v>
      </c>
      <c r="C59" s="86" t="s">
        <v>2635</v>
      </c>
      <c r="D59" s="86" t="s">
        <v>2635</v>
      </c>
      <c r="E59" s="86">
        <v>0</v>
      </c>
      <c r="F59" s="86">
        <v>61</v>
      </c>
      <c r="G59" s="86">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19" activePane="bottomRight" state="frozen"/>
      <selection pane="topRight" activeCell="C1" sqref="C1"/>
      <selection pane="bottomLeft" activeCell="A7" sqref="A7"/>
      <selection pane="bottomRight" activeCell="H48" sqref="H48"/>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2669</v>
      </c>
      <c r="C5" s="1"/>
      <c r="D5" s="1"/>
      <c r="E5" s="1"/>
      <c r="F5" s="1"/>
    </row>
    <row r="6" spans="1:7" ht="27" customHeight="1" x14ac:dyDescent="0.25">
      <c r="A6" s="1"/>
      <c r="B6" s="7" t="s">
        <v>53</v>
      </c>
      <c r="C6" s="7" t="s">
        <v>448</v>
      </c>
      <c r="D6" s="7" t="s">
        <v>2670</v>
      </c>
      <c r="E6" s="7" t="s">
        <v>2671</v>
      </c>
      <c r="F6" s="7" t="s">
        <v>2672</v>
      </c>
    </row>
    <row r="7" spans="1:7" x14ac:dyDescent="0.25">
      <c r="A7" s="1"/>
      <c r="B7" s="146" t="s">
        <v>57</v>
      </c>
      <c r="C7" s="146" t="s">
        <v>672</v>
      </c>
      <c r="D7" s="53">
        <v>6801.7</v>
      </c>
      <c r="E7" s="53">
        <v>6539.9583400000001</v>
      </c>
      <c r="F7" s="176">
        <v>-3.8481800138200746E-2</v>
      </c>
    </row>
    <row r="8" spans="1:7" x14ac:dyDescent="0.25">
      <c r="A8" s="1"/>
      <c r="B8" s="146" t="s">
        <v>57</v>
      </c>
      <c r="C8" s="146" t="s">
        <v>673</v>
      </c>
      <c r="D8" s="53">
        <v>6663.8</v>
      </c>
      <c r="E8" s="53">
        <v>6412.9201000000003</v>
      </c>
      <c r="F8" s="176">
        <v>-3.7648173714697322E-2</v>
      </c>
    </row>
    <row r="9" spans="1:7" x14ac:dyDescent="0.25">
      <c r="A9" s="1"/>
      <c r="B9" s="146" t="s">
        <v>57</v>
      </c>
      <c r="C9" s="146" t="s">
        <v>674</v>
      </c>
      <c r="D9" s="53">
        <v>6522.3</v>
      </c>
      <c r="E9" s="53">
        <v>6359.82402</v>
      </c>
      <c r="F9" s="176">
        <v>-2.4910841267650984E-2</v>
      </c>
    </row>
    <row r="10" spans="1:7" x14ac:dyDescent="0.25">
      <c r="A10" s="1"/>
      <c r="B10" s="146" t="s">
        <v>57</v>
      </c>
      <c r="C10" s="146" t="s">
        <v>675</v>
      </c>
      <c r="D10" s="53">
        <v>6525.7</v>
      </c>
      <c r="E10" s="53">
        <v>6293.0203499999998</v>
      </c>
      <c r="F10" s="176">
        <v>-3.5655891322003766E-2</v>
      </c>
    </row>
    <row r="11" spans="1:7" x14ac:dyDescent="0.25">
      <c r="A11" s="1"/>
      <c r="B11" s="146" t="s">
        <v>57</v>
      </c>
      <c r="C11" s="146" t="s">
        <v>676</v>
      </c>
      <c r="D11" s="53">
        <v>6463.7</v>
      </c>
      <c r="E11" s="53">
        <v>6217.2762499999999</v>
      </c>
      <c r="F11" s="176">
        <v>-3.8124255457400565E-2</v>
      </c>
    </row>
    <row r="12" spans="1:7" x14ac:dyDescent="0.25">
      <c r="A12" s="1"/>
      <c r="B12" s="146" t="s">
        <v>57</v>
      </c>
      <c r="C12" s="146" t="s">
        <v>677</v>
      </c>
      <c r="D12" s="53">
        <v>6450.1</v>
      </c>
      <c r="E12" s="53">
        <v>6193.8411500000002</v>
      </c>
      <c r="F12" s="176">
        <v>-3.9729438303282121E-2</v>
      </c>
    </row>
    <row r="13" spans="1:7" x14ac:dyDescent="0.25">
      <c r="A13" s="1"/>
      <c r="B13" s="146" t="s">
        <v>57</v>
      </c>
      <c r="C13" s="146" t="s">
        <v>678</v>
      </c>
      <c r="D13" s="53">
        <v>6249.4</v>
      </c>
      <c r="E13" s="53">
        <v>6163.3441599999996</v>
      </c>
      <c r="F13" s="176">
        <v>-1.3770256344609084E-2</v>
      </c>
    </row>
    <row r="14" spans="1:7" x14ac:dyDescent="0.25">
      <c r="A14" s="1"/>
      <c r="B14" s="146" t="s">
        <v>57</v>
      </c>
      <c r="C14" s="146" t="s">
        <v>679</v>
      </c>
      <c r="D14" s="53">
        <v>6377.4</v>
      </c>
      <c r="E14" s="53">
        <v>6161.6106600000003</v>
      </c>
      <c r="F14" s="176">
        <v>-3.3836569761971969E-2</v>
      </c>
    </row>
    <row r="15" spans="1:7" x14ac:dyDescent="0.25">
      <c r="A15" s="1"/>
      <c r="B15" s="146" t="s">
        <v>57</v>
      </c>
      <c r="C15" s="146" t="s">
        <v>680</v>
      </c>
      <c r="D15" s="53">
        <v>6471.7</v>
      </c>
      <c r="E15" s="53">
        <v>6182.8148700000002</v>
      </c>
      <c r="F15" s="176">
        <v>-4.4638214070491525E-2</v>
      </c>
    </row>
    <row r="16" spans="1:7" x14ac:dyDescent="0.25">
      <c r="A16" s="1"/>
      <c r="B16" s="146" t="s">
        <v>57</v>
      </c>
      <c r="C16" s="146" t="s">
        <v>681</v>
      </c>
      <c r="D16" s="53">
        <v>6342.1</v>
      </c>
      <c r="E16" s="53">
        <v>6184.0703599999997</v>
      </c>
      <c r="F16" s="176">
        <v>-2.4917557275981144E-2</v>
      </c>
    </row>
    <row r="17" spans="1:6" x14ac:dyDescent="0.25">
      <c r="A17" s="1"/>
      <c r="B17" s="146" t="s">
        <v>57</v>
      </c>
      <c r="C17" s="146" t="s">
        <v>682</v>
      </c>
      <c r="D17" s="53">
        <v>6431.6</v>
      </c>
      <c r="E17" s="53">
        <v>6193.3230199999998</v>
      </c>
      <c r="F17" s="176">
        <v>-3.7047854344175631E-2</v>
      </c>
    </row>
    <row r="18" spans="1:6" x14ac:dyDescent="0.25">
      <c r="A18" s="1"/>
      <c r="B18" s="146" t="s">
        <v>57</v>
      </c>
      <c r="C18" s="146" t="s">
        <v>683</v>
      </c>
      <c r="D18" s="53">
        <v>6470.7</v>
      </c>
      <c r="E18" s="53">
        <v>6100.3799499999996</v>
      </c>
      <c r="F18" s="176">
        <v>-5.7230291931321189E-2</v>
      </c>
    </row>
    <row r="19" spans="1:6" x14ac:dyDescent="0.25">
      <c r="A19" s="1"/>
      <c r="B19" s="146" t="s">
        <v>57</v>
      </c>
      <c r="C19" s="146" t="s">
        <v>684</v>
      </c>
      <c r="D19" s="53">
        <v>6283.7</v>
      </c>
      <c r="E19" s="53">
        <v>6090.3242099999998</v>
      </c>
      <c r="F19" s="176">
        <v>-3.0774191956968025E-2</v>
      </c>
    </row>
    <row r="20" spans="1:6" x14ac:dyDescent="0.25">
      <c r="A20" s="1"/>
      <c r="B20" s="146" t="s">
        <v>57</v>
      </c>
      <c r="C20" s="146" t="s">
        <v>685</v>
      </c>
      <c r="D20" s="53">
        <v>6374.2</v>
      </c>
      <c r="E20" s="53">
        <v>6161.0708100000002</v>
      </c>
      <c r="F20" s="176">
        <v>-3.3436225722443605E-2</v>
      </c>
    </row>
    <row r="21" spans="1:6" x14ac:dyDescent="0.25">
      <c r="A21" s="1"/>
      <c r="B21" s="146" t="s">
        <v>57</v>
      </c>
      <c r="C21" s="146" t="s">
        <v>686</v>
      </c>
      <c r="D21" s="53">
        <v>6601.4</v>
      </c>
      <c r="E21" s="53">
        <v>6425.4474700000001</v>
      </c>
      <c r="F21" s="176">
        <v>-2.6653820401732965E-2</v>
      </c>
    </row>
    <row r="22" spans="1:6" x14ac:dyDescent="0.25">
      <c r="A22" s="1"/>
      <c r="B22" s="146" t="s">
        <v>57</v>
      </c>
      <c r="C22" s="146" t="s">
        <v>687</v>
      </c>
      <c r="D22" s="53">
        <v>6817.1</v>
      </c>
      <c r="E22" s="53">
        <v>6603.97721</v>
      </c>
      <c r="F22" s="176">
        <v>-3.1262969591175131E-2</v>
      </c>
    </row>
    <row r="23" spans="1:6" x14ac:dyDescent="0.25">
      <c r="A23" s="1"/>
      <c r="B23" s="146" t="s">
        <v>57</v>
      </c>
      <c r="C23" s="146" t="s">
        <v>688</v>
      </c>
      <c r="D23" s="53">
        <v>6975.8</v>
      </c>
      <c r="E23" s="53">
        <v>6842.1060299999999</v>
      </c>
      <c r="F23" s="176">
        <v>-1.9165396083603316E-2</v>
      </c>
    </row>
    <row r="24" spans="1:6" x14ac:dyDescent="0.25">
      <c r="A24" s="1"/>
      <c r="B24" s="146" t="s">
        <v>57</v>
      </c>
      <c r="C24" s="146" t="s">
        <v>689</v>
      </c>
      <c r="D24" s="53">
        <v>7105.3</v>
      </c>
      <c r="E24" s="53">
        <v>7001.70208</v>
      </c>
      <c r="F24" s="176">
        <v>-1.4580372398069048E-2</v>
      </c>
    </row>
    <row r="25" spans="1:6" x14ac:dyDescent="0.25">
      <c r="A25" s="1"/>
      <c r="B25" s="146" t="s">
        <v>57</v>
      </c>
      <c r="C25" s="146" t="s">
        <v>690</v>
      </c>
      <c r="D25" s="53">
        <v>7284.7</v>
      </c>
      <c r="E25" s="53">
        <v>7163.1538899999996</v>
      </c>
      <c r="F25" s="176">
        <v>-1.6685122242508271E-2</v>
      </c>
    </row>
    <row r="26" spans="1:6" x14ac:dyDescent="0.25">
      <c r="A26" s="1"/>
      <c r="B26" s="146" t="s">
        <v>57</v>
      </c>
      <c r="C26" s="146" t="s">
        <v>691</v>
      </c>
      <c r="D26" s="53">
        <v>7297.8</v>
      </c>
      <c r="E26" s="53">
        <v>7299.3082999999997</v>
      </c>
      <c r="F26" s="176">
        <v>2.066787250952342E-4</v>
      </c>
    </row>
    <row r="27" spans="1:6" x14ac:dyDescent="0.25">
      <c r="A27" s="1"/>
      <c r="B27" s="146" t="s">
        <v>57</v>
      </c>
      <c r="C27" s="146" t="s">
        <v>692</v>
      </c>
      <c r="D27" s="53">
        <v>7443.6</v>
      </c>
      <c r="E27" s="53">
        <v>7381.09789</v>
      </c>
      <c r="F27" s="176">
        <v>-8.3967582889999462E-3</v>
      </c>
    </row>
    <row r="28" spans="1:6" x14ac:dyDescent="0.25">
      <c r="A28" s="1"/>
      <c r="B28" s="146" t="s">
        <v>57</v>
      </c>
      <c r="C28" s="146" t="s">
        <v>693</v>
      </c>
      <c r="D28" s="53">
        <v>7538</v>
      </c>
      <c r="E28" s="53">
        <v>7413.1472000000003</v>
      </c>
      <c r="F28" s="176">
        <v>-1.6563120191032104E-2</v>
      </c>
    </row>
    <row r="29" spans="1:6" x14ac:dyDescent="0.25">
      <c r="A29" s="1"/>
      <c r="B29" s="146" t="s">
        <v>57</v>
      </c>
      <c r="C29" s="146" t="s">
        <v>694</v>
      </c>
      <c r="D29" s="53">
        <v>7657.7</v>
      </c>
      <c r="E29" s="53">
        <v>7458.4896900000003</v>
      </c>
      <c r="F29" s="176">
        <v>-2.6014378991080875E-2</v>
      </c>
    </row>
    <row r="30" spans="1:6" x14ac:dyDescent="0.25">
      <c r="A30" s="1"/>
      <c r="B30" s="146" t="s">
        <v>57</v>
      </c>
      <c r="C30" s="146" t="s">
        <v>695</v>
      </c>
      <c r="D30" s="53">
        <v>7669.6</v>
      </c>
      <c r="E30" s="53">
        <v>7430.2293300000001</v>
      </c>
      <c r="F30" s="176">
        <v>-3.1210319964535306E-2</v>
      </c>
    </row>
    <row r="31" spans="1:6" x14ac:dyDescent="0.25">
      <c r="A31" s="1"/>
      <c r="B31" s="146" t="s">
        <v>57</v>
      </c>
      <c r="C31" s="146" t="s">
        <v>696</v>
      </c>
      <c r="D31" s="53">
        <v>7570.3</v>
      </c>
      <c r="E31" s="53">
        <v>7405.4437699999999</v>
      </c>
      <c r="F31" s="176">
        <v>-2.1776710302101633E-2</v>
      </c>
    </row>
    <row r="32" spans="1:6" x14ac:dyDescent="0.25">
      <c r="A32" s="1"/>
      <c r="B32" s="146" t="s">
        <v>57</v>
      </c>
      <c r="C32" s="146" t="s">
        <v>697</v>
      </c>
      <c r="D32" s="53">
        <v>7475.4</v>
      </c>
      <c r="E32" s="53">
        <v>7329.0323200000003</v>
      </c>
      <c r="F32" s="176">
        <v>-1.9579912780586992E-2</v>
      </c>
    </row>
    <row r="33" spans="1:6" x14ac:dyDescent="0.25">
      <c r="A33" s="1"/>
      <c r="B33" s="146" t="s">
        <v>57</v>
      </c>
      <c r="C33" s="146" t="s">
        <v>698</v>
      </c>
      <c r="D33" s="53">
        <v>7541.5</v>
      </c>
      <c r="E33" s="53">
        <v>7266.99089</v>
      </c>
      <c r="F33" s="176">
        <v>-3.6399802426572966E-2</v>
      </c>
    </row>
    <row r="34" spans="1:6" x14ac:dyDescent="0.25">
      <c r="A34" s="1"/>
      <c r="B34" s="146" t="s">
        <v>57</v>
      </c>
      <c r="C34" s="146" t="s">
        <v>699</v>
      </c>
      <c r="D34" s="53">
        <v>7496.2</v>
      </c>
      <c r="E34" s="53">
        <v>7268.2827500000003</v>
      </c>
      <c r="F34" s="176">
        <v>-3.0404371548251114E-2</v>
      </c>
    </row>
    <row r="35" spans="1:6" x14ac:dyDescent="0.25">
      <c r="A35" s="1"/>
      <c r="B35" s="146" t="s">
        <v>57</v>
      </c>
      <c r="C35" s="146" t="s">
        <v>700</v>
      </c>
      <c r="D35" s="53">
        <v>7525.8</v>
      </c>
      <c r="E35" s="53">
        <v>7282.5078299999996</v>
      </c>
      <c r="F35" s="176">
        <v>-3.2327748545005183E-2</v>
      </c>
    </row>
    <row r="36" spans="1:6" x14ac:dyDescent="0.25">
      <c r="A36" s="1"/>
      <c r="B36" s="146" t="s">
        <v>57</v>
      </c>
      <c r="C36" s="146" t="s">
        <v>701</v>
      </c>
      <c r="D36" s="53">
        <v>7477.8</v>
      </c>
      <c r="E36" s="53">
        <v>7261.4055200000003</v>
      </c>
      <c r="F36" s="176">
        <v>-2.8938254566851212E-2</v>
      </c>
    </row>
    <row r="37" spans="1:6" x14ac:dyDescent="0.25">
      <c r="A37" s="1"/>
      <c r="B37" s="146" t="s">
        <v>57</v>
      </c>
      <c r="C37" s="146" t="s">
        <v>702</v>
      </c>
      <c r="D37" s="53">
        <v>7450.7</v>
      </c>
      <c r="E37" s="53">
        <v>7256.0032099999999</v>
      </c>
      <c r="F37" s="176">
        <v>-2.6131342021555024E-2</v>
      </c>
    </row>
    <row r="38" spans="1:6" x14ac:dyDescent="0.25">
      <c r="A38" s="1"/>
      <c r="B38" s="146" t="s">
        <v>57</v>
      </c>
      <c r="C38" s="146" t="s">
        <v>703</v>
      </c>
      <c r="D38" s="53">
        <v>7325.4</v>
      </c>
      <c r="E38" s="53">
        <v>7188.5591199999999</v>
      </c>
      <c r="F38" s="176">
        <v>-1.8680328719250829E-2</v>
      </c>
    </row>
    <row r="39" spans="1:6" x14ac:dyDescent="0.25">
      <c r="A39" s="1"/>
      <c r="B39" s="146" t="s">
        <v>57</v>
      </c>
      <c r="C39" s="146" t="s">
        <v>704</v>
      </c>
      <c r="D39" s="53">
        <v>7338.1</v>
      </c>
      <c r="E39" s="53">
        <v>7034.8075099999996</v>
      </c>
      <c r="F39" s="176">
        <v>-4.133120153718265E-2</v>
      </c>
    </row>
    <row r="40" spans="1:6" x14ac:dyDescent="0.25">
      <c r="A40" s="1"/>
      <c r="B40" s="146" t="s">
        <v>57</v>
      </c>
      <c r="C40" s="146" t="s">
        <v>705</v>
      </c>
      <c r="D40" s="53">
        <v>7177</v>
      </c>
      <c r="E40" s="53">
        <v>6871.8200399999996</v>
      </c>
      <c r="F40" s="176">
        <v>-4.2521939529051138E-2</v>
      </c>
    </row>
    <row r="41" spans="1:6" x14ac:dyDescent="0.25">
      <c r="A41" s="1"/>
      <c r="B41" s="146" t="s">
        <v>57</v>
      </c>
      <c r="C41" s="146" t="s">
        <v>706</v>
      </c>
      <c r="D41" s="53">
        <v>7056.3</v>
      </c>
      <c r="E41" s="53">
        <v>6745.2338</v>
      </c>
      <c r="F41" s="176">
        <v>-4.4083471507730683E-2</v>
      </c>
    </row>
    <row r="42" spans="1:6" x14ac:dyDescent="0.25">
      <c r="A42" s="1"/>
      <c r="B42" s="146" t="s">
        <v>57</v>
      </c>
      <c r="C42" s="146" t="s">
        <v>707</v>
      </c>
      <c r="D42" s="53">
        <v>7090.2</v>
      </c>
      <c r="E42" s="53">
        <v>6629.0044500000004</v>
      </c>
      <c r="F42" s="176">
        <v>-6.5046902767199793E-2</v>
      </c>
    </row>
    <row r="43" spans="1:6" x14ac:dyDescent="0.25">
      <c r="A43" s="1"/>
      <c r="B43" s="146" t="s">
        <v>57</v>
      </c>
      <c r="C43" s="146" t="s">
        <v>708</v>
      </c>
      <c r="D43" s="53">
        <v>7097.9</v>
      </c>
      <c r="E43" s="53">
        <v>6690.0910999999996</v>
      </c>
      <c r="F43" s="176">
        <v>-5.7454866932472988E-2</v>
      </c>
    </row>
    <row r="44" spans="1:6" x14ac:dyDescent="0.25">
      <c r="A44" s="1"/>
      <c r="B44" s="146" t="s">
        <v>57</v>
      </c>
      <c r="C44" s="146" t="s">
        <v>709</v>
      </c>
      <c r="D44" s="53">
        <v>7451.2</v>
      </c>
      <c r="E44" s="53">
        <v>7008.6136299999998</v>
      </c>
      <c r="F44" s="176">
        <v>-5.9397998980030065E-2</v>
      </c>
    </row>
    <row r="45" spans="1:6" x14ac:dyDescent="0.25">
      <c r="A45" s="1"/>
      <c r="B45" s="146" t="s">
        <v>57</v>
      </c>
      <c r="C45" s="146" t="s">
        <v>710</v>
      </c>
      <c r="D45" s="53">
        <v>7514.4</v>
      </c>
      <c r="E45" s="53">
        <v>7205.5581700000002</v>
      </c>
      <c r="F45" s="176">
        <v>-4.109999866922176E-2</v>
      </c>
    </row>
    <row r="46" spans="1:6" x14ac:dyDescent="0.25">
      <c r="A46" s="1"/>
      <c r="B46" s="146" t="s">
        <v>57</v>
      </c>
      <c r="C46" s="146" t="s">
        <v>711</v>
      </c>
      <c r="D46" s="53">
        <v>7529.6</v>
      </c>
      <c r="E46" s="53">
        <v>7211.0655900000002</v>
      </c>
      <c r="F46" s="176">
        <v>-4.2304293720781982E-2</v>
      </c>
    </row>
    <row r="47" spans="1:6" x14ac:dyDescent="0.25">
      <c r="A47" s="1"/>
      <c r="B47" s="146" t="s">
        <v>57</v>
      </c>
      <c r="C47" s="146" t="s">
        <v>712</v>
      </c>
      <c r="D47" s="53">
        <v>7461.3</v>
      </c>
      <c r="E47" s="53">
        <v>7161.8791700000002</v>
      </c>
      <c r="F47" s="176">
        <v>-4.0129847345636821E-2</v>
      </c>
    </row>
    <row r="48" spans="1:6" x14ac:dyDescent="0.25">
      <c r="A48" s="1"/>
      <c r="B48" s="146" t="s">
        <v>57</v>
      </c>
      <c r="C48" s="146" t="s">
        <v>713</v>
      </c>
      <c r="D48" s="53">
        <v>7463.1</v>
      </c>
      <c r="E48" s="53">
        <v>7137.5821699999997</v>
      </c>
      <c r="F48" s="176">
        <v>-4.3616972839704685E-2</v>
      </c>
    </row>
    <row r="49" spans="1:6" x14ac:dyDescent="0.25">
      <c r="A49" s="1"/>
      <c r="B49" s="146" t="s">
        <v>57</v>
      </c>
      <c r="C49" s="146" t="s">
        <v>714</v>
      </c>
      <c r="D49" s="53">
        <v>7381.9</v>
      </c>
      <c r="E49" s="53">
        <v>7088.8447500000002</v>
      </c>
      <c r="F49" s="176">
        <v>-3.9699162817160898E-2</v>
      </c>
    </row>
    <row r="50" spans="1:6" x14ac:dyDescent="0.25">
      <c r="A50" s="1"/>
      <c r="B50" s="146" t="s">
        <v>57</v>
      </c>
      <c r="C50" s="146" t="s">
        <v>715</v>
      </c>
      <c r="D50" s="53">
        <v>7380.7</v>
      </c>
      <c r="E50" s="53">
        <v>7103.1010100000003</v>
      </c>
      <c r="F50" s="176">
        <v>-3.7611471811616788E-2</v>
      </c>
    </row>
    <row r="51" spans="1:6" x14ac:dyDescent="0.25">
      <c r="A51" s="1"/>
      <c r="B51" s="146" t="s">
        <v>57</v>
      </c>
      <c r="C51" s="146" t="s">
        <v>716</v>
      </c>
      <c r="D51" s="53">
        <v>7303.6</v>
      </c>
      <c r="E51" s="53">
        <v>7028.3326100000004</v>
      </c>
      <c r="F51" s="176">
        <v>-3.7689275151979847E-2</v>
      </c>
    </row>
    <row r="52" spans="1:6" x14ac:dyDescent="0.25">
      <c r="A52" s="1"/>
      <c r="B52" s="146" t="s">
        <v>57</v>
      </c>
      <c r="C52" s="146" t="s">
        <v>717</v>
      </c>
      <c r="D52" s="53">
        <v>7088.1</v>
      </c>
      <c r="E52" s="53">
        <v>6877.7301900000002</v>
      </c>
      <c r="F52" s="176">
        <v>-2.9679294874507978E-2</v>
      </c>
    </row>
    <row r="53" spans="1:6" x14ac:dyDescent="0.25">
      <c r="A53" s="1"/>
      <c r="B53" s="146" t="s">
        <v>57</v>
      </c>
      <c r="C53" s="146" t="s">
        <v>718</v>
      </c>
      <c r="D53" s="53">
        <v>7073.3</v>
      </c>
      <c r="E53" s="53">
        <v>6744.8925600000002</v>
      </c>
      <c r="F53" s="176">
        <v>-4.6429168846224535E-2</v>
      </c>
    </row>
    <row r="54" spans="1:6" x14ac:dyDescent="0.25">
      <c r="A54" s="1"/>
      <c r="B54" s="146" t="s">
        <v>719</v>
      </c>
      <c r="C54" s="146" t="s">
        <v>58</v>
      </c>
      <c r="D54" s="53">
        <v>6779.5</v>
      </c>
      <c r="E54" s="53">
        <v>6592.3066399999998</v>
      </c>
      <c r="F54" s="176">
        <v>-2.7611676377313963E-2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4" t="s">
        <v>2673</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row>
    <row r="6" spans="1:643" ht="20.100000000000001" customHeight="1" x14ac:dyDescent="0.25">
      <c r="A6" s="1"/>
      <c r="B6" s="203" t="s">
        <v>53</v>
      </c>
      <c r="C6" s="203" t="s">
        <v>448</v>
      </c>
      <c r="D6" s="228" t="s">
        <v>458</v>
      </c>
      <c r="E6" s="228"/>
      <c r="F6" s="228"/>
      <c r="G6" s="228"/>
      <c r="H6" s="228" t="s">
        <v>458</v>
      </c>
      <c r="I6" s="228"/>
      <c r="J6" s="228"/>
      <c r="K6" s="228"/>
      <c r="L6" s="228" t="s">
        <v>459</v>
      </c>
      <c r="M6" s="228"/>
      <c r="N6" s="228"/>
      <c r="O6" s="228"/>
      <c r="P6" s="228" t="s">
        <v>224</v>
      </c>
      <c r="Q6" s="228"/>
      <c r="R6" s="228"/>
      <c r="S6" s="228"/>
      <c r="T6" s="228" t="s">
        <v>224</v>
      </c>
      <c r="U6" s="228"/>
      <c r="V6" s="228"/>
      <c r="W6" s="228"/>
      <c r="X6" s="228" t="s">
        <v>224</v>
      </c>
      <c r="Y6" s="228"/>
      <c r="Z6" s="228"/>
      <c r="AA6" s="228"/>
      <c r="AB6" s="228" t="s">
        <v>224</v>
      </c>
      <c r="AC6" s="228"/>
      <c r="AD6" s="228"/>
      <c r="AE6" s="228"/>
      <c r="AF6" s="228" t="s">
        <v>31</v>
      </c>
      <c r="AG6" s="228"/>
      <c r="AH6" s="228"/>
      <c r="AI6" s="228"/>
      <c r="AJ6" s="228" t="s">
        <v>31</v>
      </c>
      <c r="AK6" s="228"/>
      <c r="AL6" s="228"/>
      <c r="AM6" s="228"/>
      <c r="AN6" s="228" t="s">
        <v>140</v>
      </c>
      <c r="AO6" s="228"/>
      <c r="AP6" s="228"/>
      <c r="AQ6" s="228"/>
      <c r="AR6" s="228" t="s">
        <v>140</v>
      </c>
      <c r="AS6" s="228"/>
      <c r="AT6" s="228"/>
      <c r="AU6" s="228"/>
      <c r="AV6" s="228" t="s">
        <v>97</v>
      </c>
      <c r="AW6" s="228"/>
      <c r="AX6" s="228"/>
      <c r="AY6" s="228"/>
      <c r="AZ6" s="228" t="s">
        <v>97</v>
      </c>
      <c r="BA6" s="228"/>
      <c r="BB6" s="228"/>
      <c r="BC6" s="228"/>
      <c r="BD6" s="228" t="s">
        <v>97</v>
      </c>
      <c r="BE6" s="228"/>
      <c r="BF6" s="228"/>
      <c r="BG6" s="228"/>
      <c r="BH6" s="228" t="s">
        <v>97</v>
      </c>
      <c r="BI6" s="228"/>
      <c r="BJ6" s="228"/>
      <c r="BK6" s="228"/>
      <c r="BL6" s="228" t="s">
        <v>97</v>
      </c>
      <c r="BM6" s="228"/>
      <c r="BN6" s="228"/>
      <c r="BO6" s="228"/>
      <c r="BP6" s="228" t="s">
        <v>97</v>
      </c>
      <c r="BQ6" s="228"/>
      <c r="BR6" s="228"/>
      <c r="BS6" s="228"/>
      <c r="BT6" s="228" t="s">
        <v>97</v>
      </c>
      <c r="BU6" s="228"/>
      <c r="BV6" s="228"/>
      <c r="BW6" s="228"/>
      <c r="BX6" s="228" t="s">
        <v>97</v>
      </c>
      <c r="BY6" s="228"/>
      <c r="BZ6" s="228"/>
      <c r="CA6" s="228"/>
      <c r="CB6" s="228" t="s">
        <v>460</v>
      </c>
      <c r="CC6" s="228"/>
      <c r="CD6" s="228"/>
      <c r="CE6" s="228"/>
      <c r="CF6" s="228" t="s">
        <v>460</v>
      </c>
      <c r="CG6" s="228"/>
      <c r="CH6" s="228"/>
      <c r="CI6" s="228"/>
      <c r="CJ6" s="228" t="s">
        <v>460</v>
      </c>
      <c r="CK6" s="228"/>
      <c r="CL6" s="228"/>
      <c r="CM6" s="228"/>
      <c r="CN6" s="228" t="s">
        <v>460</v>
      </c>
      <c r="CO6" s="228"/>
      <c r="CP6" s="228"/>
      <c r="CQ6" s="228"/>
      <c r="CR6" s="228" t="s">
        <v>461</v>
      </c>
      <c r="CS6" s="228"/>
      <c r="CT6" s="228"/>
      <c r="CU6" s="228"/>
      <c r="CV6" s="228" t="s">
        <v>217</v>
      </c>
      <c r="CW6" s="228"/>
      <c r="CX6" s="228"/>
      <c r="CY6" s="228"/>
      <c r="CZ6" s="228" t="s">
        <v>217</v>
      </c>
      <c r="DA6" s="228"/>
      <c r="DB6" s="228"/>
      <c r="DC6" s="228"/>
      <c r="DD6" s="228" t="s">
        <v>217</v>
      </c>
      <c r="DE6" s="228"/>
      <c r="DF6" s="228"/>
      <c r="DG6" s="228"/>
      <c r="DH6" s="228" t="s">
        <v>65</v>
      </c>
      <c r="DI6" s="228"/>
      <c r="DJ6" s="228"/>
      <c r="DK6" s="228"/>
      <c r="DL6" s="228" t="s">
        <v>65</v>
      </c>
      <c r="DM6" s="228"/>
      <c r="DN6" s="228"/>
      <c r="DO6" s="228"/>
      <c r="DP6" s="228" t="s">
        <v>65</v>
      </c>
      <c r="DQ6" s="228"/>
      <c r="DR6" s="228"/>
      <c r="DS6" s="228"/>
      <c r="DT6" s="228" t="s">
        <v>65</v>
      </c>
      <c r="DU6" s="228"/>
      <c r="DV6" s="228"/>
      <c r="DW6" s="228"/>
      <c r="DX6" s="228" t="s">
        <v>65</v>
      </c>
      <c r="DY6" s="228"/>
      <c r="DZ6" s="228"/>
      <c r="EA6" s="228"/>
      <c r="EB6" s="228" t="s">
        <v>65</v>
      </c>
      <c r="EC6" s="228"/>
      <c r="ED6" s="228"/>
      <c r="EE6" s="228"/>
      <c r="EF6" s="228" t="s">
        <v>65</v>
      </c>
      <c r="EG6" s="228"/>
      <c r="EH6" s="228"/>
      <c r="EI6" s="228"/>
      <c r="EJ6" s="228" t="s">
        <v>42</v>
      </c>
      <c r="EK6" s="228"/>
      <c r="EL6" s="228"/>
      <c r="EM6" s="228"/>
      <c r="EN6" s="228" t="s">
        <v>60</v>
      </c>
      <c r="EO6" s="228"/>
      <c r="EP6" s="228"/>
      <c r="EQ6" s="228"/>
      <c r="ER6" s="228" t="s">
        <v>295</v>
      </c>
      <c r="ES6" s="228"/>
      <c r="ET6" s="228"/>
      <c r="EU6" s="228"/>
      <c r="EV6" s="228" t="s">
        <v>462</v>
      </c>
      <c r="EW6" s="228"/>
      <c r="EX6" s="228"/>
      <c r="EY6" s="228"/>
      <c r="EZ6" s="228" t="s">
        <v>462</v>
      </c>
      <c r="FA6" s="228"/>
      <c r="FB6" s="228"/>
      <c r="FC6" s="228"/>
      <c r="FD6" s="228" t="s">
        <v>463</v>
      </c>
      <c r="FE6" s="228"/>
      <c r="FF6" s="228"/>
      <c r="FG6" s="228"/>
      <c r="FH6" s="228" t="s">
        <v>463</v>
      </c>
      <c r="FI6" s="228"/>
      <c r="FJ6" s="228"/>
      <c r="FK6" s="228"/>
      <c r="FL6" s="228" t="s">
        <v>464</v>
      </c>
      <c r="FM6" s="228"/>
      <c r="FN6" s="228"/>
      <c r="FO6" s="228"/>
      <c r="FP6" s="228" t="s">
        <v>465</v>
      </c>
      <c r="FQ6" s="228"/>
      <c r="FR6" s="228"/>
      <c r="FS6" s="228"/>
      <c r="FT6" s="228" t="s">
        <v>465</v>
      </c>
      <c r="FU6" s="228"/>
      <c r="FV6" s="228"/>
      <c r="FW6" s="228"/>
      <c r="FX6" s="228" t="s">
        <v>466</v>
      </c>
      <c r="FY6" s="228"/>
      <c r="FZ6" s="228"/>
      <c r="GA6" s="228"/>
      <c r="GB6" s="228" t="s">
        <v>467</v>
      </c>
      <c r="GC6" s="228"/>
      <c r="GD6" s="228"/>
      <c r="GE6" s="228"/>
      <c r="GF6" s="228" t="s">
        <v>468</v>
      </c>
      <c r="GG6" s="228"/>
      <c r="GH6" s="228"/>
      <c r="GI6" s="228"/>
      <c r="GJ6" s="228" t="s">
        <v>89</v>
      </c>
      <c r="GK6" s="228"/>
      <c r="GL6" s="228"/>
      <c r="GM6" s="228"/>
      <c r="GN6" s="228" t="s">
        <v>89</v>
      </c>
      <c r="GO6" s="228"/>
      <c r="GP6" s="228"/>
      <c r="GQ6" s="228"/>
      <c r="GR6" s="228" t="s">
        <v>89</v>
      </c>
      <c r="GS6" s="228"/>
      <c r="GT6" s="228"/>
      <c r="GU6" s="228"/>
      <c r="GV6" s="228" t="s">
        <v>131</v>
      </c>
      <c r="GW6" s="228"/>
      <c r="GX6" s="228"/>
      <c r="GY6" s="228"/>
      <c r="GZ6" s="228" t="s">
        <v>131</v>
      </c>
      <c r="HA6" s="228"/>
      <c r="HB6" s="228"/>
      <c r="HC6" s="228"/>
      <c r="HD6" s="228" t="s">
        <v>131</v>
      </c>
      <c r="HE6" s="228"/>
      <c r="HF6" s="228"/>
      <c r="HG6" s="228"/>
      <c r="HH6" s="228" t="s">
        <v>131</v>
      </c>
      <c r="HI6" s="228"/>
      <c r="HJ6" s="228"/>
      <c r="HK6" s="228"/>
      <c r="HL6" s="228" t="s">
        <v>131</v>
      </c>
      <c r="HM6" s="228"/>
      <c r="HN6" s="228"/>
      <c r="HO6" s="228"/>
      <c r="HP6" s="228" t="s">
        <v>131</v>
      </c>
      <c r="HQ6" s="228"/>
      <c r="HR6" s="228"/>
      <c r="HS6" s="228"/>
      <c r="HT6" s="228" t="s">
        <v>131</v>
      </c>
      <c r="HU6" s="228"/>
      <c r="HV6" s="228"/>
      <c r="HW6" s="228"/>
      <c r="HX6" s="228" t="s">
        <v>131</v>
      </c>
      <c r="HY6" s="228"/>
      <c r="HZ6" s="228"/>
      <c r="IA6" s="228"/>
      <c r="IB6" s="228" t="s">
        <v>469</v>
      </c>
      <c r="IC6" s="228"/>
      <c r="ID6" s="228"/>
      <c r="IE6" s="228"/>
      <c r="IF6" s="228" t="s">
        <v>70</v>
      </c>
      <c r="IG6" s="228"/>
      <c r="IH6" s="228"/>
      <c r="II6" s="228"/>
      <c r="IJ6" s="228" t="s">
        <v>70</v>
      </c>
      <c r="IK6" s="228"/>
      <c r="IL6" s="228"/>
      <c r="IM6" s="228"/>
      <c r="IN6" s="228" t="s">
        <v>70</v>
      </c>
      <c r="IO6" s="228"/>
      <c r="IP6" s="228"/>
      <c r="IQ6" s="228"/>
      <c r="IR6" s="228" t="s">
        <v>74</v>
      </c>
      <c r="IS6" s="228"/>
      <c r="IT6" s="228"/>
      <c r="IU6" s="228"/>
      <c r="IV6" s="228" t="s">
        <v>74</v>
      </c>
      <c r="IW6" s="228"/>
      <c r="IX6" s="228"/>
      <c r="IY6" s="228"/>
      <c r="IZ6" s="228" t="s">
        <v>74</v>
      </c>
      <c r="JA6" s="228"/>
      <c r="JB6" s="228"/>
      <c r="JC6" s="228"/>
      <c r="JD6" s="228" t="s">
        <v>74</v>
      </c>
      <c r="JE6" s="228"/>
      <c r="JF6" s="228"/>
      <c r="JG6" s="228"/>
      <c r="JH6" s="228" t="s">
        <v>74</v>
      </c>
      <c r="JI6" s="228"/>
      <c r="JJ6" s="228"/>
      <c r="JK6" s="228"/>
      <c r="JL6" s="228" t="s">
        <v>74</v>
      </c>
      <c r="JM6" s="228"/>
      <c r="JN6" s="228"/>
      <c r="JO6" s="228"/>
      <c r="JP6" s="228" t="s">
        <v>74</v>
      </c>
      <c r="JQ6" s="228"/>
      <c r="JR6" s="228"/>
      <c r="JS6" s="228"/>
      <c r="JT6" s="228" t="s">
        <v>74</v>
      </c>
      <c r="JU6" s="228"/>
      <c r="JV6" s="228"/>
      <c r="JW6" s="228"/>
      <c r="JX6" s="228" t="s">
        <v>74</v>
      </c>
      <c r="JY6" s="228"/>
      <c r="JZ6" s="228"/>
      <c r="KA6" s="228"/>
      <c r="KB6" s="228" t="s">
        <v>74</v>
      </c>
      <c r="KC6" s="228"/>
      <c r="KD6" s="228"/>
      <c r="KE6" s="228"/>
      <c r="KF6" s="228" t="s">
        <v>74</v>
      </c>
      <c r="KG6" s="228"/>
      <c r="KH6" s="228"/>
      <c r="KI6" s="228"/>
      <c r="KJ6" s="228" t="s">
        <v>74</v>
      </c>
      <c r="KK6" s="228"/>
      <c r="KL6" s="228"/>
      <c r="KM6" s="228"/>
      <c r="KN6" s="228" t="s">
        <v>74</v>
      </c>
      <c r="KO6" s="228"/>
      <c r="KP6" s="228"/>
      <c r="KQ6" s="228"/>
      <c r="KR6" s="228" t="s">
        <v>74</v>
      </c>
      <c r="KS6" s="228"/>
      <c r="KT6" s="228"/>
      <c r="KU6" s="228"/>
      <c r="KV6" s="228" t="s">
        <v>470</v>
      </c>
      <c r="KW6" s="228"/>
      <c r="KX6" s="228"/>
      <c r="KY6" s="228"/>
      <c r="KZ6" s="228" t="s">
        <v>470</v>
      </c>
      <c r="LA6" s="228"/>
      <c r="LB6" s="228"/>
      <c r="LC6" s="228"/>
      <c r="LD6" s="228" t="s">
        <v>112</v>
      </c>
      <c r="LE6" s="228"/>
      <c r="LF6" s="228"/>
      <c r="LG6" s="228"/>
      <c r="LH6" s="228" t="s">
        <v>112</v>
      </c>
      <c r="LI6" s="228"/>
      <c r="LJ6" s="228"/>
      <c r="LK6" s="228"/>
      <c r="LL6" s="228" t="s">
        <v>112</v>
      </c>
      <c r="LM6" s="228"/>
      <c r="LN6" s="228"/>
      <c r="LO6" s="228"/>
      <c r="LP6" s="228" t="s">
        <v>112</v>
      </c>
      <c r="LQ6" s="228"/>
      <c r="LR6" s="228"/>
      <c r="LS6" s="228"/>
      <c r="LT6" s="228" t="s">
        <v>112</v>
      </c>
      <c r="LU6" s="228"/>
      <c r="LV6" s="228"/>
      <c r="LW6" s="228"/>
      <c r="LX6" s="228" t="s">
        <v>112</v>
      </c>
      <c r="LY6" s="228"/>
      <c r="LZ6" s="228"/>
      <c r="MA6" s="228"/>
      <c r="MB6" s="228" t="s">
        <v>112</v>
      </c>
      <c r="MC6" s="228"/>
      <c r="MD6" s="228"/>
      <c r="ME6" s="228"/>
      <c r="MF6" s="228" t="s">
        <v>112</v>
      </c>
      <c r="MG6" s="228"/>
      <c r="MH6" s="228"/>
      <c r="MI6" s="228"/>
      <c r="MJ6" s="228" t="s">
        <v>112</v>
      </c>
      <c r="MK6" s="228"/>
      <c r="ML6" s="228"/>
      <c r="MM6" s="228"/>
      <c r="MN6" s="228" t="s">
        <v>112</v>
      </c>
      <c r="MO6" s="228"/>
      <c r="MP6" s="228"/>
      <c r="MQ6" s="228"/>
      <c r="MR6" s="228" t="s">
        <v>112</v>
      </c>
      <c r="MS6" s="228"/>
      <c r="MT6" s="228"/>
      <c r="MU6" s="228"/>
      <c r="MV6" s="228" t="s">
        <v>112</v>
      </c>
      <c r="MW6" s="228"/>
      <c r="MX6" s="228"/>
      <c r="MY6" s="228"/>
      <c r="MZ6" s="228" t="s">
        <v>127</v>
      </c>
      <c r="NA6" s="228"/>
      <c r="NB6" s="228"/>
      <c r="NC6" s="228"/>
      <c r="ND6" s="228" t="s">
        <v>127</v>
      </c>
      <c r="NE6" s="228"/>
      <c r="NF6" s="228"/>
      <c r="NG6" s="228"/>
      <c r="NH6" s="228" t="s">
        <v>127</v>
      </c>
      <c r="NI6" s="228"/>
      <c r="NJ6" s="228"/>
      <c r="NK6" s="228"/>
      <c r="NL6" s="228" t="s">
        <v>127</v>
      </c>
      <c r="NM6" s="228"/>
      <c r="NN6" s="228"/>
      <c r="NO6" s="228"/>
      <c r="NP6" s="228" t="s">
        <v>137</v>
      </c>
      <c r="NQ6" s="228"/>
      <c r="NR6" s="228"/>
      <c r="NS6" s="228"/>
      <c r="NT6" s="228" t="s">
        <v>137</v>
      </c>
      <c r="NU6" s="228"/>
      <c r="NV6" s="228"/>
      <c r="NW6" s="228"/>
      <c r="NX6" s="228" t="s">
        <v>471</v>
      </c>
      <c r="NY6" s="228"/>
      <c r="NZ6" s="228"/>
      <c r="OA6" s="228"/>
      <c r="OB6" s="228" t="s">
        <v>472</v>
      </c>
      <c r="OC6" s="228"/>
      <c r="OD6" s="228"/>
      <c r="OE6" s="228"/>
      <c r="OF6" s="228" t="s">
        <v>473</v>
      </c>
      <c r="OG6" s="228"/>
      <c r="OH6" s="228"/>
      <c r="OI6" s="228"/>
      <c r="OJ6" s="228" t="s">
        <v>474</v>
      </c>
      <c r="OK6" s="228"/>
      <c r="OL6" s="228"/>
      <c r="OM6" s="228"/>
      <c r="ON6" s="228" t="s">
        <v>475</v>
      </c>
      <c r="OO6" s="228"/>
      <c r="OP6" s="228"/>
      <c r="OQ6" s="228"/>
      <c r="OR6" s="228" t="s">
        <v>476</v>
      </c>
      <c r="OS6" s="228"/>
      <c r="OT6" s="228"/>
      <c r="OU6" s="228"/>
      <c r="OV6" s="228" t="s">
        <v>31</v>
      </c>
      <c r="OW6" s="228"/>
      <c r="OX6" s="228"/>
      <c r="OY6" s="228"/>
      <c r="OZ6" s="228" t="s">
        <v>31</v>
      </c>
      <c r="PA6" s="228"/>
      <c r="PB6" s="228"/>
      <c r="PC6" s="228"/>
      <c r="PD6" s="228" t="s">
        <v>477</v>
      </c>
      <c r="PE6" s="228"/>
      <c r="PF6" s="228"/>
      <c r="PG6" s="228"/>
      <c r="PH6" s="228" t="s">
        <v>478</v>
      </c>
      <c r="PI6" s="228"/>
      <c r="PJ6" s="228"/>
      <c r="PK6" s="228"/>
      <c r="PL6" s="228" t="s">
        <v>479</v>
      </c>
      <c r="PM6" s="228"/>
      <c r="PN6" s="228"/>
      <c r="PO6" s="228"/>
      <c r="PP6" s="228" t="s">
        <v>480</v>
      </c>
      <c r="PQ6" s="228"/>
      <c r="PR6" s="228"/>
      <c r="PS6" s="228"/>
      <c r="PT6" s="228" t="s">
        <v>481</v>
      </c>
      <c r="PU6" s="228"/>
      <c r="PV6" s="228"/>
      <c r="PW6" s="228"/>
      <c r="PX6" s="228" t="s">
        <v>482</v>
      </c>
      <c r="PY6" s="228"/>
      <c r="PZ6" s="228"/>
      <c r="QA6" s="228"/>
      <c r="QB6" s="228" t="s">
        <v>483</v>
      </c>
      <c r="QC6" s="228"/>
      <c r="QD6" s="228"/>
      <c r="QE6" s="228"/>
      <c r="QF6" s="228" t="s">
        <v>484</v>
      </c>
      <c r="QG6" s="228"/>
      <c r="QH6" s="228"/>
      <c r="QI6" s="228"/>
      <c r="QJ6" s="228" t="s">
        <v>485</v>
      </c>
      <c r="QK6" s="228"/>
      <c r="QL6" s="228"/>
      <c r="QM6" s="228"/>
      <c r="QN6" s="228" t="s">
        <v>486</v>
      </c>
      <c r="QO6" s="228"/>
      <c r="QP6" s="228"/>
      <c r="QQ6" s="228"/>
      <c r="QR6" s="228" t="s">
        <v>487</v>
      </c>
      <c r="QS6" s="228"/>
      <c r="QT6" s="228"/>
      <c r="QU6" s="228"/>
      <c r="QV6" s="228" t="s">
        <v>488</v>
      </c>
      <c r="QW6" s="228"/>
      <c r="QX6" s="228"/>
      <c r="QY6" s="228"/>
      <c r="QZ6" s="228" t="s">
        <v>488</v>
      </c>
      <c r="RA6" s="228"/>
      <c r="RB6" s="228"/>
      <c r="RC6" s="228"/>
      <c r="RD6" s="228" t="s">
        <v>488</v>
      </c>
      <c r="RE6" s="228"/>
      <c r="RF6" s="228"/>
      <c r="RG6" s="228"/>
      <c r="RH6" s="228" t="s">
        <v>488</v>
      </c>
      <c r="RI6" s="228"/>
      <c r="RJ6" s="228"/>
      <c r="RK6" s="228"/>
      <c r="RL6" s="228" t="s">
        <v>489</v>
      </c>
      <c r="RM6" s="228"/>
      <c r="RN6" s="228"/>
      <c r="RO6" s="228"/>
      <c r="RP6" s="228" t="s">
        <v>490</v>
      </c>
      <c r="RQ6" s="228"/>
      <c r="RR6" s="228"/>
      <c r="RS6" s="228"/>
      <c r="RT6" s="228" t="s">
        <v>491</v>
      </c>
      <c r="RU6" s="228"/>
      <c r="RV6" s="228"/>
      <c r="RW6" s="228"/>
      <c r="RX6" s="228" t="s">
        <v>492</v>
      </c>
      <c r="RY6" s="228"/>
      <c r="RZ6" s="228"/>
      <c r="SA6" s="228"/>
      <c r="SB6" s="228" t="s">
        <v>201</v>
      </c>
      <c r="SC6" s="228"/>
      <c r="SD6" s="228"/>
      <c r="SE6" s="228"/>
      <c r="SF6" s="228" t="s">
        <v>493</v>
      </c>
      <c r="SG6" s="228"/>
      <c r="SH6" s="228"/>
      <c r="SI6" s="228"/>
      <c r="SJ6" s="228" t="s">
        <v>493</v>
      </c>
      <c r="SK6" s="228"/>
      <c r="SL6" s="228"/>
      <c r="SM6" s="228"/>
      <c r="SN6" s="228" t="s">
        <v>493</v>
      </c>
      <c r="SO6" s="228"/>
      <c r="SP6" s="228"/>
      <c r="SQ6" s="228"/>
      <c r="SR6" s="228" t="s">
        <v>493</v>
      </c>
      <c r="SS6" s="228"/>
      <c r="ST6" s="228"/>
      <c r="SU6" s="228"/>
      <c r="SV6" s="228" t="s">
        <v>494</v>
      </c>
      <c r="SW6" s="228"/>
      <c r="SX6" s="228"/>
      <c r="SY6" s="228"/>
      <c r="SZ6" s="228" t="s">
        <v>495</v>
      </c>
      <c r="TA6" s="228"/>
      <c r="TB6" s="228"/>
      <c r="TC6" s="228"/>
      <c r="TD6" s="228" t="s">
        <v>495</v>
      </c>
      <c r="TE6" s="228"/>
      <c r="TF6" s="228"/>
      <c r="TG6" s="228"/>
      <c r="TH6" s="228" t="s">
        <v>74</v>
      </c>
      <c r="TI6" s="228"/>
      <c r="TJ6" s="228"/>
      <c r="TK6" s="228"/>
      <c r="TL6" s="228" t="s">
        <v>74</v>
      </c>
      <c r="TM6" s="228"/>
      <c r="TN6" s="228"/>
      <c r="TO6" s="228"/>
      <c r="TP6" s="228" t="s">
        <v>74</v>
      </c>
      <c r="TQ6" s="228"/>
      <c r="TR6" s="228"/>
      <c r="TS6" s="228"/>
      <c r="TT6" s="228" t="s">
        <v>74</v>
      </c>
      <c r="TU6" s="228"/>
      <c r="TV6" s="228"/>
      <c r="TW6" s="228"/>
      <c r="TX6" s="228" t="s">
        <v>74</v>
      </c>
      <c r="TY6" s="228"/>
      <c r="TZ6" s="228"/>
      <c r="UA6" s="228"/>
      <c r="UB6" s="228" t="s">
        <v>496</v>
      </c>
      <c r="UC6" s="228"/>
      <c r="UD6" s="228"/>
      <c r="UE6" s="228"/>
      <c r="UF6" s="228" t="s">
        <v>496</v>
      </c>
      <c r="UG6" s="228"/>
      <c r="UH6" s="228"/>
      <c r="UI6" s="228"/>
      <c r="UJ6" s="228" t="s">
        <v>497</v>
      </c>
      <c r="UK6" s="228"/>
      <c r="UL6" s="228"/>
      <c r="UM6" s="228"/>
      <c r="UN6" s="228" t="s">
        <v>497</v>
      </c>
      <c r="UO6" s="228"/>
      <c r="UP6" s="228"/>
      <c r="UQ6" s="228"/>
      <c r="UR6" s="228" t="s">
        <v>497</v>
      </c>
      <c r="US6" s="228"/>
      <c r="UT6" s="228"/>
      <c r="UU6" s="228"/>
      <c r="UV6" s="228" t="s">
        <v>497</v>
      </c>
      <c r="UW6" s="228"/>
      <c r="UX6" s="228"/>
      <c r="UY6" s="228"/>
      <c r="UZ6" s="228" t="s">
        <v>498</v>
      </c>
      <c r="VA6" s="228"/>
      <c r="VB6" s="228"/>
      <c r="VC6" s="228"/>
      <c r="VD6" s="228" t="s">
        <v>499</v>
      </c>
      <c r="VE6" s="228"/>
      <c r="VF6" s="228"/>
      <c r="VG6" s="228"/>
      <c r="VH6" s="228" t="s">
        <v>112</v>
      </c>
      <c r="VI6" s="228"/>
      <c r="VJ6" s="228"/>
      <c r="VK6" s="228"/>
      <c r="VL6" s="228" t="s">
        <v>112</v>
      </c>
      <c r="VM6" s="228"/>
      <c r="VN6" s="228"/>
      <c r="VO6" s="228"/>
      <c r="VP6" s="228" t="s">
        <v>112</v>
      </c>
      <c r="VQ6" s="228"/>
      <c r="VR6" s="228"/>
      <c r="VS6" s="228"/>
      <c r="VT6" s="228" t="s">
        <v>112</v>
      </c>
      <c r="VU6" s="228"/>
      <c r="VV6" s="228"/>
      <c r="VW6" s="228"/>
      <c r="VX6" s="228" t="s">
        <v>112</v>
      </c>
      <c r="VY6" s="228"/>
      <c r="VZ6" s="228"/>
      <c r="WA6" s="228"/>
      <c r="WB6" s="228" t="s">
        <v>500</v>
      </c>
      <c r="WC6" s="228"/>
      <c r="WD6" s="228"/>
      <c r="WE6" s="228"/>
      <c r="WF6" s="228" t="s">
        <v>501</v>
      </c>
      <c r="WG6" s="228"/>
      <c r="WH6" s="228"/>
      <c r="WI6" s="228"/>
      <c r="WJ6" s="228" t="s">
        <v>501</v>
      </c>
      <c r="WK6" s="228"/>
      <c r="WL6" s="228"/>
      <c r="WM6" s="228"/>
      <c r="WN6" s="228" t="s">
        <v>502</v>
      </c>
      <c r="WO6" s="228"/>
      <c r="WP6" s="228"/>
      <c r="WQ6" s="228"/>
      <c r="WR6" s="228" t="s">
        <v>503</v>
      </c>
      <c r="WS6" s="228"/>
      <c r="WT6" s="228"/>
      <c r="WU6" s="228"/>
      <c r="WV6" s="228" t="s">
        <v>503</v>
      </c>
      <c r="WW6" s="228"/>
      <c r="WX6" s="228"/>
      <c r="WY6" s="228"/>
      <c r="WZ6" s="228" t="s">
        <v>504</v>
      </c>
      <c r="XA6" s="228"/>
      <c r="XB6" s="228"/>
      <c r="XC6" s="228"/>
      <c r="XD6" s="228" t="s">
        <v>504</v>
      </c>
      <c r="XE6" s="228"/>
      <c r="XF6" s="228"/>
      <c r="XG6" s="228"/>
      <c r="XH6" s="228" t="s">
        <v>162</v>
      </c>
      <c r="XI6" s="228"/>
      <c r="XJ6" s="228"/>
      <c r="XK6" s="228"/>
      <c r="XL6" s="228" t="s">
        <v>505</v>
      </c>
      <c r="XM6" s="228"/>
      <c r="XN6" s="228"/>
      <c r="XO6" s="228"/>
      <c r="XP6" s="228" t="s">
        <v>173</v>
      </c>
      <c r="XQ6" s="228"/>
      <c r="XR6" s="228"/>
      <c r="XS6" s="228"/>
    </row>
    <row r="7" spans="1:643" ht="39.950000000000003" customHeight="1" x14ac:dyDescent="0.25">
      <c r="A7" s="1"/>
      <c r="B7" s="203"/>
      <c r="C7" s="203"/>
      <c r="D7" s="236" t="s">
        <v>512</v>
      </c>
      <c r="E7" s="203"/>
      <c r="F7" s="203"/>
      <c r="G7" s="203"/>
      <c r="H7" s="236" t="s">
        <v>513</v>
      </c>
      <c r="I7" s="203"/>
      <c r="J7" s="203"/>
      <c r="K7" s="203"/>
      <c r="L7" s="236" t="s">
        <v>514</v>
      </c>
      <c r="M7" s="203"/>
      <c r="N7" s="203"/>
      <c r="O7" s="203"/>
      <c r="P7" s="236" t="s">
        <v>515</v>
      </c>
      <c r="Q7" s="203"/>
      <c r="R7" s="203"/>
      <c r="S7" s="203"/>
      <c r="T7" s="236" t="s">
        <v>225</v>
      </c>
      <c r="U7" s="203"/>
      <c r="V7" s="203"/>
      <c r="W7" s="203"/>
      <c r="X7" s="236" t="s">
        <v>516</v>
      </c>
      <c r="Y7" s="203"/>
      <c r="Z7" s="203"/>
      <c r="AA7" s="203"/>
      <c r="AB7" s="236" t="s">
        <v>517</v>
      </c>
      <c r="AC7" s="203"/>
      <c r="AD7" s="203"/>
      <c r="AE7" s="203"/>
      <c r="AF7" s="236" t="s">
        <v>518</v>
      </c>
      <c r="AG7" s="203"/>
      <c r="AH7" s="203"/>
      <c r="AI7" s="203"/>
      <c r="AJ7" s="236" t="s">
        <v>519</v>
      </c>
      <c r="AK7" s="203"/>
      <c r="AL7" s="203"/>
      <c r="AM7" s="203"/>
      <c r="AN7" s="236" t="s">
        <v>520</v>
      </c>
      <c r="AO7" s="203"/>
      <c r="AP7" s="203"/>
      <c r="AQ7" s="203"/>
      <c r="AR7" s="236" t="s">
        <v>521</v>
      </c>
      <c r="AS7" s="203"/>
      <c r="AT7" s="203"/>
      <c r="AU7" s="203"/>
      <c r="AV7" s="236" t="s">
        <v>522</v>
      </c>
      <c r="AW7" s="203"/>
      <c r="AX7" s="203"/>
      <c r="AY7" s="203"/>
      <c r="AZ7" s="236" t="s">
        <v>523</v>
      </c>
      <c r="BA7" s="203"/>
      <c r="BB7" s="203"/>
      <c r="BC7" s="203"/>
      <c r="BD7" s="236" t="s">
        <v>524</v>
      </c>
      <c r="BE7" s="203"/>
      <c r="BF7" s="203"/>
      <c r="BG7" s="203"/>
      <c r="BH7" s="236" t="s">
        <v>525</v>
      </c>
      <c r="BI7" s="203"/>
      <c r="BJ7" s="203"/>
      <c r="BK7" s="203"/>
      <c r="BL7" s="236" t="s">
        <v>526</v>
      </c>
      <c r="BM7" s="203"/>
      <c r="BN7" s="203"/>
      <c r="BO7" s="203"/>
      <c r="BP7" s="236" t="s">
        <v>527</v>
      </c>
      <c r="BQ7" s="203"/>
      <c r="BR7" s="203"/>
      <c r="BS7" s="203"/>
      <c r="BT7" s="236" t="s">
        <v>528</v>
      </c>
      <c r="BU7" s="203"/>
      <c r="BV7" s="203"/>
      <c r="BW7" s="203"/>
      <c r="BX7" s="236" t="s">
        <v>529</v>
      </c>
      <c r="BY7" s="203"/>
      <c r="BZ7" s="203"/>
      <c r="CA7" s="203"/>
      <c r="CB7" s="236" t="s">
        <v>530</v>
      </c>
      <c r="CC7" s="203"/>
      <c r="CD7" s="203"/>
      <c r="CE7" s="203"/>
      <c r="CF7" s="236" t="s">
        <v>531</v>
      </c>
      <c r="CG7" s="203"/>
      <c r="CH7" s="203"/>
      <c r="CI7" s="203"/>
      <c r="CJ7" s="236" t="s">
        <v>532</v>
      </c>
      <c r="CK7" s="203"/>
      <c r="CL7" s="203"/>
      <c r="CM7" s="203"/>
      <c r="CN7" s="236" t="s">
        <v>533</v>
      </c>
      <c r="CO7" s="203"/>
      <c r="CP7" s="203"/>
      <c r="CQ7" s="203"/>
      <c r="CR7" s="236" t="s">
        <v>534</v>
      </c>
      <c r="CS7" s="203"/>
      <c r="CT7" s="203"/>
      <c r="CU7" s="203"/>
      <c r="CV7" s="236" t="s">
        <v>535</v>
      </c>
      <c r="CW7" s="203"/>
      <c r="CX7" s="203"/>
      <c r="CY7" s="203"/>
      <c r="CZ7" s="236" t="s">
        <v>536</v>
      </c>
      <c r="DA7" s="203"/>
      <c r="DB7" s="203"/>
      <c r="DC7" s="203"/>
      <c r="DD7" s="236" t="s">
        <v>218</v>
      </c>
      <c r="DE7" s="203"/>
      <c r="DF7" s="203"/>
      <c r="DG7" s="203"/>
      <c r="DH7" s="236" t="s">
        <v>537</v>
      </c>
      <c r="DI7" s="203"/>
      <c r="DJ7" s="203"/>
      <c r="DK7" s="203"/>
      <c r="DL7" s="236" t="s">
        <v>208</v>
      </c>
      <c r="DM7" s="203"/>
      <c r="DN7" s="203"/>
      <c r="DO7" s="203"/>
      <c r="DP7" s="236" t="s">
        <v>538</v>
      </c>
      <c r="DQ7" s="203"/>
      <c r="DR7" s="203"/>
      <c r="DS7" s="203"/>
      <c r="DT7" s="236" t="s">
        <v>539</v>
      </c>
      <c r="DU7" s="203"/>
      <c r="DV7" s="203"/>
      <c r="DW7" s="203"/>
      <c r="DX7" s="236" t="s">
        <v>540</v>
      </c>
      <c r="DY7" s="203"/>
      <c r="DZ7" s="203"/>
      <c r="EA7" s="203"/>
      <c r="EB7" s="236" t="s">
        <v>541</v>
      </c>
      <c r="EC7" s="203"/>
      <c r="ED7" s="203"/>
      <c r="EE7" s="203"/>
      <c r="EF7" s="236" t="s">
        <v>542</v>
      </c>
      <c r="EG7" s="203"/>
      <c r="EH7" s="203"/>
      <c r="EI7" s="203"/>
      <c r="EJ7" s="236" t="s">
        <v>543</v>
      </c>
      <c r="EK7" s="203"/>
      <c r="EL7" s="203"/>
      <c r="EM7" s="203"/>
      <c r="EN7" s="236" t="s">
        <v>544</v>
      </c>
      <c r="EO7" s="203"/>
      <c r="EP7" s="203"/>
      <c r="EQ7" s="203"/>
      <c r="ER7" s="236" t="s">
        <v>545</v>
      </c>
      <c r="ES7" s="203"/>
      <c r="ET7" s="203"/>
      <c r="EU7" s="203"/>
      <c r="EV7" s="236" t="s">
        <v>546</v>
      </c>
      <c r="EW7" s="203"/>
      <c r="EX7" s="203"/>
      <c r="EY7" s="203"/>
      <c r="EZ7" s="236" t="s">
        <v>547</v>
      </c>
      <c r="FA7" s="203"/>
      <c r="FB7" s="203"/>
      <c r="FC7" s="203"/>
      <c r="FD7" s="236" t="s">
        <v>548</v>
      </c>
      <c r="FE7" s="203"/>
      <c r="FF7" s="203"/>
      <c r="FG7" s="203"/>
      <c r="FH7" s="236" t="s">
        <v>549</v>
      </c>
      <c r="FI7" s="203"/>
      <c r="FJ7" s="203"/>
      <c r="FK7" s="203"/>
      <c r="FL7" s="236" t="s">
        <v>464</v>
      </c>
      <c r="FM7" s="203"/>
      <c r="FN7" s="203"/>
      <c r="FO7" s="203"/>
      <c r="FP7" s="236" t="s">
        <v>550</v>
      </c>
      <c r="FQ7" s="203"/>
      <c r="FR7" s="203"/>
      <c r="FS7" s="203"/>
      <c r="FT7" s="236" t="s">
        <v>551</v>
      </c>
      <c r="FU7" s="203"/>
      <c r="FV7" s="203"/>
      <c r="FW7" s="203"/>
      <c r="FX7" s="236" t="s">
        <v>552</v>
      </c>
      <c r="FY7" s="203"/>
      <c r="FZ7" s="203"/>
      <c r="GA7" s="203"/>
      <c r="GB7" s="236" t="s">
        <v>553</v>
      </c>
      <c r="GC7" s="203"/>
      <c r="GD7" s="203"/>
      <c r="GE7" s="203"/>
      <c r="GF7" s="236" t="s">
        <v>554</v>
      </c>
      <c r="GG7" s="203"/>
      <c r="GH7" s="203"/>
      <c r="GI7" s="203"/>
      <c r="GJ7" s="236" t="s">
        <v>555</v>
      </c>
      <c r="GK7" s="203"/>
      <c r="GL7" s="203"/>
      <c r="GM7" s="203"/>
      <c r="GN7" s="236" t="s">
        <v>556</v>
      </c>
      <c r="GO7" s="203"/>
      <c r="GP7" s="203"/>
      <c r="GQ7" s="203"/>
      <c r="GR7" s="236" t="s">
        <v>557</v>
      </c>
      <c r="GS7" s="203"/>
      <c r="GT7" s="203"/>
      <c r="GU7" s="203"/>
      <c r="GV7" s="236" t="s">
        <v>558</v>
      </c>
      <c r="GW7" s="203"/>
      <c r="GX7" s="203"/>
      <c r="GY7" s="203"/>
      <c r="GZ7" s="236" t="s">
        <v>559</v>
      </c>
      <c r="HA7" s="203"/>
      <c r="HB7" s="203"/>
      <c r="HC7" s="203"/>
      <c r="HD7" s="236" t="s">
        <v>204</v>
      </c>
      <c r="HE7" s="203"/>
      <c r="HF7" s="203"/>
      <c r="HG7" s="203"/>
      <c r="HH7" s="236" t="s">
        <v>560</v>
      </c>
      <c r="HI7" s="203"/>
      <c r="HJ7" s="203"/>
      <c r="HK7" s="203"/>
      <c r="HL7" s="236" t="s">
        <v>561</v>
      </c>
      <c r="HM7" s="203"/>
      <c r="HN7" s="203"/>
      <c r="HO7" s="203"/>
      <c r="HP7" s="236" t="s">
        <v>562</v>
      </c>
      <c r="HQ7" s="203"/>
      <c r="HR7" s="203"/>
      <c r="HS7" s="203"/>
      <c r="HT7" s="236" t="s">
        <v>563</v>
      </c>
      <c r="HU7" s="203"/>
      <c r="HV7" s="203"/>
      <c r="HW7" s="203"/>
      <c r="HX7" s="236" t="s">
        <v>564</v>
      </c>
      <c r="HY7" s="203"/>
      <c r="HZ7" s="203"/>
      <c r="IA7" s="203"/>
      <c r="IB7" s="236" t="s">
        <v>231</v>
      </c>
      <c r="IC7" s="203"/>
      <c r="ID7" s="203"/>
      <c r="IE7" s="203"/>
      <c r="IF7" s="236" t="s">
        <v>565</v>
      </c>
      <c r="IG7" s="203"/>
      <c r="IH7" s="203"/>
      <c r="II7" s="203"/>
      <c r="IJ7" s="236" t="s">
        <v>566</v>
      </c>
      <c r="IK7" s="203"/>
      <c r="IL7" s="203"/>
      <c r="IM7" s="203"/>
      <c r="IN7" s="236" t="s">
        <v>567</v>
      </c>
      <c r="IO7" s="203"/>
      <c r="IP7" s="203"/>
      <c r="IQ7" s="203"/>
      <c r="IR7" s="236" t="s">
        <v>568</v>
      </c>
      <c r="IS7" s="203"/>
      <c r="IT7" s="203"/>
      <c r="IU7" s="203"/>
      <c r="IV7" s="236" t="s">
        <v>569</v>
      </c>
      <c r="IW7" s="203"/>
      <c r="IX7" s="203"/>
      <c r="IY7" s="203"/>
      <c r="IZ7" s="236" t="s">
        <v>570</v>
      </c>
      <c r="JA7" s="203"/>
      <c r="JB7" s="203"/>
      <c r="JC7" s="203"/>
      <c r="JD7" s="236" t="s">
        <v>571</v>
      </c>
      <c r="JE7" s="203"/>
      <c r="JF7" s="203"/>
      <c r="JG7" s="203"/>
      <c r="JH7" s="236" t="s">
        <v>572</v>
      </c>
      <c r="JI7" s="203"/>
      <c r="JJ7" s="203"/>
      <c r="JK7" s="203"/>
      <c r="JL7" s="236" t="s">
        <v>573</v>
      </c>
      <c r="JM7" s="203"/>
      <c r="JN7" s="203"/>
      <c r="JO7" s="203"/>
      <c r="JP7" s="236" t="s">
        <v>574</v>
      </c>
      <c r="JQ7" s="203"/>
      <c r="JR7" s="203"/>
      <c r="JS7" s="203"/>
      <c r="JT7" s="236" t="s">
        <v>575</v>
      </c>
      <c r="JU7" s="203"/>
      <c r="JV7" s="203"/>
      <c r="JW7" s="203"/>
      <c r="JX7" s="236" t="s">
        <v>576</v>
      </c>
      <c r="JY7" s="203"/>
      <c r="JZ7" s="203"/>
      <c r="KA7" s="203"/>
      <c r="KB7" s="236" t="s">
        <v>577</v>
      </c>
      <c r="KC7" s="203"/>
      <c r="KD7" s="203"/>
      <c r="KE7" s="203"/>
      <c r="KF7" s="236" t="s">
        <v>578</v>
      </c>
      <c r="KG7" s="203"/>
      <c r="KH7" s="203"/>
      <c r="KI7" s="203"/>
      <c r="KJ7" s="236" t="s">
        <v>579</v>
      </c>
      <c r="KK7" s="203"/>
      <c r="KL7" s="203"/>
      <c r="KM7" s="203"/>
      <c r="KN7" s="236" t="s">
        <v>580</v>
      </c>
      <c r="KO7" s="203"/>
      <c r="KP7" s="203"/>
      <c r="KQ7" s="203"/>
      <c r="KR7" s="236" t="s">
        <v>581</v>
      </c>
      <c r="KS7" s="203"/>
      <c r="KT7" s="203"/>
      <c r="KU7" s="203"/>
      <c r="KV7" s="236" t="s">
        <v>582</v>
      </c>
      <c r="KW7" s="203"/>
      <c r="KX7" s="203"/>
      <c r="KY7" s="203"/>
      <c r="KZ7" s="236" t="s">
        <v>583</v>
      </c>
      <c r="LA7" s="203"/>
      <c r="LB7" s="203"/>
      <c r="LC7" s="203"/>
      <c r="LD7" s="236" t="s">
        <v>584</v>
      </c>
      <c r="LE7" s="203"/>
      <c r="LF7" s="203"/>
      <c r="LG7" s="203"/>
      <c r="LH7" s="236" t="s">
        <v>585</v>
      </c>
      <c r="LI7" s="203"/>
      <c r="LJ7" s="203"/>
      <c r="LK7" s="203"/>
      <c r="LL7" s="236" t="s">
        <v>586</v>
      </c>
      <c r="LM7" s="203"/>
      <c r="LN7" s="203"/>
      <c r="LO7" s="203"/>
      <c r="LP7" s="236" t="s">
        <v>587</v>
      </c>
      <c r="LQ7" s="203"/>
      <c r="LR7" s="203"/>
      <c r="LS7" s="203"/>
      <c r="LT7" s="236" t="s">
        <v>588</v>
      </c>
      <c r="LU7" s="203"/>
      <c r="LV7" s="203"/>
      <c r="LW7" s="203"/>
      <c r="LX7" s="236" t="s">
        <v>589</v>
      </c>
      <c r="LY7" s="203"/>
      <c r="LZ7" s="203"/>
      <c r="MA7" s="203"/>
      <c r="MB7" s="236" t="s">
        <v>590</v>
      </c>
      <c r="MC7" s="203"/>
      <c r="MD7" s="203"/>
      <c r="ME7" s="203"/>
      <c r="MF7" s="236" t="s">
        <v>591</v>
      </c>
      <c r="MG7" s="203"/>
      <c r="MH7" s="203"/>
      <c r="MI7" s="203"/>
      <c r="MJ7" s="236" t="s">
        <v>592</v>
      </c>
      <c r="MK7" s="203"/>
      <c r="ML7" s="203"/>
      <c r="MM7" s="203"/>
      <c r="MN7" s="236" t="s">
        <v>593</v>
      </c>
      <c r="MO7" s="203"/>
      <c r="MP7" s="203"/>
      <c r="MQ7" s="203"/>
      <c r="MR7" s="236" t="s">
        <v>594</v>
      </c>
      <c r="MS7" s="203"/>
      <c r="MT7" s="203"/>
      <c r="MU7" s="203"/>
      <c r="MV7" s="236" t="s">
        <v>595</v>
      </c>
      <c r="MW7" s="203"/>
      <c r="MX7" s="203"/>
      <c r="MY7" s="203"/>
      <c r="MZ7" s="236" t="s">
        <v>596</v>
      </c>
      <c r="NA7" s="203"/>
      <c r="NB7" s="203"/>
      <c r="NC7" s="203"/>
      <c r="ND7" s="236" t="s">
        <v>597</v>
      </c>
      <c r="NE7" s="203"/>
      <c r="NF7" s="203"/>
      <c r="NG7" s="203"/>
      <c r="NH7" s="236" t="s">
        <v>598</v>
      </c>
      <c r="NI7" s="203"/>
      <c r="NJ7" s="203"/>
      <c r="NK7" s="203"/>
      <c r="NL7" s="236" t="s">
        <v>599</v>
      </c>
      <c r="NM7" s="203"/>
      <c r="NN7" s="203"/>
      <c r="NO7" s="203"/>
      <c r="NP7" s="236" t="s">
        <v>600</v>
      </c>
      <c r="NQ7" s="203"/>
      <c r="NR7" s="203"/>
      <c r="NS7" s="203"/>
      <c r="NT7" s="236" t="s">
        <v>601</v>
      </c>
      <c r="NU7" s="203"/>
      <c r="NV7" s="203"/>
      <c r="NW7" s="203"/>
      <c r="NX7" s="236" t="s">
        <v>602</v>
      </c>
      <c r="NY7" s="203"/>
      <c r="NZ7" s="203"/>
      <c r="OA7" s="203"/>
      <c r="OB7" s="236" t="s">
        <v>372</v>
      </c>
      <c r="OC7" s="203"/>
      <c r="OD7" s="203"/>
      <c r="OE7" s="203"/>
      <c r="OF7" s="236" t="s">
        <v>603</v>
      </c>
      <c r="OG7" s="203"/>
      <c r="OH7" s="203"/>
      <c r="OI7" s="203"/>
      <c r="OJ7" s="236" t="s">
        <v>604</v>
      </c>
      <c r="OK7" s="203"/>
      <c r="OL7" s="203"/>
      <c r="OM7" s="203"/>
      <c r="ON7" s="236" t="s">
        <v>605</v>
      </c>
      <c r="OO7" s="203"/>
      <c r="OP7" s="203"/>
      <c r="OQ7" s="203"/>
      <c r="OR7" s="236" t="s">
        <v>606</v>
      </c>
      <c r="OS7" s="203"/>
      <c r="OT7" s="203"/>
      <c r="OU7" s="203"/>
      <c r="OV7" s="236" t="s">
        <v>607</v>
      </c>
      <c r="OW7" s="203"/>
      <c r="OX7" s="203"/>
      <c r="OY7" s="203"/>
      <c r="OZ7" s="236" t="s">
        <v>608</v>
      </c>
      <c r="PA7" s="203"/>
      <c r="PB7" s="203"/>
      <c r="PC7" s="203"/>
      <c r="PD7" s="236" t="s">
        <v>609</v>
      </c>
      <c r="PE7" s="203"/>
      <c r="PF7" s="203"/>
      <c r="PG7" s="203"/>
      <c r="PH7" s="236" t="s">
        <v>610</v>
      </c>
      <c r="PI7" s="203"/>
      <c r="PJ7" s="203"/>
      <c r="PK7" s="203"/>
      <c r="PL7" s="236" t="s">
        <v>611</v>
      </c>
      <c r="PM7" s="203"/>
      <c r="PN7" s="203"/>
      <c r="PO7" s="203"/>
      <c r="PP7" s="236" t="s">
        <v>612</v>
      </c>
      <c r="PQ7" s="203"/>
      <c r="PR7" s="203"/>
      <c r="PS7" s="203"/>
      <c r="PT7" s="236" t="s">
        <v>613</v>
      </c>
      <c r="PU7" s="203"/>
      <c r="PV7" s="203"/>
      <c r="PW7" s="203"/>
      <c r="PX7" s="236" t="s">
        <v>614</v>
      </c>
      <c r="PY7" s="203"/>
      <c r="PZ7" s="203"/>
      <c r="QA7" s="203"/>
      <c r="QB7" s="236" t="s">
        <v>615</v>
      </c>
      <c r="QC7" s="203"/>
      <c r="QD7" s="203"/>
      <c r="QE7" s="203"/>
      <c r="QF7" s="236" t="s">
        <v>616</v>
      </c>
      <c r="QG7" s="203"/>
      <c r="QH7" s="203"/>
      <c r="QI7" s="203"/>
      <c r="QJ7" s="236" t="s">
        <v>617</v>
      </c>
      <c r="QK7" s="203"/>
      <c r="QL7" s="203"/>
      <c r="QM7" s="203"/>
      <c r="QN7" s="236" t="s">
        <v>618</v>
      </c>
      <c r="QO7" s="203"/>
      <c r="QP7" s="203"/>
      <c r="QQ7" s="203"/>
      <c r="QR7" s="236" t="s">
        <v>619</v>
      </c>
      <c r="QS7" s="203"/>
      <c r="QT7" s="203"/>
      <c r="QU7" s="203"/>
      <c r="QV7" s="236" t="s">
        <v>620</v>
      </c>
      <c r="QW7" s="203"/>
      <c r="QX7" s="203"/>
      <c r="QY7" s="203"/>
      <c r="QZ7" s="236" t="s">
        <v>621</v>
      </c>
      <c r="RA7" s="203"/>
      <c r="RB7" s="203"/>
      <c r="RC7" s="203"/>
      <c r="RD7" s="236" t="s">
        <v>622</v>
      </c>
      <c r="RE7" s="203"/>
      <c r="RF7" s="203"/>
      <c r="RG7" s="203"/>
      <c r="RH7" s="236" t="s">
        <v>623</v>
      </c>
      <c r="RI7" s="203"/>
      <c r="RJ7" s="203"/>
      <c r="RK7" s="203"/>
      <c r="RL7" s="236" t="s">
        <v>624</v>
      </c>
      <c r="RM7" s="203"/>
      <c r="RN7" s="203"/>
      <c r="RO7" s="203"/>
      <c r="RP7" s="236" t="s">
        <v>625</v>
      </c>
      <c r="RQ7" s="203"/>
      <c r="RR7" s="203"/>
      <c r="RS7" s="203"/>
      <c r="RT7" s="236" t="s">
        <v>626</v>
      </c>
      <c r="RU7" s="203"/>
      <c r="RV7" s="203"/>
      <c r="RW7" s="203"/>
      <c r="RX7" s="236" t="s">
        <v>627</v>
      </c>
      <c r="RY7" s="203"/>
      <c r="RZ7" s="203"/>
      <c r="SA7" s="203"/>
      <c r="SB7" s="236" t="s">
        <v>202</v>
      </c>
      <c r="SC7" s="203"/>
      <c r="SD7" s="203"/>
      <c r="SE7" s="203"/>
      <c r="SF7" s="236" t="s">
        <v>628</v>
      </c>
      <c r="SG7" s="203"/>
      <c r="SH7" s="203"/>
      <c r="SI7" s="203"/>
      <c r="SJ7" s="236" t="s">
        <v>629</v>
      </c>
      <c r="SK7" s="203"/>
      <c r="SL7" s="203"/>
      <c r="SM7" s="203"/>
      <c r="SN7" s="236" t="s">
        <v>630</v>
      </c>
      <c r="SO7" s="203"/>
      <c r="SP7" s="203"/>
      <c r="SQ7" s="203"/>
      <c r="SR7" s="236" t="s">
        <v>631</v>
      </c>
      <c r="SS7" s="203"/>
      <c r="ST7" s="203"/>
      <c r="SU7" s="203"/>
      <c r="SV7" s="236" t="s">
        <v>632</v>
      </c>
      <c r="SW7" s="203"/>
      <c r="SX7" s="203"/>
      <c r="SY7" s="203"/>
      <c r="SZ7" s="236" t="s">
        <v>633</v>
      </c>
      <c r="TA7" s="203"/>
      <c r="TB7" s="203"/>
      <c r="TC7" s="203"/>
      <c r="TD7" s="236" t="s">
        <v>634</v>
      </c>
      <c r="TE7" s="203"/>
      <c r="TF7" s="203"/>
      <c r="TG7" s="203"/>
      <c r="TH7" s="236" t="s">
        <v>635</v>
      </c>
      <c r="TI7" s="203"/>
      <c r="TJ7" s="203"/>
      <c r="TK7" s="203"/>
      <c r="TL7" s="236" t="s">
        <v>636</v>
      </c>
      <c r="TM7" s="203"/>
      <c r="TN7" s="203"/>
      <c r="TO7" s="203"/>
      <c r="TP7" s="236" t="s">
        <v>637</v>
      </c>
      <c r="TQ7" s="203"/>
      <c r="TR7" s="203"/>
      <c r="TS7" s="203"/>
      <c r="TT7" s="236" t="s">
        <v>638</v>
      </c>
      <c r="TU7" s="203"/>
      <c r="TV7" s="203"/>
      <c r="TW7" s="203"/>
      <c r="TX7" s="236" t="s">
        <v>639</v>
      </c>
      <c r="TY7" s="203"/>
      <c r="TZ7" s="203"/>
      <c r="UA7" s="203"/>
      <c r="UB7" s="236" t="s">
        <v>640</v>
      </c>
      <c r="UC7" s="203"/>
      <c r="UD7" s="203"/>
      <c r="UE7" s="203"/>
      <c r="UF7" s="236" t="s">
        <v>641</v>
      </c>
      <c r="UG7" s="203"/>
      <c r="UH7" s="203"/>
      <c r="UI7" s="203"/>
      <c r="UJ7" s="236" t="s">
        <v>642</v>
      </c>
      <c r="UK7" s="203"/>
      <c r="UL7" s="203"/>
      <c r="UM7" s="203"/>
      <c r="UN7" s="236" t="s">
        <v>643</v>
      </c>
      <c r="UO7" s="203"/>
      <c r="UP7" s="203"/>
      <c r="UQ7" s="203"/>
      <c r="UR7" s="236" t="s">
        <v>644</v>
      </c>
      <c r="US7" s="203"/>
      <c r="UT7" s="203"/>
      <c r="UU7" s="203"/>
      <c r="UV7" s="236" t="s">
        <v>645</v>
      </c>
      <c r="UW7" s="203"/>
      <c r="UX7" s="203"/>
      <c r="UY7" s="203"/>
      <c r="UZ7" s="236" t="s">
        <v>646</v>
      </c>
      <c r="VA7" s="203"/>
      <c r="VB7" s="203"/>
      <c r="VC7" s="203"/>
      <c r="VD7" s="236" t="s">
        <v>647</v>
      </c>
      <c r="VE7" s="203"/>
      <c r="VF7" s="203"/>
      <c r="VG7" s="203"/>
      <c r="VH7" s="236" t="s">
        <v>648</v>
      </c>
      <c r="VI7" s="203"/>
      <c r="VJ7" s="203"/>
      <c r="VK7" s="203"/>
      <c r="VL7" s="236" t="s">
        <v>649</v>
      </c>
      <c r="VM7" s="203"/>
      <c r="VN7" s="203"/>
      <c r="VO7" s="203"/>
      <c r="VP7" s="236" t="s">
        <v>650</v>
      </c>
      <c r="VQ7" s="203"/>
      <c r="VR7" s="203"/>
      <c r="VS7" s="203"/>
      <c r="VT7" s="236" t="s">
        <v>651</v>
      </c>
      <c r="VU7" s="203"/>
      <c r="VV7" s="203"/>
      <c r="VW7" s="203"/>
      <c r="VX7" s="236" t="s">
        <v>652</v>
      </c>
      <c r="VY7" s="203"/>
      <c r="VZ7" s="203"/>
      <c r="WA7" s="203"/>
      <c r="WB7" s="236" t="s">
        <v>369</v>
      </c>
      <c r="WC7" s="203"/>
      <c r="WD7" s="203"/>
      <c r="WE7" s="203"/>
      <c r="WF7" s="236" t="s">
        <v>653</v>
      </c>
      <c r="WG7" s="203"/>
      <c r="WH7" s="203"/>
      <c r="WI7" s="203"/>
      <c r="WJ7" s="236" t="s">
        <v>654</v>
      </c>
      <c r="WK7" s="203"/>
      <c r="WL7" s="203"/>
      <c r="WM7" s="203"/>
      <c r="WN7" s="236" t="s">
        <v>655</v>
      </c>
      <c r="WO7" s="203"/>
      <c r="WP7" s="203"/>
      <c r="WQ7" s="203"/>
      <c r="WR7" s="236" t="s">
        <v>656</v>
      </c>
      <c r="WS7" s="203"/>
      <c r="WT7" s="203"/>
      <c r="WU7" s="203"/>
      <c r="WV7" s="236" t="s">
        <v>657</v>
      </c>
      <c r="WW7" s="203"/>
      <c r="WX7" s="203"/>
      <c r="WY7" s="203"/>
      <c r="WZ7" s="236" t="s">
        <v>658</v>
      </c>
      <c r="XA7" s="203"/>
      <c r="XB7" s="203"/>
      <c r="XC7" s="203"/>
      <c r="XD7" s="236" t="s">
        <v>659</v>
      </c>
      <c r="XE7" s="203"/>
      <c r="XF7" s="203"/>
      <c r="XG7" s="203"/>
      <c r="XH7" s="236" t="s">
        <v>163</v>
      </c>
      <c r="XI7" s="203"/>
      <c r="XJ7" s="203"/>
      <c r="XK7" s="203"/>
      <c r="XL7" s="236" t="s">
        <v>660</v>
      </c>
      <c r="XM7" s="203"/>
      <c r="XN7" s="203"/>
      <c r="XO7" s="203"/>
      <c r="XP7" s="236" t="s">
        <v>661</v>
      </c>
      <c r="XQ7" s="203"/>
      <c r="XR7" s="203"/>
      <c r="XS7" s="203"/>
    </row>
    <row r="8" spans="1:643" ht="20.100000000000001" customHeight="1" x14ac:dyDescent="0.25">
      <c r="A8" s="1"/>
      <c r="B8" s="203"/>
      <c r="C8" s="203"/>
      <c r="D8" s="9" t="s">
        <v>2674</v>
      </c>
      <c r="E8" s="9" t="s">
        <v>2675</v>
      </c>
      <c r="F8" s="9" t="s">
        <v>2676</v>
      </c>
      <c r="G8" s="9" t="s">
        <v>2677</v>
      </c>
      <c r="H8" s="9" t="s">
        <v>2674</v>
      </c>
      <c r="I8" s="9" t="s">
        <v>2675</v>
      </c>
      <c r="J8" s="9" t="s">
        <v>2676</v>
      </c>
      <c r="K8" s="9" t="s">
        <v>2677</v>
      </c>
      <c r="L8" s="9" t="s">
        <v>2674</v>
      </c>
      <c r="M8" s="9" t="s">
        <v>2675</v>
      </c>
      <c r="N8" s="9" t="s">
        <v>2676</v>
      </c>
      <c r="O8" s="9" t="s">
        <v>2677</v>
      </c>
      <c r="P8" s="9" t="s">
        <v>2674</v>
      </c>
      <c r="Q8" s="9" t="s">
        <v>2675</v>
      </c>
      <c r="R8" s="9" t="s">
        <v>2676</v>
      </c>
      <c r="S8" s="9" t="s">
        <v>2677</v>
      </c>
      <c r="T8" s="9" t="s">
        <v>2674</v>
      </c>
      <c r="U8" s="9" t="s">
        <v>2675</v>
      </c>
      <c r="V8" s="9" t="s">
        <v>2676</v>
      </c>
      <c r="W8" s="9" t="s">
        <v>2677</v>
      </c>
      <c r="X8" s="9" t="s">
        <v>2674</v>
      </c>
      <c r="Y8" s="9" t="s">
        <v>2675</v>
      </c>
      <c r="Z8" s="9" t="s">
        <v>2676</v>
      </c>
      <c r="AA8" s="9" t="s">
        <v>2677</v>
      </c>
      <c r="AB8" s="9" t="s">
        <v>2674</v>
      </c>
      <c r="AC8" s="9" t="s">
        <v>2675</v>
      </c>
      <c r="AD8" s="9" t="s">
        <v>2676</v>
      </c>
      <c r="AE8" s="9" t="s">
        <v>2677</v>
      </c>
      <c r="AF8" s="9" t="s">
        <v>2674</v>
      </c>
      <c r="AG8" s="9" t="s">
        <v>2675</v>
      </c>
      <c r="AH8" s="9" t="s">
        <v>2676</v>
      </c>
      <c r="AI8" s="9" t="s">
        <v>2677</v>
      </c>
      <c r="AJ8" s="9" t="s">
        <v>2674</v>
      </c>
      <c r="AK8" s="9" t="s">
        <v>2675</v>
      </c>
      <c r="AL8" s="9" t="s">
        <v>2676</v>
      </c>
      <c r="AM8" s="9" t="s">
        <v>2677</v>
      </c>
      <c r="AN8" s="9" t="s">
        <v>2674</v>
      </c>
      <c r="AO8" s="9" t="s">
        <v>2675</v>
      </c>
      <c r="AP8" s="9" t="s">
        <v>2676</v>
      </c>
      <c r="AQ8" s="9" t="s">
        <v>2677</v>
      </c>
      <c r="AR8" s="9" t="s">
        <v>2674</v>
      </c>
      <c r="AS8" s="9" t="s">
        <v>2675</v>
      </c>
      <c r="AT8" s="9" t="s">
        <v>2676</v>
      </c>
      <c r="AU8" s="9" t="s">
        <v>2677</v>
      </c>
      <c r="AV8" s="9" t="s">
        <v>2674</v>
      </c>
      <c r="AW8" s="9" t="s">
        <v>2675</v>
      </c>
      <c r="AX8" s="9" t="s">
        <v>2676</v>
      </c>
      <c r="AY8" s="9" t="s">
        <v>2677</v>
      </c>
      <c r="AZ8" s="9" t="s">
        <v>2674</v>
      </c>
      <c r="BA8" s="9" t="s">
        <v>2675</v>
      </c>
      <c r="BB8" s="9" t="s">
        <v>2676</v>
      </c>
      <c r="BC8" s="9" t="s">
        <v>2677</v>
      </c>
      <c r="BD8" s="9" t="s">
        <v>2674</v>
      </c>
      <c r="BE8" s="9" t="s">
        <v>2675</v>
      </c>
      <c r="BF8" s="9" t="s">
        <v>2676</v>
      </c>
      <c r="BG8" s="9" t="s">
        <v>2677</v>
      </c>
      <c r="BH8" s="9" t="s">
        <v>2674</v>
      </c>
      <c r="BI8" s="9" t="s">
        <v>2675</v>
      </c>
      <c r="BJ8" s="9" t="s">
        <v>2676</v>
      </c>
      <c r="BK8" s="9" t="s">
        <v>2677</v>
      </c>
      <c r="BL8" s="9" t="s">
        <v>2674</v>
      </c>
      <c r="BM8" s="9" t="s">
        <v>2675</v>
      </c>
      <c r="BN8" s="9" t="s">
        <v>2676</v>
      </c>
      <c r="BO8" s="9" t="s">
        <v>2677</v>
      </c>
      <c r="BP8" s="9" t="s">
        <v>2674</v>
      </c>
      <c r="BQ8" s="9" t="s">
        <v>2675</v>
      </c>
      <c r="BR8" s="9" t="s">
        <v>2676</v>
      </c>
      <c r="BS8" s="9" t="s">
        <v>2677</v>
      </c>
      <c r="BT8" s="9" t="s">
        <v>2674</v>
      </c>
      <c r="BU8" s="9" t="s">
        <v>2675</v>
      </c>
      <c r="BV8" s="9" t="s">
        <v>2676</v>
      </c>
      <c r="BW8" s="9" t="s">
        <v>2677</v>
      </c>
      <c r="BX8" s="9" t="s">
        <v>2674</v>
      </c>
      <c r="BY8" s="9" t="s">
        <v>2675</v>
      </c>
      <c r="BZ8" s="9" t="s">
        <v>2676</v>
      </c>
      <c r="CA8" s="9" t="s">
        <v>2677</v>
      </c>
      <c r="CB8" s="9" t="s">
        <v>2674</v>
      </c>
      <c r="CC8" s="9" t="s">
        <v>2675</v>
      </c>
      <c r="CD8" s="9" t="s">
        <v>2676</v>
      </c>
      <c r="CE8" s="9" t="s">
        <v>2677</v>
      </c>
      <c r="CF8" s="9" t="s">
        <v>2674</v>
      </c>
      <c r="CG8" s="9" t="s">
        <v>2675</v>
      </c>
      <c r="CH8" s="9" t="s">
        <v>2676</v>
      </c>
      <c r="CI8" s="9" t="s">
        <v>2677</v>
      </c>
      <c r="CJ8" s="9" t="s">
        <v>2674</v>
      </c>
      <c r="CK8" s="9" t="s">
        <v>2675</v>
      </c>
      <c r="CL8" s="9" t="s">
        <v>2676</v>
      </c>
      <c r="CM8" s="9" t="s">
        <v>2677</v>
      </c>
      <c r="CN8" s="9" t="s">
        <v>2674</v>
      </c>
      <c r="CO8" s="9" t="s">
        <v>2675</v>
      </c>
      <c r="CP8" s="9" t="s">
        <v>2676</v>
      </c>
      <c r="CQ8" s="9" t="s">
        <v>2677</v>
      </c>
      <c r="CR8" s="9" t="s">
        <v>2674</v>
      </c>
      <c r="CS8" s="9" t="s">
        <v>2675</v>
      </c>
      <c r="CT8" s="9" t="s">
        <v>2676</v>
      </c>
      <c r="CU8" s="9" t="s">
        <v>2677</v>
      </c>
      <c r="CV8" s="9" t="s">
        <v>2674</v>
      </c>
      <c r="CW8" s="9" t="s">
        <v>2675</v>
      </c>
      <c r="CX8" s="9" t="s">
        <v>2676</v>
      </c>
      <c r="CY8" s="9" t="s">
        <v>2677</v>
      </c>
      <c r="CZ8" s="9" t="s">
        <v>2674</v>
      </c>
      <c r="DA8" s="9" t="s">
        <v>2675</v>
      </c>
      <c r="DB8" s="9" t="s">
        <v>2676</v>
      </c>
      <c r="DC8" s="9" t="s">
        <v>2677</v>
      </c>
      <c r="DD8" s="9" t="s">
        <v>2674</v>
      </c>
      <c r="DE8" s="9" t="s">
        <v>2675</v>
      </c>
      <c r="DF8" s="9" t="s">
        <v>2676</v>
      </c>
      <c r="DG8" s="9" t="s">
        <v>2677</v>
      </c>
      <c r="DH8" s="9" t="s">
        <v>2674</v>
      </c>
      <c r="DI8" s="9" t="s">
        <v>2675</v>
      </c>
      <c r="DJ8" s="9" t="s">
        <v>2676</v>
      </c>
      <c r="DK8" s="9" t="s">
        <v>2677</v>
      </c>
      <c r="DL8" s="9" t="s">
        <v>2674</v>
      </c>
      <c r="DM8" s="9" t="s">
        <v>2675</v>
      </c>
      <c r="DN8" s="9" t="s">
        <v>2676</v>
      </c>
      <c r="DO8" s="9" t="s">
        <v>2677</v>
      </c>
      <c r="DP8" s="9" t="s">
        <v>2674</v>
      </c>
      <c r="DQ8" s="9" t="s">
        <v>2675</v>
      </c>
      <c r="DR8" s="9" t="s">
        <v>2676</v>
      </c>
      <c r="DS8" s="9" t="s">
        <v>2677</v>
      </c>
      <c r="DT8" s="9" t="s">
        <v>2674</v>
      </c>
      <c r="DU8" s="9" t="s">
        <v>2675</v>
      </c>
      <c r="DV8" s="9" t="s">
        <v>2676</v>
      </c>
      <c r="DW8" s="9" t="s">
        <v>2677</v>
      </c>
      <c r="DX8" s="9" t="s">
        <v>2674</v>
      </c>
      <c r="DY8" s="9" t="s">
        <v>2675</v>
      </c>
      <c r="DZ8" s="9" t="s">
        <v>2676</v>
      </c>
      <c r="EA8" s="9" t="s">
        <v>2677</v>
      </c>
      <c r="EB8" s="9" t="s">
        <v>2674</v>
      </c>
      <c r="EC8" s="9" t="s">
        <v>2675</v>
      </c>
      <c r="ED8" s="9" t="s">
        <v>2676</v>
      </c>
      <c r="EE8" s="9" t="s">
        <v>2677</v>
      </c>
      <c r="EF8" s="9" t="s">
        <v>2674</v>
      </c>
      <c r="EG8" s="9" t="s">
        <v>2675</v>
      </c>
      <c r="EH8" s="9" t="s">
        <v>2676</v>
      </c>
      <c r="EI8" s="9" t="s">
        <v>2677</v>
      </c>
      <c r="EJ8" s="9" t="s">
        <v>2674</v>
      </c>
      <c r="EK8" s="9" t="s">
        <v>2675</v>
      </c>
      <c r="EL8" s="9" t="s">
        <v>2676</v>
      </c>
      <c r="EM8" s="9" t="s">
        <v>2677</v>
      </c>
      <c r="EN8" s="9" t="s">
        <v>2674</v>
      </c>
      <c r="EO8" s="9" t="s">
        <v>2675</v>
      </c>
      <c r="EP8" s="9" t="s">
        <v>2676</v>
      </c>
      <c r="EQ8" s="9" t="s">
        <v>2677</v>
      </c>
      <c r="ER8" s="9" t="s">
        <v>2674</v>
      </c>
      <c r="ES8" s="9" t="s">
        <v>2675</v>
      </c>
      <c r="ET8" s="9" t="s">
        <v>2676</v>
      </c>
      <c r="EU8" s="9" t="s">
        <v>2677</v>
      </c>
      <c r="EV8" s="9" t="s">
        <v>2674</v>
      </c>
      <c r="EW8" s="9" t="s">
        <v>2675</v>
      </c>
      <c r="EX8" s="9" t="s">
        <v>2676</v>
      </c>
      <c r="EY8" s="9" t="s">
        <v>2677</v>
      </c>
      <c r="EZ8" s="9" t="s">
        <v>2674</v>
      </c>
      <c r="FA8" s="9" t="s">
        <v>2675</v>
      </c>
      <c r="FB8" s="9" t="s">
        <v>2676</v>
      </c>
      <c r="FC8" s="9" t="s">
        <v>2677</v>
      </c>
      <c r="FD8" s="9" t="s">
        <v>2674</v>
      </c>
      <c r="FE8" s="9" t="s">
        <v>2675</v>
      </c>
      <c r="FF8" s="9" t="s">
        <v>2676</v>
      </c>
      <c r="FG8" s="9" t="s">
        <v>2677</v>
      </c>
      <c r="FH8" s="9" t="s">
        <v>2674</v>
      </c>
      <c r="FI8" s="9" t="s">
        <v>2675</v>
      </c>
      <c r="FJ8" s="9" t="s">
        <v>2676</v>
      </c>
      <c r="FK8" s="9" t="s">
        <v>2677</v>
      </c>
      <c r="FL8" s="9" t="s">
        <v>2674</v>
      </c>
      <c r="FM8" s="9" t="s">
        <v>2675</v>
      </c>
      <c r="FN8" s="9" t="s">
        <v>2676</v>
      </c>
      <c r="FO8" s="9" t="s">
        <v>2677</v>
      </c>
      <c r="FP8" s="9" t="s">
        <v>2674</v>
      </c>
      <c r="FQ8" s="9" t="s">
        <v>2675</v>
      </c>
      <c r="FR8" s="9" t="s">
        <v>2676</v>
      </c>
      <c r="FS8" s="9" t="s">
        <v>2677</v>
      </c>
      <c r="FT8" s="9" t="s">
        <v>2674</v>
      </c>
      <c r="FU8" s="9" t="s">
        <v>2675</v>
      </c>
      <c r="FV8" s="9" t="s">
        <v>2676</v>
      </c>
      <c r="FW8" s="9" t="s">
        <v>2677</v>
      </c>
      <c r="FX8" s="9" t="s">
        <v>2674</v>
      </c>
      <c r="FY8" s="9" t="s">
        <v>2675</v>
      </c>
      <c r="FZ8" s="9" t="s">
        <v>2676</v>
      </c>
      <c r="GA8" s="9" t="s">
        <v>2677</v>
      </c>
      <c r="GB8" s="9" t="s">
        <v>2674</v>
      </c>
      <c r="GC8" s="9" t="s">
        <v>2675</v>
      </c>
      <c r="GD8" s="9" t="s">
        <v>2676</v>
      </c>
      <c r="GE8" s="9" t="s">
        <v>2677</v>
      </c>
      <c r="GF8" s="9" t="s">
        <v>2674</v>
      </c>
      <c r="GG8" s="9" t="s">
        <v>2675</v>
      </c>
      <c r="GH8" s="9" t="s">
        <v>2676</v>
      </c>
      <c r="GI8" s="9" t="s">
        <v>2677</v>
      </c>
      <c r="GJ8" s="9" t="s">
        <v>2674</v>
      </c>
      <c r="GK8" s="9" t="s">
        <v>2675</v>
      </c>
      <c r="GL8" s="9" t="s">
        <v>2676</v>
      </c>
      <c r="GM8" s="9" t="s">
        <v>2677</v>
      </c>
      <c r="GN8" s="9" t="s">
        <v>2674</v>
      </c>
      <c r="GO8" s="9" t="s">
        <v>2675</v>
      </c>
      <c r="GP8" s="9" t="s">
        <v>2676</v>
      </c>
      <c r="GQ8" s="9" t="s">
        <v>2677</v>
      </c>
      <c r="GR8" s="9" t="s">
        <v>2674</v>
      </c>
      <c r="GS8" s="9" t="s">
        <v>2675</v>
      </c>
      <c r="GT8" s="9" t="s">
        <v>2676</v>
      </c>
      <c r="GU8" s="9" t="s">
        <v>2677</v>
      </c>
      <c r="GV8" s="9" t="s">
        <v>2674</v>
      </c>
      <c r="GW8" s="9" t="s">
        <v>2675</v>
      </c>
      <c r="GX8" s="9" t="s">
        <v>2676</v>
      </c>
      <c r="GY8" s="9" t="s">
        <v>2677</v>
      </c>
      <c r="GZ8" s="9" t="s">
        <v>2674</v>
      </c>
      <c r="HA8" s="9" t="s">
        <v>2675</v>
      </c>
      <c r="HB8" s="9" t="s">
        <v>2676</v>
      </c>
      <c r="HC8" s="9" t="s">
        <v>2677</v>
      </c>
      <c r="HD8" s="9" t="s">
        <v>2674</v>
      </c>
      <c r="HE8" s="9" t="s">
        <v>2675</v>
      </c>
      <c r="HF8" s="9" t="s">
        <v>2676</v>
      </c>
      <c r="HG8" s="9" t="s">
        <v>2677</v>
      </c>
      <c r="HH8" s="9" t="s">
        <v>2674</v>
      </c>
      <c r="HI8" s="9" t="s">
        <v>2675</v>
      </c>
      <c r="HJ8" s="9" t="s">
        <v>2676</v>
      </c>
      <c r="HK8" s="9" t="s">
        <v>2677</v>
      </c>
      <c r="HL8" s="9" t="s">
        <v>2674</v>
      </c>
      <c r="HM8" s="9" t="s">
        <v>2675</v>
      </c>
      <c r="HN8" s="9" t="s">
        <v>2676</v>
      </c>
      <c r="HO8" s="9" t="s">
        <v>2677</v>
      </c>
      <c r="HP8" s="9" t="s">
        <v>2674</v>
      </c>
      <c r="HQ8" s="9" t="s">
        <v>2675</v>
      </c>
      <c r="HR8" s="9" t="s">
        <v>2676</v>
      </c>
      <c r="HS8" s="9" t="s">
        <v>2677</v>
      </c>
      <c r="HT8" s="9" t="s">
        <v>2674</v>
      </c>
      <c r="HU8" s="9" t="s">
        <v>2675</v>
      </c>
      <c r="HV8" s="9" t="s">
        <v>2676</v>
      </c>
      <c r="HW8" s="9" t="s">
        <v>2677</v>
      </c>
      <c r="HX8" s="9" t="s">
        <v>2674</v>
      </c>
      <c r="HY8" s="9" t="s">
        <v>2675</v>
      </c>
      <c r="HZ8" s="9" t="s">
        <v>2676</v>
      </c>
      <c r="IA8" s="9" t="s">
        <v>2677</v>
      </c>
      <c r="IB8" s="9" t="s">
        <v>2674</v>
      </c>
      <c r="IC8" s="9" t="s">
        <v>2675</v>
      </c>
      <c r="ID8" s="9" t="s">
        <v>2676</v>
      </c>
      <c r="IE8" s="9" t="s">
        <v>2677</v>
      </c>
      <c r="IF8" s="9" t="s">
        <v>2674</v>
      </c>
      <c r="IG8" s="9" t="s">
        <v>2675</v>
      </c>
      <c r="IH8" s="9" t="s">
        <v>2676</v>
      </c>
      <c r="II8" s="9" t="s">
        <v>2677</v>
      </c>
      <c r="IJ8" s="9" t="s">
        <v>2674</v>
      </c>
      <c r="IK8" s="9" t="s">
        <v>2675</v>
      </c>
      <c r="IL8" s="9" t="s">
        <v>2676</v>
      </c>
      <c r="IM8" s="9" t="s">
        <v>2677</v>
      </c>
      <c r="IN8" s="9" t="s">
        <v>2674</v>
      </c>
      <c r="IO8" s="9" t="s">
        <v>2675</v>
      </c>
      <c r="IP8" s="9" t="s">
        <v>2676</v>
      </c>
      <c r="IQ8" s="9" t="s">
        <v>2677</v>
      </c>
      <c r="IR8" s="9" t="s">
        <v>2674</v>
      </c>
      <c r="IS8" s="9" t="s">
        <v>2675</v>
      </c>
      <c r="IT8" s="9" t="s">
        <v>2676</v>
      </c>
      <c r="IU8" s="9" t="s">
        <v>2677</v>
      </c>
      <c r="IV8" s="9" t="s">
        <v>2674</v>
      </c>
      <c r="IW8" s="9" t="s">
        <v>2675</v>
      </c>
      <c r="IX8" s="9" t="s">
        <v>2676</v>
      </c>
      <c r="IY8" s="9" t="s">
        <v>2677</v>
      </c>
      <c r="IZ8" s="9" t="s">
        <v>2674</v>
      </c>
      <c r="JA8" s="9" t="s">
        <v>2675</v>
      </c>
      <c r="JB8" s="9" t="s">
        <v>2676</v>
      </c>
      <c r="JC8" s="9" t="s">
        <v>2677</v>
      </c>
      <c r="JD8" s="9" t="s">
        <v>2674</v>
      </c>
      <c r="JE8" s="9" t="s">
        <v>2675</v>
      </c>
      <c r="JF8" s="9" t="s">
        <v>2676</v>
      </c>
      <c r="JG8" s="9" t="s">
        <v>2677</v>
      </c>
      <c r="JH8" s="9" t="s">
        <v>2674</v>
      </c>
      <c r="JI8" s="9" t="s">
        <v>2675</v>
      </c>
      <c r="JJ8" s="9" t="s">
        <v>2676</v>
      </c>
      <c r="JK8" s="9" t="s">
        <v>2677</v>
      </c>
      <c r="JL8" s="9" t="s">
        <v>2674</v>
      </c>
      <c r="JM8" s="9" t="s">
        <v>2675</v>
      </c>
      <c r="JN8" s="9" t="s">
        <v>2676</v>
      </c>
      <c r="JO8" s="9" t="s">
        <v>2677</v>
      </c>
      <c r="JP8" s="9" t="s">
        <v>2674</v>
      </c>
      <c r="JQ8" s="9" t="s">
        <v>2675</v>
      </c>
      <c r="JR8" s="9" t="s">
        <v>2676</v>
      </c>
      <c r="JS8" s="9" t="s">
        <v>2677</v>
      </c>
      <c r="JT8" s="9" t="s">
        <v>2674</v>
      </c>
      <c r="JU8" s="9" t="s">
        <v>2675</v>
      </c>
      <c r="JV8" s="9" t="s">
        <v>2676</v>
      </c>
      <c r="JW8" s="9" t="s">
        <v>2677</v>
      </c>
      <c r="JX8" s="9" t="s">
        <v>2674</v>
      </c>
      <c r="JY8" s="9" t="s">
        <v>2675</v>
      </c>
      <c r="JZ8" s="9" t="s">
        <v>2676</v>
      </c>
      <c r="KA8" s="9" t="s">
        <v>2677</v>
      </c>
      <c r="KB8" s="9" t="s">
        <v>2674</v>
      </c>
      <c r="KC8" s="9" t="s">
        <v>2675</v>
      </c>
      <c r="KD8" s="9" t="s">
        <v>2676</v>
      </c>
      <c r="KE8" s="9" t="s">
        <v>2677</v>
      </c>
      <c r="KF8" s="9" t="s">
        <v>2674</v>
      </c>
      <c r="KG8" s="9" t="s">
        <v>2675</v>
      </c>
      <c r="KH8" s="9" t="s">
        <v>2676</v>
      </c>
      <c r="KI8" s="9" t="s">
        <v>2677</v>
      </c>
      <c r="KJ8" s="9" t="s">
        <v>2674</v>
      </c>
      <c r="KK8" s="9" t="s">
        <v>2675</v>
      </c>
      <c r="KL8" s="9" t="s">
        <v>2676</v>
      </c>
      <c r="KM8" s="9" t="s">
        <v>2677</v>
      </c>
      <c r="KN8" s="9" t="s">
        <v>2674</v>
      </c>
      <c r="KO8" s="9" t="s">
        <v>2675</v>
      </c>
      <c r="KP8" s="9" t="s">
        <v>2676</v>
      </c>
      <c r="KQ8" s="9" t="s">
        <v>2677</v>
      </c>
      <c r="KR8" s="9" t="s">
        <v>2674</v>
      </c>
      <c r="KS8" s="9" t="s">
        <v>2675</v>
      </c>
      <c r="KT8" s="9" t="s">
        <v>2676</v>
      </c>
      <c r="KU8" s="9" t="s">
        <v>2677</v>
      </c>
      <c r="KV8" s="9" t="s">
        <v>2674</v>
      </c>
      <c r="KW8" s="9" t="s">
        <v>2675</v>
      </c>
      <c r="KX8" s="9" t="s">
        <v>2676</v>
      </c>
      <c r="KY8" s="9" t="s">
        <v>2677</v>
      </c>
      <c r="KZ8" s="9" t="s">
        <v>2674</v>
      </c>
      <c r="LA8" s="9" t="s">
        <v>2675</v>
      </c>
      <c r="LB8" s="9" t="s">
        <v>2676</v>
      </c>
      <c r="LC8" s="9" t="s">
        <v>2677</v>
      </c>
      <c r="LD8" s="9" t="s">
        <v>2674</v>
      </c>
      <c r="LE8" s="9" t="s">
        <v>2675</v>
      </c>
      <c r="LF8" s="9" t="s">
        <v>2676</v>
      </c>
      <c r="LG8" s="9" t="s">
        <v>2677</v>
      </c>
      <c r="LH8" s="9" t="s">
        <v>2674</v>
      </c>
      <c r="LI8" s="9" t="s">
        <v>2675</v>
      </c>
      <c r="LJ8" s="9" t="s">
        <v>2676</v>
      </c>
      <c r="LK8" s="9" t="s">
        <v>2677</v>
      </c>
      <c r="LL8" s="9" t="s">
        <v>2674</v>
      </c>
      <c r="LM8" s="9" t="s">
        <v>2675</v>
      </c>
      <c r="LN8" s="9" t="s">
        <v>2676</v>
      </c>
      <c r="LO8" s="9" t="s">
        <v>2677</v>
      </c>
      <c r="LP8" s="9" t="s">
        <v>2674</v>
      </c>
      <c r="LQ8" s="9" t="s">
        <v>2675</v>
      </c>
      <c r="LR8" s="9" t="s">
        <v>2676</v>
      </c>
      <c r="LS8" s="9" t="s">
        <v>2677</v>
      </c>
      <c r="LT8" s="9" t="s">
        <v>2674</v>
      </c>
      <c r="LU8" s="9" t="s">
        <v>2675</v>
      </c>
      <c r="LV8" s="9" t="s">
        <v>2676</v>
      </c>
      <c r="LW8" s="9" t="s">
        <v>2677</v>
      </c>
      <c r="LX8" s="9" t="s">
        <v>2674</v>
      </c>
      <c r="LY8" s="9" t="s">
        <v>2675</v>
      </c>
      <c r="LZ8" s="9" t="s">
        <v>2676</v>
      </c>
      <c r="MA8" s="9" t="s">
        <v>2677</v>
      </c>
      <c r="MB8" s="9" t="s">
        <v>2674</v>
      </c>
      <c r="MC8" s="9" t="s">
        <v>2675</v>
      </c>
      <c r="MD8" s="9" t="s">
        <v>2676</v>
      </c>
      <c r="ME8" s="9" t="s">
        <v>2677</v>
      </c>
      <c r="MF8" s="9" t="s">
        <v>2674</v>
      </c>
      <c r="MG8" s="9" t="s">
        <v>2675</v>
      </c>
      <c r="MH8" s="9" t="s">
        <v>2676</v>
      </c>
      <c r="MI8" s="9" t="s">
        <v>2677</v>
      </c>
      <c r="MJ8" s="9" t="s">
        <v>2674</v>
      </c>
      <c r="MK8" s="9" t="s">
        <v>2675</v>
      </c>
      <c r="ML8" s="9" t="s">
        <v>2676</v>
      </c>
      <c r="MM8" s="9" t="s">
        <v>2677</v>
      </c>
      <c r="MN8" s="9" t="s">
        <v>2674</v>
      </c>
      <c r="MO8" s="9" t="s">
        <v>2675</v>
      </c>
      <c r="MP8" s="9" t="s">
        <v>2676</v>
      </c>
      <c r="MQ8" s="9" t="s">
        <v>2677</v>
      </c>
      <c r="MR8" s="9" t="s">
        <v>2674</v>
      </c>
      <c r="MS8" s="9" t="s">
        <v>2675</v>
      </c>
      <c r="MT8" s="9" t="s">
        <v>2676</v>
      </c>
      <c r="MU8" s="9" t="s">
        <v>2677</v>
      </c>
      <c r="MV8" s="9" t="s">
        <v>2674</v>
      </c>
      <c r="MW8" s="9" t="s">
        <v>2675</v>
      </c>
      <c r="MX8" s="9" t="s">
        <v>2676</v>
      </c>
      <c r="MY8" s="9" t="s">
        <v>2677</v>
      </c>
      <c r="MZ8" s="9" t="s">
        <v>2674</v>
      </c>
      <c r="NA8" s="9" t="s">
        <v>2675</v>
      </c>
      <c r="NB8" s="9" t="s">
        <v>2676</v>
      </c>
      <c r="NC8" s="9" t="s">
        <v>2677</v>
      </c>
      <c r="ND8" s="9" t="s">
        <v>2674</v>
      </c>
      <c r="NE8" s="9" t="s">
        <v>2675</v>
      </c>
      <c r="NF8" s="9" t="s">
        <v>2676</v>
      </c>
      <c r="NG8" s="9" t="s">
        <v>2677</v>
      </c>
      <c r="NH8" s="9" t="s">
        <v>2674</v>
      </c>
      <c r="NI8" s="9" t="s">
        <v>2675</v>
      </c>
      <c r="NJ8" s="9" t="s">
        <v>2676</v>
      </c>
      <c r="NK8" s="9" t="s">
        <v>2677</v>
      </c>
      <c r="NL8" s="9" t="s">
        <v>2674</v>
      </c>
      <c r="NM8" s="9" t="s">
        <v>2675</v>
      </c>
      <c r="NN8" s="9" t="s">
        <v>2676</v>
      </c>
      <c r="NO8" s="9" t="s">
        <v>2677</v>
      </c>
      <c r="NP8" s="9" t="s">
        <v>2674</v>
      </c>
      <c r="NQ8" s="9" t="s">
        <v>2675</v>
      </c>
      <c r="NR8" s="9" t="s">
        <v>2676</v>
      </c>
      <c r="NS8" s="9" t="s">
        <v>2677</v>
      </c>
      <c r="NT8" s="9" t="s">
        <v>2674</v>
      </c>
      <c r="NU8" s="9" t="s">
        <v>2675</v>
      </c>
      <c r="NV8" s="9" t="s">
        <v>2676</v>
      </c>
      <c r="NW8" s="9" t="s">
        <v>2677</v>
      </c>
      <c r="NX8" s="9" t="s">
        <v>2674</v>
      </c>
      <c r="NY8" s="9" t="s">
        <v>2675</v>
      </c>
      <c r="NZ8" s="9" t="s">
        <v>2676</v>
      </c>
      <c r="OA8" s="9" t="s">
        <v>2677</v>
      </c>
      <c r="OB8" s="9" t="s">
        <v>2674</v>
      </c>
      <c r="OC8" s="9" t="s">
        <v>2675</v>
      </c>
      <c r="OD8" s="9" t="s">
        <v>2676</v>
      </c>
      <c r="OE8" s="9" t="s">
        <v>2677</v>
      </c>
      <c r="OF8" s="9" t="s">
        <v>2674</v>
      </c>
      <c r="OG8" s="9" t="s">
        <v>2675</v>
      </c>
      <c r="OH8" s="9" t="s">
        <v>2676</v>
      </c>
      <c r="OI8" s="9" t="s">
        <v>2677</v>
      </c>
      <c r="OJ8" s="9" t="s">
        <v>2674</v>
      </c>
      <c r="OK8" s="9" t="s">
        <v>2675</v>
      </c>
      <c r="OL8" s="9" t="s">
        <v>2676</v>
      </c>
      <c r="OM8" s="9" t="s">
        <v>2677</v>
      </c>
      <c r="ON8" s="9" t="s">
        <v>2674</v>
      </c>
      <c r="OO8" s="9" t="s">
        <v>2675</v>
      </c>
      <c r="OP8" s="9" t="s">
        <v>2676</v>
      </c>
      <c r="OQ8" s="9" t="s">
        <v>2677</v>
      </c>
      <c r="OR8" s="9" t="s">
        <v>2674</v>
      </c>
      <c r="OS8" s="9" t="s">
        <v>2675</v>
      </c>
      <c r="OT8" s="9" t="s">
        <v>2676</v>
      </c>
      <c r="OU8" s="9" t="s">
        <v>2677</v>
      </c>
      <c r="OV8" s="9" t="s">
        <v>2674</v>
      </c>
      <c r="OW8" s="9" t="s">
        <v>2675</v>
      </c>
      <c r="OX8" s="9" t="s">
        <v>2676</v>
      </c>
      <c r="OY8" s="9" t="s">
        <v>2677</v>
      </c>
      <c r="OZ8" s="9" t="s">
        <v>2674</v>
      </c>
      <c r="PA8" s="9" t="s">
        <v>2675</v>
      </c>
      <c r="PB8" s="9" t="s">
        <v>2676</v>
      </c>
      <c r="PC8" s="9" t="s">
        <v>2677</v>
      </c>
      <c r="PD8" s="9" t="s">
        <v>2674</v>
      </c>
      <c r="PE8" s="9" t="s">
        <v>2675</v>
      </c>
      <c r="PF8" s="9" t="s">
        <v>2676</v>
      </c>
      <c r="PG8" s="9" t="s">
        <v>2677</v>
      </c>
      <c r="PH8" s="9" t="s">
        <v>2674</v>
      </c>
      <c r="PI8" s="9" t="s">
        <v>2675</v>
      </c>
      <c r="PJ8" s="9" t="s">
        <v>2676</v>
      </c>
      <c r="PK8" s="9" t="s">
        <v>2677</v>
      </c>
      <c r="PL8" s="9" t="s">
        <v>2674</v>
      </c>
      <c r="PM8" s="9" t="s">
        <v>2675</v>
      </c>
      <c r="PN8" s="9" t="s">
        <v>2676</v>
      </c>
      <c r="PO8" s="9" t="s">
        <v>2677</v>
      </c>
      <c r="PP8" s="9" t="s">
        <v>2674</v>
      </c>
      <c r="PQ8" s="9" t="s">
        <v>2675</v>
      </c>
      <c r="PR8" s="9" t="s">
        <v>2676</v>
      </c>
      <c r="PS8" s="9" t="s">
        <v>2677</v>
      </c>
      <c r="PT8" s="9" t="s">
        <v>2674</v>
      </c>
      <c r="PU8" s="9" t="s">
        <v>2675</v>
      </c>
      <c r="PV8" s="9" t="s">
        <v>2676</v>
      </c>
      <c r="PW8" s="9" t="s">
        <v>2677</v>
      </c>
      <c r="PX8" s="9" t="s">
        <v>2674</v>
      </c>
      <c r="PY8" s="9" t="s">
        <v>2675</v>
      </c>
      <c r="PZ8" s="9" t="s">
        <v>2676</v>
      </c>
      <c r="QA8" s="9" t="s">
        <v>2677</v>
      </c>
      <c r="QB8" s="9" t="s">
        <v>2674</v>
      </c>
      <c r="QC8" s="9" t="s">
        <v>2675</v>
      </c>
      <c r="QD8" s="9" t="s">
        <v>2676</v>
      </c>
      <c r="QE8" s="9" t="s">
        <v>2677</v>
      </c>
      <c r="QF8" s="9" t="s">
        <v>2674</v>
      </c>
      <c r="QG8" s="9" t="s">
        <v>2675</v>
      </c>
      <c r="QH8" s="9" t="s">
        <v>2676</v>
      </c>
      <c r="QI8" s="9" t="s">
        <v>2677</v>
      </c>
      <c r="QJ8" s="9" t="s">
        <v>2674</v>
      </c>
      <c r="QK8" s="9" t="s">
        <v>2675</v>
      </c>
      <c r="QL8" s="9" t="s">
        <v>2676</v>
      </c>
      <c r="QM8" s="9" t="s">
        <v>2677</v>
      </c>
      <c r="QN8" s="9" t="s">
        <v>2674</v>
      </c>
      <c r="QO8" s="9" t="s">
        <v>2675</v>
      </c>
      <c r="QP8" s="9" t="s">
        <v>2676</v>
      </c>
      <c r="QQ8" s="9" t="s">
        <v>2677</v>
      </c>
      <c r="QR8" s="9" t="s">
        <v>2674</v>
      </c>
      <c r="QS8" s="9" t="s">
        <v>2675</v>
      </c>
      <c r="QT8" s="9" t="s">
        <v>2676</v>
      </c>
      <c r="QU8" s="9" t="s">
        <v>2677</v>
      </c>
      <c r="QV8" s="9" t="s">
        <v>2674</v>
      </c>
      <c r="QW8" s="9" t="s">
        <v>2675</v>
      </c>
      <c r="QX8" s="9" t="s">
        <v>2676</v>
      </c>
      <c r="QY8" s="9" t="s">
        <v>2677</v>
      </c>
      <c r="QZ8" s="9" t="s">
        <v>2674</v>
      </c>
      <c r="RA8" s="9" t="s">
        <v>2675</v>
      </c>
      <c r="RB8" s="9" t="s">
        <v>2676</v>
      </c>
      <c r="RC8" s="9" t="s">
        <v>2677</v>
      </c>
      <c r="RD8" s="9" t="s">
        <v>2674</v>
      </c>
      <c r="RE8" s="9" t="s">
        <v>2675</v>
      </c>
      <c r="RF8" s="9" t="s">
        <v>2676</v>
      </c>
      <c r="RG8" s="9" t="s">
        <v>2677</v>
      </c>
      <c r="RH8" s="9" t="s">
        <v>2674</v>
      </c>
      <c r="RI8" s="9" t="s">
        <v>2675</v>
      </c>
      <c r="RJ8" s="9" t="s">
        <v>2676</v>
      </c>
      <c r="RK8" s="9" t="s">
        <v>2677</v>
      </c>
      <c r="RL8" s="9" t="s">
        <v>2674</v>
      </c>
      <c r="RM8" s="9" t="s">
        <v>2675</v>
      </c>
      <c r="RN8" s="9" t="s">
        <v>2676</v>
      </c>
      <c r="RO8" s="9" t="s">
        <v>2677</v>
      </c>
      <c r="RP8" s="9" t="s">
        <v>2674</v>
      </c>
      <c r="RQ8" s="9" t="s">
        <v>2675</v>
      </c>
      <c r="RR8" s="9" t="s">
        <v>2676</v>
      </c>
      <c r="RS8" s="9" t="s">
        <v>2677</v>
      </c>
      <c r="RT8" s="9" t="s">
        <v>2674</v>
      </c>
      <c r="RU8" s="9" t="s">
        <v>2675</v>
      </c>
      <c r="RV8" s="9" t="s">
        <v>2676</v>
      </c>
      <c r="RW8" s="9" t="s">
        <v>2677</v>
      </c>
      <c r="RX8" s="9" t="s">
        <v>2674</v>
      </c>
      <c r="RY8" s="9" t="s">
        <v>2675</v>
      </c>
      <c r="RZ8" s="9" t="s">
        <v>2676</v>
      </c>
      <c r="SA8" s="9" t="s">
        <v>2677</v>
      </c>
      <c r="SB8" s="9" t="s">
        <v>2674</v>
      </c>
      <c r="SC8" s="9" t="s">
        <v>2675</v>
      </c>
      <c r="SD8" s="9" t="s">
        <v>2676</v>
      </c>
      <c r="SE8" s="9" t="s">
        <v>2677</v>
      </c>
      <c r="SF8" s="9" t="s">
        <v>2674</v>
      </c>
      <c r="SG8" s="9" t="s">
        <v>2675</v>
      </c>
      <c r="SH8" s="9" t="s">
        <v>2676</v>
      </c>
      <c r="SI8" s="9" t="s">
        <v>2677</v>
      </c>
      <c r="SJ8" s="9" t="s">
        <v>2674</v>
      </c>
      <c r="SK8" s="9" t="s">
        <v>2675</v>
      </c>
      <c r="SL8" s="9" t="s">
        <v>2676</v>
      </c>
      <c r="SM8" s="9" t="s">
        <v>2677</v>
      </c>
      <c r="SN8" s="9" t="s">
        <v>2674</v>
      </c>
      <c r="SO8" s="9" t="s">
        <v>2675</v>
      </c>
      <c r="SP8" s="9" t="s">
        <v>2676</v>
      </c>
      <c r="SQ8" s="9" t="s">
        <v>2677</v>
      </c>
      <c r="SR8" s="9" t="s">
        <v>2674</v>
      </c>
      <c r="SS8" s="9" t="s">
        <v>2675</v>
      </c>
      <c r="ST8" s="9" t="s">
        <v>2676</v>
      </c>
      <c r="SU8" s="9" t="s">
        <v>2677</v>
      </c>
      <c r="SV8" s="9" t="s">
        <v>2674</v>
      </c>
      <c r="SW8" s="9" t="s">
        <v>2675</v>
      </c>
      <c r="SX8" s="9" t="s">
        <v>2676</v>
      </c>
      <c r="SY8" s="9" t="s">
        <v>2677</v>
      </c>
      <c r="SZ8" s="9" t="s">
        <v>2674</v>
      </c>
      <c r="TA8" s="9" t="s">
        <v>2675</v>
      </c>
      <c r="TB8" s="9" t="s">
        <v>2676</v>
      </c>
      <c r="TC8" s="9" t="s">
        <v>2677</v>
      </c>
      <c r="TD8" s="9" t="s">
        <v>2674</v>
      </c>
      <c r="TE8" s="9" t="s">
        <v>2675</v>
      </c>
      <c r="TF8" s="9" t="s">
        <v>2676</v>
      </c>
      <c r="TG8" s="9" t="s">
        <v>2677</v>
      </c>
      <c r="TH8" s="9" t="s">
        <v>2674</v>
      </c>
      <c r="TI8" s="9" t="s">
        <v>2675</v>
      </c>
      <c r="TJ8" s="9" t="s">
        <v>2676</v>
      </c>
      <c r="TK8" s="9" t="s">
        <v>2677</v>
      </c>
      <c r="TL8" s="9" t="s">
        <v>2674</v>
      </c>
      <c r="TM8" s="9" t="s">
        <v>2675</v>
      </c>
      <c r="TN8" s="9" t="s">
        <v>2676</v>
      </c>
      <c r="TO8" s="9" t="s">
        <v>2677</v>
      </c>
      <c r="TP8" s="9" t="s">
        <v>2674</v>
      </c>
      <c r="TQ8" s="9" t="s">
        <v>2675</v>
      </c>
      <c r="TR8" s="9" t="s">
        <v>2676</v>
      </c>
      <c r="TS8" s="9" t="s">
        <v>2677</v>
      </c>
      <c r="TT8" s="9" t="s">
        <v>2674</v>
      </c>
      <c r="TU8" s="9" t="s">
        <v>2675</v>
      </c>
      <c r="TV8" s="9" t="s">
        <v>2676</v>
      </c>
      <c r="TW8" s="9" t="s">
        <v>2677</v>
      </c>
      <c r="TX8" s="9" t="s">
        <v>2674</v>
      </c>
      <c r="TY8" s="9" t="s">
        <v>2675</v>
      </c>
      <c r="TZ8" s="9" t="s">
        <v>2676</v>
      </c>
      <c r="UA8" s="9" t="s">
        <v>2677</v>
      </c>
      <c r="UB8" s="9" t="s">
        <v>2674</v>
      </c>
      <c r="UC8" s="9" t="s">
        <v>2675</v>
      </c>
      <c r="UD8" s="9" t="s">
        <v>2676</v>
      </c>
      <c r="UE8" s="9" t="s">
        <v>2677</v>
      </c>
      <c r="UF8" s="9" t="s">
        <v>2674</v>
      </c>
      <c r="UG8" s="9" t="s">
        <v>2675</v>
      </c>
      <c r="UH8" s="9" t="s">
        <v>2676</v>
      </c>
      <c r="UI8" s="9" t="s">
        <v>2677</v>
      </c>
      <c r="UJ8" s="9" t="s">
        <v>2674</v>
      </c>
      <c r="UK8" s="9" t="s">
        <v>2675</v>
      </c>
      <c r="UL8" s="9" t="s">
        <v>2676</v>
      </c>
      <c r="UM8" s="9" t="s">
        <v>2677</v>
      </c>
      <c r="UN8" s="9" t="s">
        <v>2674</v>
      </c>
      <c r="UO8" s="9" t="s">
        <v>2675</v>
      </c>
      <c r="UP8" s="9" t="s">
        <v>2676</v>
      </c>
      <c r="UQ8" s="9" t="s">
        <v>2677</v>
      </c>
      <c r="UR8" s="9" t="s">
        <v>2674</v>
      </c>
      <c r="US8" s="9" t="s">
        <v>2675</v>
      </c>
      <c r="UT8" s="9" t="s">
        <v>2676</v>
      </c>
      <c r="UU8" s="9" t="s">
        <v>2677</v>
      </c>
      <c r="UV8" s="9" t="s">
        <v>2674</v>
      </c>
      <c r="UW8" s="9" t="s">
        <v>2675</v>
      </c>
      <c r="UX8" s="9" t="s">
        <v>2676</v>
      </c>
      <c r="UY8" s="9" t="s">
        <v>2677</v>
      </c>
      <c r="UZ8" s="9" t="s">
        <v>2674</v>
      </c>
      <c r="VA8" s="9" t="s">
        <v>2675</v>
      </c>
      <c r="VB8" s="9" t="s">
        <v>2676</v>
      </c>
      <c r="VC8" s="9" t="s">
        <v>2677</v>
      </c>
      <c r="VD8" s="9" t="s">
        <v>2674</v>
      </c>
      <c r="VE8" s="9" t="s">
        <v>2675</v>
      </c>
      <c r="VF8" s="9" t="s">
        <v>2676</v>
      </c>
      <c r="VG8" s="9" t="s">
        <v>2677</v>
      </c>
      <c r="VH8" s="9" t="s">
        <v>2674</v>
      </c>
      <c r="VI8" s="9" t="s">
        <v>2675</v>
      </c>
      <c r="VJ8" s="9" t="s">
        <v>2676</v>
      </c>
      <c r="VK8" s="9" t="s">
        <v>2677</v>
      </c>
      <c r="VL8" s="9" t="s">
        <v>2674</v>
      </c>
      <c r="VM8" s="9" t="s">
        <v>2675</v>
      </c>
      <c r="VN8" s="9" t="s">
        <v>2676</v>
      </c>
      <c r="VO8" s="9" t="s">
        <v>2677</v>
      </c>
      <c r="VP8" s="9" t="s">
        <v>2674</v>
      </c>
      <c r="VQ8" s="9" t="s">
        <v>2675</v>
      </c>
      <c r="VR8" s="9" t="s">
        <v>2676</v>
      </c>
      <c r="VS8" s="9" t="s">
        <v>2677</v>
      </c>
      <c r="VT8" s="9" t="s">
        <v>2674</v>
      </c>
      <c r="VU8" s="9" t="s">
        <v>2675</v>
      </c>
      <c r="VV8" s="9" t="s">
        <v>2676</v>
      </c>
      <c r="VW8" s="9" t="s">
        <v>2677</v>
      </c>
      <c r="VX8" s="9" t="s">
        <v>2674</v>
      </c>
      <c r="VY8" s="9" t="s">
        <v>2675</v>
      </c>
      <c r="VZ8" s="9" t="s">
        <v>2676</v>
      </c>
      <c r="WA8" s="9" t="s">
        <v>2677</v>
      </c>
      <c r="WB8" s="9" t="s">
        <v>2674</v>
      </c>
      <c r="WC8" s="9" t="s">
        <v>2675</v>
      </c>
      <c r="WD8" s="9" t="s">
        <v>2676</v>
      </c>
      <c r="WE8" s="9" t="s">
        <v>2677</v>
      </c>
      <c r="WF8" s="9" t="s">
        <v>2674</v>
      </c>
      <c r="WG8" s="9" t="s">
        <v>2675</v>
      </c>
      <c r="WH8" s="9" t="s">
        <v>2676</v>
      </c>
      <c r="WI8" s="9" t="s">
        <v>2677</v>
      </c>
      <c r="WJ8" s="9" t="s">
        <v>2674</v>
      </c>
      <c r="WK8" s="9" t="s">
        <v>2675</v>
      </c>
      <c r="WL8" s="9" t="s">
        <v>2676</v>
      </c>
      <c r="WM8" s="9" t="s">
        <v>2677</v>
      </c>
      <c r="WN8" s="9" t="s">
        <v>2674</v>
      </c>
      <c r="WO8" s="9" t="s">
        <v>2675</v>
      </c>
      <c r="WP8" s="9" t="s">
        <v>2676</v>
      </c>
      <c r="WQ8" s="9" t="s">
        <v>2677</v>
      </c>
      <c r="WR8" s="9" t="s">
        <v>2674</v>
      </c>
      <c r="WS8" s="9" t="s">
        <v>2675</v>
      </c>
      <c r="WT8" s="9" t="s">
        <v>2676</v>
      </c>
      <c r="WU8" s="9" t="s">
        <v>2677</v>
      </c>
      <c r="WV8" s="9" t="s">
        <v>2674</v>
      </c>
      <c r="WW8" s="9" t="s">
        <v>2675</v>
      </c>
      <c r="WX8" s="9" t="s">
        <v>2676</v>
      </c>
      <c r="WY8" s="9" t="s">
        <v>2677</v>
      </c>
      <c r="WZ8" s="9" t="s">
        <v>2674</v>
      </c>
      <c r="XA8" s="9" t="s">
        <v>2675</v>
      </c>
      <c r="XB8" s="9" t="s">
        <v>2676</v>
      </c>
      <c r="XC8" s="9" t="s">
        <v>2677</v>
      </c>
      <c r="XD8" s="9" t="s">
        <v>2674</v>
      </c>
      <c r="XE8" s="9" t="s">
        <v>2675</v>
      </c>
      <c r="XF8" s="9" t="s">
        <v>2676</v>
      </c>
      <c r="XG8" s="9" t="s">
        <v>2677</v>
      </c>
      <c r="XH8" s="9" t="s">
        <v>2674</v>
      </c>
      <c r="XI8" s="9" t="s">
        <v>2675</v>
      </c>
      <c r="XJ8" s="9" t="s">
        <v>2676</v>
      </c>
      <c r="XK8" s="9" t="s">
        <v>2677</v>
      </c>
      <c r="XL8" s="9" t="s">
        <v>2674</v>
      </c>
      <c r="XM8" s="9" t="s">
        <v>2675</v>
      </c>
      <c r="XN8" s="9" t="s">
        <v>2676</v>
      </c>
      <c r="XO8" s="9" t="s">
        <v>2677</v>
      </c>
      <c r="XP8" s="9" t="s">
        <v>2674</v>
      </c>
      <c r="XQ8" s="9" t="s">
        <v>2675</v>
      </c>
      <c r="XR8" s="9" t="s">
        <v>2676</v>
      </c>
      <c r="XS8" s="9" t="s">
        <v>2677</v>
      </c>
    </row>
    <row r="9" spans="1:643" ht="24" customHeight="1" x14ac:dyDescent="0.25">
      <c r="A9" s="1"/>
      <c r="B9" s="13" t="s">
        <v>57</v>
      </c>
      <c r="C9" s="13" t="s">
        <v>672</v>
      </c>
      <c r="D9" s="14">
        <v>1.1000000000000001</v>
      </c>
      <c r="E9" s="14">
        <v>1.03</v>
      </c>
      <c r="F9" s="14">
        <v>1.03</v>
      </c>
      <c r="G9" s="14">
        <v>7.0000000000000007E-2</v>
      </c>
      <c r="H9" s="14">
        <v>1.7</v>
      </c>
      <c r="I9" s="14">
        <v>1.65</v>
      </c>
      <c r="J9" s="14">
        <v>1.65</v>
      </c>
      <c r="K9" s="14">
        <v>0.05</v>
      </c>
      <c r="L9" s="14">
        <v>4.3</v>
      </c>
      <c r="M9" s="14">
        <v>3.5488499999999998</v>
      </c>
      <c r="N9" s="14">
        <v>3.5488499999999998</v>
      </c>
      <c r="O9" s="14">
        <v>0.75114999999999998</v>
      </c>
      <c r="P9" s="14">
        <v>651</v>
      </c>
      <c r="Q9" s="14">
        <v>646.79789000000005</v>
      </c>
      <c r="R9" s="14">
        <v>646.79789000000005</v>
      </c>
      <c r="S9" s="14">
        <v>4.2021100000000002</v>
      </c>
      <c r="T9" s="14">
        <v>148.4</v>
      </c>
      <c r="U9" s="14">
        <v>146.93061</v>
      </c>
      <c r="V9" s="14">
        <v>146.93061</v>
      </c>
      <c r="W9" s="14">
        <v>1.46939</v>
      </c>
      <c r="X9" s="14"/>
      <c r="Y9" s="14"/>
      <c r="Z9" s="14"/>
      <c r="AA9" s="14">
        <v>0</v>
      </c>
      <c r="AB9" s="14"/>
      <c r="AC9" s="14"/>
      <c r="AD9" s="14"/>
      <c r="AE9" s="14">
        <v>0</v>
      </c>
      <c r="AF9" s="14">
        <v>91.5</v>
      </c>
      <c r="AG9" s="14">
        <v>92.226339999999993</v>
      </c>
      <c r="AH9" s="14">
        <v>92.226339999999993</v>
      </c>
      <c r="AI9" s="14">
        <v>-0.72633999999999999</v>
      </c>
      <c r="AJ9" s="14">
        <v>168</v>
      </c>
      <c r="AK9" s="14">
        <v>159.36491000000001</v>
      </c>
      <c r="AL9" s="14">
        <v>159.36491000000001</v>
      </c>
      <c r="AM9" s="14">
        <v>8.6350899999999999</v>
      </c>
      <c r="AN9" s="14"/>
      <c r="AO9" s="14"/>
      <c r="AP9" s="14"/>
      <c r="AQ9" s="14">
        <v>0</v>
      </c>
      <c r="AR9" s="14"/>
      <c r="AS9" s="14"/>
      <c r="AT9" s="14"/>
      <c r="AU9" s="14">
        <v>0</v>
      </c>
      <c r="AV9" s="14"/>
      <c r="AW9" s="14"/>
      <c r="AX9" s="14"/>
      <c r="AY9" s="14">
        <v>0</v>
      </c>
      <c r="AZ9" s="14"/>
      <c r="BA9" s="14"/>
      <c r="BB9" s="14">
        <v>30</v>
      </c>
      <c r="BC9" s="14">
        <v>-30</v>
      </c>
      <c r="BD9" s="14">
        <v>0</v>
      </c>
      <c r="BE9" s="14">
        <v>0</v>
      </c>
      <c r="BF9" s="14">
        <v>0</v>
      </c>
      <c r="BG9" s="14">
        <v>0</v>
      </c>
      <c r="BH9" s="14">
        <v>0</v>
      </c>
      <c r="BI9" s="14"/>
      <c r="BJ9" s="14"/>
      <c r="BK9" s="14">
        <v>0</v>
      </c>
      <c r="BL9" s="14">
        <v>202.7</v>
      </c>
      <c r="BM9" s="14">
        <v>204.87805</v>
      </c>
      <c r="BN9" s="14">
        <v>204.87805</v>
      </c>
      <c r="BO9" s="14">
        <v>-2.1780499999999998</v>
      </c>
      <c r="BP9" s="14">
        <v>106.3</v>
      </c>
      <c r="BQ9" s="14">
        <v>102.43902</v>
      </c>
      <c r="BR9" s="14">
        <v>102.43902</v>
      </c>
      <c r="BS9" s="14">
        <v>3.8609800000000001</v>
      </c>
      <c r="BT9" s="14">
        <v>556.6</v>
      </c>
      <c r="BU9" s="14">
        <v>568.29854</v>
      </c>
      <c r="BV9" s="14">
        <v>568.29854</v>
      </c>
      <c r="BW9" s="14">
        <v>-11.698539999999999</v>
      </c>
      <c r="BX9" s="14">
        <v>10.6</v>
      </c>
      <c r="BY9" s="14">
        <v>10.17268</v>
      </c>
      <c r="BZ9" s="14">
        <v>10.17268</v>
      </c>
      <c r="CA9" s="14">
        <v>0.42731999999999998</v>
      </c>
      <c r="CB9" s="14"/>
      <c r="CC9" s="14"/>
      <c r="CD9" s="14"/>
      <c r="CE9" s="14">
        <v>0</v>
      </c>
      <c r="CF9" s="14"/>
      <c r="CG9" s="14"/>
      <c r="CH9" s="14"/>
      <c r="CI9" s="14">
        <v>0</v>
      </c>
      <c r="CJ9" s="14"/>
      <c r="CK9" s="14"/>
      <c r="CL9" s="14"/>
      <c r="CM9" s="14">
        <v>0</v>
      </c>
      <c r="CN9" s="14"/>
      <c r="CO9" s="14"/>
      <c r="CP9" s="14"/>
      <c r="CQ9" s="14">
        <v>0</v>
      </c>
      <c r="CR9" s="14">
        <v>169.3</v>
      </c>
      <c r="CS9" s="14">
        <v>164.70732000000001</v>
      </c>
      <c r="CT9" s="14">
        <v>164.70732000000001</v>
      </c>
      <c r="CU9" s="14">
        <v>4.5926799999999997</v>
      </c>
      <c r="CV9" s="14">
        <v>8.1</v>
      </c>
      <c r="CW9" s="14">
        <v>6.6437299999999997</v>
      </c>
      <c r="CX9" s="14">
        <v>3.8486199999999999</v>
      </c>
      <c r="CY9" s="14">
        <v>4.2513800000000002</v>
      </c>
      <c r="CZ9" s="14">
        <v>2.5</v>
      </c>
      <c r="DA9" s="14"/>
      <c r="DB9" s="14"/>
      <c r="DC9" s="14">
        <v>2.5</v>
      </c>
      <c r="DD9" s="14">
        <v>0</v>
      </c>
      <c r="DE9" s="14">
        <v>0</v>
      </c>
      <c r="DF9" s="14">
        <v>0</v>
      </c>
      <c r="DG9" s="14">
        <v>0</v>
      </c>
      <c r="DH9" s="14">
        <v>6.8</v>
      </c>
      <c r="DI9" s="14">
        <v>6.8787000000000003</v>
      </c>
      <c r="DJ9" s="14">
        <v>6.8787000000000003</v>
      </c>
      <c r="DK9" s="14">
        <v>-7.8700000000000006E-2</v>
      </c>
      <c r="DL9" s="14"/>
      <c r="DM9" s="14"/>
      <c r="DN9" s="14"/>
      <c r="DO9" s="14">
        <v>0</v>
      </c>
      <c r="DP9" s="14">
        <v>140.9</v>
      </c>
      <c r="DQ9" s="14">
        <v>83.763779999999997</v>
      </c>
      <c r="DR9" s="14">
        <v>80.498739999999998</v>
      </c>
      <c r="DS9" s="14">
        <v>60.401260000000001</v>
      </c>
      <c r="DT9" s="14">
        <v>8.3000000000000007</v>
      </c>
      <c r="DU9" s="14">
        <v>8.9130000000000003</v>
      </c>
      <c r="DV9" s="14">
        <v>8.5655800000000006</v>
      </c>
      <c r="DW9" s="14">
        <v>-0.26557999999999998</v>
      </c>
      <c r="DX9" s="14"/>
      <c r="DY9" s="14"/>
      <c r="DZ9" s="14"/>
      <c r="EA9" s="14">
        <v>0</v>
      </c>
      <c r="EB9" s="14"/>
      <c r="EC9" s="14"/>
      <c r="ED9" s="14"/>
      <c r="EE9" s="14">
        <v>0</v>
      </c>
      <c r="EF9" s="14"/>
      <c r="EG9" s="14"/>
      <c r="EH9" s="14"/>
      <c r="EI9" s="14">
        <v>0</v>
      </c>
      <c r="EJ9" s="14">
        <v>111.2</v>
      </c>
      <c r="EK9" s="14">
        <v>112.90537</v>
      </c>
      <c r="EL9" s="14">
        <v>112.90537</v>
      </c>
      <c r="EM9" s="14">
        <v>-1.7053700000000001</v>
      </c>
      <c r="EN9" s="14">
        <v>220.4</v>
      </c>
      <c r="EO9" s="14">
        <v>221.30108000000001</v>
      </c>
      <c r="EP9" s="14">
        <v>221.30108000000001</v>
      </c>
      <c r="EQ9" s="14">
        <v>-0.90107999999999999</v>
      </c>
      <c r="ER9" s="14"/>
      <c r="ES9" s="14"/>
      <c r="ET9" s="14"/>
      <c r="EU9" s="14">
        <v>0</v>
      </c>
      <c r="EV9" s="14"/>
      <c r="EW9" s="14"/>
      <c r="EX9" s="14"/>
      <c r="EY9" s="14">
        <v>0</v>
      </c>
      <c r="EZ9" s="14"/>
      <c r="FA9" s="14"/>
      <c r="FB9" s="14"/>
      <c r="FC9" s="14">
        <v>0</v>
      </c>
      <c r="FD9" s="14">
        <v>6.5</v>
      </c>
      <c r="FE9" s="14">
        <v>6.39</v>
      </c>
      <c r="FF9" s="14">
        <v>6.39</v>
      </c>
      <c r="FG9" s="14">
        <v>0.11</v>
      </c>
      <c r="FH9" s="14">
        <v>458.9</v>
      </c>
      <c r="FI9" s="14">
        <v>458.87804999999997</v>
      </c>
      <c r="FJ9" s="14">
        <v>458.87804999999997</v>
      </c>
      <c r="FK9" s="14">
        <v>2.1950000000000001E-2</v>
      </c>
      <c r="FL9" s="14">
        <v>49.9</v>
      </c>
      <c r="FM9" s="14">
        <v>51.611710000000002</v>
      </c>
      <c r="FN9" s="14">
        <v>61.380659999999999</v>
      </c>
      <c r="FO9" s="14">
        <v>-11.48066</v>
      </c>
      <c r="FP9" s="14">
        <v>149.5</v>
      </c>
      <c r="FQ9" s="14">
        <v>148.62634</v>
      </c>
      <c r="FR9" s="14">
        <v>148.62634</v>
      </c>
      <c r="FS9" s="14">
        <v>0.87365999999999999</v>
      </c>
      <c r="FT9" s="14">
        <v>36.5</v>
      </c>
      <c r="FU9" s="14">
        <v>37.791220000000003</v>
      </c>
      <c r="FV9" s="14">
        <v>41.498959999999997</v>
      </c>
      <c r="FW9" s="14">
        <v>-4.9989600000000003</v>
      </c>
      <c r="FX9" s="14">
        <v>18.3</v>
      </c>
      <c r="FY9" s="14">
        <v>19.28585</v>
      </c>
      <c r="FZ9" s="14">
        <v>19.28585</v>
      </c>
      <c r="GA9" s="14">
        <v>-0.98585</v>
      </c>
      <c r="GB9" s="14">
        <v>19.7</v>
      </c>
      <c r="GC9" s="14">
        <v>19.453659999999999</v>
      </c>
      <c r="GD9" s="14">
        <v>19.453659999999999</v>
      </c>
      <c r="GE9" s="14">
        <v>0.24634</v>
      </c>
      <c r="GF9" s="14">
        <v>91.3</v>
      </c>
      <c r="GG9" s="14">
        <v>87.657560000000004</v>
      </c>
      <c r="GH9" s="14">
        <v>87.657560000000004</v>
      </c>
      <c r="GI9" s="14">
        <v>3.6424400000000001</v>
      </c>
      <c r="GJ9" s="14">
        <v>140.5</v>
      </c>
      <c r="GK9" s="14">
        <v>133.33332999999999</v>
      </c>
      <c r="GL9" s="14">
        <v>133.33333999999999</v>
      </c>
      <c r="GM9" s="14">
        <v>7.1666600000000003</v>
      </c>
      <c r="GN9" s="14">
        <v>140.5</v>
      </c>
      <c r="GO9" s="14">
        <v>133.33332999999999</v>
      </c>
      <c r="GP9" s="14">
        <v>133.33333999999999</v>
      </c>
      <c r="GQ9" s="14">
        <v>7.1666600000000003</v>
      </c>
      <c r="GR9" s="14">
        <v>163.5</v>
      </c>
      <c r="GS9" s="14">
        <v>133.33332999999999</v>
      </c>
      <c r="GT9" s="14">
        <v>133.33333999999999</v>
      </c>
      <c r="GU9" s="14">
        <v>30.16666</v>
      </c>
      <c r="GV9" s="14">
        <v>109</v>
      </c>
      <c r="GW9" s="14">
        <v>109.07201000000001</v>
      </c>
      <c r="GX9" s="14">
        <v>109.07201000000001</v>
      </c>
      <c r="GY9" s="14">
        <v>-7.2010000000000005E-2</v>
      </c>
      <c r="GZ9" s="14">
        <v>8</v>
      </c>
      <c r="HA9" s="14">
        <v>7.9643199999999998</v>
      </c>
      <c r="HB9" s="14">
        <v>7.9643199999999998</v>
      </c>
      <c r="HC9" s="14">
        <v>3.5680000000000003E-2</v>
      </c>
      <c r="HD9" s="14"/>
      <c r="HE9" s="14"/>
      <c r="HF9" s="14">
        <v>7.9629899999999996</v>
      </c>
      <c r="HG9" s="14">
        <v>-7.9629899999999996</v>
      </c>
      <c r="HH9" s="14">
        <v>40.1</v>
      </c>
      <c r="HI9" s="14">
        <v>38.048659999999998</v>
      </c>
      <c r="HJ9" s="14">
        <v>47.26632</v>
      </c>
      <c r="HK9" s="14">
        <v>-7.1663199999999998</v>
      </c>
      <c r="HL9" s="14">
        <v>47.3</v>
      </c>
      <c r="HM9" s="14">
        <v>44.275120000000001</v>
      </c>
      <c r="HN9" s="14">
        <v>44.275120000000001</v>
      </c>
      <c r="HO9" s="14">
        <v>3.02488</v>
      </c>
      <c r="HP9" s="14">
        <v>3.8</v>
      </c>
      <c r="HQ9" s="14">
        <v>3.0754000000000001</v>
      </c>
      <c r="HR9" s="14">
        <v>3.0754000000000001</v>
      </c>
      <c r="HS9" s="14">
        <v>0.72460000000000002</v>
      </c>
      <c r="HT9" s="14">
        <v>30.1</v>
      </c>
      <c r="HU9" s="14"/>
      <c r="HV9" s="14">
        <v>12.626010000000001</v>
      </c>
      <c r="HW9" s="14">
        <v>17.473990000000001</v>
      </c>
      <c r="HX9" s="14">
        <v>166.9</v>
      </c>
      <c r="HY9" s="14">
        <v>171.54179999999999</v>
      </c>
      <c r="HZ9" s="14">
        <v>161.08706000000001</v>
      </c>
      <c r="IA9" s="14">
        <v>5.8129400000000002</v>
      </c>
      <c r="IB9" s="14">
        <v>47.4</v>
      </c>
      <c r="IC9" s="14">
        <v>47.671250000000001</v>
      </c>
      <c r="ID9" s="14">
        <v>47.671250000000001</v>
      </c>
      <c r="IE9" s="14">
        <v>-0.27124999999999999</v>
      </c>
      <c r="IF9" s="14">
        <v>39.299999999999997</v>
      </c>
      <c r="IG9" s="14"/>
      <c r="IH9" s="14">
        <v>55.215510000000002</v>
      </c>
      <c r="II9" s="14">
        <v>-15.915509999999999</v>
      </c>
      <c r="IJ9" s="14"/>
      <c r="IK9" s="14"/>
      <c r="IL9" s="14"/>
      <c r="IM9" s="14">
        <v>0</v>
      </c>
      <c r="IN9" s="14">
        <v>0</v>
      </c>
      <c r="IO9" s="14"/>
      <c r="IP9" s="14"/>
      <c r="IQ9" s="14">
        <v>0</v>
      </c>
      <c r="IR9" s="14"/>
      <c r="IS9" s="14"/>
      <c r="IT9" s="14"/>
      <c r="IU9" s="14">
        <v>0</v>
      </c>
      <c r="IV9" s="14"/>
      <c r="IW9" s="14"/>
      <c r="IX9" s="14"/>
      <c r="IY9" s="14">
        <v>0</v>
      </c>
      <c r="IZ9" s="14"/>
      <c r="JA9" s="14"/>
      <c r="JB9" s="14"/>
      <c r="JC9" s="14">
        <v>0</v>
      </c>
      <c r="JD9" s="14">
        <v>130.9</v>
      </c>
      <c r="JE9" s="14">
        <v>133.35676000000001</v>
      </c>
      <c r="JF9" s="14">
        <v>127.13248</v>
      </c>
      <c r="JG9" s="14">
        <v>3.7675200000000002</v>
      </c>
      <c r="JH9" s="14">
        <v>171.8</v>
      </c>
      <c r="JI9" s="14">
        <v>158.66757000000001</v>
      </c>
      <c r="JJ9" s="14">
        <v>158.66757000000001</v>
      </c>
      <c r="JK9" s="14">
        <v>13.132429999999999</v>
      </c>
      <c r="JL9" s="14">
        <v>163.4</v>
      </c>
      <c r="JM9" s="14">
        <v>158.66757000000001</v>
      </c>
      <c r="JN9" s="14">
        <v>158.66757000000001</v>
      </c>
      <c r="JO9" s="14">
        <v>4.7324299999999999</v>
      </c>
      <c r="JP9" s="14"/>
      <c r="JQ9" s="14"/>
      <c r="JR9" s="14"/>
      <c r="JS9" s="14">
        <v>0</v>
      </c>
      <c r="JT9" s="14">
        <v>164.1</v>
      </c>
      <c r="JU9" s="14">
        <v>158.66757000000001</v>
      </c>
      <c r="JV9" s="14">
        <v>158.66757000000001</v>
      </c>
      <c r="JW9" s="14">
        <v>5.4324300000000001</v>
      </c>
      <c r="JX9" s="14">
        <v>0</v>
      </c>
      <c r="JY9" s="14">
        <v>0</v>
      </c>
      <c r="JZ9" s="14"/>
      <c r="KA9" s="14">
        <v>0</v>
      </c>
      <c r="KB9" s="14"/>
      <c r="KC9" s="14"/>
      <c r="KD9" s="14"/>
      <c r="KE9" s="14">
        <v>0</v>
      </c>
      <c r="KF9" s="14"/>
      <c r="KG9" s="14"/>
      <c r="KH9" s="14"/>
      <c r="KI9" s="14">
        <v>0</v>
      </c>
      <c r="KJ9" s="14"/>
      <c r="KK9" s="14"/>
      <c r="KL9" s="14"/>
      <c r="KM9" s="14">
        <v>0</v>
      </c>
      <c r="KN9" s="14"/>
      <c r="KO9" s="14"/>
      <c r="KP9" s="14"/>
      <c r="KQ9" s="14">
        <v>0</v>
      </c>
      <c r="KR9" s="14">
        <v>115</v>
      </c>
      <c r="KS9" s="14">
        <v>114.11062</v>
      </c>
      <c r="KT9" s="14">
        <v>114.11063</v>
      </c>
      <c r="KU9" s="14">
        <v>0.88936999999999999</v>
      </c>
      <c r="KV9" s="14"/>
      <c r="KW9" s="14"/>
      <c r="KX9" s="14"/>
      <c r="KY9" s="14">
        <v>0</v>
      </c>
      <c r="KZ9" s="14"/>
      <c r="LA9" s="14"/>
      <c r="LB9" s="14"/>
      <c r="LC9" s="14">
        <v>0</v>
      </c>
      <c r="LD9" s="14">
        <v>193</v>
      </c>
      <c r="LE9" s="14">
        <v>154.56333000000001</v>
      </c>
      <c r="LF9" s="14">
        <v>135.08461</v>
      </c>
      <c r="LG9" s="14">
        <v>57.915390000000002</v>
      </c>
      <c r="LH9" s="14">
        <v>132.19999999999999</v>
      </c>
      <c r="LI9" s="14">
        <v>133.67995999999999</v>
      </c>
      <c r="LJ9" s="14">
        <v>133.67995999999999</v>
      </c>
      <c r="LK9" s="14">
        <v>-1.4799599999999999</v>
      </c>
      <c r="LL9" s="14">
        <v>63.6</v>
      </c>
      <c r="LM9" s="14">
        <v>67.461460000000002</v>
      </c>
      <c r="LN9" s="14">
        <v>67.461460000000002</v>
      </c>
      <c r="LO9" s="14">
        <v>-3.8614600000000001</v>
      </c>
      <c r="LP9" s="14">
        <v>79.599999999999994</v>
      </c>
      <c r="LQ9" s="14">
        <v>78.567999999999998</v>
      </c>
      <c r="LR9" s="14">
        <v>78.567999999999998</v>
      </c>
      <c r="LS9" s="14">
        <v>1.032</v>
      </c>
      <c r="LT9" s="14">
        <v>30.6</v>
      </c>
      <c r="LU9" s="14">
        <v>30.097560000000001</v>
      </c>
      <c r="LV9" s="14">
        <v>30.097560000000001</v>
      </c>
      <c r="LW9" s="14">
        <v>0.50244</v>
      </c>
      <c r="LX9" s="14"/>
      <c r="LY9" s="14"/>
      <c r="LZ9" s="14"/>
      <c r="MA9" s="14">
        <v>0</v>
      </c>
      <c r="MB9" s="14"/>
      <c r="MC9" s="14"/>
      <c r="MD9" s="14"/>
      <c r="ME9" s="14">
        <v>0</v>
      </c>
      <c r="MF9" s="14"/>
      <c r="MG9" s="14"/>
      <c r="MH9" s="14"/>
      <c r="MI9" s="14">
        <v>0</v>
      </c>
      <c r="MJ9" s="14">
        <v>142.69999999999999</v>
      </c>
      <c r="MK9" s="14">
        <v>110</v>
      </c>
      <c r="ML9" s="14">
        <v>110.00001</v>
      </c>
      <c r="MM9" s="14">
        <v>32.69999</v>
      </c>
      <c r="MN9" s="14">
        <v>141.9</v>
      </c>
      <c r="MO9" s="14">
        <v>110</v>
      </c>
      <c r="MP9" s="14">
        <v>110.00001</v>
      </c>
      <c r="MQ9" s="14">
        <v>31.899989999999999</v>
      </c>
      <c r="MR9" s="14">
        <v>145.80000000000001</v>
      </c>
      <c r="MS9" s="14">
        <v>110</v>
      </c>
      <c r="MT9" s="14">
        <v>110.00001</v>
      </c>
      <c r="MU9" s="14">
        <v>35.799990000000001</v>
      </c>
      <c r="MV9" s="14">
        <v>0</v>
      </c>
      <c r="MW9" s="14"/>
      <c r="MX9" s="14"/>
      <c r="MY9" s="14">
        <v>0</v>
      </c>
      <c r="MZ9" s="14"/>
      <c r="NA9" s="14"/>
      <c r="NB9" s="14"/>
      <c r="NC9" s="14">
        <v>0</v>
      </c>
      <c r="ND9" s="14"/>
      <c r="NE9" s="14"/>
      <c r="NF9" s="14"/>
      <c r="NG9" s="14">
        <v>0</v>
      </c>
      <c r="NH9" s="14"/>
      <c r="NI9" s="14"/>
      <c r="NJ9" s="14"/>
      <c r="NK9" s="14">
        <v>0</v>
      </c>
      <c r="NL9" s="14"/>
      <c r="NM9" s="14"/>
      <c r="NN9" s="14"/>
      <c r="NO9" s="14">
        <v>0</v>
      </c>
      <c r="NP9" s="14">
        <v>53.7</v>
      </c>
      <c r="NQ9" s="14"/>
      <c r="NR9" s="14"/>
      <c r="NS9" s="14">
        <v>53.7</v>
      </c>
      <c r="NT9" s="14"/>
      <c r="NU9" s="14"/>
      <c r="NV9" s="14"/>
      <c r="NW9" s="14">
        <v>0</v>
      </c>
      <c r="NX9" s="14">
        <v>0</v>
      </c>
      <c r="NY9" s="14"/>
      <c r="NZ9" s="14">
        <v>0</v>
      </c>
      <c r="OA9" s="14">
        <v>0</v>
      </c>
      <c r="OB9" s="14">
        <v>25.1</v>
      </c>
      <c r="OC9" s="14">
        <v>45.276000000000003</v>
      </c>
      <c r="OD9" s="14">
        <v>45.276000000000003</v>
      </c>
      <c r="OE9" s="14">
        <v>-20.175999999999998</v>
      </c>
      <c r="OF9" s="14">
        <v>0</v>
      </c>
      <c r="OG9" s="14">
        <v>0</v>
      </c>
      <c r="OH9" s="14">
        <v>0</v>
      </c>
      <c r="OI9" s="14">
        <v>0</v>
      </c>
      <c r="OJ9" s="14">
        <v>12</v>
      </c>
      <c r="OK9" s="14">
        <v>10.722</v>
      </c>
      <c r="OL9" s="14">
        <v>10.722</v>
      </c>
      <c r="OM9" s="14">
        <v>1.278</v>
      </c>
      <c r="ON9" s="14">
        <v>0</v>
      </c>
      <c r="OO9" s="14"/>
      <c r="OP9" s="14">
        <v>0</v>
      </c>
      <c r="OQ9" s="14">
        <v>0</v>
      </c>
      <c r="OR9" s="14">
        <v>20</v>
      </c>
      <c r="OS9" s="14">
        <v>17.560980000000001</v>
      </c>
      <c r="OT9" s="14">
        <v>17.560980000000001</v>
      </c>
      <c r="OU9" s="14">
        <v>2.4390200000000002</v>
      </c>
      <c r="OV9" s="14">
        <v>9.9</v>
      </c>
      <c r="OW9" s="14">
        <v>9.9830000000000005</v>
      </c>
      <c r="OX9" s="14">
        <v>9.9830000000000005</v>
      </c>
      <c r="OY9" s="14">
        <v>-8.3000000000000004E-2</v>
      </c>
      <c r="OZ9" s="14">
        <v>5.4</v>
      </c>
      <c r="PA9" s="14">
        <v>5.67</v>
      </c>
      <c r="PB9" s="14">
        <v>5.67</v>
      </c>
      <c r="PC9" s="14">
        <v>-0.27</v>
      </c>
      <c r="PD9" s="14">
        <v>3.6</v>
      </c>
      <c r="PE9" s="14">
        <v>3.6</v>
      </c>
      <c r="PF9" s="14">
        <v>3.6</v>
      </c>
      <c r="PG9" s="14">
        <v>0</v>
      </c>
      <c r="PH9" s="14">
        <v>5.0999999999999996</v>
      </c>
      <c r="PI9" s="14">
        <v>5</v>
      </c>
      <c r="PJ9" s="14">
        <v>5</v>
      </c>
      <c r="PK9" s="14">
        <v>0.1</v>
      </c>
      <c r="PL9" s="14">
        <v>20.399999999999999</v>
      </c>
      <c r="PM9" s="14">
        <v>19.5122</v>
      </c>
      <c r="PN9" s="14">
        <v>19.5122</v>
      </c>
      <c r="PO9" s="14">
        <v>0.88780000000000003</v>
      </c>
      <c r="PP9" s="14">
        <v>20</v>
      </c>
      <c r="PQ9" s="14">
        <v>19.5122</v>
      </c>
      <c r="PR9" s="14">
        <v>19.5122</v>
      </c>
      <c r="PS9" s="14">
        <v>0.48780000000000001</v>
      </c>
      <c r="PT9" s="14">
        <v>16.600000000000001</v>
      </c>
      <c r="PU9" s="14">
        <v>18.048780000000001</v>
      </c>
      <c r="PV9" s="14">
        <v>18.048780000000001</v>
      </c>
      <c r="PW9" s="14">
        <v>-1.44878</v>
      </c>
      <c r="PX9" s="14">
        <v>3.6</v>
      </c>
      <c r="PY9" s="14">
        <v>3.5</v>
      </c>
      <c r="PZ9" s="14">
        <v>3.5</v>
      </c>
      <c r="QA9" s="14">
        <v>0.1</v>
      </c>
      <c r="QB9" s="14">
        <v>18.8</v>
      </c>
      <c r="QC9" s="14">
        <v>18.341460000000001</v>
      </c>
      <c r="QD9" s="14">
        <v>18.341460000000001</v>
      </c>
      <c r="QE9" s="14">
        <v>0.45854</v>
      </c>
      <c r="QF9" s="14">
        <v>0</v>
      </c>
      <c r="QG9" s="14"/>
      <c r="QH9" s="14">
        <v>0</v>
      </c>
      <c r="QI9" s="14">
        <v>0</v>
      </c>
      <c r="QJ9" s="14">
        <v>0</v>
      </c>
      <c r="QK9" s="14">
        <v>0</v>
      </c>
      <c r="QL9" s="14">
        <v>0</v>
      </c>
      <c r="QM9" s="14">
        <v>0</v>
      </c>
      <c r="QN9" s="14">
        <v>12.6</v>
      </c>
      <c r="QO9" s="14">
        <v>14.432</v>
      </c>
      <c r="QP9" s="14">
        <v>14.432</v>
      </c>
      <c r="QQ9" s="14">
        <v>-1.8320000000000001</v>
      </c>
      <c r="QR9" s="14">
        <v>35.299999999999997</v>
      </c>
      <c r="QS9" s="14">
        <v>40.594000000000001</v>
      </c>
      <c r="QT9" s="14">
        <v>40.594000000000001</v>
      </c>
      <c r="QU9" s="14">
        <v>-5.2939999999999996</v>
      </c>
      <c r="QV9" s="14">
        <v>3.9</v>
      </c>
      <c r="QW9" s="14">
        <v>4.2</v>
      </c>
      <c r="QX9" s="14">
        <v>4.2</v>
      </c>
      <c r="QY9" s="14">
        <v>-0.3</v>
      </c>
      <c r="QZ9" s="14">
        <v>1.2</v>
      </c>
      <c r="RA9" s="14">
        <v>2.4</v>
      </c>
      <c r="RB9" s="14">
        <v>2.4</v>
      </c>
      <c r="RC9" s="14">
        <v>-1.2</v>
      </c>
      <c r="RD9" s="14">
        <v>2.4</v>
      </c>
      <c r="RE9" s="14">
        <v>2.4</v>
      </c>
      <c r="RF9" s="14">
        <v>2.4</v>
      </c>
      <c r="RG9" s="14">
        <v>0</v>
      </c>
      <c r="RH9" s="14">
        <v>2.2999999999999998</v>
      </c>
      <c r="RI9" s="14">
        <v>2.8</v>
      </c>
      <c r="RJ9" s="14">
        <v>2.8</v>
      </c>
      <c r="RK9" s="14">
        <v>-0.5</v>
      </c>
      <c r="RL9" s="14">
        <v>0</v>
      </c>
      <c r="RM9" s="14">
        <v>0</v>
      </c>
      <c r="RN9" s="14">
        <v>0</v>
      </c>
      <c r="RO9" s="14">
        <v>0</v>
      </c>
      <c r="RP9" s="14">
        <v>3.6</v>
      </c>
      <c r="RQ9" s="14">
        <v>3.57</v>
      </c>
      <c r="RR9" s="14">
        <v>3.57</v>
      </c>
      <c r="RS9" s="14">
        <v>0.03</v>
      </c>
      <c r="RT9" s="14">
        <v>16.8</v>
      </c>
      <c r="RU9" s="14">
        <v>11.08052</v>
      </c>
      <c r="RV9" s="14">
        <v>11.08052</v>
      </c>
      <c r="RW9" s="14">
        <v>5.7194799999999999</v>
      </c>
      <c r="RX9" s="14">
        <v>2</v>
      </c>
      <c r="RY9" s="14">
        <v>2</v>
      </c>
      <c r="RZ9" s="14">
        <v>2</v>
      </c>
      <c r="SA9" s="14">
        <v>0</v>
      </c>
      <c r="SB9" s="14"/>
      <c r="SC9" s="14"/>
      <c r="SD9" s="14"/>
      <c r="SE9" s="14">
        <v>0</v>
      </c>
      <c r="SF9" s="14">
        <v>12.6</v>
      </c>
      <c r="SG9" s="14">
        <v>15.21951</v>
      </c>
      <c r="SH9" s="14">
        <v>15.21951</v>
      </c>
      <c r="SI9" s="14">
        <v>-2.61951</v>
      </c>
      <c r="SJ9" s="14">
        <v>12.9</v>
      </c>
      <c r="SK9" s="14">
        <v>12.195119999999999</v>
      </c>
      <c r="SL9" s="14">
        <v>12.195119999999999</v>
      </c>
      <c r="SM9" s="14">
        <v>0.70487999999999995</v>
      </c>
      <c r="SN9" s="14">
        <v>19.899999999999999</v>
      </c>
      <c r="SO9" s="14">
        <v>19.5122</v>
      </c>
      <c r="SP9" s="14">
        <v>19.5122</v>
      </c>
      <c r="SQ9" s="14">
        <v>0.38779999999999998</v>
      </c>
      <c r="SR9" s="14">
        <v>20.3</v>
      </c>
      <c r="SS9" s="14">
        <v>19.5122</v>
      </c>
      <c r="ST9" s="14">
        <v>19.5122</v>
      </c>
      <c r="SU9" s="14">
        <v>0.78779999999999994</v>
      </c>
      <c r="SV9" s="14">
        <v>20</v>
      </c>
      <c r="SW9" s="14">
        <v>19.317070000000001</v>
      </c>
      <c r="SX9" s="14">
        <v>19.317070000000001</v>
      </c>
      <c r="SY9" s="14">
        <v>0.68293000000000004</v>
      </c>
      <c r="SZ9" s="14">
        <v>0.5</v>
      </c>
      <c r="TA9" s="14">
        <v>5.5609999999999999</v>
      </c>
      <c r="TB9" s="14">
        <v>5.5609999999999999</v>
      </c>
      <c r="TC9" s="14">
        <v>-5.0609999999999999</v>
      </c>
      <c r="TD9" s="14">
        <v>15.8</v>
      </c>
      <c r="TE9" s="14">
        <v>8.0440000000000005</v>
      </c>
      <c r="TF9" s="14">
        <v>8.0440000000000005</v>
      </c>
      <c r="TG9" s="14">
        <v>7.7560000000000002</v>
      </c>
      <c r="TH9" s="14">
        <v>0</v>
      </c>
      <c r="TI9" s="14">
        <v>0</v>
      </c>
      <c r="TJ9" s="14">
        <v>0</v>
      </c>
      <c r="TK9" s="14">
        <v>0</v>
      </c>
      <c r="TL9" s="14">
        <v>27.4</v>
      </c>
      <c r="TM9" s="14">
        <v>62.55</v>
      </c>
      <c r="TN9" s="14">
        <v>62.55</v>
      </c>
      <c r="TO9" s="14">
        <v>-35.15</v>
      </c>
      <c r="TP9" s="14">
        <v>58.5</v>
      </c>
      <c r="TQ9" s="14">
        <v>57.6</v>
      </c>
      <c r="TR9" s="14">
        <v>57.6</v>
      </c>
      <c r="TS9" s="14">
        <v>0.9</v>
      </c>
      <c r="TT9" s="14">
        <v>1.4</v>
      </c>
      <c r="TU9" s="14">
        <v>4.51</v>
      </c>
      <c r="TV9" s="14">
        <v>4.51</v>
      </c>
      <c r="TW9" s="14">
        <v>-3.11</v>
      </c>
      <c r="TX9" s="14">
        <v>1</v>
      </c>
      <c r="TY9" s="14">
        <v>3.8</v>
      </c>
      <c r="TZ9" s="14">
        <v>3.8</v>
      </c>
      <c r="UA9" s="14">
        <v>-2.8</v>
      </c>
      <c r="UB9" s="14">
        <v>21</v>
      </c>
      <c r="UC9" s="14">
        <v>19.5122</v>
      </c>
      <c r="UD9" s="14">
        <v>19.5122</v>
      </c>
      <c r="UE9" s="14">
        <v>1.4878</v>
      </c>
      <c r="UF9" s="14">
        <v>7.9</v>
      </c>
      <c r="UG9" s="14">
        <v>8</v>
      </c>
      <c r="UH9" s="14">
        <v>8</v>
      </c>
      <c r="UI9" s="14">
        <v>-0.1</v>
      </c>
      <c r="UJ9" s="14">
        <v>6.9</v>
      </c>
      <c r="UK9" s="14">
        <v>6.8</v>
      </c>
      <c r="UL9" s="14">
        <v>6.8</v>
      </c>
      <c r="UM9" s="14">
        <v>0.1</v>
      </c>
      <c r="UN9" s="14">
        <v>20</v>
      </c>
      <c r="UO9" s="14">
        <v>19.510000000000002</v>
      </c>
      <c r="UP9" s="14">
        <v>10</v>
      </c>
      <c r="UQ9" s="14">
        <v>10</v>
      </c>
      <c r="UR9" s="14">
        <v>20</v>
      </c>
      <c r="US9" s="14">
        <v>19.510000000000002</v>
      </c>
      <c r="UT9" s="14">
        <v>10</v>
      </c>
      <c r="UU9" s="14">
        <v>10</v>
      </c>
      <c r="UV9" s="14">
        <v>20</v>
      </c>
      <c r="UW9" s="14">
        <v>19.510000000000002</v>
      </c>
      <c r="UX9" s="14">
        <v>10</v>
      </c>
      <c r="UY9" s="14">
        <v>10</v>
      </c>
      <c r="UZ9" s="14">
        <v>9.4</v>
      </c>
      <c r="VA9" s="14">
        <v>7.02</v>
      </c>
      <c r="VB9" s="14">
        <v>7.02</v>
      </c>
      <c r="VC9" s="14">
        <v>2.38</v>
      </c>
      <c r="VD9" s="14">
        <v>0</v>
      </c>
      <c r="VE9" s="14"/>
      <c r="VF9" s="14">
        <v>0</v>
      </c>
      <c r="VG9" s="14">
        <v>0</v>
      </c>
      <c r="VH9" s="14">
        <v>0</v>
      </c>
      <c r="VI9" s="14">
        <v>0</v>
      </c>
      <c r="VJ9" s="14">
        <v>0</v>
      </c>
      <c r="VK9" s="14">
        <v>0</v>
      </c>
      <c r="VL9" s="14">
        <v>0.6</v>
      </c>
      <c r="VM9" s="14">
        <v>0.6</v>
      </c>
      <c r="VN9" s="14">
        <v>0.6</v>
      </c>
      <c r="VO9" s="14">
        <v>0</v>
      </c>
      <c r="VP9" s="14">
        <v>12.4</v>
      </c>
      <c r="VQ9" s="14">
        <v>22.029</v>
      </c>
      <c r="VR9" s="14">
        <v>22.029</v>
      </c>
      <c r="VS9" s="14">
        <v>-9.6289999999999996</v>
      </c>
      <c r="VT9" s="14">
        <v>8.5</v>
      </c>
      <c r="VU9" s="14">
        <v>16.318999999999999</v>
      </c>
      <c r="VV9" s="14">
        <v>16.318999999999999</v>
      </c>
      <c r="VW9" s="14">
        <v>-7.819</v>
      </c>
      <c r="VX9" s="14">
        <v>0</v>
      </c>
      <c r="VY9" s="14">
        <v>0</v>
      </c>
      <c r="VZ9" s="14">
        <v>0</v>
      </c>
      <c r="WA9" s="14">
        <v>0</v>
      </c>
      <c r="WB9" s="14">
        <v>0</v>
      </c>
      <c r="WC9" s="14"/>
      <c r="WD9" s="14">
        <v>0</v>
      </c>
      <c r="WE9" s="14">
        <v>0</v>
      </c>
      <c r="WF9" s="14">
        <v>8</v>
      </c>
      <c r="WG9" s="14">
        <v>7.8</v>
      </c>
      <c r="WH9" s="14">
        <v>7.8</v>
      </c>
      <c r="WI9" s="14">
        <v>0.2</v>
      </c>
      <c r="WJ9" s="14">
        <v>20</v>
      </c>
      <c r="WK9" s="14">
        <v>19.317070000000001</v>
      </c>
      <c r="WL9" s="14">
        <v>19.317070000000001</v>
      </c>
      <c r="WM9" s="14">
        <v>0.68293000000000004</v>
      </c>
      <c r="WN9" s="14">
        <v>9.8000000000000007</v>
      </c>
      <c r="WO9" s="14">
        <v>10.6</v>
      </c>
      <c r="WP9" s="14">
        <v>10.6</v>
      </c>
      <c r="WQ9" s="14">
        <v>-0.8</v>
      </c>
      <c r="WR9" s="14"/>
      <c r="WS9" s="14"/>
      <c r="WT9" s="14"/>
      <c r="WU9" s="14">
        <v>0</v>
      </c>
      <c r="WV9" s="14">
        <v>37.200000000000003</v>
      </c>
      <c r="WW9" s="14">
        <v>36</v>
      </c>
      <c r="WX9" s="14">
        <v>36</v>
      </c>
      <c r="WY9" s="14">
        <v>1.2</v>
      </c>
      <c r="WZ9" s="14">
        <v>28.9</v>
      </c>
      <c r="XA9" s="14">
        <v>29.184000000000001</v>
      </c>
      <c r="XB9" s="14">
        <v>29.184000000000001</v>
      </c>
      <c r="XC9" s="14">
        <v>-0.28399999999999997</v>
      </c>
      <c r="XD9" s="14">
        <v>3</v>
      </c>
      <c r="XE9" s="14">
        <v>2.8159999999999998</v>
      </c>
      <c r="XF9" s="14">
        <v>2.8159999999999998</v>
      </c>
      <c r="XG9" s="14">
        <v>0.184</v>
      </c>
      <c r="XH9" s="14">
        <v>13.2</v>
      </c>
      <c r="XI9" s="14"/>
      <c r="XJ9" s="14">
        <v>14</v>
      </c>
      <c r="XK9" s="14">
        <v>-0.8</v>
      </c>
      <c r="XL9" s="14">
        <v>14.4</v>
      </c>
      <c r="XM9" s="14">
        <v>15</v>
      </c>
      <c r="XN9" s="14">
        <v>17</v>
      </c>
      <c r="XO9" s="14">
        <v>-2.6</v>
      </c>
      <c r="XP9" s="14">
        <v>4.5999999999999996</v>
      </c>
      <c r="XQ9" s="14"/>
      <c r="XR9" s="14">
        <v>7.37</v>
      </c>
      <c r="XS9" s="14">
        <v>-2.77</v>
      </c>
    </row>
    <row r="10" spans="1:643" ht="24" customHeight="1" x14ac:dyDescent="0.25">
      <c r="A10" s="1"/>
      <c r="B10" s="16" t="s">
        <v>57</v>
      </c>
      <c r="C10" s="16" t="s">
        <v>673</v>
      </c>
      <c r="D10" s="17">
        <v>1.1000000000000001</v>
      </c>
      <c r="E10" s="17">
        <v>1.03</v>
      </c>
      <c r="F10" s="17">
        <v>1.03</v>
      </c>
      <c r="G10" s="17">
        <v>7.0000000000000007E-2</v>
      </c>
      <c r="H10" s="17">
        <v>1.6</v>
      </c>
      <c r="I10" s="17">
        <v>1.65</v>
      </c>
      <c r="J10" s="17">
        <v>1.65</v>
      </c>
      <c r="K10" s="17">
        <v>-0.05</v>
      </c>
      <c r="L10" s="17">
        <v>4.3</v>
      </c>
      <c r="M10" s="17">
        <v>3.5488499999999998</v>
      </c>
      <c r="N10" s="17">
        <v>3.5488499999999998</v>
      </c>
      <c r="O10" s="17">
        <v>0.75114999999999998</v>
      </c>
      <c r="P10" s="17">
        <v>649.5</v>
      </c>
      <c r="Q10" s="17">
        <v>646.79789000000005</v>
      </c>
      <c r="R10" s="17">
        <v>646.79789000000005</v>
      </c>
      <c r="S10" s="17">
        <v>2.7021099999999998</v>
      </c>
      <c r="T10" s="17">
        <v>147.9</v>
      </c>
      <c r="U10" s="17">
        <v>146.93061</v>
      </c>
      <c r="V10" s="17">
        <v>146.93061</v>
      </c>
      <c r="W10" s="17">
        <v>0.96938999999999997</v>
      </c>
      <c r="X10" s="17"/>
      <c r="Y10" s="17"/>
      <c r="Z10" s="17"/>
      <c r="AA10" s="17">
        <v>0</v>
      </c>
      <c r="AB10" s="17"/>
      <c r="AC10" s="17"/>
      <c r="AD10" s="17"/>
      <c r="AE10" s="17">
        <v>0</v>
      </c>
      <c r="AF10" s="17">
        <v>92.1</v>
      </c>
      <c r="AG10" s="17">
        <v>92.226339999999993</v>
      </c>
      <c r="AH10" s="17">
        <v>92.226339999999993</v>
      </c>
      <c r="AI10" s="17">
        <v>-0.12634000000000001</v>
      </c>
      <c r="AJ10" s="17">
        <v>168</v>
      </c>
      <c r="AK10" s="17">
        <v>159.36491000000001</v>
      </c>
      <c r="AL10" s="17">
        <v>159.36491000000001</v>
      </c>
      <c r="AM10" s="17">
        <v>8.6350899999999999</v>
      </c>
      <c r="AN10" s="17"/>
      <c r="AO10" s="17"/>
      <c r="AP10" s="17"/>
      <c r="AQ10" s="17">
        <v>0</v>
      </c>
      <c r="AR10" s="17"/>
      <c r="AS10" s="17"/>
      <c r="AT10" s="17"/>
      <c r="AU10" s="17">
        <v>0</v>
      </c>
      <c r="AV10" s="17"/>
      <c r="AW10" s="17"/>
      <c r="AX10" s="17"/>
      <c r="AY10" s="17">
        <v>0</v>
      </c>
      <c r="AZ10" s="17"/>
      <c r="BA10" s="17"/>
      <c r="BB10" s="17">
        <v>30</v>
      </c>
      <c r="BC10" s="17">
        <v>-30</v>
      </c>
      <c r="BD10" s="17">
        <v>0</v>
      </c>
      <c r="BE10" s="17">
        <v>0</v>
      </c>
      <c r="BF10" s="17">
        <v>0</v>
      </c>
      <c r="BG10" s="17">
        <v>0</v>
      </c>
      <c r="BH10" s="17">
        <v>0</v>
      </c>
      <c r="BI10" s="17"/>
      <c r="BJ10" s="17"/>
      <c r="BK10" s="17">
        <v>0</v>
      </c>
      <c r="BL10" s="17">
        <v>200.1</v>
      </c>
      <c r="BM10" s="17">
        <v>204.87805</v>
      </c>
      <c r="BN10" s="17">
        <v>204.87804</v>
      </c>
      <c r="BO10" s="17">
        <v>-4.7780399999999998</v>
      </c>
      <c r="BP10" s="17">
        <v>105.9</v>
      </c>
      <c r="BQ10" s="17">
        <v>102.43902</v>
      </c>
      <c r="BR10" s="17">
        <v>102.43902</v>
      </c>
      <c r="BS10" s="17">
        <v>3.4609800000000002</v>
      </c>
      <c r="BT10" s="17">
        <v>560.5</v>
      </c>
      <c r="BU10" s="17">
        <v>568.29854</v>
      </c>
      <c r="BV10" s="17">
        <v>568.29854</v>
      </c>
      <c r="BW10" s="17">
        <v>-7.79854</v>
      </c>
      <c r="BX10" s="17">
        <v>10.7</v>
      </c>
      <c r="BY10" s="17">
        <v>10.17268</v>
      </c>
      <c r="BZ10" s="17">
        <v>10.17268</v>
      </c>
      <c r="CA10" s="17">
        <v>0.52732000000000001</v>
      </c>
      <c r="CB10" s="17"/>
      <c r="CC10" s="17"/>
      <c r="CD10" s="17"/>
      <c r="CE10" s="17">
        <v>0</v>
      </c>
      <c r="CF10" s="17"/>
      <c r="CG10" s="17"/>
      <c r="CH10" s="17"/>
      <c r="CI10" s="17">
        <v>0</v>
      </c>
      <c r="CJ10" s="17"/>
      <c r="CK10" s="17"/>
      <c r="CL10" s="17"/>
      <c r="CM10" s="17">
        <v>0</v>
      </c>
      <c r="CN10" s="17"/>
      <c r="CO10" s="17"/>
      <c r="CP10" s="17"/>
      <c r="CQ10" s="17">
        <v>0</v>
      </c>
      <c r="CR10" s="17">
        <v>170</v>
      </c>
      <c r="CS10" s="17">
        <v>164.70732000000001</v>
      </c>
      <c r="CT10" s="17">
        <v>164.70732000000001</v>
      </c>
      <c r="CU10" s="17">
        <v>5.2926799999999998</v>
      </c>
      <c r="CV10" s="17">
        <v>7.9</v>
      </c>
      <c r="CW10" s="17">
        <v>6.6437299999999997</v>
      </c>
      <c r="CX10" s="17">
        <v>3.8486199999999999</v>
      </c>
      <c r="CY10" s="17">
        <v>4.05138</v>
      </c>
      <c r="CZ10" s="17">
        <v>2.6</v>
      </c>
      <c r="DA10" s="17"/>
      <c r="DB10" s="17"/>
      <c r="DC10" s="17">
        <v>2.6</v>
      </c>
      <c r="DD10" s="17">
        <v>0</v>
      </c>
      <c r="DE10" s="17">
        <v>0</v>
      </c>
      <c r="DF10" s="17">
        <v>0</v>
      </c>
      <c r="DG10" s="17">
        <v>0</v>
      </c>
      <c r="DH10" s="17">
        <v>6.8</v>
      </c>
      <c r="DI10" s="17">
        <v>6.8787000000000003</v>
      </c>
      <c r="DJ10" s="17">
        <v>6.8787000000000003</v>
      </c>
      <c r="DK10" s="17">
        <v>-7.8700000000000006E-2</v>
      </c>
      <c r="DL10" s="17"/>
      <c r="DM10" s="17"/>
      <c r="DN10" s="17"/>
      <c r="DO10" s="17">
        <v>0</v>
      </c>
      <c r="DP10" s="17">
        <v>66.599999999999994</v>
      </c>
      <c r="DQ10" s="17">
        <v>78.740870000000001</v>
      </c>
      <c r="DR10" s="17">
        <v>57.285310000000003</v>
      </c>
      <c r="DS10" s="17">
        <v>9.3146900000000006</v>
      </c>
      <c r="DT10" s="17">
        <v>8.1999999999999993</v>
      </c>
      <c r="DU10" s="17">
        <v>8.3785299999999996</v>
      </c>
      <c r="DV10" s="17">
        <v>6.0955199999999996</v>
      </c>
      <c r="DW10" s="17">
        <v>2.1044800000000001</v>
      </c>
      <c r="DX10" s="17"/>
      <c r="DY10" s="17"/>
      <c r="DZ10" s="17"/>
      <c r="EA10" s="17">
        <v>0</v>
      </c>
      <c r="EB10" s="17"/>
      <c r="EC10" s="17"/>
      <c r="ED10" s="17"/>
      <c r="EE10" s="17">
        <v>0</v>
      </c>
      <c r="EF10" s="17"/>
      <c r="EG10" s="17"/>
      <c r="EH10" s="17"/>
      <c r="EI10" s="17">
        <v>0</v>
      </c>
      <c r="EJ10" s="17">
        <v>111.2</v>
      </c>
      <c r="EK10" s="17">
        <v>112.90537</v>
      </c>
      <c r="EL10" s="17">
        <v>112.90537</v>
      </c>
      <c r="EM10" s="17">
        <v>-1.7053700000000001</v>
      </c>
      <c r="EN10" s="17">
        <v>219.4</v>
      </c>
      <c r="EO10" s="17">
        <v>221.30108000000001</v>
      </c>
      <c r="EP10" s="17">
        <v>221.30108000000001</v>
      </c>
      <c r="EQ10" s="17">
        <v>-1.9010800000000001</v>
      </c>
      <c r="ER10" s="17"/>
      <c r="ES10" s="17"/>
      <c r="ET10" s="17"/>
      <c r="EU10" s="17">
        <v>0</v>
      </c>
      <c r="EV10" s="17"/>
      <c r="EW10" s="17"/>
      <c r="EX10" s="17"/>
      <c r="EY10" s="17">
        <v>0</v>
      </c>
      <c r="EZ10" s="17"/>
      <c r="FA10" s="17"/>
      <c r="FB10" s="17"/>
      <c r="FC10" s="17">
        <v>0</v>
      </c>
      <c r="FD10" s="17">
        <v>6.5</v>
      </c>
      <c r="FE10" s="17">
        <v>6.39</v>
      </c>
      <c r="FF10" s="17">
        <v>6.39</v>
      </c>
      <c r="FG10" s="17">
        <v>0.11</v>
      </c>
      <c r="FH10" s="17">
        <v>460.8</v>
      </c>
      <c r="FI10" s="17">
        <v>458.87804999999997</v>
      </c>
      <c r="FJ10" s="17">
        <v>458.87804999999997</v>
      </c>
      <c r="FK10" s="17">
        <v>1.92195</v>
      </c>
      <c r="FL10" s="17">
        <v>48.7</v>
      </c>
      <c r="FM10" s="17">
        <v>51.611710000000002</v>
      </c>
      <c r="FN10" s="17">
        <v>61.380659999999999</v>
      </c>
      <c r="FO10" s="17">
        <v>-12.68066</v>
      </c>
      <c r="FP10" s="17">
        <v>153</v>
      </c>
      <c r="FQ10" s="17">
        <v>148.62634</v>
      </c>
      <c r="FR10" s="17">
        <v>148.62634</v>
      </c>
      <c r="FS10" s="17">
        <v>4.3736600000000001</v>
      </c>
      <c r="FT10" s="17">
        <v>36.6</v>
      </c>
      <c r="FU10" s="17">
        <v>37.791220000000003</v>
      </c>
      <c r="FV10" s="17">
        <v>41.498959999999997</v>
      </c>
      <c r="FW10" s="17">
        <v>-4.8989599999999998</v>
      </c>
      <c r="FX10" s="17">
        <v>18.399999999999999</v>
      </c>
      <c r="FY10" s="17">
        <v>19.28585</v>
      </c>
      <c r="FZ10" s="17">
        <v>19.28585</v>
      </c>
      <c r="GA10" s="17">
        <v>-0.88585000000000003</v>
      </c>
      <c r="GB10" s="17">
        <v>19.7</v>
      </c>
      <c r="GC10" s="17">
        <v>19.453659999999999</v>
      </c>
      <c r="GD10" s="17">
        <v>19.453659999999999</v>
      </c>
      <c r="GE10" s="17">
        <v>0.24634</v>
      </c>
      <c r="GF10" s="17">
        <v>94.8</v>
      </c>
      <c r="GG10" s="17">
        <v>87.657560000000004</v>
      </c>
      <c r="GH10" s="17">
        <v>87.657560000000004</v>
      </c>
      <c r="GI10" s="17">
        <v>7.1424399999999997</v>
      </c>
      <c r="GJ10" s="17">
        <v>145.69999999999999</v>
      </c>
      <c r="GK10" s="17">
        <v>133.33332999999999</v>
      </c>
      <c r="GL10" s="17">
        <v>133.33332999999999</v>
      </c>
      <c r="GM10" s="17">
        <v>12.366669999999999</v>
      </c>
      <c r="GN10" s="17">
        <v>145.6</v>
      </c>
      <c r="GO10" s="17">
        <v>133.33332999999999</v>
      </c>
      <c r="GP10" s="17">
        <v>133.33332999999999</v>
      </c>
      <c r="GQ10" s="17">
        <v>12.26667</v>
      </c>
      <c r="GR10" s="17">
        <v>159.1</v>
      </c>
      <c r="GS10" s="17">
        <v>133.33332999999999</v>
      </c>
      <c r="GT10" s="17">
        <v>133.33332999999999</v>
      </c>
      <c r="GU10" s="17">
        <v>25.766670000000001</v>
      </c>
      <c r="GV10" s="17">
        <v>109.6</v>
      </c>
      <c r="GW10" s="17">
        <v>109.07201000000001</v>
      </c>
      <c r="GX10" s="17">
        <v>109.07201000000001</v>
      </c>
      <c r="GY10" s="17">
        <v>0.52798999999999996</v>
      </c>
      <c r="GZ10" s="17">
        <v>8</v>
      </c>
      <c r="HA10" s="17">
        <v>7.9643199999999998</v>
      </c>
      <c r="HB10" s="17">
        <v>7.9643199999999998</v>
      </c>
      <c r="HC10" s="17">
        <v>3.5680000000000003E-2</v>
      </c>
      <c r="HD10" s="17"/>
      <c r="HE10" s="17"/>
      <c r="HF10" s="17">
        <v>7.9629899999999996</v>
      </c>
      <c r="HG10" s="17">
        <v>-7.9629899999999996</v>
      </c>
      <c r="HH10" s="17">
        <v>44.1</v>
      </c>
      <c r="HI10" s="17">
        <v>44.311709999999998</v>
      </c>
      <c r="HJ10" s="17">
        <v>42.932040000000001</v>
      </c>
      <c r="HK10" s="17">
        <v>1.1679600000000001</v>
      </c>
      <c r="HL10" s="17">
        <v>47.1</v>
      </c>
      <c r="HM10" s="17">
        <v>44.275120000000001</v>
      </c>
      <c r="HN10" s="17">
        <v>44.275120000000001</v>
      </c>
      <c r="HO10" s="17">
        <v>2.8248799999999998</v>
      </c>
      <c r="HP10" s="17">
        <v>3.8</v>
      </c>
      <c r="HQ10" s="17">
        <v>3.0754000000000001</v>
      </c>
      <c r="HR10" s="17">
        <v>3.0754000000000001</v>
      </c>
      <c r="HS10" s="17">
        <v>0.72460000000000002</v>
      </c>
      <c r="HT10" s="17">
        <v>30.4</v>
      </c>
      <c r="HU10" s="17"/>
      <c r="HV10" s="17">
        <v>12.626010000000001</v>
      </c>
      <c r="HW10" s="17">
        <v>17.773990000000001</v>
      </c>
      <c r="HX10" s="17">
        <v>170</v>
      </c>
      <c r="HY10" s="17">
        <v>148.27547000000001</v>
      </c>
      <c r="HZ10" s="17">
        <v>161.08690999999999</v>
      </c>
      <c r="IA10" s="17">
        <v>8.9130900000000004</v>
      </c>
      <c r="IB10" s="17">
        <v>22.8</v>
      </c>
      <c r="IC10" s="17">
        <v>30.180700000000002</v>
      </c>
      <c r="ID10" s="17">
        <v>37.029539999999997</v>
      </c>
      <c r="IE10" s="17">
        <v>-14.22954</v>
      </c>
      <c r="IF10" s="17">
        <v>39.700000000000003</v>
      </c>
      <c r="IG10" s="17"/>
      <c r="IH10" s="17">
        <v>26.258289999999999</v>
      </c>
      <c r="II10" s="17">
        <v>13.44171</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131.80000000000001</v>
      </c>
      <c r="JE10" s="17">
        <v>133.35676000000001</v>
      </c>
      <c r="JF10" s="17">
        <v>127.11978000000001</v>
      </c>
      <c r="JG10" s="17">
        <v>4.6802200000000003</v>
      </c>
      <c r="JH10" s="17">
        <v>170.6</v>
      </c>
      <c r="JI10" s="17">
        <v>158.66750999999999</v>
      </c>
      <c r="JJ10" s="17">
        <v>140.89322999999999</v>
      </c>
      <c r="JK10" s="17">
        <v>29.706769999999999</v>
      </c>
      <c r="JL10" s="17">
        <v>162.19999999999999</v>
      </c>
      <c r="JM10" s="17">
        <v>158.66750999999999</v>
      </c>
      <c r="JN10" s="17">
        <v>140.89322999999999</v>
      </c>
      <c r="JO10" s="17">
        <v>21.30677</v>
      </c>
      <c r="JP10" s="17"/>
      <c r="JQ10" s="17"/>
      <c r="JR10" s="17"/>
      <c r="JS10" s="17">
        <v>0</v>
      </c>
      <c r="JT10" s="17">
        <v>162.69999999999999</v>
      </c>
      <c r="JU10" s="17">
        <v>158.66750999999999</v>
      </c>
      <c r="JV10" s="17">
        <v>140.89322999999999</v>
      </c>
      <c r="JW10" s="17">
        <v>21.80677</v>
      </c>
      <c r="JX10" s="17">
        <v>0</v>
      </c>
      <c r="JY10" s="17">
        <v>0</v>
      </c>
      <c r="JZ10" s="17"/>
      <c r="KA10" s="17">
        <v>0</v>
      </c>
      <c r="KB10" s="17"/>
      <c r="KC10" s="17"/>
      <c r="KD10" s="17"/>
      <c r="KE10" s="17">
        <v>0</v>
      </c>
      <c r="KF10" s="17"/>
      <c r="KG10" s="17"/>
      <c r="KH10" s="17"/>
      <c r="KI10" s="17">
        <v>0</v>
      </c>
      <c r="KJ10" s="17"/>
      <c r="KK10" s="17"/>
      <c r="KL10" s="17"/>
      <c r="KM10" s="17">
        <v>0</v>
      </c>
      <c r="KN10" s="17"/>
      <c r="KO10" s="17"/>
      <c r="KP10" s="17"/>
      <c r="KQ10" s="17">
        <v>0</v>
      </c>
      <c r="KR10" s="17">
        <v>114.6</v>
      </c>
      <c r="KS10" s="17">
        <v>111.82281999999999</v>
      </c>
      <c r="KT10" s="17">
        <v>114.11063</v>
      </c>
      <c r="KU10" s="17">
        <v>0.48937000000000003</v>
      </c>
      <c r="KV10" s="17"/>
      <c r="KW10" s="17"/>
      <c r="KX10" s="17"/>
      <c r="KY10" s="17">
        <v>0</v>
      </c>
      <c r="KZ10" s="17"/>
      <c r="LA10" s="17"/>
      <c r="LB10" s="17"/>
      <c r="LC10" s="17">
        <v>0</v>
      </c>
      <c r="LD10" s="17">
        <v>238.6</v>
      </c>
      <c r="LE10" s="17">
        <v>90.089179999999999</v>
      </c>
      <c r="LF10" s="17">
        <v>135.08453</v>
      </c>
      <c r="LG10" s="17">
        <v>103.51546999999999</v>
      </c>
      <c r="LH10" s="17">
        <v>133.1</v>
      </c>
      <c r="LI10" s="17">
        <v>133.67995999999999</v>
      </c>
      <c r="LJ10" s="17">
        <v>133.67995999999999</v>
      </c>
      <c r="LK10" s="17">
        <v>-0.57996000000000003</v>
      </c>
      <c r="LL10" s="17">
        <v>64.099999999999994</v>
      </c>
      <c r="LM10" s="17">
        <v>67.461460000000002</v>
      </c>
      <c r="LN10" s="17">
        <v>67.461460000000002</v>
      </c>
      <c r="LO10" s="17">
        <v>-3.3614600000000001</v>
      </c>
      <c r="LP10" s="17">
        <v>80</v>
      </c>
      <c r="LQ10" s="17">
        <v>78.567999999999998</v>
      </c>
      <c r="LR10" s="17">
        <v>78.567999999999998</v>
      </c>
      <c r="LS10" s="17">
        <v>1.4319999999999999</v>
      </c>
      <c r="LT10" s="17">
        <v>30.6</v>
      </c>
      <c r="LU10" s="17">
        <v>30.097560000000001</v>
      </c>
      <c r="LV10" s="17">
        <v>30.097560000000001</v>
      </c>
      <c r="LW10" s="17">
        <v>0.50244</v>
      </c>
      <c r="LX10" s="17"/>
      <c r="LY10" s="17"/>
      <c r="LZ10" s="17"/>
      <c r="MA10" s="17">
        <v>0</v>
      </c>
      <c r="MB10" s="17"/>
      <c r="MC10" s="17"/>
      <c r="MD10" s="17"/>
      <c r="ME10" s="17">
        <v>0</v>
      </c>
      <c r="MF10" s="17"/>
      <c r="MG10" s="17"/>
      <c r="MH10" s="17"/>
      <c r="MI10" s="17">
        <v>0</v>
      </c>
      <c r="MJ10" s="17">
        <v>142</v>
      </c>
      <c r="MK10" s="17">
        <v>110</v>
      </c>
      <c r="ML10" s="17">
        <v>110</v>
      </c>
      <c r="MM10" s="17">
        <v>32</v>
      </c>
      <c r="MN10" s="17">
        <v>141.69999999999999</v>
      </c>
      <c r="MO10" s="17">
        <v>110</v>
      </c>
      <c r="MP10" s="17">
        <v>110</v>
      </c>
      <c r="MQ10" s="17">
        <v>31.7</v>
      </c>
      <c r="MR10" s="17">
        <v>145.80000000000001</v>
      </c>
      <c r="MS10" s="17">
        <v>110</v>
      </c>
      <c r="MT10" s="17">
        <v>110</v>
      </c>
      <c r="MU10" s="17">
        <v>35.799999999999997</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c r="NR10" s="17"/>
      <c r="NS10" s="17">
        <v>0</v>
      </c>
      <c r="NT10" s="17"/>
      <c r="NU10" s="17"/>
      <c r="NV10" s="17"/>
      <c r="NW10" s="17">
        <v>0</v>
      </c>
      <c r="NX10" s="17">
        <v>0</v>
      </c>
      <c r="NY10" s="17"/>
      <c r="NZ10" s="17">
        <v>0</v>
      </c>
      <c r="OA10" s="17">
        <v>0</v>
      </c>
      <c r="OB10" s="17">
        <v>16.399999999999999</v>
      </c>
      <c r="OC10" s="17">
        <v>45.276000000000003</v>
      </c>
      <c r="OD10" s="17">
        <v>45.276000000000003</v>
      </c>
      <c r="OE10" s="17">
        <v>-28.876000000000001</v>
      </c>
      <c r="OF10" s="17">
        <v>0</v>
      </c>
      <c r="OG10" s="17">
        <v>0</v>
      </c>
      <c r="OH10" s="17">
        <v>0</v>
      </c>
      <c r="OI10" s="17">
        <v>0</v>
      </c>
      <c r="OJ10" s="17">
        <v>8.8000000000000007</v>
      </c>
      <c r="OK10" s="17">
        <v>10.722</v>
      </c>
      <c r="OL10" s="17">
        <v>10.722</v>
      </c>
      <c r="OM10" s="17">
        <v>-1.9219999999999999</v>
      </c>
      <c r="ON10" s="17">
        <v>0</v>
      </c>
      <c r="OO10" s="17"/>
      <c r="OP10" s="17">
        <v>0</v>
      </c>
      <c r="OQ10" s="17">
        <v>0</v>
      </c>
      <c r="OR10" s="17">
        <v>20</v>
      </c>
      <c r="OS10" s="17">
        <v>17.560980000000001</v>
      </c>
      <c r="OT10" s="17">
        <v>17.560980000000001</v>
      </c>
      <c r="OU10" s="17">
        <v>2.4390200000000002</v>
      </c>
      <c r="OV10" s="17">
        <v>9.9</v>
      </c>
      <c r="OW10" s="17">
        <v>9.9830000000000005</v>
      </c>
      <c r="OX10" s="17">
        <v>9.9830000000000005</v>
      </c>
      <c r="OY10" s="17">
        <v>-8.3000000000000004E-2</v>
      </c>
      <c r="OZ10" s="17">
        <v>5.4</v>
      </c>
      <c r="PA10" s="17">
        <v>5.67</v>
      </c>
      <c r="PB10" s="17">
        <v>5.67</v>
      </c>
      <c r="PC10" s="17">
        <v>-0.27</v>
      </c>
      <c r="PD10" s="17">
        <v>3.6</v>
      </c>
      <c r="PE10" s="17">
        <v>3.6</v>
      </c>
      <c r="PF10" s="17">
        <v>3.6</v>
      </c>
      <c r="PG10" s="17">
        <v>0</v>
      </c>
      <c r="PH10" s="17">
        <v>5.2</v>
      </c>
      <c r="PI10" s="17">
        <v>5</v>
      </c>
      <c r="PJ10" s="17">
        <v>5</v>
      </c>
      <c r="PK10" s="17">
        <v>0.2</v>
      </c>
      <c r="PL10" s="17">
        <v>20.100000000000001</v>
      </c>
      <c r="PM10" s="17">
        <v>19.5122</v>
      </c>
      <c r="PN10" s="17">
        <v>19.5122</v>
      </c>
      <c r="PO10" s="17">
        <v>0.58779999999999999</v>
      </c>
      <c r="PP10" s="17">
        <v>20</v>
      </c>
      <c r="PQ10" s="17">
        <v>19.5122</v>
      </c>
      <c r="PR10" s="17">
        <v>19.5122</v>
      </c>
      <c r="PS10" s="17">
        <v>0.48780000000000001</v>
      </c>
      <c r="PT10" s="17">
        <v>16.600000000000001</v>
      </c>
      <c r="PU10" s="17">
        <v>18.048780000000001</v>
      </c>
      <c r="PV10" s="17">
        <v>18.048780000000001</v>
      </c>
      <c r="PW10" s="17">
        <v>-1.44878</v>
      </c>
      <c r="PX10" s="17">
        <v>3.6</v>
      </c>
      <c r="PY10" s="17">
        <v>3.5</v>
      </c>
      <c r="PZ10" s="17">
        <v>3.5</v>
      </c>
      <c r="QA10" s="17">
        <v>0.1</v>
      </c>
      <c r="QB10" s="17">
        <v>18.8</v>
      </c>
      <c r="QC10" s="17">
        <v>18.341460000000001</v>
      </c>
      <c r="QD10" s="17">
        <v>18.341460000000001</v>
      </c>
      <c r="QE10" s="17">
        <v>0.45854</v>
      </c>
      <c r="QF10" s="17">
        <v>0</v>
      </c>
      <c r="QG10" s="17"/>
      <c r="QH10" s="17">
        <v>0</v>
      </c>
      <c r="QI10" s="17">
        <v>0</v>
      </c>
      <c r="QJ10" s="17">
        <v>0</v>
      </c>
      <c r="QK10" s="17">
        <v>0</v>
      </c>
      <c r="QL10" s="17">
        <v>0</v>
      </c>
      <c r="QM10" s="17">
        <v>0</v>
      </c>
      <c r="QN10" s="17">
        <v>9.8000000000000007</v>
      </c>
      <c r="QO10" s="17">
        <v>15.189</v>
      </c>
      <c r="QP10" s="17">
        <v>15.189</v>
      </c>
      <c r="QQ10" s="17">
        <v>-5.3890000000000002</v>
      </c>
      <c r="QR10" s="17">
        <v>20.7</v>
      </c>
      <c r="QS10" s="17">
        <v>38.280999999999999</v>
      </c>
      <c r="QT10" s="17">
        <v>38.280999999999999</v>
      </c>
      <c r="QU10" s="17">
        <v>-17.581</v>
      </c>
      <c r="QV10" s="17">
        <v>3.9</v>
      </c>
      <c r="QW10" s="17">
        <v>4.2</v>
      </c>
      <c r="QX10" s="17">
        <v>4.2</v>
      </c>
      <c r="QY10" s="17">
        <v>-0.3</v>
      </c>
      <c r="QZ10" s="17">
        <v>1.2</v>
      </c>
      <c r="RA10" s="17">
        <v>2.4</v>
      </c>
      <c r="RB10" s="17">
        <v>2.4</v>
      </c>
      <c r="RC10" s="17">
        <v>-1.2</v>
      </c>
      <c r="RD10" s="17">
        <v>2.4</v>
      </c>
      <c r="RE10" s="17">
        <v>2.4</v>
      </c>
      <c r="RF10" s="17">
        <v>2.4</v>
      </c>
      <c r="RG10" s="17">
        <v>0</v>
      </c>
      <c r="RH10" s="17">
        <v>2.2999999999999998</v>
      </c>
      <c r="RI10" s="17">
        <v>2.8</v>
      </c>
      <c r="RJ10" s="17">
        <v>2.8</v>
      </c>
      <c r="RK10" s="17">
        <v>-0.5</v>
      </c>
      <c r="RL10" s="17">
        <v>0</v>
      </c>
      <c r="RM10" s="17">
        <v>0</v>
      </c>
      <c r="RN10" s="17">
        <v>0</v>
      </c>
      <c r="RO10" s="17">
        <v>0</v>
      </c>
      <c r="RP10" s="17">
        <v>3.6</v>
      </c>
      <c r="RQ10" s="17">
        <v>3.57</v>
      </c>
      <c r="RR10" s="17">
        <v>3.57</v>
      </c>
      <c r="RS10" s="17">
        <v>0.03</v>
      </c>
      <c r="RT10" s="17">
        <v>14.5</v>
      </c>
      <c r="RU10" s="17">
        <v>7.0150899999999998</v>
      </c>
      <c r="RV10" s="17">
        <v>8.6069999999999993</v>
      </c>
      <c r="RW10" s="17">
        <v>5.8929999999999998</v>
      </c>
      <c r="RX10" s="17">
        <v>2</v>
      </c>
      <c r="RY10" s="17">
        <v>2</v>
      </c>
      <c r="RZ10" s="17">
        <v>2</v>
      </c>
      <c r="SA10" s="17">
        <v>0</v>
      </c>
      <c r="SB10" s="17"/>
      <c r="SC10" s="17"/>
      <c r="SD10" s="17"/>
      <c r="SE10" s="17">
        <v>0</v>
      </c>
      <c r="SF10" s="17">
        <v>12.9</v>
      </c>
      <c r="SG10" s="17">
        <v>15.21951</v>
      </c>
      <c r="SH10" s="17">
        <v>15.21951</v>
      </c>
      <c r="SI10" s="17">
        <v>-2.3195100000000002</v>
      </c>
      <c r="SJ10" s="17">
        <v>12.9</v>
      </c>
      <c r="SK10" s="17">
        <v>12.195119999999999</v>
      </c>
      <c r="SL10" s="17">
        <v>12.195119999999999</v>
      </c>
      <c r="SM10" s="17">
        <v>0.70487999999999995</v>
      </c>
      <c r="SN10" s="17">
        <v>19.7</v>
      </c>
      <c r="SO10" s="17">
        <v>19.5122</v>
      </c>
      <c r="SP10" s="17">
        <v>19.5122</v>
      </c>
      <c r="SQ10" s="17">
        <v>0.18779999999999999</v>
      </c>
      <c r="SR10" s="17">
        <v>20.399999999999999</v>
      </c>
      <c r="SS10" s="17">
        <v>19.5122</v>
      </c>
      <c r="ST10" s="17">
        <v>19.5122</v>
      </c>
      <c r="SU10" s="17">
        <v>0.88780000000000003</v>
      </c>
      <c r="SV10" s="17">
        <v>20</v>
      </c>
      <c r="SW10" s="17">
        <v>19.317070000000001</v>
      </c>
      <c r="SX10" s="17">
        <v>19.317070000000001</v>
      </c>
      <c r="SY10" s="17">
        <v>0.68293000000000004</v>
      </c>
      <c r="SZ10" s="17">
        <v>0.8</v>
      </c>
      <c r="TA10" s="17">
        <v>5.5609999999999999</v>
      </c>
      <c r="TB10" s="17">
        <v>5.5609999999999999</v>
      </c>
      <c r="TC10" s="17">
        <v>-4.7610000000000001</v>
      </c>
      <c r="TD10" s="17">
        <v>12.1</v>
      </c>
      <c r="TE10" s="17">
        <v>8.0440000000000005</v>
      </c>
      <c r="TF10" s="17">
        <v>8.0440000000000005</v>
      </c>
      <c r="TG10" s="17">
        <v>4.056</v>
      </c>
      <c r="TH10" s="17">
        <v>0</v>
      </c>
      <c r="TI10" s="17">
        <v>0</v>
      </c>
      <c r="TJ10" s="17">
        <v>0</v>
      </c>
      <c r="TK10" s="17">
        <v>0</v>
      </c>
      <c r="TL10" s="17">
        <v>27.7</v>
      </c>
      <c r="TM10" s="17">
        <v>62.55</v>
      </c>
      <c r="TN10" s="17">
        <v>62.55</v>
      </c>
      <c r="TO10" s="17">
        <v>-34.85</v>
      </c>
      <c r="TP10" s="17">
        <v>47.8</v>
      </c>
      <c r="TQ10" s="17">
        <v>57.6</v>
      </c>
      <c r="TR10" s="17">
        <v>57.6</v>
      </c>
      <c r="TS10" s="17">
        <v>-9.8000000000000007</v>
      </c>
      <c r="TT10" s="17">
        <v>1.8</v>
      </c>
      <c r="TU10" s="17">
        <v>4.51</v>
      </c>
      <c r="TV10" s="17">
        <v>4.51</v>
      </c>
      <c r="TW10" s="17">
        <v>-2.71</v>
      </c>
      <c r="TX10" s="17">
        <v>1.3</v>
      </c>
      <c r="TY10" s="17">
        <v>3.8</v>
      </c>
      <c r="TZ10" s="17">
        <v>3.8</v>
      </c>
      <c r="UA10" s="17">
        <v>-2.5</v>
      </c>
      <c r="UB10" s="17">
        <v>21</v>
      </c>
      <c r="UC10" s="17">
        <v>19.5122</v>
      </c>
      <c r="UD10" s="17">
        <v>19.5122</v>
      </c>
      <c r="UE10" s="17">
        <v>1.4878</v>
      </c>
      <c r="UF10" s="17">
        <v>7.9</v>
      </c>
      <c r="UG10" s="17">
        <v>8</v>
      </c>
      <c r="UH10" s="17">
        <v>8</v>
      </c>
      <c r="UI10" s="17">
        <v>-0.1</v>
      </c>
      <c r="UJ10" s="17">
        <v>8.1999999999999993</v>
      </c>
      <c r="UK10" s="17">
        <v>6.8</v>
      </c>
      <c r="UL10" s="17">
        <v>6.8</v>
      </c>
      <c r="UM10" s="17">
        <v>1.4</v>
      </c>
      <c r="UN10" s="17">
        <v>20</v>
      </c>
      <c r="UO10" s="17">
        <v>19.510000000000002</v>
      </c>
      <c r="UP10" s="17">
        <v>10</v>
      </c>
      <c r="UQ10" s="17">
        <v>10</v>
      </c>
      <c r="UR10" s="17">
        <v>20</v>
      </c>
      <c r="US10" s="17">
        <v>19.510000000000002</v>
      </c>
      <c r="UT10" s="17">
        <v>10</v>
      </c>
      <c r="UU10" s="17">
        <v>10</v>
      </c>
      <c r="UV10" s="17">
        <v>20</v>
      </c>
      <c r="UW10" s="17">
        <v>19.510000000000002</v>
      </c>
      <c r="UX10" s="17">
        <v>10</v>
      </c>
      <c r="UY10" s="17">
        <v>10</v>
      </c>
      <c r="UZ10" s="17">
        <v>6.1</v>
      </c>
      <c r="VA10" s="17">
        <v>7.02</v>
      </c>
      <c r="VB10" s="17">
        <v>7.02</v>
      </c>
      <c r="VC10" s="17">
        <v>-0.92</v>
      </c>
      <c r="VD10" s="17">
        <v>0</v>
      </c>
      <c r="VE10" s="17"/>
      <c r="VF10" s="17">
        <v>0</v>
      </c>
      <c r="VG10" s="17">
        <v>0</v>
      </c>
      <c r="VH10" s="17">
        <v>0</v>
      </c>
      <c r="VI10" s="17">
        <v>0</v>
      </c>
      <c r="VJ10" s="17">
        <v>0</v>
      </c>
      <c r="VK10" s="17">
        <v>0</v>
      </c>
      <c r="VL10" s="17">
        <v>0.6</v>
      </c>
      <c r="VM10" s="17">
        <v>0.6</v>
      </c>
      <c r="VN10" s="17">
        <v>0.6</v>
      </c>
      <c r="VO10" s="17">
        <v>0</v>
      </c>
      <c r="VP10" s="17">
        <v>11.4</v>
      </c>
      <c r="VQ10" s="17">
        <v>22.029</v>
      </c>
      <c r="VR10" s="17">
        <v>22.029</v>
      </c>
      <c r="VS10" s="17">
        <v>-10.629</v>
      </c>
      <c r="VT10" s="17">
        <v>3.9</v>
      </c>
      <c r="VU10" s="17">
        <v>16.263000000000002</v>
      </c>
      <c r="VV10" s="17">
        <v>16.263000000000002</v>
      </c>
      <c r="VW10" s="17">
        <v>-12.363</v>
      </c>
      <c r="VX10" s="17">
        <v>0</v>
      </c>
      <c r="VY10" s="17">
        <v>0</v>
      </c>
      <c r="VZ10" s="17">
        <v>0</v>
      </c>
      <c r="WA10" s="17">
        <v>0</v>
      </c>
      <c r="WB10" s="17">
        <v>0</v>
      </c>
      <c r="WC10" s="17"/>
      <c r="WD10" s="17">
        <v>0</v>
      </c>
      <c r="WE10" s="17">
        <v>0</v>
      </c>
      <c r="WF10" s="17">
        <v>7.8</v>
      </c>
      <c r="WG10" s="17">
        <v>7.8</v>
      </c>
      <c r="WH10" s="17">
        <v>7.8</v>
      </c>
      <c r="WI10" s="17">
        <v>0</v>
      </c>
      <c r="WJ10" s="17">
        <v>20</v>
      </c>
      <c r="WK10" s="17">
        <v>19.317070000000001</v>
      </c>
      <c r="WL10" s="17">
        <v>19.317070000000001</v>
      </c>
      <c r="WM10" s="17">
        <v>0.68293000000000004</v>
      </c>
      <c r="WN10" s="17">
        <v>10.3</v>
      </c>
      <c r="WO10" s="17">
        <v>10.6</v>
      </c>
      <c r="WP10" s="17">
        <v>10.6</v>
      </c>
      <c r="WQ10" s="17">
        <v>-0.3</v>
      </c>
      <c r="WR10" s="17"/>
      <c r="WS10" s="17"/>
      <c r="WT10" s="17"/>
      <c r="WU10" s="17">
        <v>0</v>
      </c>
      <c r="WV10" s="17">
        <v>37.200000000000003</v>
      </c>
      <c r="WW10" s="17">
        <v>36</v>
      </c>
      <c r="WX10" s="17">
        <v>36</v>
      </c>
      <c r="WY10" s="17">
        <v>1.2</v>
      </c>
      <c r="WZ10" s="17">
        <v>28.9</v>
      </c>
      <c r="XA10" s="17">
        <v>29.184000000000001</v>
      </c>
      <c r="XB10" s="17">
        <v>29.184000000000001</v>
      </c>
      <c r="XC10" s="17">
        <v>-0.28399999999999997</v>
      </c>
      <c r="XD10" s="17">
        <v>3.1</v>
      </c>
      <c r="XE10" s="17">
        <v>2.8159999999999998</v>
      </c>
      <c r="XF10" s="17">
        <v>2.8159999999999998</v>
      </c>
      <c r="XG10" s="17">
        <v>0.28399999999999997</v>
      </c>
      <c r="XH10" s="17">
        <v>13.6</v>
      </c>
      <c r="XI10" s="17"/>
      <c r="XJ10" s="17">
        <v>14</v>
      </c>
      <c r="XK10" s="17">
        <v>-0.4</v>
      </c>
      <c r="XL10" s="17">
        <v>14.7</v>
      </c>
      <c r="XM10" s="17">
        <v>15</v>
      </c>
      <c r="XN10" s="17">
        <v>17</v>
      </c>
      <c r="XO10" s="17">
        <v>-2.2999999999999998</v>
      </c>
      <c r="XP10" s="17">
        <v>6.3</v>
      </c>
      <c r="XQ10" s="17"/>
      <c r="XR10" s="17">
        <v>7.37</v>
      </c>
      <c r="XS10" s="17">
        <v>-1.07</v>
      </c>
    </row>
    <row r="11" spans="1:643" ht="24" customHeight="1" x14ac:dyDescent="0.25">
      <c r="A11" s="1"/>
      <c r="B11" s="16" t="s">
        <v>57</v>
      </c>
      <c r="C11" s="16" t="s">
        <v>674</v>
      </c>
      <c r="D11" s="17">
        <v>1.1000000000000001</v>
      </c>
      <c r="E11" s="17">
        <v>1.03</v>
      </c>
      <c r="F11" s="17">
        <v>1.03</v>
      </c>
      <c r="G11" s="17">
        <v>7.0000000000000007E-2</v>
      </c>
      <c r="H11" s="17">
        <v>1.6</v>
      </c>
      <c r="I11" s="17">
        <v>1.65</v>
      </c>
      <c r="J11" s="17">
        <v>1.65</v>
      </c>
      <c r="K11" s="17">
        <v>-0.05</v>
      </c>
      <c r="L11" s="17">
        <v>4.3</v>
      </c>
      <c r="M11" s="17">
        <v>3.5488499999999998</v>
      </c>
      <c r="N11" s="17">
        <v>3.5488499999999998</v>
      </c>
      <c r="O11" s="17">
        <v>0.75114999999999998</v>
      </c>
      <c r="P11" s="17">
        <v>647.9</v>
      </c>
      <c r="Q11" s="17">
        <v>646.79789000000005</v>
      </c>
      <c r="R11" s="17">
        <v>646.79789000000005</v>
      </c>
      <c r="S11" s="17">
        <v>1.1021099999999999</v>
      </c>
      <c r="T11" s="17">
        <v>148.30000000000001</v>
      </c>
      <c r="U11" s="17">
        <v>146.93061</v>
      </c>
      <c r="V11" s="17">
        <v>146.93061</v>
      </c>
      <c r="W11" s="17">
        <v>1.3693900000000001</v>
      </c>
      <c r="X11" s="17"/>
      <c r="Y11" s="17"/>
      <c r="Z11" s="17"/>
      <c r="AA11" s="17">
        <v>0</v>
      </c>
      <c r="AB11" s="17"/>
      <c r="AC11" s="17"/>
      <c r="AD11" s="17"/>
      <c r="AE11" s="17">
        <v>0</v>
      </c>
      <c r="AF11" s="17">
        <v>91.7</v>
      </c>
      <c r="AG11" s="17">
        <v>92.226339999999993</v>
      </c>
      <c r="AH11" s="17">
        <v>92.226339999999993</v>
      </c>
      <c r="AI11" s="17">
        <v>-0.52634000000000003</v>
      </c>
      <c r="AJ11" s="17">
        <v>167.6</v>
      </c>
      <c r="AK11" s="17">
        <v>159.36491000000001</v>
      </c>
      <c r="AL11" s="17">
        <v>159.36491000000001</v>
      </c>
      <c r="AM11" s="17">
        <v>8.2350899999999996</v>
      </c>
      <c r="AN11" s="17"/>
      <c r="AO11" s="17"/>
      <c r="AP11" s="17"/>
      <c r="AQ11" s="17">
        <v>0</v>
      </c>
      <c r="AR11" s="17"/>
      <c r="AS11" s="17"/>
      <c r="AT11" s="17"/>
      <c r="AU11" s="17">
        <v>0</v>
      </c>
      <c r="AV11" s="17"/>
      <c r="AW11" s="17"/>
      <c r="AX11" s="17"/>
      <c r="AY11" s="17">
        <v>0</v>
      </c>
      <c r="AZ11" s="17"/>
      <c r="BA11" s="17"/>
      <c r="BB11" s="17">
        <v>30</v>
      </c>
      <c r="BC11" s="17">
        <v>-30</v>
      </c>
      <c r="BD11" s="17">
        <v>0</v>
      </c>
      <c r="BE11" s="17">
        <v>0</v>
      </c>
      <c r="BF11" s="17">
        <v>0</v>
      </c>
      <c r="BG11" s="17">
        <v>0</v>
      </c>
      <c r="BH11" s="17">
        <v>0</v>
      </c>
      <c r="BI11" s="17"/>
      <c r="BJ11" s="17"/>
      <c r="BK11" s="17">
        <v>0</v>
      </c>
      <c r="BL11" s="17">
        <v>204.4</v>
      </c>
      <c r="BM11" s="17">
        <v>204.87805</v>
      </c>
      <c r="BN11" s="17">
        <v>204.87804</v>
      </c>
      <c r="BO11" s="17">
        <v>-0.47804000000000002</v>
      </c>
      <c r="BP11" s="17">
        <v>106.1</v>
      </c>
      <c r="BQ11" s="17">
        <v>102.43902</v>
      </c>
      <c r="BR11" s="17">
        <v>102.43902</v>
      </c>
      <c r="BS11" s="17">
        <v>3.6609799999999999</v>
      </c>
      <c r="BT11" s="17">
        <v>556.29999999999995</v>
      </c>
      <c r="BU11" s="17">
        <v>568.29854</v>
      </c>
      <c r="BV11" s="17">
        <v>568.29854</v>
      </c>
      <c r="BW11" s="17">
        <v>-11.99854</v>
      </c>
      <c r="BX11" s="17">
        <v>10.5</v>
      </c>
      <c r="BY11" s="17">
        <v>10.17268</v>
      </c>
      <c r="BZ11" s="17">
        <v>10.17268</v>
      </c>
      <c r="CA11" s="17">
        <v>0.32732</v>
      </c>
      <c r="CB11" s="17"/>
      <c r="CC11" s="17"/>
      <c r="CD11" s="17"/>
      <c r="CE11" s="17">
        <v>0</v>
      </c>
      <c r="CF11" s="17"/>
      <c r="CG11" s="17"/>
      <c r="CH11" s="17"/>
      <c r="CI11" s="17">
        <v>0</v>
      </c>
      <c r="CJ11" s="17"/>
      <c r="CK11" s="17"/>
      <c r="CL11" s="17"/>
      <c r="CM11" s="17">
        <v>0</v>
      </c>
      <c r="CN11" s="17"/>
      <c r="CO11" s="17"/>
      <c r="CP11" s="17"/>
      <c r="CQ11" s="17">
        <v>0</v>
      </c>
      <c r="CR11" s="17">
        <v>166.6</v>
      </c>
      <c r="CS11" s="17">
        <v>164.70732000000001</v>
      </c>
      <c r="CT11" s="17">
        <v>164.70732000000001</v>
      </c>
      <c r="CU11" s="17">
        <v>1.8926799999999999</v>
      </c>
      <c r="CV11" s="17">
        <v>7.9</v>
      </c>
      <c r="CW11" s="17">
        <v>6.6437299999999997</v>
      </c>
      <c r="CX11" s="17">
        <v>3.8486199999999999</v>
      </c>
      <c r="CY11" s="17">
        <v>4.05138</v>
      </c>
      <c r="CZ11" s="17">
        <v>2.5</v>
      </c>
      <c r="DA11" s="17"/>
      <c r="DB11" s="17"/>
      <c r="DC11" s="17">
        <v>2.5</v>
      </c>
      <c r="DD11" s="17">
        <v>0</v>
      </c>
      <c r="DE11" s="17">
        <v>0</v>
      </c>
      <c r="DF11" s="17">
        <v>0</v>
      </c>
      <c r="DG11" s="17">
        <v>0</v>
      </c>
      <c r="DH11" s="17">
        <v>6.8</v>
      </c>
      <c r="DI11" s="17">
        <v>6.8787000000000003</v>
      </c>
      <c r="DJ11" s="17">
        <v>6.8787000000000003</v>
      </c>
      <c r="DK11" s="17">
        <v>-7.8700000000000006E-2</v>
      </c>
      <c r="DL11" s="17"/>
      <c r="DM11" s="17"/>
      <c r="DN11" s="17"/>
      <c r="DO11" s="17">
        <v>0</v>
      </c>
      <c r="DP11" s="17">
        <v>66.400000000000006</v>
      </c>
      <c r="DQ11" s="17">
        <v>80.091859999999997</v>
      </c>
      <c r="DR11" s="17">
        <v>57.285319999999999</v>
      </c>
      <c r="DS11" s="17">
        <v>9.1146799999999999</v>
      </c>
      <c r="DT11" s="17">
        <v>8.1999999999999993</v>
      </c>
      <c r="DU11" s="17">
        <v>8.5222800000000003</v>
      </c>
      <c r="DV11" s="17">
        <v>6.0955199999999996</v>
      </c>
      <c r="DW11" s="17">
        <v>2.1044800000000001</v>
      </c>
      <c r="DX11" s="17"/>
      <c r="DY11" s="17"/>
      <c r="DZ11" s="17"/>
      <c r="EA11" s="17">
        <v>0</v>
      </c>
      <c r="EB11" s="17"/>
      <c r="EC11" s="17"/>
      <c r="ED11" s="17"/>
      <c r="EE11" s="17">
        <v>0</v>
      </c>
      <c r="EF11" s="17"/>
      <c r="EG11" s="17"/>
      <c r="EH11" s="17"/>
      <c r="EI11" s="17">
        <v>0</v>
      </c>
      <c r="EJ11" s="17">
        <v>111.1</v>
      </c>
      <c r="EK11" s="17">
        <v>112.90537</v>
      </c>
      <c r="EL11" s="17">
        <v>112.90537</v>
      </c>
      <c r="EM11" s="17">
        <v>-1.8053699999999999</v>
      </c>
      <c r="EN11" s="17">
        <v>212.9</v>
      </c>
      <c r="EO11" s="17">
        <v>221.30108000000001</v>
      </c>
      <c r="EP11" s="17">
        <v>221.30108000000001</v>
      </c>
      <c r="EQ11" s="17">
        <v>-8.4010800000000003</v>
      </c>
      <c r="ER11" s="17"/>
      <c r="ES11" s="17"/>
      <c r="ET11" s="17"/>
      <c r="EU11" s="17">
        <v>0</v>
      </c>
      <c r="EV11" s="17"/>
      <c r="EW11" s="17"/>
      <c r="EX11" s="17"/>
      <c r="EY11" s="17">
        <v>0</v>
      </c>
      <c r="EZ11" s="17"/>
      <c r="FA11" s="17"/>
      <c r="FB11" s="17"/>
      <c r="FC11" s="17">
        <v>0</v>
      </c>
      <c r="FD11" s="17">
        <v>6.5</v>
      </c>
      <c r="FE11" s="17">
        <v>6.39</v>
      </c>
      <c r="FF11" s="17">
        <v>6.39</v>
      </c>
      <c r="FG11" s="17">
        <v>0.11</v>
      </c>
      <c r="FH11" s="17">
        <v>464.9</v>
      </c>
      <c r="FI11" s="17">
        <v>458.87804999999997</v>
      </c>
      <c r="FJ11" s="17">
        <v>458.87804999999997</v>
      </c>
      <c r="FK11" s="17">
        <v>6.0219500000000004</v>
      </c>
      <c r="FL11" s="17">
        <v>48.6</v>
      </c>
      <c r="FM11" s="17">
        <v>51.611710000000002</v>
      </c>
      <c r="FN11" s="17">
        <v>61.380659999999999</v>
      </c>
      <c r="FO11" s="17">
        <v>-12.780659999999999</v>
      </c>
      <c r="FP11" s="17">
        <v>137.80000000000001</v>
      </c>
      <c r="FQ11" s="17">
        <v>148.62634</v>
      </c>
      <c r="FR11" s="17">
        <v>148.62634</v>
      </c>
      <c r="FS11" s="17">
        <v>-10.82634</v>
      </c>
      <c r="FT11" s="17">
        <v>36</v>
      </c>
      <c r="FU11" s="17">
        <v>37.791220000000003</v>
      </c>
      <c r="FV11" s="17">
        <v>41.498959999999997</v>
      </c>
      <c r="FW11" s="17">
        <v>-5.4989600000000003</v>
      </c>
      <c r="FX11" s="17">
        <v>18.399999999999999</v>
      </c>
      <c r="FY11" s="17">
        <v>19.28585</v>
      </c>
      <c r="FZ11" s="17">
        <v>19.28585</v>
      </c>
      <c r="GA11" s="17">
        <v>-0.88585000000000003</v>
      </c>
      <c r="GB11" s="17">
        <v>19.7</v>
      </c>
      <c r="GC11" s="17">
        <v>19.453659999999999</v>
      </c>
      <c r="GD11" s="17">
        <v>19.453659999999999</v>
      </c>
      <c r="GE11" s="17">
        <v>0.24634</v>
      </c>
      <c r="GF11" s="17">
        <v>86.7</v>
      </c>
      <c r="GG11" s="17">
        <v>87.657560000000004</v>
      </c>
      <c r="GH11" s="17">
        <v>87.657560000000004</v>
      </c>
      <c r="GI11" s="17">
        <v>-0.95755999999999997</v>
      </c>
      <c r="GJ11" s="17">
        <v>127.2</v>
      </c>
      <c r="GK11" s="17">
        <v>133.33332999999999</v>
      </c>
      <c r="GL11" s="17">
        <v>133.33332999999999</v>
      </c>
      <c r="GM11" s="17">
        <v>-6.1333299999999999</v>
      </c>
      <c r="GN11" s="17">
        <v>127.8</v>
      </c>
      <c r="GO11" s="17">
        <v>133.33332999999999</v>
      </c>
      <c r="GP11" s="17">
        <v>133.33332999999999</v>
      </c>
      <c r="GQ11" s="17">
        <v>-5.5333300000000003</v>
      </c>
      <c r="GR11" s="17">
        <v>157.30000000000001</v>
      </c>
      <c r="GS11" s="17">
        <v>133.33332999999999</v>
      </c>
      <c r="GT11" s="17">
        <v>133.33332999999999</v>
      </c>
      <c r="GU11" s="17">
        <v>23.966670000000001</v>
      </c>
      <c r="GV11" s="17">
        <v>108.8</v>
      </c>
      <c r="GW11" s="17">
        <v>109.07201000000001</v>
      </c>
      <c r="GX11" s="17">
        <v>109.07201000000001</v>
      </c>
      <c r="GY11" s="17">
        <v>-0.27200999999999997</v>
      </c>
      <c r="GZ11" s="17">
        <v>8.1</v>
      </c>
      <c r="HA11" s="17">
        <v>7.9643199999999998</v>
      </c>
      <c r="HB11" s="17">
        <v>7.9643199999999998</v>
      </c>
      <c r="HC11" s="17">
        <v>0.13568</v>
      </c>
      <c r="HD11" s="17"/>
      <c r="HE11" s="17"/>
      <c r="HF11" s="17">
        <v>7.9629899999999996</v>
      </c>
      <c r="HG11" s="17">
        <v>-7.9629899999999996</v>
      </c>
      <c r="HH11" s="17">
        <v>33.299999999999997</v>
      </c>
      <c r="HI11" s="17">
        <v>44.311720000000001</v>
      </c>
      <c r="HJ11" s="17">
        <v>45.613280000000003</v>
      </c>
      <c r="HK11" s="17">
        <v>-12.313280000000001</v>
      </c>
      <c r="HL11" s="17">
        <v>47.2</v>
      </c>
      <c r="HM11" s="17">
        <v>44.275120000000001</v>
      </c>
      <c r="HN11" s="17">
        <v>44.275120000000001</v>
      </c>
      <c r="HO11" s="17">
        <v>2.9248799999999999</v>
      </c>
      <c r="HP11" s="17">
        <v>3.8</v>
      </c>
      <c r="HQ11" s="17">
        <v>3.0754000000000001</v>
      </c>
      <c r="HR11" s="17">
        <v>3.0754000000000001</v>
      </c>
      <c r="HS11" s="17">
        <v>0.72460000000000002</v>
      </c>
      <c r="HT11" s="17">
        <v>29.7</v>
      </c>
      <c r="HU11" s="17"/>
      <c r="HV11" s="17">
        <v>33.323279999999997</v>
      </c>
      <c r="HW11" s="17">
        <v>-3.6232799999999998</v>
      </c>
      <c r="HX11" s="17">
        <v>169.8</v>
      </c>
      <c r="HY11" s="17">
        <v>143.21521999999999</v>
      </c>
      <c r="HZ11" s="17">
        <v>161.08699999999999</v>
      </c>
      <c r="IA11" s="17">
        <v>8.7129999999999992</v>
      </c>
      <c r="IB11" s="17">
        <v>22.4</v>
      </c>
      <c r="IC11" s="17">
        <v>27.44089</v>
      </c>
      <c r="ID11" s="17">
        <v>35.394779999999997</v>
      </c>
      <c r="IE11" s="17">
        <v>-12.99478</v>
      </c>
      <c r="IF11" s="17">
        <v>40</v>
      </c>
      <c r="IG11" s="17"/>
      <c r="IH11" s="17">
        <v>25.641069999999999</v>
      </c>
      <c r="II11" s="17">
        <v>14.358930000000001</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131.1</v>
      </c>
      <c r="JE11" s="17">
        <v>133.35676000000001</v>
      </c>
      <c r="JF11" s="17">
        <v>124.91207</v>
      </c>
      <c r="JG11" s="17">
        <v>6.1879299999999997</v>
      </c>
      <c r="JH11" s="17">
        <v>172.2</v>
      </c>
      <c r="JI11" s="17">
        <v>158.58987999999999</v>
      </c>
      <c r="JJ11" s="17">
        <v>134.19389000000001</v>
      </c>
      <c r="JK11" s="17">
        <v>38.00611</v>
      </c>
      <c r="JL11" s="17">
        <v>163.9</v>
      </c>
      <c r="JM11" s="17">
        <v>158.58987999999999</v>
      </c>
      <c r="JN11" s="17">
        <v>134.19389000000001</v>
      </c>
      <c r="JO11" s="17">
        <v>29.706109999999999</v>
      </c>
      <c r="JP11" s="17"/>
      <c r="JQ11" s="17"/>
      <c r="JR11" s="17"/>
      <c r="JS11" s="17">
        <v>0</v>
      </c>
      <c r="JT11" s="17">
        <v>162.9</v>
      </c>
      <c r="JU11" s="17">
        <v>158.58987999999999</v>
      </c>
      <c r="JV11" s="17">
        <v>134.19389000000001</v>
      </c>
      <c r="JW11" s="17">
        <v>28.706109999999999</v>
      </c>
      <c r="JX11" s="17">
        <v>0</v>
      </c>
      <c r="JY11" s="17">
        <v>0</v>
      </c>
      <c r="JZ11" s="17"/>
      <c r="KA11" s="17">
        <v>0</v>
      </c>
      <c r="KB11" s="17"/>
      <c r="KC11" s="17"/>
      <c r="KD11" s="17"/>
      <c r="KE11" s="17">
        <v>0</v>
      </c>
      <c r="KF11" s="17"/>
      <c r="KG11" s="17"/>
      <c r="KH11" s="17"/>
      <c r="KI11" s="17">
        <v>0</v>
      </c>
      <c r="KJ11" s="17"/>
      <c r="KK11" s="17"/>
      <c r="KL11" s="17"/>
      <c r="KM11" s="17">
        <v>0</v>
      </c>
      <c r="KN11" s="17"/>
      <c r="KO11" s="17"/>
      <c r="KP11" s="17"/>
      <c r="KQ11" s="17">
        <v>0</v>
      </c>
      <c r="KR11" s="17">
        <v>114.3</v>
      </c>
      <c r="KS11" s="17">
        <v>103.18531</v>
      </c>
      <c r="KT11" s="17">
        <v>114.11063</v>
      </c>
      <c r="KU11" s="17">
        <v>0.18937000000000001</v>
      </c>
      <c r="KV11" s="17"/>
      <c r="KW11" s="17"/>
      <c r="KX11" s="17"/>
      <c r="KY11" s="17">
        <v>0</v>
      </c>
      <c r="KZ11" s="17"/>
      <c r="LA11" s="17"/>
      <c r="LB11" s="17"/>
      <c r="LC11" s="17">
        <v>0</v>
      </c>
      <c r="LD11" s="17">
        <v>202.7</v>
      </c>
      <c r="LE11" s="17">
        <v>88.721639999999994</v>
      </c>
      <c r="LF11" s="17">
        <v>135.08453</v>
      </c>
      <c r="LG11" s="17">
        <v>67.615470000000002</v>
      </c>
      <c r="LH11" s="17">
        <v>123.8</v>
      </c>
      <c r="LI11" s="17">
        <v>133.67995999999999</v>
      </c>
      <c r="LJ11" s="17">
        <v>133.67995999999999</v>
      </c>
      <c r="LK11" s="17">
        <v>-9.8799600000000005</v>
      </c>
      <c r="LL11" s="17">
        <v>63.6</v>
      </c>
      <c r="LM11" s="17">
        <v>67.461460000000002</v>
      </c>
      <c r="LN11" s="17">
        <v>67.461460000000002</v>
      </c>
      <c r="LO11" s="17">
        <v>-3.8614600000000001</v>
      </c>
      <c r="LP11" s="17">
        <v>79.7</v>
      </c>
      <c r="LQ11" s="17">
        <v>78.567999999999998</v>
      </c>
      <c r="LR11" s="17">
        <v>78.567999999999998</v>
      </c>
      <c r="LS11" s="17">
        <v>1.1319999999999999</v>
      </c>
      <c r="LT11" s="17">
        <v>30.5</v>
      </c>
      <c r="LU11" s="17">
        <v>30.097560000000001</v>
      </c>
      <c r="LV11" s="17">
        <v>30.097560000000001</v>
      </c>
      <c r="LW11" s="17">
        <v>0.40244000000000002</v>
      </c>
      <c r="LX11" s="17"/>
      <c r="LY11" s="17"/>
      <c r="LZ11" s="17"/>
      <c r="MA11" s="17">
        <v>0</v>
      </c>
      <c r="MB11" s="17"/>
      <c r="MC11" s="17"/>
      <c r="MD11" s="17"/>
      <c r="ME11" s="17">
        <v>0</v>
      </c>
      <c r="MF11" s="17"/>
      <c r="MG11" s="17"/>
      <c r="MH11" s="17"/>
      <c r="MI11" s="17">
        <v>0</v>
      </c>
      <c r="MJ11" s="17">
        <v>143.30000000000001</v>
      </c>
      <c r="MK11" s="17">
        <v>110</v>
      </c>
      <c r="ML11" s="17">
        <v>110</v>
      </c>
      <c r="MM11" s="17">
        <v>33.299999999999997</v>
      </c>
      <c r="MN11" s="17">
        <v>143.1</v>
      </c>
      <c r="MO11" s="17">
        <v>110</v>
      </c>
      <c r="MP11" s="17">
        <v>110</v>
      </c>
      <c r="MQ11" s="17">
        <v>33.1</v>
      </c>
      <c r="MR11" s="17">
        <v>147.4</v>
      </c>
      <c r="MS11" s="17">
        <v>110</v>
      </c>
      <c r="MT11" s="17">
        <v>110</v>
      </c>
      <c r="MU11" s="17">
        <v>37.4</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c r="NR11" s="17"/>
      <c r="NS11" s="17">
        <v>0</v>
      </c>
      <c r="NT11" s="17"/>
      <c r="NU11" s="17"/>
      <c r="NV11" s="17"/>
      <c r="NW11" s="17">
        <v>0</v>
      </c>
      <c r="NX11" s="17">
        <v>0</v>
      </c>
      <c r="NY11" s="17"/>
      <c r="NZ11" s="17">
        <v>0</v>
      </c>
      <c r="OA11" s="17">
        <v>0</v>
      </c>
      <c r="OB11" s="17">
        <v>13.4</v>
      </c>
      <c r="OC11" s="17">
        <v>39.850999999999999</v>
      </c>
      <c r="OD11" s="17">
        <v>39.850999999999999</v>
      </c>
      <c r="OE11" s="17">
        <v>-26.451000000000001</v>
      </c>
      <c r="OF11" s="17">
        <v>0</v>
      </c>
      <c r="OG11" s="17">
        <v>0</v>
      </c>
      <c r="OH11" s="17">
        <v>0</v>
      </c>
      <c r="OI11" s="17">
        <v>0</v>
      </c>
      <c r="OJ11" s="17">
        <v>12</v>
      </c>
      <c r="OK11" s="17">
        <v>10.513</v>
      </c>
      <c r="OL11" s="17">
        <v>10.513</v>
      </c>
      <c r="OM11" s="17">
        <v>1.4870000000000001</v>
      </c>
      <c r="ON11" s="17">
        <v>0</v>
      </c>
      <c r="OO11" s="17"/>
      <c r="OP11" s="17">
        <v>0</v>
      </c>
      <c r="OQ11" s="17">
        <v>0</v>
      </c>
      <c r="OR11" s="17">
        <v>20</v>
      </c>
      <c r="OS11" s="17">
        <v>17.560980000000001</v>
      </c>
      <c r="OT11" s="17">
        <v>17.560980000000001</v>
      </c>
      <c r="OU11" s="17">
        <v>2.4390200000000002</v>
      </c>
      <c r="OV11" s="17">
        <v>9.9</v>
      </c>
      <c r="OW11" s="17">
        <v>9.9830000000000005</v>
      </c>
      <c r="OX11" s="17">
        <v>9.9830000000000005</v>
      </c>
      <c r="OY11" s="17">
        <v>-8.3000000000000004E-2</v>
      </c>
      <c r="OZ11" s="17">
        <v>5.4</v>
      </c>
      <c r="PA11" s="17">
        <v>5.67</v>
      </c>
      <c r="PB11" s="17">
        <v>5.67</v>
      </c>
      <c r="PC11" s="17">
        <v>-0.27</v>
      </c>
      <c r="PD11" s="17">
        <v>3.6</v>
      </c>
      <c r="PE11" s="17">
        <v>3.6</v>
      </c>
      <c r="PF11" s="17">
        <v>3.6</v>
      </c>
      <c r="PG11" s="17">
        <v>0</v>
      </c>
      <c r="PH11" s="17">
        <v>5.2</v>
      </c>
      <c r="PI11" s="17">
        <v>5</v>
      </c>
      <c r="PJ11" s="17">
        <v>5</v>
      </c>
      <c r="PK11" s="17">
        <v>0.2</v>
      </c>
      <c r="PL11" s="17">
        <v>20.100000000000001</v>
      </c>
      <c r="PM11" s="17">
        <v>19.5122</v>
      </c>
      <c r="PN11" s="17">
        <v>19.5122</v>
      </c>
      <c r="PO11" s="17">
        <v>0.58779999999999999</v>
      </c>
      <c r="PP11" s="17">
        <v>20</v>
      </c>
      <c r="PQ11" s="17">
        <v>19.5122</v>
      </c>
      <c r="PR11" s="17">
        <v>19.5122</v>
      </c>
      <c r="PS11" s="17">
        <v>0.48780000000000001</v>
      </c>
      <c r="PT11" s="17">
        <v>16.7</v>
      </c>
      <c r="PU11" s="17">
        <v>18.048780000000001</v>
      </c>
      <c r="PV11" s="17">
        <v>18.048780000000001</v>
      </c>
      <c r="PW11" s="17">
        <v>-1.3487800000000001</v>
      </c>
      <c r="PX11" s="17">
        <v>3.6</v>
      </c>
      <c r="PY11" s="17">
        <v>3.5</v>
      </c>
      <c r="PZ11" s="17">
        <v>3.5</v>
      </c>
      <c r="QA11" s="17">
        <v>0.1</v>
      </c>
      <c r="QB11" s="17">
        <v>18.8</v>
      </c>
      <c r="QC11" s="17">
        <v>18.341460000000001</v>
      </c>
      <c r="QD11" s="17">
        <v>18.341460000000001</v>
      </c>
      <c r="QE11" s="17">
        <v>0.45854</v>
      </c>
      <c r="QF11" s="17">
        <v>0</v>
      </c>
      <c r="QG11" s="17"/>
      <c r="QH11" s="17">
        <v>0</v>
      </c>
      <c r="QI11" s="17">
        <v>0</v>
      </c>
      <c r="QJ11" s="17">
        <v>0</v>
      </c>
      <c r="QK11" s="17">
        <v>0</v>
      </c>
      <c r="QL11" s="17">
        <v>0</v>
      </c>
      <c r="QM11" s="17">
        <v>0</v>
      </c>
      <c r="QN11" s="17">
        <v>8.1999999999999993</v>
      </c>
      <c r="QO11" s="17">
        <v>14.247</v>
      </c>
      <c r="QP11" s="17">
        <v>14.247</v>
      </c>
      <c r="QQ11" s="17">
        <v>-6.0469999999999997</v>
      </c>
      <c r="QR11" s="17">
        <v>16.2</v>
      </c>
      <c r="QS11" s="17">
        <v>35.317</v>
      </c>
      <c r="QT11" s="17">
        <v>35.317</v>
      </c>
      <c r="QU11" s="17">
        <v>-19.117000000000001</v>
      </c>
      <c r="QV11" s="17">
        <v>3.9</v>
      </c>
      <c r="QW11" s="17">
        <v>4.2</v>
      </c>
      <c r="QX11" s="17">
        <v>4.2</v>
      </c>
      <c r="QY11" s="17">
        <v>-0.3</v>
      </c>
      <c r="QZ11" s="17">
        <v>1.4</v>
      </c>
      <c r="RA11" s="17">
        <v>2.4</v>
      </c>
      <c r="RB11" s="17">
        <v>2.4</v>
      </c>
      <c r="RC11" s="17">
        <v>-1</v>
      </c>
      <c r="RD11" s="17">
        <v>2.4</v>
      </c>
      <c r="RE11" s="17">
        <v>2.4</v>
      </c>
      <c r="RF11" s="17">
        <v>2.4</v>
      </c>
      <c r="RG11" s="17">
        <v>0</v>
      </c>
      <c r="RH11" s="17">
        <v>2.2999999999999998</v>
      </c>
      <c r="RI11" s="17">
        <v>2.8</v>
      </c>
      <c r="RJ11" s="17">
        <v>2.8</v>
      </c>
      <c r="RK11" s="17">
        <v>-0.5</v>
      </c>
      <c r="RL11" s="17">
        <v>0</v>
      </c>
      <c r="RM11" s="17">
        <v>0</v>
      </c>
      <c r="RN11" s="17">
        <v>0</v>
      </c>
      <c r="RO11" s="17">
        <v>0</v>
      </c>
      <c r="RP11" s="17">
        <v>3.6</v>
      </c>
      <c r="RQ11" s="17">
        <v>3.57</v>
      </c>
      <c r="RR11" s="17">
        <v>3.57</v>
      </c>
      <c r="RS11" s="17">
        <v>0.03</v>
      </c>
      <c r="RT11" s="17">
        <v>10.6</v>
      </c>
      <c r="RU11" s="17">
        <v>6.3782500000000004</v>
      </c>
      <c r="RV11" s="17">
        <v>8.2270199999999996</v>
      </c>
      <c r="RW11" s="17">
        <v>2.3729800000000001</v>
      </c>
      <c r="RX11" s="17">
        <v>2</v>
      </c>
      <c r="RY11" s="17">
        <v>2</v>
      </c>
      <c r="RZ11" s="17">
        <v>2</v>
      </c>
      <c r="SA11" s="17">
        <v>0</v>
      </c>
      <c r="SB11" s="17"/>
      <c r="SC11" s="17"/>
      <c r="SD11" s="17"/>
      <c r="SE11" s="17">
        <v>0</v>
      </c>
      <c r="SF11" s="17">
        <v>13.7</v>
      </c>
      <c r="SG11" s="17">
        <v>15.21951</v>
      </c>
      <c r="SH11" s="17">
        <v>15.21951</v>
      </c>
      <c r="SI11" s="17">
        <v>-1.5195099999999999</v>
      </c>
      <c r="SJ11" s="17">
        <v>12.9</v>
      </c>
      <c r="SK11" s="17">
        <v>12.195119999999999</v>
      </c>
      <c r="SL11" s="17">
        <v>12.195119999999999</v>
      </c>
      <c r="SM11" s="17">
        <v>0.70487999999999995</v>
      </c>
      <c r="SN11" s="17">
        <v>19.8</v>
      </c>
      <c r="SO11" s="17">
        <v>19.5122</v>
      </c>
      <c r="SP11" s="17">
        <v>19.5122</v>
      </c>
      <c r="SQ11" s="17">
        <v>0.2878</v>
      </c>
      <c r="SR11" s="17">
        <v>20.3</v>
      </c>
      <c r="SS11" s="17">
        <v>19.5122</v>
      </c>
      <c r="ST11" s="17">
        <v>19.5122</v>
      </c>
      <c r="SU11" s="17">
        <v>0.78779999999999994</v>
      </c>
      <c r="SV11" s="17">
        <v>20</v>
      </c>
      <c r="SW11" s="17">
        <v>19.317070000000001</v>
      </c>
      <c r="SX11" s="17">
        <v>19.317070000000001</v>
      </c>
      <c r="SY11" s="17">
        <v>0.68293000000000004</v>
      </c>
      <c r="SZ11" s="17">
        <v>0.8</v>
      </c>
      <c r="TA11" s="17">
        <v>5.8819999999999997</v>
      </c>
      <c r="TB11" s="17">
        <v>5.8819999999999997</v>
      </c>
      <c r="TC11" s="17">
        <v>-5.0819999999999999</v>
      </c>
      <c r="TD11" s="17">
        <v>10.4</v>
      </c>
      <c r="TE11" s="17">
        <v>7</v>
      </c>
      <c r="TF11" s="17">
        <v>7</v>
      </c>
      <c r="TG11" s="17">
        <v>3.4</v>
      </c>
      <c r="TH11" s="17">
        <v>0</v>
      </c>
      <c r="TI11" s="17">
        <v>0</v>
      </c>
      <c r="TJ11" s="17">
        <v>0</v>
      </c>
      <c r="TK11" s="17">
        <v>0</v>
      </c>
      <c r="TL11" s="17">
        <v>25.5</v>
      </c>
      <c r="TM11" s="17">
        <v>46.6</v>
      </c>
      <c r="TN11" s="17">
        <v>46.6</v>
      </c>
      <c r="TO11" s="17">
        <v>-21.1</v>
      </c>
      <c r="TP11" s="17">
        <v>42.6</v>
      </c>
      <c r="TQ11" s="17">
        <v>41.88</v>
      </c>
      <c r="TR11" s="17">
        <v>41.88</v>
      </c>
      <c r="TS11" s="17">
        <v>0.72</v>
      </c>
      <c r="TT11" s="17">
        <v>1</v>
      </c>
      <c r="TU11" s="17">
        <v>3.56</v>
      </c>
      <c r="TV11" s="17">
        <v>3.56</v>
      </c>
      <c r="TW11" s="17">
        <v>-2.56</v>
      </c>
      <c r="TX11" s="17">
        <v>0.4</v>
      </c>
      <c r="TY11" s="17">
        <v>2.95</v>
      </c>
      <c r="TZ11" s="17">
        <v>2.95</v>
      </c>
      <c r="UA11" s="17">
        <v>-2.5499999999999998</v>
      </c>
      <c r="UB11" s="17">
        <v>21</v>
      </c>
      <c r="UC11" s="17">
        <v>19.5122</v>
      </c>
      <c r="UD11" s="17">
        <v>19.5122</v>
      </c>
      <c r="UE11" s="17">
        <v>1.4878</v>
      </c>
      <c r="UF11" s="17">
        <v>7.8</v>
      </c>
      <c r="UG11" s="17">
        <v>8</v>
      </c>
      <c r="UH11" s="17">
        <v>8</v>
      </c>
      <c r="UI11" s="17">
        <v>-0.2</v>
      </c>
      <c r="UJ11" s="17">
        <v>8.1999999999999993</v>
      </c>
      <c r="UK11" s="17">
        <v>6.8</v>
      </c>
      <c r="UL11" s="17">
        <v>6.8</v>
      </c>
      <c r="UM11" s="17">
        <v>1.4</v>
      </c>
      <c r="UN11" s="17">
        <v>20</v>
      </c>
      <c r="UO11" s="17">
        <v>19.510000000000002</v>
      </c>
      <c r="UP11" s="17">
        <v>10</v>
      </c>
      <c r="UQ11" s="17">
        <v>10</v>
      </c>
      <c r="UR11" s="17">
        <v>20</v>
      </c>
      <c r="US11" s="17">
        <v>19.510000000000002</v>
      </c>
      <c r="UT11" s="17">
        <v>10</v>
      </c>
      <c r="UU11" s="17">
        <v>10</v>
      </c>
      <c r="UV11" s="17">
        <v>20</v>
      </c>
      <c r="UW11" s="17">
        <v>19.510000000000002</v>
      </c>
      <c r="UX11" s="17">
        <v>10</v>
      </c>
      <c r="UY11" s="17">
        <v>10</v>
      </c>
      <c r="UZ11" s="17">
        <v>9.8000000000000007</v>
      </c>
      <c r="VA11" s="17">
        <v>6.7789999999999999</v>
      </c>
      <c r="VB11" s="17">
        <v>6.7789999999999999</v>
      </c>
      <c r="VC11" s="17">
        <v>3.0209999999999999</v>
      </c>
      <c r="VD11" s="17">
        <v>0</v>
      </c>
      <c r="VE11" s="17"/>
      <c r="VF11" s="17">
        <v>0</v>
      </c>
      <c r="VG11" s="17">
        <v>0</v>
      </c>
      <c r="VH11" s="17">
        <v>0</v>
      </c>
      <c r="VI11" s="17">
        <v>0</v>
      </c>
      <c r="VJ11" s="17">
        <v>0</v>
      </c>
      <c r="VK11" s="17">
        <v>0</v>
      </c>
      <c r="VL11" s="17">
        <v>0.6</v>
      </c>
      <c r="VM11" s="17">
        <v>0.6</v>
      </c>
      <c r="VN11" s="17">
        <v>0.6</v>
      </c>
      <c r="VO11" s="17">
        <v>0</v>
      </c>
      <c r="VP11" s="17">
        <v>7.6</v>
      </c>
      <c r="VQ11" s="17">
        <v>16.809000000000001</v>
      </c>
      <c r="VR11" s="17">
        <v>16.809000000000001</v>
      </c>
      <c r="VS11" s="17">
        <v>-9.2089999999999996</v>
      </c>
      <c r="VT11" s="17">
        <v>5.4</v>
      </c>
      <c r="VU11" s="17">
        <v>13.92</v>
      </c>
      <c r="VV11" s="17">
        <v>13.92</v>
      </c>
      <c r="VW11" s="17">
        <v>-8.52</v>
      </c>
      <c r="VX11" s="17">
        <v>0</v>
      </c>
      <c r="VY11" s="17">
        <v>0</v>
      </c>
      <c r="VZ11" s="17">
        <v>0</v>
      </c>
      <c r="WA11" s="17">
        <v>0</v>
      </c>
      <c r="WB11" s="17">
        <v>0</v>
      </c>
      <c r="WC11" s="17"/>
      <c r="WD11" s="17">
        <v>0</v>
      </c>
      <c r="WE11" s="17">
        <v>0</v>
      </c>
      <c r="WF11" s="17">
        <v>7.8</v>
      </c>
      <c r="WG11" s="17">
        <v>7.8</v>
      </c>
      <c r="WH11" s="17">
        <v>7.8</v>
      </c>
      <c r="WI11" s="17">
        <v>0</v>
      </c>
      <c r="WJ11" s="17">
        <v>20</v>
      </c>
      <c r="WK11" s="17">
        <v>19.317070000000001</v>
      </c>
      <c r="WL11" s="17">
        <v>19.317070000000001</v>
      </c>
      <c r="WM11" s="17">
        <v>0.68293000000000004</v>
      </c>
      <c r="WN11" s="17">
        <v>10.3</v>
      </c>
      <c r="WO11" s="17">
        <v>10.6</v>
      </c>
      <c r="WP11" s="17">
        <v>10.6</v>
      </c>
      <c r="WQ11" s="17">
        <v>-0.3</v>
      </c>
      <c r="WR11" s="17"/>
      <c r="WS11" s="17"/>
      <c r="WT11" s="17"/>
      <c r="WU11" s="17">
        <v>0</v>
      </c>
      <c r="WV11" s="17">
        <v>37.5</v>
      </c>
      <c r="WW11" s="17">
        <v>36</v>
      </c>
      <c r="WX11" s="17">
        <v>36</v>
      </c>
      <c r="WY11" s="17">
        <v>1.5</v>
      </c>
      <c r="WZ11" s="17">
        <v>28.9</v>
      </c>
      <c r="XA11" s="17">
        <v>29.184000000000001</v>
      </c>
      <c r="XB11" s="17">
        <v>29.184000000000001</v>
      </c>
      <c r="XC11" s="17">
        <v>-0.28399999999999997</v>
      </c>
      <c r="XD11" s="17">
        <v>3.2</v>
      </c>
      <c r="XE11" s="17">
        <v>2.8159999999999998</v>
      </c>
      <c r="XF11" s="17">
        <v>2.8159999999999998</v>
      </c>
      <c r="XG11" s="17">
        <v>0.38400000000000001</v>
      </c>
      <c r="XH11" s="17">
        <v>13.2</v>
      </c>
      <c r="XI11" s="17"/>
      <c r="XJ11" s="17">
        <v>14</v>
      </c>
      <c r="XK11" s="17">
        <v>-0.8</v>
      </c>
      <c r="XL11" s="17">
        <v>14.1</v>
      </c>
      <c r="XM11" s="17">
        <v>15</v>
      </c>
      <c r="XN11" s="17">
        <v>17</v>
      </c>
      <c r="XO11" s="17">
        <v>-2.9</v>
      </c>
      <c r="XP11" s="17">
        <v>5.5</v>
      </c>
      <c r="XQ11" s="17"/>
      <c r="XR11" s="17">
        <v>7.37</v>
      </c>
      <c r="XS11" s="17">
        <v>-1.87</v>
      </c>
    </row>
    <row r="12" spans="1:643" ht="24" customHeight="1" x14ac:dyDescent="0.25">
      <c r="A12" s="1"/>
      <c r="B12" s="16" t="s">
        <v>57</v>
      </c>
      <c r="C12" s="16" t="s">
        <v>675</v>
      </c>
      <c r="D12" s="17">
        <v>1.1000000000000001</v>
      </c>
      <c r="E12" s="17">
        <v>1.03</v>
      </c>
      <c r="F12" s="17">
        <v>1.03</v>
      </c>
      <c r="G12" s="17">
        <v>7.0000000000000007E-2</v>
      </c>
      <c r="H12" s="17">
        <v>1.6</v>
      </c>
      <c r="I12" s="17">
        <v>1.65</v>
      </c>
      <c r="J12" s="17">
        <v>1.65</v>
      </c>
      <c r="K12" s="17">
        <v>-0.05</v>
      </c>
      <c r="L12" s="17">
        <v>4.3</v>
      </c>
      <c r="M12" s="17">
        <v>3.5488499999999998</v>
      </c>
      <c r="N12" s="17">
        <v>3.5488499999999998</v>
      </c>
      <c r="O12" s="17">
        <v>0.75114999999999998</v>
      </c>
      <c r="P12" s="17">
        <v>651</v>
      </c>
      <c r="Q12" s="17">
        <v>646.79789000000005</v>
      </c>
      <c r="R12" s="17">
        <v>646.79789000000005</v>
      </c>
      <c r="S12" s="17">
        <v>4.2021100000000002</v>
      </c>
      <c r="T12" s="17">
        <v>148</v>
      </c>
      <c r="U12" s="17">
        <v>146.93061</v>
      </c>
      <c r="V12" s="17">
        <v>146.93061</v>
      </c>
      <c r="W12" s="17">
        <v>1.0693900000000001</v>
      </c>
      <c r="X12" s="17"/>
      <c r="Y12" s="17"/>
      <c r="Z12" s="17"/>
      <c r="AA12" s="17">
        <v>0</v>
      </c>
      <c r="AB12" s="17"/>
      <c r="AC12" s="17"/>
      <c r="AD12" s="17"/>
      <c r="AE12" s="17">
        <v>0</v>
      </c>
      <c r="AF12" s="17">
        <v>89.4</v>
      </c>
      <c r="AG12" s="17">
        <v>92.226339999999993</v>
      </c>
      <c r="AH12" s="17">
        <v>92.226339999999993</v>
      </c>
      <c r="AI12" s="17">
        <v>-2.8263400000000001</v>
      </c>
      <c r="AJ12" s="17">
        <v>167.9</v>
      </c>
      <c r="AK12" s="17">
        <v>159.36491000000001</v>
      </c>
      <c r="AL12" s="17">
        <v>159.36491000000001</v>
      </c>
      <c r="AM12" s="17">
        <v>8.5350900000000003</v>
      </c>
      <c r="AN12" s="17"/>
      <c r="AO12" s="17"/>
      <c r="AP12" s="17"/>
      <c r="AQ12" s="17">
        <v>0</v>
      </c>
      <c r="AR12" s="17"/>
      <c r="AS12" s="17"/>
      <c r="AT12" s="17"/>
      <c r="AU12" s="17">
        <v>0</v>
      </c>
      <c r="AV12" s="17"/>
      <c r="AW12" s="17"/>
      <c r="AX12" s="17"/>
      <c r="AY12" s="17">
        <v>0</v>
      </c>
      <c r="AZ12" s="17"/>
      <c r="BA12" s="17"/>
      <c r="BB12" s="17">
        <v>30</v>
      </c>
      <c r="BC12" s="17">
        <v>-30</v>
      </c>
      <c r="BD12" s="17">
        <v>0</v>
      </c>
      <c r="BE12" s="17">
        <v>0</v>
      </c>
      <c r="BF12" s="17">
        <v>0</v>
      </c>
      <c r="BG12" s="17">
        <v>0</v>
      </c>
      <c r="BH12" s="17">
        <v>0</v>
      </c>
      <c r="BI12" s="17"/>
      <c r="BJ12" s="17"/>
      <c r="BK12" s="17">
        <v>0</v>
      </c>
      <c r="BL12" s="17">
        <v>200</v>
      </c>
      <c r="BM12" s="17">
        <v>204.87805</v>
      </c>
      <c r="BN12" s="17">
        <v>204.87804</v>
      </c>
      <c r="BO12" s="17">
        <v>-4.8780400000000004</v>
      </c>
      <c r="BP12" s="17">
        <v>106.7</v>
      </c>
      <c r="BQ12" s="17">
        <v>102.43902</v>
      </c>
      <c r="BR12" s="17">
        <v>102.43902</v>
      </c>
      <c r="BS12" s="17">
        <v>4.26098</v>
      </c>
      <c r="BT12" s="17">
        <v>568.4</v>
      </c>
      <c r="BU12" s="17">
        <v>568.29854</v>
      </c>
      <c r="BV12" s="17">
        <v>568.29854</v>
      </c>
      <c r="BW12" s="17">
        <v>0.10145999999999999</v>
      </c>
      <c r="BX12" s="17">
        <v>10.4</v>
      </c>
      <c r="BY12" s="17">
        <v>10.17268</v>
      </c>
      <c r="BZ12" s="17">
        <v>10.17268</v>
      </c>
      <c r="CA12" s="17">
        <v>0.22731999999999999</v>
      </c>
      <c r="CB12" s="17"/>
      <c r="CC12" s="17"/>
      <c r="CD12" s="17"/>
      <c r="CE12" s="17">
        <v>0</v>
      </c>
      <c r="CF12" s="17"/>
      <c r="CG12" s="17"/>
      <c r="CH12" s="17"/>
      <c r="CI12" s="17">
        <v>0</v>
      </c>
      <c r="CJ12" s="17"/>
      <c r="CK12" s="17"/>
      <c r="CL12" s="17"/>
      <c r="CM12" s="17">
        <v>0</v>
      </c>
      <c r="CN12" s="17"/>
      <c r="CO12" s="17"/>
      <c r="CP12" s="17"/>
      <c r="CQ12" s="17">
        <v>0</v>
      </c>
      <c r="CR12" s="17">
        <v>166</v>
      </c>
      <c r="CS12" s="17">
        <v>164.70732000000001</v>
      </c>
      <c r="CT12" s="17">
        <v>164.70732000000001</v>
      </c>
      <c r="CU12" s="17">
        <v>1.2926800000000001</v>
      </c>
      <c r="CV12" s="17">
        <v>8.1</v>
      </c>
      <c r="CW12" s="17">
        <v>6.6437299999999997</v>
      </c>
      <c r="CX12" s="17">
        <v>3.8486199999999999</v>
      </c>
      <c r="CY12" s="17">
        <v>4.2513800000000002</v>
      </c>
      <c r="CZ12" s="17">
        <v>2.5</v>
      </c>
      <c r="DA12" s="17"/>
      <c r="DB12" s="17"/>
      <c r="DC12" s="17">
        <v>2.5</v>
      </c>
      <c r="DD12" s="17">
        <v>0</v>
      </c>
      <c r="DE12" s="17">
        <v>0</v>
      </c>
      <c r="DF12" s="17">
        <v>0</v>
      </c>
      <c r="DG12" s="17">
        <v>0</v>
      </c>
      <c r="DH12" s="17">
        <v>6.8</v>
      </c>
      <c r="DI12" s="17">
        <v>6.8787000000000003</v>
      </c>
      <c r="DJ12" s="17">
        <v>6.8787000000000003</v>
      </c>
      <c r="DK12" s="17">
        <v>-7.8700000000000006E-2</v>
      </c>
      <c r="DL12" s="17"/>
      <c r="DM12" s="17"/>
      <c r="DN12" s="17"/>
      <c r="DO12" s="17">
        <v>0</v>
      </c>
      <c r="DP12" s="17">
        <v>50</v>
      </c>
      <c r="DQ12" s="17">
        <v>80.836349999999996</v>
      </c>
      <c r="DR12" s="17">
        <v>57.285330000000002</v>
      </c>
      <c r="DS12" s="17">
        <v>-7.2853300000000001</v>
      </c>
      <c r="DT12" s="17">
        <v>8.3000000000000007</v>
      </c>
      <c r="DU12" s="17">
        <v>8.6014999999999997</v>
      </c>
      <c r="DV12" s="17">
        <v>6.0955199999999996</v>
      </c>
      <c r="DW12" s="17">
        <v>2.2044800000000002</v>
      </c>
      <c r="DX12" s="17"/>
      <c r="DY12" s="17"/>
      <c r="DZ12" s="17"/>
      <c r="EA12" s="17">
        <v>0</v>
      </c>
      <c r="EB12" s="17"/>
      <c r="EC12" s="17"/>
      <c r="ED12" s="17"/>
      <c r="EE12" s="17">
        <v>0</v>
      </c>
      <c r="EF12" s="17"/>
      <c r="EG12" s="17"/>
      <c r="EH12" s="17"/>
      <c r="EI12" s="17">
        <v>0</v>
      </c>
      <c r="EJ12" s="17">
        <v>111.2</v>
      </c>
      <c r="EK12" s="17">
        <v>112.90537</v>
      </c>
      <c r="EL12" s="17">
        <v>112.90537</v>
      </c>
      <c r="EM12" s="17">
        <v>-1.7053700000000001</v>
      </c>
      <c r="EN12" s="17">
        <v>204.5</v>
      </c>
      <c r="EO12" s="17">
        <v>221.30108000000001</v>
      </c>
      <c r="EP12" s="17">
        <v>221.30108000000001</v>
      </c>
      <c r="EQ12" s="17">
        <v>-16.801079999999999</v>
      </c>
      <c r="ER12" s="17"/>
      <c r="ES12" s="17"/>
      <c r="ET12" s="17"/>
      <c r="EU12" s="17">
        <v>0</v>
      </c>
      <c r="EV12" s="17"/>
      <c r="EW12" s="17"/>
      <c r="EX12" s="17"/>
      <c r="EY12" s="17">
        <v>0</v>
      </c>
      <c r="EZ12" s="17"/>
      <c r="FA12" s="17"/>
      <c r="FB12" s="17"/>
      <c r="FC12" s="17">
        <v>0</v>
      </c>
      <c r="FD12" s="17">
        <v>6.5</v>
      </c>
      <c r="FE12" s="17">
        <v>6.39</v>
      </c>
      <c r="FF12" s="17">
        <v>6.39</v>
      </c>
      <c r="FG12" s="17">
        <v>0.11</v>
      </c>
      <c r="FH12" s="17">
        <v>470.4</v>
      </c>
      <c r="FI12" s="17">
        <v>458.87804999999997</v>
      </c>
      <c r="FJ12" s="17">
        <v>458.87804999999997</v>
      </c>
      <c r="FK12" s="17">
        <v>11.52195</v>
      </c>
      <c r="FL12" s="17">
        <v>49</v>
      </c>
      <c r="FM12" s="17">
        <v>51.611710000000002</v>
      </c>
      <c r="FN12" s="17">
        <v>61.380659999999999</v>
      </c>
      <c r="FO12" s="17">
        <v>-12.380660000000001</v>
      </c>
      <c r="FP12" s="17">
        <v>150.5</v>
      </c>
      <c r="FQ12" s="17">
        <v>148.62634</v>
      </c>
      <c r="FR12" s="17">
        <v>148.62634</v>
      </c>
      <c r="FS12" s="17">
        <v>1.8736600000000001</v>
      </c>
      <c r="FT12" s="17">
        <v>36.200000000000003</v>
      </c>
      <c r="FU12" s="17">
        <v>37.791220000000003</v>
      </c>
      <c r="FV12" s="17">
        <v>41.498959999999997</v>
      </c>
      <c r="FW12" s="17">
        <v>-5.2989600000000001</v>
      </c>
      <c r="FX12" s="17">
        <v>18.399999999999999</v>
      </c>
      <c r="FY12" s="17">
        <v>19.28585</v>
      </c>
      <c r="FZ12" s="17">
        <v>19.28585</v>
      </c>
      <c r="GA12" s="17">
        <v>-0.88585000000000003</v>
      </c>
      <c r="GB12" s="17">
        <v>19.7</v>
      </c>
      <c r="GC12" s="17">
        <v>19.453659999999999</v>
      </c>
      <c r="GD12" s="17">
        <v>19.453659999999999</v>
      </c>
      <c r="GE12" s="17">
        <v>0.24634</v>
      </c>
      <c r="GF12" s="17">
        <v>91.8</v>
      </c>
      <c r="GG12" s="17">
        <v>87.657560000000004</v>
      </c>
      <c r="GH12" s="17">
        <v>87.657560000000004</v>
      </c>
      <c r="GI12" s="17">
        <v>4.1424399999999997</v>
      </c>
      <c r="GJ12" s="17">
        <v>128.30000000000001</v>
      </c>
      <c r="GK12" s="17">
        <v>133.33332999999999</v>
      </c>
      <c r="GL12" s="17">
        <v>133.33332999999999</v>
      </c>
      <c r="GM12" s="17">
        <v>-5.0333300000000003</v>
      </c>
      <c r="GN12" s="17">
        <v>129.1</v>
      </c>
      <c r="GO12" s="17">
        <v>133.33332999999999</v>
      </c>
      <c r="GP12" s="17">
        <v>133.33332999999999</v>
      </c>
      <c r="GQ12" s="17">
        <v>-4.2333299999999996</v>
      </c>
      <c r="GR12" s="17">
        <v>155.5</v>
      </c>
      <c r="GS12" s="17">
        <v>133.33332999999999</v>
      </c>
      <c r="GT12" s="17">
        <v>133.33332999999999</v>
      </c>
      <c r="GU12" s="17">
        <v>22.16667</v>
      </c>
      <c r="GV12" s="17">
        <v>110.4</v>
      </c>
      <c r="GW12" s="17">
        <v>109.07201000000001</v>
      </c>
      <c r="GX12" s="17">
        <v>109.07201000000001</v>
      </c>
      <c r="GY12" s="17">
        <v>1.32799</v>
      </c>
      <c r="GZ12" s="17">
        <v>8</v>
      </c>
      <c r="HA12" s="17">
        <v>7.9643199999999998</v>
      </c>
      <c r="HB12" s="17">
        <v>7.9643199999999998</v>
      </c>
      <c r="HC12" s="17">
        <v>3.5680000000000003E-2</v>
      </c>
      <c r="HD12" s="17"/>
      <c r="HE12" s="17"/>
      <c r="HF12" s="17">
        <v>7.9629899999999996</v>
      </c>
      <c r="HG12" s="17">
        <v>-7.9629899999999996</v>
      </c>
      <c r="HH12" s="17">
        <v>45.2</v>
      </c>
      <c r="HI12" s="17">
        <v>44.311720000000001</v>
      </c>
      <c r="HJ12" s="17">
        <v>45</v>
      </c>
      <c r="HK12" s="17">
        <v>0.2</v>
      </c>
      <c r="HL12" s="17">
        <v>47.5</v>
      </c>
      <c r="HM12" s="17">
        <v>44.275120000000001</v>
      </c>
      <c r="HN12" s="17">
        <v>44.275120000000001</v>
      </c>
      <c r="HO12" s="17">
        <v>3.2248800000000002</v>
      </c>
      <c r="HP12" s="17">
        <v>3.8</v>
      </c>
      <c r="HQ12" s="17">
        <v>3.0754000000000001</v>
      </c>
      <c r="HR12" s="17">
        <v>3.0754000000000001</v>
      </c>
      <c r="HS12" s="17">
        <v>0.72460000000000002</v>
      </c>
      <c r="HT12" s="17">
        <v>30.6</v>
      </c>
      <c r="HU12" s="17"/>
      <c r="HV12" s="17">
        <v>33.323279999999997</v>
      </c>
      <c r="HW12" s="17">
        <v>-2.7232799999999999</v>
      </c>
      <c r="HX12" s="17">
        <v>170</v>
      </c>
      <c r="HY12" s="17">
        <v>137.89357000000001</v>
      </c>
      <c r="HZ12" s="17">
        <v>161.08677</v>
      </c>
      <c r="IA12" s="17">
        <v>8.9132300000000004</v>
      </c>
      <c r="IB12" s="17">
        <v>22.4</v>
      </c>
      <c r="IC12" s="17">
        <v>24.740600000000001</v>
      </c>
      <c r="ID12" s="17">
        <v>35.70187</v>
      </c>
      <c r="IE12" s="17">
        <v>-13.301869999999999</v>
      </c>
      <c r="IF12" s="17">
        <v>25.3</v>
      </c>
      <c r="IG12" s="17"/>
      <c r="IH12" s="17">
        <v>25.64105</v>
      </c>
      <c r="II12" s="17">
        <v>-0.34105000000000002</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130.69999999999999</v>
      </c>
      <c r="JE12" s="17">
        <v>133.35676000000001</v>
      </c>
      <c r="JF12" s="17">
        <v>123.36528</v>
      </c>
      <c r="JG12" s="17">
        <v>7.3347199999999999</v>
      </c>
      <c r="JH12" s="17">
        <v>171.7</v>
      </c>
      <c r="JI12" s="17">
        <v>145.59554</v>
      </c>
      <c r="JJ12" s="17">
        <v>132.81305</v>
      </c>
      <c r="JK12" s="17">
        <v>38.886949999999999</v>
      </c>
      <c r="JL12" s="17">
        <v>163.4</v>
      </c>
      <c r="JM12" s="17">
        <v>145.59554</v>
      </c>
      <c r="JN12" s="17">
        <v>132.81305</v>
      </c>
      <c r="JO12" s="17">
        <v>30.586950000000002</v>
      </c>
      <c r="JP12" s="17"/>
      <c r="JQ12" s="17"/>
      <c r="JR12" s="17"/>
      <c r="JS12" s="17">
        <v>0</v>
      </c>
      <c r="JT12" s="17">
        <v>163.69999999999999</v>
      </c>
      <c r="JU12" s="17">
        <v>145.59554</v>
      </c>
      <c r="JV12" s="17">
        <v>132.81305</v>
      </c>
      <c r="JW12" s="17">
        <v>30.886949999999999</v>
      </c>
      <c r="JX12" s="17">
        <v>0</v>
      </c>
      <c r="JY12" s="17">
        <v>0</v>
      </c>
      <c r="JZ12" s="17"/>
      <c r="KA12" s="17">
        <v>0</v>
      </c>
      <c r="KB12" s="17"/>
      <c r="KC12" s="17"/>
      <c r="KD12" s="17"/>
      <c r="KE12" s="17">
        <v>0</v>
      </c>
      <c r="KF12" s="17"/>
      <c r="KG12" s="17"/>
      <c r="KH12" s="17"/>
      <c r="KI12" s="17">
        <v>0</v>
      </c>
      <c r="KJ12" s="17"/>
      <c r="KK12" s="17"/>
      <c r="KL12" s="17"/>
      <c r="KM12" s="17">
        <v>0</v>
      </c>
      <c r="KN12" s="17"/>
      <c r="KO12" s="17"/>
      <c r="KP12" s="17"/>
      <c r="KQ12" s="17">
        <v>0</v>
      </c>
      <c r="KR12" s="17">
        <v>115.2</v>
      </c>
      <c r="KS12" s="17">
        <v>97.057749999999999</v>
      </c>
      <c r="KT12" s="17">
        <v>114.11063</v>
      </c>
      <c r="KU12" s="17">
        <v>1.0893699999999999</v>
      </c>
      <c r="KV12" s="17"/>
      <c r="KW12" s="17"/>
      <c r="KX12" s="17"/>
      <c r="KY12" s="17">
        <v>0</v>
      </c>
      <c r="KZ12" s="17"/>
      <c r="LA12" s="17"/>
      <c r="LB12" s="17"/>
      <c r="LC12" s="17">
        <v>0</v>
      </c>
      <c r="LD12" s="17">
        <v>229.8</v>
      </c>
      <c r="LE12" s="17">
        <v>88.72166</v>
      </c>
      <c r="LF12" s="17">
        <v>88.03322</v>
      </c>
      <c r="LG12" s="17">
        <v>141.76678000000001</v>
      </c>
      <c r="LH12" s="17">
        <v>132.4</v>
      </c>
      <c r="LI12" s="17">
        <v>133.67995999999999</v>
      </c>
      <c r="LJ12" s="17">
        <v>133.67995999999999</v>
      </c>
      <c r="LK12" s="17">
        <v>-1.27996</v>
      </c>
      <c r="LL12" s="17">
        <v>63.9</v>
      </c>
      <c r="LM12" s="17">
        <v>67.461460000000002</v>
      </c>
      <c r="LN12" s="17">
        <v>67.461460000000002</v>
      </c>
      <c r="LO12" s="17">
        <v>-3.5614599999999998</v>
      </c>
      <c r="LP12" s="17">
        <v>79.7</v>
      </c>
      <c r="LQ12" s="17">
        <v>78.567999999999998</v>
      </c>
      <c r="LR12" s="17">
        <v>78.567999999999998</v>
      </c>
      <c r="LS12" s="17">
        <v>1.1319999999999999</v>
      </c>
      <c r="LT12" s="17">
        <v>30.6</v>
      </c>
      <c r="LU12" s="17">
        <v>30.097560000000001</v>
      </c>
      <c r="LV12" s="17">
        <v>30.097560000000001</v>
      </c>
      <c r="LW12" s="17">
        <v>0.50244</v>
      </c>
      <c r="LX12" s="17"/>
      <c r="LY12" s="17"/>
      <c r="LZ12" s="17"/>
      <c r="MA12" s="17">
        <v>0</v>
      </c>
      <c r="MB12" s="17"/>
      <c r="MC12" s="17"/>
      <c r="MD12" s="17"/>
      <c r="ME12" s="17">
        <v>0</v>
      </c>
      <c r="MF12" s="17"/>
      <c r="MG12" s="17"/>
      <c r="MH12" s="17"/>
      <c r="MI12" s="17">
        <v>0</v>
      </c>
      <c r="MJ12" s="17">
        <v>142.9</v>
      </c>
      <c r="MK12" s="17">
        <v>110</v>
      </c>
      <c r="ML12" s="17">
        <v>110</v>
      </c>
      <c r="MM12" s="17">
        <v>32.9</v>
      </c>
      <c r="MN12" s="17">
        <v>142.6</v>
      </c>
      <c r="MO12" s="17">
        <v>110</v>
      </c>
      <c r="MP12" s="17">
        <v>110</v>
      </c>
      <c r="MQ12" s="17">
        <v>32.6</v>
      </c>
      <c r="MR12" s="17">
        <v>146.9</v>
      </c>
      <c r="MS12" s="17">
        <v>110</v>
      </c>
      <c r="MT12" s="17">
        <v>110</v>
      </c>
      <c r="MU12" s="17">
        <v>36.9</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c r="NR12" s="17"/>
      <c r="NS12" s="17">
        <v>0</v>
      </c>
      <c r="NT12" s="17"/>
      <c r="NU12" s="17"/>
      <c r="NV12" s="17"/>
      <c r="NW12" s="17">
        <v>0</v>
      </c>
      <c r="NX12" s="17">
        <v>0</v>
      </c>
      <c r="NY12" s="17"/>
      <c r="NZ12" s="17">
        <v>0</v>
      </c>
      <c r="OA12" s="17">
        <v>0</v>
      </c>
      <c r="OB12" s="17">
        <v>13.4</v>
      </c>
      <c r="OC12" s="17">
        <v>36.534999999999997</v>
      </c>
      <c r="OD12" s="17">
        <v>36.534999999999997</v>
      </c>
      <c r="OE12" s="17">
        <v>-23.135000000000002</v>
      </c>
      <c r="OF12" s="17">
        <v>0</v>
      </c>
      <c r="OG12" s="17">
        <v>0</v>
      </c>
      <c r="OH12" s="17">
        <v>0</v>
      </c>
      <c r="OI12" s="17">
        <v>0</v>
      </c>
      <c r="OJ12" s="17">
        <v>11.7</v>
      </c>
      <c r="OK12" s="17">
        <v>10.555999999999999</v>
      </c>
      <c r="OL12" s="17">
        <v>10.555999999999999</v>
      </c>
      <c r="OM12" s="17">
        <v>1.1439999999999999</v>
      </c>
      <c r="ON12" s="17">
        <v>0</v>
      </c>
      <c r="OO12" s="17"/>
      <c r="OP12" s="17">
        <v>0</v>
      </c>
      <c r="OQ12" s="17">
        <v>0</v>
      </c>
      <c r="OR12" s="17">
        <v>20</v>
      </c>
      <c r="OS12" s="17">
        <v>17.560980000000001</v>
      </c>
      <c r="OT12" s="17">
        <v>17.560980000000001</v>
      </c>
      <c r="OU12" s="17">
        <v>2.4390200000000002</v>
      </c>
      <c r="OV12" s="17">
        <v>10</v>
      </c>
      <c r="OW12" s="17">
        <v>9.9830000000000005</v>
      </c>
      <c r="OX12" s="17">
        <v>9.9830000000000005</v>
      </c>
      <c r="OY12" s="17">
        <v>1.7000000000000001E-2</v>
      </c>
      <c r="OZ12" s="17">
        <v>5.4</v>
      </c>
      <c r="PA12" s="17">
        <v>5.67</v>
      </c>
      <c r="PB12" s="17">
        <v>5.67</v>
      </c>
      <c r="PC12" s="17">
        <v>-0.27</v>
      </c>
      <c r="PD12" s="17">
        <v>3.6</v>
      </c>
      <c r="PE12" s="17">
        <v>3.6</v>
      </c>
      <c r="PF12" s="17">
        <v>3.6</v>
      </c>
      <c r="PG12" s="17">
        <v>0</v>
      </c>
      <c r="PH12" s="17">
        <v>5.2</v>
      </c>
      <c r="PI12" s="17">
        <v>5</v>
      </c>
      <c r="PJ12" s="17">
        <v>5</v>
      </c>
      <c r="PK12" s="17">
        <v>0.2</v>
      </c>
      <c r="PL12" s="17">
        <v>20.6</v>
      </c>
      <c r="PM12" s="17">
        <v>19.5122</v>
      </c>
      <c r="PN12" s="17">
        <v>19.5122</v>
      </c>
      <c r="PO12" s="17">
        <v>1.0878000000000001</v>
      </c>
      <c r="PP12" s="17">
        <v>20</v>
      </c>
      <c r="PQ12" s="17">
        <v>19.5122</v>
      </c>
      <c r="PR12" s="17">
        <v>19.5122</v>
      </c>
      <c r="PS12" s="17">
        <v>0.48780000000000001</v>
      </c>
      <c r="PT12" s="17">
        <v>16.7</v>
      </c>
      <c r="PU12" s="17">
        <v>18.048780000000001</v>
      </c>
      <c r="PV12" s="17">
        <v>18.048780000000001</v>
      </c>
      <c r="PW12" s="17">
        <v>-1.3487800000000001</v>
      </c>
      <c r="PX12" s="17">
        <v>3.6</v>
      </c>
      <c r="PY12" s="17">
        <v>3.5</v>
      </c>
      <c r="PZ12" s="17">
        <v>3.5</v>
      </c>
      <c r="QA12" s="17">
        <v>0.1</v>
      </c>
      <c r="QB12" s="17">
        <v>18.8</v>
      </c>
      <c r="QC12" s="17">
        <v>18.341460000000001</v>
      </c>
      <c r="QD12" s="17">
        <v>18.341460000000001</v>
      </c>
      <c r="QE12" s="17">
        <v>0.45854</v>
      </c>
      <c r="QF12" s="17">
        <v>0</v>
      </c>
      <c r="QG12" s="17"/>
      <c r="QH12" s="17">
        <v>0</v>
      </c>
      <c r="QI12" s="17">
        <v>0</v>
      </c>
      <c r="QJ12" s="17">
        <v>0</v>
      </c>
      <c r="QK12" s="17">
        <v>0</v>
      </c>
      <c r="QL12" s="17">
        <v>0</v>
      </c>
      <c r="QM12" s="17">
        <v>0</v>
      </c>
      <c r="QN12" s="17">
        <v>3.9</v>
      </c>
      <c r="QO12" s="17">
        <v>13.289</v>
      </c>
      <c r="QP12" s="17">
        <v>13.289</v>
      </c>
      <c r="QQ12" s="17">
        <v>-9.3889999999999993</v>
      </c>
      <c r="QR12" s="17">
        <v>10.6</v>
      </c>
      <c r="QS12" s="17">
        <v>32.420999999999999</v>
      </c>
      <c r="QT12" s="17">
        <v>32.420999999999999</v>
      </c>
      <c r="QU12" s="17">
        <v>-21.821000000000002</v>
      </c>
      <c r="QV12" s="17">
        <v>3.9</v>
      </c>
      <c r="QW12" s="17">
        <v>4.2</v>
      </c>
      <c r="QX12" s="17">
        <v>4.2</v>
      </c>
      <c r="QY12" s="17">
        <v>-0.3</v>
      </c>
      <c r="QZ12" s="17">
        <v>1.2</v>
      </c>
      <c r="RA12" s="17">
        <v>2.4</v>
      </c>
      <c r="RB12" s="17">
        <v>2.4</v>
      </c>
      <c r="RC12" s="17">
        <v>-1.2</v>
      </c>
      <c r="RD12" s="17">
        <v>2.4</v>
      </c>
      <c r="RE12" s="17">
        <v>2.4</v>
      </c>
      <c r="RF12" s="17">
        <v>2.4</v>
      </c>
      <c r="RG12" s="17">
        <v>0</v>
      </c>
      <c r="RH12" s="17">
        <v>2.4</v>
      </c>
      <c r="RI12" s="17">
        <v>2.8</v>
      </c>
      <c r="RJ12" s="17">
        <v>2.8</v>
      </c>
      <c r="RK12" s="17">
        <v>-0.4</v>
      </c>
      <c r="RL12" s="17">
        <v>0</v>
      </c>
      <c r="RM12" s="17">
        <v>0</v>
      </c>
      <c r="RN12" s="17">
        <v>0</v>
      </c>
      <c r="RO12" s="17">
        <v>0</v>
      </c>
      <c r="RP12" s="17">
        <v>3.5</v>
      </c>
      <c r="RQ12" s="17">
        <v>3.57</v>
      </c>
      <c r="RR12" s="17">
        <v>3.57</v>
      </c>
      <c r="RS12" s="17">
        <v>-7.0000000000000007E-2</v>
      </c>
      <c r="RT12" s="17">
        <v>10.6</v>
      </c>
      <c r="RU12" s="17">
        <v>5.75061</v>
      </c>
      <c r="RV12" s="17">
        <v>8.2984000000000009</v>
      </c>
      <c r="RW12" s="17">
        <v>2.3016000000000001</v>
      </c>
      <c r="RX12" s="17">
        <v>2</v>
      </c>
      <c r="RY12" s="17">
        <v>2</v>
      </c>
      <c r="RZ12" s="17">
        <v>2</v>
      </c>
      <c r="SA12" s="17">
        <v>0</v>
      </c>
      <c r="SB12" s="17"/>
      <c r="SC12" s="17"/>
      <c r="SD12" s="17"/>
      <c r="SE12" s="17">
        <v>0</v>
      </c>
      <c r="SF12" s="17">
        <v>13.5</v>
      </c>
      <c r="SG12" s="17">
        <v>15.21951</v>
      </c>
      <c r="SH12" s="17">
        <v>15.21951</v>
      </c>
      <c r="SI12" s="17">
        <v>-1.7195100000000001</v>
      </c>
      <c r="SJ12" s="17">
        <v>13</v>
      </c>
      <c r="SK12" s="17">
        <v>12.195119999999999</v>
      </c>
      <c r="SL12" s="17">
        <v>12.195119999999999</v>
      </c>
      <c r="SM12" s="17">
        <v>0.80488000000000004</v>
      </c>
      <c r="SN12" s="17">
        <v>19.600000000000001</v>
      </c>
      <c r="SO12" s="17">
        <v>19.5122</v>
      </c>
      <c r="SP12" s="17">
        <v>19.5122</v>
      </c>
      <c r="SQ12" s="17">
        <v>8.7800000000000003E-2</v>
      </c>
      <c r="SR12" s="17">
        <v>20.399999999999999</v>
      </c>
      <c r="SS12" s="17">
        <v>19.5122</v>
      </c>
      <c r="ST12" s="17">
        <v>19.5122</v>
      </c>
      <c r="SU12" s="17">
        <v>0.88780000000000003</v>
      </c>
      <c r="SV12" s="17">
        <v>20</v>
      </c>
      <c r="SW12" s="17">
        <v>19.317070000000001</v>
      </c>
      <c r="SX12" s="17">
        <v>19.317070000000001</v>
      </c>
      <c r="SY12" s="17">
        <v>0.68293000000000004</v>
      </c>
      <c r="SZ12" s="17">
        <v>0.9</v>
      </c>
      <c r="TA12" s="17">
        <v>5.7889999999999997</v>
      </c>
      <c r="TB12" s="17">
        <v>5.7889999999999997</v>
      </c>
      <c r="TC12" s="17">
        <v>-4.8890000000000002</v>
      </c>
      <c r="TD12" s="17">
        <v>11.8</v>
      </c>
      <c r="TE12" s="17">
        <v>7.351</v>
      </c>
      <c r="TF12" s="17">
        <v>7.351</v>
      </c>
      <c r="TG12" s="17">
        <v>4.4489999999999998</v>
      </c>
      <c r="TH12" s="17">
        <v>0</v>
      </c>
      <c r="TI12" s="17">
        <v>0</v>
      </c>
      <c r="TJ12" s="17">
        <v>0</v>
      </c>
      <c r="TK12" s="17">
        <v>0</v>
      </c>
      <c r="TL12" s="17">
        <v>16</v>
      </c>
      <c r="TM12" s="17">
        <v>46.6</v>
      </c>
      <c r="TN12" s="17">
        <v>46.6</v>
      </c>
      <c r="TO12" s="17">
        <v>-30.6</v>
      </c>
      <c r="TP12" s="17">
        <v>30.1</v>
      </c>
      <c r="TQ12" s="17">
        <v>41.88</v>
      </c>
      <c r="TR12" s="17">
        <v>41.88</v>
      </c>
      <c r="TS12" s="17">
        <v>-11.78</v>
      </c>
      <c r="TT12" s="17">
        <v>0.5</v>
      </c>
      <c r="TU12" s="17">
        <v>3.56</v>
      </c>
      <c r="TV12" s="17">
        <v>3.56</v>
      </c>
      <c r="TW12" s="17">
        <v>-3.06</v>
      </c>
      <c r="TX12" s="17">
        <v>0.1</v>
      </c>
      <c r="TY12" s="17">
        <v>2.95</v>
      </c>
      <c r="TZ12" s="17">
        <v>2.95</v>
      </c>
      <c r="UA12" s="17">
        <v>-2.85</v>
      </c>
      <c r="UB12" s="17">
        <v>21</v>
      </c>
      <c r="UC12" s="17">
        <v>19.5122</v>
      </c>
      <c r="UD12" s="17">
        <v>19.5122</v>
      </c>
      <c r="UE12" s="17">
        <v>1.4878</v>
      </c>
      <c r="UF12" s="17">
        <v>7.8</v>
      </c>
      <c r="UG12" s="17">
        <v>8</v>
      </c>
      <c r="UH12" s="17">
        <v>8</v>
      </c>
      <c r="UI12" s="17">
        <v>-0.2</v>
      </c>
      <c r="UJ12" s="17">
        <v>8.6999999999999993</v>
      </c>
      <c r="UK12" s="17">
        <v>6.8</v>
      </c>
      <c r="UL12" s="17">
        <v>6.8</v>
      </c>
      <c r="UM12" s="17">
        <v>1.9</v>
      </c>
      <c r="UN12" s="17">
        <v>20</v>
      </c>
      <c r="UO12" s="17">
        <v>19.510000000000002</v>
      </c>
      <c r="UP12" s="17">
        <v>10</v>
      </c>
      <c r="UQ12" s="17">
        <v>10</v>
      </c>
      <c r="UR12" s="17">
        <v>20</v>
      </c>
      <c r="US12" s="17">
        <v>19.510000000000002</v>
      </c>
      <c r="UT12" s="17">
        <v>10</v>
      </c>
      <c r="UU12" s="17">
        <v>10</v>
      </c>
      <c r="UV12" s="17">
        <v>20</v>
      </c>
      <c r="UW12" s="17">
        <v>19.510000000000002</v>
      </c>
      <c r="UX12" s="17">
        <v>10</v>
      </c>
      <c r="UY12" s="17">
        <v>10</v>
      </c>
      <c r="UZ12" s="17">
        <v>11</v>
      </c>
      <c r="VA12" s="17">
        <v>6.8470000000000004</v>
      </c>
      <c r="VB12" s="17">
        <v>6.8470000000000004</v>
      </c>
      <c r="VC12" s="17">
        <v>4.1529999999999996</v>
      </c>
      <c r="VD12" s="17">
        <v>0</v>
      </c>
      <c r="VE12" s="17"/>
      <c r="VF12" s="17">
        <v>0</v>
      </c>
      <c r="VG12" s="17">
        <v>0</v>
      </c>
      <c r="VH12" s="17">
        <v>0</v>
      </c>
      <c r="VI12" s="17">
        <v>0</v>
      </c>
      <c r="VJ12" s="17">
        <v>0</v>
      </c>
      <c r="VK12" s="17">
        <v>0</v>
      </c>
      <c r="VL12" s="17">
        <v>0.6</v>
      </c>
      <c r="VM12" s="17">
        <v>0.6</v>
      </c>
      <c r="VN12" s="17">
        <v>0.6</v>
      </c>
      <c r="VO12" s="17">
        <v>0</v>
      </c>
      <c r="VP12" s="17">
        <v>2.6</v>
      </c>
      <c r="VQ12" s="17">
        <v>13.996</v>
      </c>
      <c r="VR12" s="17">
        <v>13.996</v>
      </c>
      <c r="VS12" s="17">
        <v>-11.396000000000001</v>
      </c>
      <c r="VT12" s="17">
        <v>0.9</v>
      </c>
      <c r="VU12" s="17">
        <v>9.7059999999999995</v>
      </c>
      <c r="VV12" s="17">
        <v>9.7059999999999995</v>
      </c>
      <c r="VW12" s="17">
        <v>-8.8059999999999992</v>
      </c>
      <c r="VX12" s="17">
        <v>0</v>
      </c>
      <c r="VY12" s="17">
        <v>0</v>
      </c>
      <c r="VZ12" s="17">
        <v>0</v>
      </c>
      <c r="WA12" s="17">
        <v>0</v>
      </c>
      <c r="WB12" s="17">
        <v>0</v>
      </c>
      <c r="WC12" s="17"/>
      <c r="WD12" s="17">
        <v>0</v>
      </c>
      <c r="WE12" s="17">
        <v>0</v>
      </c>
      <c r="WF12" s="17">
        <v>7.8</v>
      </c>
      <c r="WG12" s="17">
        <v>7.8</v>
      </c>
      <c r="WH12" s="17">
        <v>7.8</v>
      </c>
      <c r="WI12" s="17">
        <v>0</v>
      </c>
      <c r="WJ12" s="17">
        <v>20</v>
      </c>
      <c r="WK12" s="17">
        <v>19.317070000000001</v>
      </c>
      <c r="WL12" s="17">
        <v>19.317070000000001</v>
      </c>
      <c r="WM12" s="17">
        <v>0.68293000000000004</v>
      </c>
      <c r="WN12" s="17">
        <v>10.6</v>
      </c>
      <c r="WO12" s="17">
        <v>10.6</v>
      </c>
      <c r="WP12" s="17">
        <v>10.6</v>
      </c>
      <c r="WQ12" s="17">
        <v>0</v>
      </c>
      <c r="WR12" s="17"/>
      <c r="WS12" s="17"/>
      <c r="WT12" s="17"/>
      <c r="WU12" s="17">
        <v>0</v>
      </c>
      <c r="WV12" s="17">
        <v>37.200000000000003</v>
      </c>
      <c r="WW12" s="17">
        <v>36</v>
      </c>
      <c r="WX12" s="17">
        <v>36</v>
      </c>
      <c r="WY12" s="17">
        <v>1.2</v>
      </c>
      <c r="WZ12" s="17">
        <v>28.9</v>
      </c>
      <c r="XA12" s="17">
        <v>29.184000000000001</v>
      </c>
      <c r="XB12" s="17">
        <v>29.184000000000001</v>
      </c>
      <c r="XC12" s="17">
        <v>-0.28399999999999997</v>
      </c>
      <c r="XD12" s="17">
        <v>3.1</v>
      </c>
      <c r="XE12" s="17">
        <v>2.8159999999999998</v>
      </c>
      <c r="XF12" s="17">
        <v>2.8159999999999998</v>
      </c>
      <c r="XG12" s="17">
        <v>0.28399999999999997</v>
      </c>
      <c r="XH12" s="17">
        <v>12.5</v>
      </c>
      <c r="XI12" s="17"/>
      <c r="XJ12" s="17">
        <v>14</v>
      </c>
      <c r="XK12" s="17">
        <v>-1.5</v>
      </c>
      <c r="XL12" s="17">
        <v>14.1</v>
      </c>
      <c r="XM12" s="17">
        <v>15</v>
      </c>
      <c r="XN12" s="17">
        <v>17</v>
      </c>
      <c r="XO12" s="17">
        <v>-2.9</v>
      </c>
      <c r="XP12" s="17">
        <v>5.2</v>
      </c>
      <c r="XQ12" s="17"/>
      <c r="XR12" s="17">
        <v>7.37</v>
      </c>
      <c r="XS12" s="17">
        <v>-2.17</v>
      </c>
    </row>
    <row r="13" spans="1:643" ht="24" customHeight="1" x14ac:dyDescent="0.25">
      <c r="A13" s="1"/>
      <c r="B13" s="16" t="s">
        <v>57</v>
      </c>
      <c r="C13" s="16" t="s">
        <v>676</v>
      </c>
      <c r="D13" s="17">
        <v>1.1000000000000001</v>
      </c>
      <c r="E13" s="17">
        <v>1.03</v>
      </c>
      <c r="F13" s="17">
        <v>1.03</v>
      </c>
      <c r="G13" s="17">
        <v>7.0000000000000007E-2</v>
      </c>
      <c r="H13" s="17">
        <v>1.6</v>
      </c>
      <c r="I13" s="17">
        <v>1.65</v>
      </c>
      <c r="J13" s="17">
        <v>1.65</v>
      </c>
      <c r="K13" s="17">
        <v>-0.05</v>
      </c>
      <c r="L13" s="17">
        <v>4.3</v>
      </c>
      <c r="M13" s="17">
        <v>3.5488499999999998</v>
      </c>
      <c r="N13" s="17">
        <v>3.5488499999999998</v>
      </c>
      <c r="O13" s="17">
        <v>0.75114999999999998</v>
      </c>
      <c r="P13" s="17">
        <v>647.9</v>
      </c>
      <c r="Q13" s="17">
        <v>646.79789000000005</v>
      </c>
      <c r="R13" s="17">
        <v>646.79789000000005</v>
      </c>
      <c r="S13" s="17">
        <v>1.1021099999999999</v>
      </c>
      <c r="T13" s="17">
        <v>148.1</v>
      </c>
      <c r="U13" s="17">
        <v>146.93061</v>
      </c>
      <c r="V13" s="17">
        <v>146.93061</v>
      </c>
      <c r="W13" s="17">
        <v>1.1693899999999999</v>
      </c>
      <c r="X13" s="17"/>
      <c r="Y13" s="17"/>
      <c r="Z13" s="17"/>
      <c r="AA13" s="17">
        <v>0</v>
      </c>
      <c r="AB13" s="17"/>
      <c r="AC13" s="17"/>
      <c r="AD13" s="17"/>
      <c r="AE13" s="17">
        <v>0</v>
      </c>
      <c r="AF13" s="17">
        <v>90</v>
      </c>
      <c r="AG13" s="17">
        <v>92.226339999999993</v>
      </c>
      <c r="AH13" s="17">
        <v>92.226339999999993</v>
      </c>
      <c r="AI13" s="17">
        <v>-2.22634</v>
      </c>
      <c r="AJ13" s="17">
        <v>167.1</v>
      </c>
      <c r="AK13" s="17">
        <v>159.36491000000001</v>
      </c>
      <c r="AL13" s="17">
        <v>159.36491000000001</v>
      </c>
      <c r="AM13" s="17">
        <v>7.7350899999999996</v>
      </c>
      <c r="AN13" s="17"/>
      <c r="AO13" s="17"/>
      <c r="AP13" s="17"/>
      <c r="AQ13" s="17">
        <v>0</v>
      </c>
      <c r="AR13" s="17"/>
      <c r="AS13" s="17"/>
      <c r="AT13" s="17"/>
      <c r="AU13" s="17">
        <v>0</v>
      </c>
      <c r="AV13" s="17"/>
      <c r="AW13" s="17"/>
      <c r="AX13" s="17"/>
      <c r="AY13" s="17">
        <v>0</v>
      </c>
      <c r="AZ13" s="17"/>
      <c r="BA13" s="17"/>
      <c r="BB13" s="17">
        <v>30</v>
      </c>
      <c r="BC13" s="17">
        <v>-30</v>
      </c>
      <c r="BD13" s="17">
        <v>0</v>
      </c>
      <c r="BE13" s="17">
        <v>0</v>
      </c>
      <c r="BF13" s="17">
        <v>0</v>
      </c>
      <c r="BG13" s="17">
        <v>0</v>
      </c>
      <c r="BH13" s="17">
        <v>0</v>
      </c>
      <c r="BI13" s="17"/>
      <c r="BJ13" s="17"/>
      <c r="BK13" s="17">
        <v>0</v>
      </c>
      <c r="BL13" s="17">
        <v>201.6</v>
      </c>
      <c r="BM13" s="17">
        <v>204.87805</v>
      </c>
      <c r="BN13" s="17">
        <v>204.87804</v>
      </c>
      <c r="BO13" s="17">
        <v>-3.2780399999999998</v>
      </c>
      <c r="BP13" s="17">
        <v>106.4</v>
      </c>
      <c r="BQ13" s="17">
        <v>102.43902</v>
      </c>
      <c r="BR13" s="17">
        <v>102.43902</v>
      </c>
      <c r="BS13" s="17">
        <v>3.9609800000000002</v>
      </c>
      <c r="BT13" s="17">
        <v>559.5</v>
      </c>
      <c r="BU13" s="17">
        <v>568.29854</v>
      </c>
      <c r="BV13" s="17">
        <v>568.29854</v>
      </c>
      <c r="BW13" s="17">
        <v>-8.7985399999999991</v>
      </c>
      <c r="BX13" s="17">
        <v>10.4</v>
      </c>
      <c r="BY13" s="17">
        <v>10.17268</v>
      </c>
      <c r="BZ13" s="17">
        <v>10.17268</v>
      </c>
      <c r="CA13" s="17">
        <v>0.22731999999999999</v>
      </c>
      <c r="CB13" s="17"/>
      <c r="CC13" s="17"/>
      <c r="CD13" s="17"/>
      <c r="CE13" s="17">
        <v>0</v>
      </c>
      <c r="CF13" s="17"/>
      <c r="CG13" s="17"/>
      <c r="CH13" s="17"/>
      <c r="CI13" s="17">
        <v>0</v>
      </c>
      <c r="CJ13" s="17"/>
      <c r="CK13" s="17"/>
      <c r="CL13" s="17"/>
      <c r="CM13" s="17">
        <v>0</v>
      </c>
      <c r="CN13" s="17"/>
      <c r="CO13" s="17"/>
      <c r="CP13" s="17"/>
      <c r="CQ13" s="17">
        <v>0</v>
      </c>
      <c r="CR13" s="17">
        <v>162</v>
      </c>
      <c r="CS13" s="17">
        <v>164.70732000000001</v>
      </c>
      <c r="CT13" s="17">
        <v>164.70732000000001</v>
      </c>
      <c r="CU13" s="17">
        <v>-2.7073200000000002</v>
      </c>
      <c r="CV13" s="17">
        <v>7.7</v>
      </c>
      <c r="CW13" s="17">
        <v>6.6437299999999997</v>
      </c>
      <c r="CX13" s="17">
        <v>3.8486199999999999</v>
      </c>
      <c r="CY13" s="17">
        <v>3.8513799999999998</v>
      </c>
      <c r="CZ13" s="17">
        <v>2.4</v>
      </c>
      <c r="DA13" s="17"/>
      <c r="DB13" s="17"/>
      <c r="DC13" s="17">
        <v>2.4</v>
      </c>
      <c r="DD13" s="17">
        <v>0</v>
      </c>
      <c r="DE13" s="17">
        <v>0</v>
      </c>
      <c r="DF13" s="17">
        <v>0</v>
      </c>
      <c r="DG13" s="17">
        <v>0</v>
      </c>
      <c r="DH13" s="17">
        <v>6.8</v>
      </c>
      <c r="DI13" s="17">
        <v>6.8787000000000003</v>
      </c>
      <c r="DJ13" s="17">
        <v>6.8787000000000003</v>
      </c>
      <c r="DK13" s="17">
        <v>-7.8700000000000006E-2</v>
      </c>
      <c r="DL13" s="17"/>
      <c r="DM13" s="17"/>
      <c r="DN13" s="17"/>
      <c r="DO13" s="17">
        <v>0</v>
      </c>
      <c r="DP13" s="17">
        <v>50.8</v>
      </c>
      <c r="DQ13" s="17">
        <v>82.487449999999995</v>
      </c>
      <c r="DR13" s="17">
        <v>57.28537</v>
      </c>
      <c r="DS13" s="17">
        <v>-6.4853699999999996</v>
      </c>
      <c r="DT13" s="17">
        <v>8.1999999999999993</v>
      </c>
      <c r="DU13" s="17">
        <v>8.7771899999999992</v>
      </c>
      <c r="DV13" s="17">
        <v>6.0955300000000001</v>
      </c>
      <c r="DW13" s="17">
        <v>2.1044700000000001</v>
      </c>
      <c r="DX13" s="17"/>
      <c r="DY13" s="17"/>
      <c r="DZ13" s="17"/>
      <c r="EA13" s="17">
        <v>0</v>
      </c>
      <c r="EB13" s="17"/>
      <c r="EC13" s="17"/>
      <c r="ED13" s="17"/>
      <c r="EE13" s="17">
        <v>0</v>
      </c>
      <c r="EF13" s="17"/>
      <c r="EG13" s="17"/>
      <c r="EH13" s="17"/>
      <c r="EI13" s="17">
        <v>0</v>
      </c>
      <c r="EJ13" s="17">
        <v>110.4</v>
      </c>
      <c r="EK13" s="17">
        <v>112.90537</v>
      </c>
      <c r="EL13" s="17">
        <v>112.90537</v>
      </c>
      <c r="EM13" s="17">
        <v>-2.5053700000000001</v>
      </c>
      <c r="EN13" s="17">
        <v>223.2</v>
      </c>
      <c r="EO13" s="17">
        <v>221.55625000000001</v>
      </c>
      <c r="EP13" s="17">
        <v>221.55625000000001</v>
      </c>
      <c r="EQ13" s="17">
        <v>1.64375</v>
      </c>
      <c r="ER13" s="17"/>
      <c r="ES13" s="17"/>
      <c r="ET13" s="17"/>
      <c r="EU13" s="17">
        <v>0</v>
      </c>
      <c r="EV13" s="17"/>
      <c r="EW13" s="17"/>
      <c r="EX13" s="17"/>
      <c r="EY13" s="17">
        <v>0</v>
      </c>
      <c r="EZ13" s="17"/>
      <c r="FA13" s="17"/>
      <c r="FB13" s="17"/>
      <c r="FC13" s="17">
        <v>0</v>
      </c>
      <c r="FD13" s="17">
        <v>6.5</v>
      </c>
      <c r="FE13" s="17">
        <v>6.39</v>
      </c>
      <c r="FF13" s="17">
        <v>6.39</v>
      </c>
      <c r="FG13" s="17">
        <v>0.11</v>
      </c>
      <c r="FH13" s="17">
        <v>455.8</v>
      </c>
      <c r="FI13" s="17">
        <v>458.87804999999997</v>
      </c>
      <c r="FJ13" s="17">
        <v>458.87804999999997</v>
      </c>
      <c r="FK13" s="17">
        <v>-3.0780500000000002</v>
      </c>
      <c r="FL13" s="17">
        <v>49</v>
      </c>
      <c r="FM13" s="17">
        <v>51.611710000000002</v>
      </c>
      <c r="FN13" s="17">
        <v>61.380659999999999</v>
      </c>
      <c r="FO13" s="17">
        <v>-12.380660000000001</v>
      </c>
      <c r="FP13" s="17">
        <v>145.69999999999999</v>
      </c>
      <c r="FQ13" s="17">
        <v>148.62634</v>
      </c>
      <c r="FR13" s="17">
        <v>148.62634</v>
      </c>
      <c r="FS13" s="17">
        <v>-2.9263400000000002</v>
      </c>
      <c r="FT13" s="17">
        <v>37.200000000000003</v>
      </c>
      <c r="FU13" s="17">
        <v>37.791220000000003</v>
      </c>
      <c r="FV13" s="17">
        <v>41.498959999999997</v>
      </c>
      <c r="FW13" s="17">
        <v>-4.2989600000000001</v>
      </c>
      <c r="FX13" s="17">
        <v>18.399999999999999</v>
      </c>
      <c r="FY13" s="17">
        <v>19.28585</v>
      </c>
      <c r="FZ13" s="17">
        <v>19.28585</v>
      </c>
      <c r="GA13" s="17">
        <v>-0.88585000000000003</v>
      </c>
      <c r="GB13" s="17">
        <v>19.7</v>
      </c>
      <c r="GC13" s="17">
        <v>19.453659999999999</v>
      </c>
      <c r="GD13" s="17">
        <v>19.453659999999999</v>
      </c>
      <c r="GE13" s="17">
        <v>0.24634</v>
      </c>
      <c r="GF13" s="17">
        <v>89.4</v>
      </c>
      <c r="GG13" s="17">
        <v>87.657560000000004</v>
      </c>
      <c r="GH13" s="17">
        <v>87.657560000000004</v>
      </c>
      <c r="GI13" s="17">
        <v>1.74244</v>
      </c>
      <c r="GJ13" s="17">
        <v>126.2</v>
      </c>
      <c r="GK13" s="17">
        <v>133.33332999999999</v>
      </c>
      <c r="GL13" s="17">
        <v>133.33332999999999</v>
      </c>
      <c r="GM13" s="17">
        <v>-7.1333299999999999</v>
      </c>
      <c r="GN13" s="17">
        <v>126.3</v>
      </c>
      <c r="GO13" s="17">
        <v>133.33332999999999</v>
      </c>
      <c r="GP13" s="17">
        <v>133.33332999999999</v>
      </c>
      <c r="GQ13" s="17">
        <v>-7.0333300000000003</v>
      </c>
      <c r="GR13" s="17">
        <v>155.1</v>
      </c>
      <c r="GS13" s="17">
        <v>133.33332999999999</v>
      </c>
      <c r="GT13" s="17">
        <v>133.33332999999999</v>
      </c>
      <c r="GU13" s="17">
        <v>21.766670000000001</v>
      </c>
      <c r="GV13" s="17">
        <v>107.8</v>
      </c>
      <c r="GW13" s="17">
        <v>109.07201000000001</v>
      </c>
      <c r="GX13" s="17">
        <v>109.07201000000001</v>
      </c>
      <c r="GY13" s="17">
        <v>-1.2720100000000001</v>
      </c>
      <c r="GZ13" s="17">
        <v>8</v>
      </c>
      <c r="HA13" s="17">
        <v>7.9643199999999998</v>
      </c>
      <c r="HB13" s="17">
        <v>7.9643199999999998</v>
      </c>
      <c r="HC13" s="17">
        <v>3.5680000000000003E-2</v>
      </c>
      <c r="HD13" s="17"/>
      <c r="HE13" s="17"/>
      <c r="HF13" s="17">
        <v>7.9629899999999996</v>
      </c>
      <c r="HG13" s="17">
        <v>-7.9629899999999996</v>
      </c>
      <c r="HH13" s="17">
        <v>41.6</v>
      </c>
      <c r="HI13" s="17">
        <v>45</v>
      </c>
      <c r="HJ13" s="17">
        <v>45</v>
      </c>
      <c r="HK13" s="17">
        <v>-3.4</v>
      </c>
      <c r="HL13" s="17">
        <v>46.4</v>
      </c>
      <c r="HM13" s="17">
        <v>44.275120000000001</v>
      </c>
      <c r="HN13" s="17">
        <v>44.275120000000001</v>
      </c>
      <c r="HO13" s="17">
        <v>2.1248800000000001</v>
      </c>
      <c r="HP13" s="17">
        <v>3.8</v>
      </c>
      <c r="HQ13" s="17">
        <v>3.0754000000000001</v>
      </c>
      <c r="HR13" s="17">
        <v>3.0754000000000001</v>
      </c>
      <c r="HS13" s="17">
        <v>0.72460000000000002</v>
      </c>
      <c r="HT13" s="17">
        <v>28.9</v>
      </c>
      <c r="HU13" s="17"/>
      <c r="HV13" s="17">
        <v>33.323279999999997</v>
      </c>
      <c r="HW13" s="17">
        <v>-4.4232800000000001</v>
      </c>
      <c r="HX13" s="17">
        <v>168.6</v>
      </c>
      <c r="HY13" s="17">
        <v>133.47969000000001</v>
      </c>
      <c r="HZ13" s="17">
        <v>159.16269</v>
      </c>
      <c r="IA13" s="17">
        <v>9.4373100000000001</v>
      </c>
      <c r="IB13" s="17">
        <v>22.1</v>
      </c>
      <c r="IC13" s="17">
        <v>23.72204</v>
      </c>
      <c r="ID13" s="17">
        <v>38.229950000000002</v>
      </c>
      <c r="IE13" s="17">
        <v>-16.129950000000001</v>
      </c>
      <c r="IF13" s="17">
        <v>25.6</v>
      </c>
      <c r="IG13" s="17"/>
      <c r="IH13" s="17">
        <v>25.64104</v>
      </c>
      <c r="II13" s="17">
        <v>-4.104E-2</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130.30000000000001</v>
      </c>
      <c r="JE13" s="17">
        <v>133.35676000000001</v>
      </c>
      <c r="JF13" s="17">
        <v>125.05106000000001</v>
      </c>
      <c r="JG13" s="17">
        <v>5.2489400000000002</v>
      </c>
      <c r="JH13" s="17">
        <v>172.5</v>
      </c>
      <c r="JI13" s="17">
        <v>143.90117000000001</v>
      </c>
      <c r="JJ13" s="17">
        <v>144.77761000000001</v>
      </c>
      <c r="JK13" s="17">
        <v>27.722390000000001</v>
      </c>
      <c r="JL13" s="17">
        <v>164.3</v>
      </c>
      <c r="JM13" s="17">
        <v>143.90117000000001</v>
      </c>
      <c r="JN13" s="17">
        <v>144.77761000000001</v>
      </c>
      <c r="JO13" s="17">
        <v>19.522390000000001</v>
      </c>
      <c r="JP13" s="17"/>
      <c r="JQ13" s="17"/>
      <c r="JR13" s="17"/>
      <c r="JS13" s="17">
        <v>0</v>
      </c>
      <c r="JT13" s="17">
        <v>163.30000000000001</v>
      </c>
      <c r="JU13" s="17">
        <v>143.90117000000001</v>
      </c>
      <c r="JV13" s="17">
        <v>144.77761000000001</v>
      </c>
      <c r="JW13" s="17">
        <v>18.522390000000001</v>
      </c>
      <c r="JX13" s="17">
        <v>0</v>
      </c>
      <c r="JY13" s="17">
        <v>0</v>
      </c>
      <c r="JZ13" s="17"/>
      <c r="KA13" s="17">
        <v>0</v>
      </c>
      <c r="KB13" s="17"/>
      <c r="KC13" s="17"/>
      <c r="KD13" s="17"/>
      <c r="KE13" s="17">
        <v>0</v>
      </c>
      <c r="KF13" s="17"/>
      <c r="KG13" s="17"/>
      <c r="KH13" s="17"/>
      <c r="KI13" s="17">
        <v>0</v>
      </c>
      <c r="KJ13" s="17"/>
      <c r="KK13" s="17"/>
      <c r="KL13" s="17"/>
      <c r="KM13" s="17">
        <v>0</v>
      </c>
      <c r="KN13" s="17"/>
      <c r="KO13" s="17"/>
      <c r="KP13" s="17"/>
      <c r="KQ13" s="17">
        <v>0</v>
      </c>
      <c r="KR13" s="17">
        <v>113.6</v>
      </c>
      <c r="KS13" s="17">
        <v>90.527320000000003</v>
      </c>
      <c r="KT13" s="17">
        <v>114.11063</v>
      </c>
      <c r="KU13" s="17">
        <v>-0.51063000000000003</v>
      </c>
      <c r="KV13" s="17"/>
      <c r="KW13" s="17"/>
      <c r="KX13" s="17"/>
      <c r="KY13" s="17">
        <v>0</v>
      </c>
      <c r="KZ13" s="17"/>
      <c r="LA13" s="17"/>
      <c r="LB13" s="17"/>
      <c r="LC13" s="17">
        <v>0</v>
      </c>
      <c r="LD13" s="17">
        <v>216.3</v>
      </c>
      <c r="LE13" s="17">
        <v>74.286199999999994</v>
      </c>
      <c r="LF13" s="17">
        <v>20.512830000000001</v>
      </c>
      <c r="LG13" s="17">
        <v>195.78717</v>
      </c>
      <c r="LH13" s="17">
        <v>129.5</v>
      </c>
      <c r="LI13" s="17">
        <v>133.67995999999999</v>
      </c>
      <c r="LJ13" s="17">
        <v>133.67995999999999</v>
      </c>
      <c r="LK13" s="17">
        <v>-4.1799600000000003</v>
      </c>
      <c r="LL13" s="17">
        <v>63.2</v>
      </c>
      <c r="LM13" s="17">
        <v>67.461460000000002</v>
      </c>
      <c r="LN13" s="17">
        <v>67.461460000000002</v>
      </c>
      <c r="LO13" s="17">
        <v>-4.2614599999999996</v>
      </c>
      <c r="LP13" s="17">
        <v>79.400000000000006</v>
      </c>
      <c r="LQ13" s="17">
        <v>78.567999999999998</v>
      </c>
      <c r="LR13" s="17">
        <v>78.567999999999998</v>
      </c>
      <c r="LS13" s="17">
        <v>0.83199999999999996</v>
      </c>
      <c r="LT13" s="17">
        <v>30.3</v>
      </c>
      <c r="LU13" s="17">
        <v>30.097560000000001</v>
      </c>
      <c r="LV13" s="17">
        <v>30.097560000000001</v>
      </c>
      <c r="LW13" s="17">
        <v>0.20244000000000001</v>
      </c>
      <c r="LX13" s="17"/>
      <c r="LY13" s="17"/>
      <c r="LZ13" s="17"/>
      <c r="MA13" s="17">
        <v>0</v>
      </c>
      <c r="MB13" s="17"/>
      <c r="MC13" s="17"/>
      <c r="MD13" s="17"/>
      <c r="ME13" s="17">
        <v>0</v>
      </c>
      <c r="MF13" s="17"/>
      <c r="MG13" s="17"/>
      <c r="MH13" s="17"/>
      <c r="MI13" s="17">
        <v>0</v>
      </c>
      <c r="MJ13" s="17">
        <v>143.30000000000001</v>
      </c>
      <c r="MK13" s="17">
        <v>110</v>
      </c>
      <c r="ML13" s="17">
        <v>110</v>
      </c>
      <c r="MM13" s="17">
        <v>33.299999999999997</v>
      </c>
      <c r="MN13" s="17">
        <v>142.80000000000001</v>
      </c>
      <c r="MO13" s="17">
        <v>110</v>
      </c>
      <c r="MP13" s="17">
        <v>110</v>
      </c>
      <c r="MQ13" s="17">
        <v>32.799999999999997</v>
      </c>
      <c r="MR13" s="17">
        <v>147.1</v>
      </c>
      <c r="MS13" s="17">
        <v>110</v>
      </c>
      <c r="MT13" s="17">
        <v>110</v>
      </c>
      <c r="MU13" s="17">
        <v>37.1</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c r="NR13" s="17"/>
      <c r="NS13" s="17">
        <v>0</v>
      </c>
      <c r="NT13" s="17"/>
      <c r="NU13" s="17"/>
      <c r="NV13" s="17"/>
      <c r="NW13" s="17">
        <v>0</v>
      </c>
      <c r="NX13" s="17">
        <v>0</v>
      </c>
      <c r="NY13" s="17"/>
      <c r="NZ13" s="17">
        <v>0</v>
      </c>
      <c r="OA13" s="17">
        <v>0</v>
      </c>
      <c r="OB13" s="17">
        <v>17.3</v>
      </c>
      <c r="OC13" s="17">
        <v>33.164000000000001</v>
      </c>
      <c r="OD13" s="17">
        <v>33.164000000000001</v>
      </c>
      <c r="OE13" s="17">
        <v>-15.864000000000001</v>
      </c>
      <c r="OF13" s="17">
        <v>0</v>
      </c>
      <c r="OG13" s="17">
        <v>0</v>
      </c>
      <c r="OH13" s="17">
        <v>0</v>
      </c>
      <c r="OI13" s="17">
        <v>0</v>
      </c>
      <c r="OJ13" s="17">
        <v>11.6</v>
      </c>
      <c r="OK13" s="17">
        <v>10.471</v>
      </c>
      <c r="OL13" s="17">
        <v>10.471</v>
      </c>
      <c r="OM13" s="17">
        <v>1.129</v>
      </c>
      <c r="ON13" s="17">
        <v>0</v>
      </c>
      <c r="OO13" s="17"/>
      <c r="OP13" s="17">
        <v>0</v>
      </c>
      <c r="OQ13" s="17">
        <v>0</v>
      </c>
      <c r="OR13" s="17">
        <v>20</v>
      </c>
      <c r="OS13" s="17">
        <v>17.560980000000001</v>
      </c>
      <c r="OT13" s="17">
        <v>17.560980000000001</v>
      </c>
      <c r="OU13" s="17">
        <v>2.4390200000000002</v>
      </c>
      <c r="OV13" s="17">
        <v>10</v>
      </c>
      <c r="OW13" s="17">
        <v>9.9830000000000005</v>
      </c>
      <c r="OX13" s="17">
        <v>9.9830000000000005</v>
      </c>
      <c r="OY13" s="17">
        <v>1.7000000000000001E-2</v>
      </c>
      <c r="OZ13" s="17">
        <v>5.3</v>
      </c>
      <c r="PA13" s="17">
        <v>5.67</v>
      </c>
      <c r="PB13" s="17">
        <v>5.67</v>
      </c>
      <c r="PC13" s="17">
        <v>-0.37</v>
      </c>
      <c r="PD13" s="17">
        <v>3.6</v>
      </c>
      <c r="PE13" s="17">
        <v>3.6</v>
      </c>
      <c r="PF13" s="17">
        <v>3.6</v>
      </c>
      <c r="PG13" s="17">
        <v>0</v>
      </c>
      <c r="PH13" s="17">
        <v>5.2</v>
      </c>
      <c r="PI13" s="17">
        <v>5</v>
      </c>
      <c r="PJ13" s="17">
        <v>5</v>
      </c>
      <c r="PK13" s="17">
        <v>0.2</v>
      </c>
      <c r="PL13" s="17">
        <v>20</v>
      </c>
      <c r="PM13" s="17">
        <v>19.5122</v>
      </c>
      <c r="PN13" s="17">
        <v>19.5122</v>
      </c>
      <c r="PO13" s="17">
        <v>0.48780000000000001</v>
      </c>
      <c r="PP13" s="17">
        <v>20</v>
      </c>
      <c r="PQ13" s="17">
        <v>19.5122</v>
      </c>
      <c r="PR13" s="17">
        <v>19.5122</v>
      </c>
      <c r="PS13" s="17">
        <v>0.48780000000000001</v>
      </c>
      <c r="PT13" s="17">
        <v>16.7</v>
      </c>
      <c r="PU13" s="17">
        <v>18.048780000000001</v>
      </c>
      <c r="PV13" s="17">
        <v>18.048780000000001</v>
      </c>
      <c r="PW13" s="17">
        <v>-1.3487800000000001</v>
      </c>
      <c r="PX13" s="17">
        <v>3.6</v>
      </c>
      <c r="PY13" s="17">
        <v>3.5</v>
      </c>
      <c r="PZ13" s="17">
        <v>3.5</v>
      </c>
      <c r="QA13" s="17">
        <v>0.1</v>
      </c>
      <c r="QB13" s="17">
        <v>18.8</v>
      </c>
      <c r="QC13" s="17">
        <v>18.341460000000001</v>
      </c>
      <c r="QD13" s="17">
        <v>18.341460000000001</v>
      </c>
      <c r="QE13" s="17">
        <v>0.45854</v>
      </c>
      <c r="QF13" s="17">
        <v>0</v>
      </c>
      <c r="QG13" s="17"/>
      <c r="QH13" s="17">
        <v>0</v>
      </c>
      <c r="QI13" s="17">
        <v>0</v>
      </c>
      <c r="QJ13" s="17">
        <v>0</v>
      </c>
      <c r="QK13" s="17">
        <v>0</v>
      </c>
      <c r="QL13" s="17">
        <v>0</v>
      </c>
      <c r="QM13" s="17">
        <v>0</v>
      </c>
      <c r="QN13" s="17">
        <v>4.3</v>
      </c>
      <c r="QO13" s="17">
        <v>12.266</v>
      </c>
      <c r="QP13" s="17">
        <v>12.266</v>
      </c>
      <c r="QQ13" s="17">
        <v>-7.9660000000000002</v>
      </c>
      <c r="QR13" s="17">
        <v>13.8</v>
      </c>
      <c r="QS13" s="17">
        <v>29.475000000000001</v>
      </c>
      <c r="QT13" s="17">
        <v>29.475000000000001</v>
      </c>
      <c r="QU13" s="17">
        <v>-15.675000000000001</v>
      </c>
      <c r="QV13" s="17">
        <v>3.9</v>
      </c>
      <c r="QW13" s="17">
        <v>4.2</v>
      </c>
      <c r="QX13" s="17">
        <v>4.2</v>
      </c>
      <c r="QY13" s="17">
        <v>-0.3</v>
      </c>
      <c r="QZ13" s="17">
        <v>1.2</v>
      </c>
      <c r="RA13" s="17">
        <v>2.4</v>
      </c>
      <c r="RB13" s="17">
        <v>2.4</v>
      </c>
      <c r="RC13" s="17">
        <v>-1.2</v>
      </c>
      <c r="RD13" s="17">
        <v>2.4</v>
      </c>
      <c r="RE13" s="17">
        <v>2.4</v>
      </c>
      <c r="RF13" s="17">
        <v>2.4</v>
      </c>
      <c r="RG13" s="17">
        <v>0</v>
      </c>
      <c r="RH13" s="17">
        <v>2.4</v>
      </c>
      <c r="RI13" s="17">
        <v>2.8</v>
      </c>
      <c r="RJ13" s="17">
        <v>2.8</v>
      </c>
      <c r="RK13" s="17">
        <v>-0.4</v>
      </c>
      <c r="RL13" s="17">
        <v>0</v>
      </c>
      <c r="RM13" s="17">
        <v>0</v>
      </c>
      <c r="RN13" s="17">
        <v>0</v>
      </c>
      <c r="RO13" s="17">
        <v>0</v>
      </c>
      <c r="RP13" s="17">
        <v>3.6</v>
      </c>
      <c r="RQ13" s="17">
        <v>3.57</v>
      </c>
      <c r="RR13" s="17">
        <v>3.57</v>
      </c>
      <c r="RS13" s="17">
        <v>0.03</v>
      </c>
      <c r="RT13" s="17">
        <v>10.7</v>
      </c>
      <c r="RU13" s="17">
        <v>5.5138600000000002</v>
      </c>
      <c r="RV13" s="17">
        <v>8.8860200000000003</v>
      </c>
      <c r="RW13" s="17">
        <v>1.8139799999999999</v>
      </c>
      <c r="RX13" s="17">
        <v>2</v>
      </c>
      <c r="RY13" s="17">
        <v>2</v>
      </c>
      <c r="RZ13" s="17">
        <v>2</v>
      </c>
      <c r="SA13" s="17">
        <v>0</v>
      </c>
      <c r="SB13" s="17"/>
      <c r="SC13" s="17"/>
      <c r="SD13" s="17"/>
      <c r="SE13" s="17">
        <v>0</v>
      </c>
      <c r="SF13" s="17">
        <v>14.2</v>
      </c>
      <c r="SG13" s="17">
        <v>15.21951</v>
      </c>
      <c r="SH13" s="17">
        <v>15.21951</v>
      </c>
      <c r="SI13" s="17">
        <v>-1.0195099999999999</v>
      </c>
      <c r="SJ13" s="17">
        <v>13</v>
      </c>
      <c r="SK13" s="17">
        <v>12.195119999999999</v>
      </c>
      <c r="SL13" s="17">
        <v>12.195119999999999</v>
      </c>
      <c r="SM13" s="17">
        <v>0.80488000000000004</v>
      </c>
      <c r="SN13" s="17">
        <v>19.600000000000001</v>
      </c>
      <c r="SO13" s="17">
        <v>19.5122</v>
      </c>
      <c r="SP13" s="17">
        <v>19.5122</v>
      </c>
      <c r="SQ13" s="17">
        <v>8.7800000000000003E-2</v>
      </c>
      <c r="SR13" s="17">
        <v>20.3</v>
      </c>
      <c r="SS13" s="17">
        <v>19.5122</v>
      </c>
      <c r="ST13" s="17">
        <v>19.5122</v>
      </c>
      <c r="SU13" s="17">
        <v>0.78779999999999994</v>
      </c>
      <c r="SV13" s="17">
        <v>19.899999999999999</v>
      </c>
      <c r="SW13" s="17">
        <v>19.317070000000001</v>
      </c>
      <c r="SX13" s="17">
        <v>19.317070000000001</v>
      </c>
      <c r="SY13" s="17">
        <v>0.58292999999999995</v>
      </c>
      <c r="SZ13" s="17">
        <v>0.2</v>
      </c>
      <c r="TA13" s="17">
        <v>5.6909999999999998</v>
      </c>
      <c r="TB13" s="17">
        <v>5.6909999999999998</v>
      </c>
      <c r="TC13" s="17">
        <v>-5.4909999999999997</v>
      </c>
      <c r="TD13" s="17">
        <v>5.9</v>
      </c>
      <c r="TE13" s="17">
        <v>7.585</v>
      </c>
      <c r="TF13" s="17">
        <v>7.585</v>
      </c>
      <c r="TG13" s="17">
        <v>-1.6850000000000001</v>
      </c>
      <c r="TH13" s="17">
        <v>0</v>
      </c>
      <c r="TI13" s="17">
        <v>0</v>
      </c>
      <c r="TJ13" s="17">
        <v>0</v>
      </c>
      <c r="TK13" s="17">
        <v>0</v>
      </c>
      <c r="TL13" s="17">
        <v>13.5</v>
      </c>
      <c r="TM13" s="17">
        <v>29.76</v>
      </c>
      <c r="TN13" s="17">
        <v>29.76</v>
      </c>
      <c r="TO13" s="17">
        <v>-16.260000000000002</v>
      </c>
      <c r="TP13" s="17">
        <v>23.6</v>
      </c>
      <c r="TQ13" s="17">
        <v>27.44</v>
      </c>
      <c r="TR13" s="17">
        <v>27.44</v>
      </c>
      <c r="TS13" s="17">
        <v>-3.84</v>
      </c>
      <c r="TT13" s="17">
        <v>0.7</v>
      </c>
      <c r="TU13" s="17">
        <v>2.08</v>
      </c>
      <c r="TV13" s="17">
        <v>2.08</v>
      </c>
      <c r="TW13" s="17">
        <v>-1.38</v>
      </c>
      <c r="TX13" s="17">
        <v>0.3</v>
      </c>
      <c r="TY13" s="17">
        <v>1.64</v>
      </c>
      <c r="TZ13" s="17">
        <v>1.64</v>
      </c>
      <c r="UA13" s="17">
        <v>-1.34</v>
      </c>
      <c r="UB13" s="17">
        <v>21</v>
      </c>
      <c r="UC13" s="17">
        <v>19.5122</v>
      </c>
      <c r="UD13" s="17">
        <v>19.5122</v>
      </c>
      <c r="UE13" s="17">
        <v>1.4878</v>
      </c>
      <c r="UF13" s="17">
        <v>7.8</v>
      </c>
      <c r="UG13" s="17">
        <v>8</v>
      </c>
      <c r="UH13" s="17">
        <v>8</v>
      </c>
      <c r="UI13" s="17">
        <v>-0.2</v>
      </c>
      <c r="UJ13" s="17">
        <v>8.6999999999999993</v>
      </c>
      <c r="UK13" s="17">
        <v>6.8</v>
      </c>
      <c r="UL13" s="17">
        <v>6.8</v>
      </c>
      <c r="UM13" s="17">
        <v>1.9</v>
      </c>
      <c r="UN13" s="17">
        <v>20</v>
      </c>
      <c r="UO13" s="17">
        <v>19.510000000000002</v>
      </c>
      <c r="UP13" s="17">
        <v>10</v>
      </c>
      <c r="UQ13" s="17">
        <v>10</v>
      </c>
      <c r="UR13" s="17">
        <v>20</v>
      </c>
      <c r="US13" s="17">
        <v>19.510000000000002</v>
      </c>
      <c r="UT13" s="17">
        <v>10</v>
      </c>
      <c r="UU13" s="17">
        <v>10</v>
      </c>
      <c r="UV13" s="17">
        <v>20</v>
      </c>
      <c r="UW13" s="17">
        <v>19.510000000000002</v>
      </c>
      <c r="UX13" s="17">
        <v>10</v>
      </c>
      <c r="UY13" s="17">
        <v>10</v>
      </c>
      <c r="UZ13" s="17">
        <v>12</v>
      </c>
      <c r="VA13" s="17">
        <v>6.7869999999999999</v>
      </c>
      <c r="VB13" s="17">
        <v>6.7869999999999999</v>
      </c>
      <c r="VC13" s="17">
        <v>5.2130000000000001</v>
      </c>
      <c r="VD13" s="17">
        <v>0</v>
      </c>
      <c r="VE13" s="17"/>
      <c r="VF13" s="17">
        <v>0</v>
      </c>
      <c r="VG13" s="17">
        <v>0</v>
      </c>
      <c r="VH13" s="17">
        <v>0</v>
      </c>
      <c r="VI13" s="17">
        <v>0</v>
      </c>
      <c r="VJ13" s="17">
        <v>0</v>
      </c>
      <c r="VK13" s="17">
        <v>0</v>
      </c>
      <c r="VL13" s="17">
        <v>0.6</v>
      </c>
      <c r="VM13" s="17">
        <v>0.6</v>
      </c>
      <c r="VN13" s="17">
        <v>0.6</v>
      </c>
      <c r="VO13" s="17">
        <v>0</v>
      </c>
      <c r="VP13" s="17">
        <v>0</v>
      </c>
      <c r="VQ13" s="17">
        <v>11.625</v>
      </c>
      <c r="VR13" s="17">
        <v>11.625</v>
      </c>
      <c r="VS13" s="17">
        <v>-11.625</v>
      </c>
      <c r="VT13" s="17">
        <v>0</v>
      </c>
      <c r="VU13" s="17">
        <v>6.2460000000000004</v>
      </c>
      <c r="VV13" s="17">
        <v>6.2460000000000004</v>
      </c>
      <c r="VW13" s="17">
        <v>-6.2460000000000004</v>
      </c>
      <c r="VX13" s="17">
        <v>0</v>
      </c>
      <c r="VY13" s="17">
        <v>0</v>
      </c>
      <c r="VZ13" s="17">
        <v>0</v>
      </c>
      <c r="WA13" s="17">
        <v>0</v>
      </c>
      <c r="WB13" s="17">
        <v>0</v>
      </c>
      <c r="WC13" s="17"/>
      <c r="WD13" s="17">
        <v>0</v>
      </c>
      <c r="WE13" s="17">
        <v>0</v>
      </c>
      <c r="WF13" s="17">
        <v>8</v>
      </c>
      <c r="WG13" s="17">
        <v>7.8</v>
      </c>
      <c r="WH13" s="17">
        <v>7.8</v>
      </c>
      <c r="WI13" s="17">
        <v>0.2</v>
      </c>
      <c r="WJ13" s="17">
        <v>20</v>
      </c>
      <c r="WK13" s="17">
        <v>19.317070000000001</v>
      </c>
      <c r="WL13" s="17">
        <v>19.317070000000001</v>
      </c>
      <c r="WM13" s="17">
        <v>0.68293000000000004</v>
      </c>
      <c r="WN13" s="17">
        <v>10.5</v>
      </c>
      <c r="WO13" s="17">
        <v>10.6</v>
      </c>
      <c r="WP13" s="17">
        <v>10.6</v>
      </c>
      <c r="WQ13" s="17">
        <v>-0.1</v>
      </c>
      <c r="WR13" s="17"/>
      <c r="WS13" s="17"/>
      <c r="WT13" s="17"/>
      <c r="WU13" s="17">
        <v>0</v>
      </c>
      <c r="WV13" s="17">
        <v>37.299999999999997</v>
      </c>
      <c r="WW13" s="17">
        <v>36</v>
      </c>
      <c r="WX13" s="17">
        <v>36</v>
      </c>
      <c r="WY13" s="17">
        <v>1.3</v>
      </c>
      <c r="WZ13" s="17">
        <v>28.8</v>
      </c>
      <c r="XA13" s="17">
        <v>29.184000000000001</v>
      </c>
      <c r="XB13" s="17">
        <v>29.184000000000001</v>
      </c>
      <c r="XC13" s="17">
        <v>-0.38400000000000001</v>
      </c>
      <c r="XD13" s="17">
        <v>3.1</v>
      </c>
      <c r="XE13" s="17">
        <v>2.8159999999999998</v>
      </c>
      <c r="XF13" s="17">
        <v>2.8159999999999998</v>
      </c>
      <c r="XG13" s="17">
        <v>0.28399999999999997</v>
      </c>
      <c r="XH13" s="17">
        <v>12</v>
      </c>
      <c r="XI13" s="17"/>
      <c r="XJ13" s="17">
        <v>14</v>
      </c>
      <c r="XK13" s="17">
        <v>-2</v>
      </c>
      <c r="XL13" s="17">
        <v>14.1</v>
      </c>
      <c r="XM13" s="17">
        <v>15</v>
      </c>
      <c r="XN13" s="17">
        <v>17</v>
      </c>
      <c r="XO13" s="17">
        <v>-2.9</v>
      </c>
      <c r="XP13" s="17">
        <v>4.7</v>
      </c>
      <c r="XQ13" s="17"/>
      <c r="XR13" s="17">
        <v>7.37</v>
      </c>
      <c r="XS13" s="17">
        <v>-2.67</v>
      </c>
    </row>
    <row r="14" spans="1:643" ht="24" customHeight="1" x14ac:dyDescent="0.25">
      <c r="A14" s="1"/>
      <c r="B14" s="16" t="s">
        <v>57</v>
      </c>
      <c r="C14" s="16" t="s">
        <v>677</v>
      </c>
      <c r="D14" s="17">
        <v>1.1000000000000001</v>
      </c>
      <c r="E14" s="17">
        <v>1.03</v>
      </c>
      <c r="F14" s="17">
        <v>1.03</v>
      </c>
      <c r="G14" s="17">
        <v>7.0000000000000007E-2</v>
      </c>
      <c r="H14" s="17">
        <v>1.6</v>
      </c>
      <c r="I14" s="17">
        <v>1.65</v>
      </c>
      <c r="J14" s="17">
        <v>1.65</v>
      </c>
      <c r="K14" s="17">
        <v>-0.05</v>
      </c>
      <c r="L14" s="17">
        <v>4.3</v>
      </c>
      <c r="M14" s="17">
        <v>3.5488499999999998</v>
      </c>
      <c r="N14" s="17">
        <v>3.5488499999999998</v>
      </c>
      <c r="O14" s="17">
        <v>0.75114999999999998</v>
      </c>
      <c r="P14" s="17">
        <v>647.5</v>
      </c>
      <c r="Q14" s="17">
        <v>646.79789000000005</v>
      </c>
      <c r="R14" s="17">
        <v>646.79789000000005</v>
      </c>
      <c r="S14" s="17">
        <v>0.70211000000000001</v>
      </c>
      <c r="T14" s="17">
        <v>147.69999999999999</v>
      </c>
      <c r="U14" s="17">
        <v>146.93061</v>
      </c>
      <c r="V14" s="17">
        <v>146.93061</v>
      </c>
      <c r="W14" s="17">
        <v>0.76939000000000002</v>
      </c>
      <c r="X14" s="17"/>
      <c r="Y14" s="17"/>
      <c r="Z14" s="17"/>
      <c r="AA14" s="17">
        <v>0</v>
      </c>
      <c r="AB14" s="17"/>
      <c r="AC14" s="17"/>
      <c r="AD14" s="17"/>
      <c r="AE14" s="17">
        <v>0</v>
      </c>
      <c r="AF14" s="17">
        <v>91.5</v>
      </c>
      <c r="AG14" s="17">
        <v>92.226339999999993</v>
      </c>
      <c r="AH14" s="17">
        <v>92.226339999999993</v>
      </c>
      <c r="AI14" s="17">
        <v>-0.72633999999999999</v>
      </c>
      <c r="AJ14" s="17">
        <v>167.1</v>
      </c>
      <c r="AK14" s="17">
        <v>159.36491000000001</v>
      </c>
      <c r="AL14" s="17">
        <v>159.36491000000001</v>
      </c>
      <c r="AM14" s="17">
        <v>7.7350899999999996</v>
      </c>
      <c r="AN14" s="17"/>
      <c r="AO14" s="17"/>
      <c r="AP14" s="17"/>
      <c r="AQ14" s="17">
        <v>0</v>
      </c>
      <c r="AR14" s="17"/>
      <c r="AS14" s="17"/>
      <c r="AT14" s="17"/>
      <c r="AU14" s="17">
        <v>0</v>
      </c>
      <c r="AV14" s="17"/>
      <c r="AW14" s="17"/>
      <c r="AX14" s="17"/>
      <c r="AY14" s="17">
        <v>0</v>
      </c>
      <c r="AZ14" s="17"/>
      <c r="BA14" s="17"/>
      <c r="BB14" s="17">
        <v>30</v>
      </c>
      <c r="BC14" s="17">
        <v>-30</v>
      </c>
      <c r="BD14" s="17">
        <v>0</v>
      </c>
      <c r="BE14" s="17">
        <v>0</v>
      </c>
      <c r="BF14" s="17">
        <v>0</v>
      </c>
      <c r="BG14" s="17">
        <v>0</v>
      </c>
      <c r="BH14" s="17">
        <v>0</v>
      </c>
      <c r="BI14" s="17"/>
      <c r="BJ14" s="17"/>
      <c r="BK14" s="17">
        <v>0</v>
      </c>
      <c r="BL14" s="17">
        <v>202.6</v>
      </c>
      <c r="BM14" s="17">
        <v>204.87805</v>
      </c>
      <c r="BN14" s="17">
        <v>204.87804</v>
      </c>
      <c r="BO14" s="17">
        <v>-2.2780399999999998</v>
      </c>
      <c r="BP14" s="17">
        <v>106.8</v>
      </c>
      <c r="BQ14" s="17">
        <v>102.43902</v>
      </c>
      <c r="BR14" s="17">
        <v>102.43902</v>
      </c>
      <c r="BS14" s="17">
        <v>4.3609799999999996</v>
      </c>
      <c r="BT14" s="17">
        <v>561.29999999999995</v>
      </c>
      <c r="BU14" s="17">
        <v>568.29854</v>
      </c>
      <c r="BV14" s="17">
        <v>568.29854</v>
      </c>
      <c r="BW14" s="17">
        <v>-6.9985400000000002</v>
      </c>
      <c r="BX14" s="17">
        <v>10.5</v>
      </c>
      <c r="BY14" s="17">
        <v>10.17268</v>
      </c>
      <c r="BZ14" s="17">
        <v>10.17268</v>
      </c>
      <c r="CA14" s="17">
        <v>0.32732</v>
      </c>
      <c r="CB14" s="17"/>
      <c r="CC14" s="17"/>
      <c r="CD14" s="17"/>
      <c r="CE14" s="17">
        <v>0</v>
      </c>
      <c r="CF14" s="17"/>
      <c r="CG14" s="17"/>
      <c r="CH14" s="17"/>
      <c r="CI14" s="17">
        <v>0</v>
      </c>
      <c r="CJ14" s="17"/>
      <c r="CK14" s="17"/>
      <c r="CL14" s="17"/>
      <c r="CM14" s="17">
        <v>0</v>
      </c>
      <c r="CN14" s="17"/>
      <c r="CO14" s="17"/>
      <c r="CP14" s="17"/>
      <c r="CQ14" s="17">
        <v>0</v>
      </c>
      <c r="CR14" s="17">
        <v>163.9</v>
      </c>
      <c r="CS14" s="17">
        <v>164.70732000000001</v>
      </c>
      <c r="CT14" s="17">
        <v>164.70732000000001</v>
      </c>
      <c r="CU14" s="17">
        <v>-0.80732000000000004</v>
      </c>
      <c r="CV14" s="17">
        <v>7.9</v>
      </c>
      <c r="CW14" s="17">
        <v>6.6437299999999997</v>
      </c>
      <c r="CX14" s="17">
        <v>3.8486199999999999</v>
      </c>
      <c r="CY14" s="17">
        <v>4.05138</v>
      </c>
      <c r="CZ14" s="17">
        <v>2.5</v>
      </c>
      <c r="DA14" s="17"/>
      <c r="DB14" s="17"/>
      <c r="DC14" s="17">
        <v>2.5</v>
      </c>
      <c r="DD14" s="17">
        <v>0</v>
      </c>
      <c r="DE14" s="17">
        <v>0</v>
      </c>
      <c r="DF14" s="17">
        <v>0</v>
      </c>
      <c r="DG14" s="17">
        <v>0</v>
      </c>
      <c r="DH14" s="17">
        <v>6.8</v>
      </c>
      <c r="DI14" s="17">
        <v>6.8787000000000003</v>
      </c>
      <c r="DJ14" s="17">
        <v>6.8787000000000003</v>
      </c>
      <c r="DK14" s="17">
        <v>-7.8700000000000006E-2</v>
      </c>
      <c r="DL14" s="17"/>
      <c r="DM14" s="17"/>
      <c r="DN14" s="17"/>
      <c r="DO14" s="17">
        <v>0</v>
      </c>
      <c r="DP14" s="17">
        <v>51</v>
      </c>
      <c r="DQ14" s="17">
        <v>83.763729999999995</v>
      </c>
      <c r="DR14" s="17">
        <v>57.343780000000002</v>
      </c>
      <c r="DS14" s="17">
        <v>-6.3437799999999998</v>
      </c>
      <c r="DT14" s="17">
        <v>8.1999999999999993</v>
      </c>
      <c r="DU14" s="17">
        <v>8.9129900000000006</v>
      </c>
      <c r="DV14" s="17">
        <v>6.1017400000000004</v>
      </c>
      <c r="DW14" s="17">
        <v>2.0982599999999998</v>
      </c>
      <c r="DX14" s="17"/>
      <c r="DY14" s="17"/>
      <c r="DZ14" s="17"/>
      <c r="EA14" s="17">
        <v>0</v>
      </c>
      <c r="EB14" s="17"/>
      <c r="EC14" s="17"/>
      <c r="ED14" s="17"/>
      <c r="EE14" s="17">
        <v>0</v>
      </c>
      <c r="EF14" s="17"/>
      <c r="EG14" s="17"/>
      <c r="EH14" s="17"/>
      <c r="EI14" s="17">
        <v>0</v>
      </c>
      <c r="EJ14" s="17">
        <v>111.2</v>
      </c>
      <c r="EK14" s="17">
        <v>112.90537</v>
      </c>
      <c r="EL14" s="17">
        <v>112.90537</v>
      </c>
      <c r="EM14" s="17">
        <v>-1.7053700000000001</v>
      </c>
      <c r="EN14" s="17">
        <v>223</v>
      </c>
      <c r="EO14" s="17">
        <v>221.55625000000001</v>
      </c>
      <c r="EP14" s="17">
        <v>221.55625000000001</v>
      </c>
      <c r="EQ14" s="17">
        <v>1.4437500000000001</v>
      </c>
      <c r="ER14" s="17"/>
      <c r="ES14" s="17"/>
      <c r="ET14" s="17"/>
      <c r="EU14" s="17">
        <v>0</v>
      </c>
      <c r="EV14" s="17"/>
      <c r="EW14" s="17"/>
      <c r="EX14" s="17"/>
      <c r="EY14" s="17">
        <v>0</v>
      </c>
      <c r="EZ14" s="17"/>
      <c r="FA14" s="17"/>
      <c r="FB14" s="17"/>
      <c r="FC14" s="17">
        <v>0</v>
      </c>
      <c r="FD14" s="17">
        <v>6.5</v>
      </c>
      <c r="FE14" s="17">
        <v>6.39</v>
      </c>
      <c r="FF14" s="17">
        <v>6.39</v>
      </c>
      <c r="FG14" s="17">
        <v>0.11</v>
      </c>
      <c r="FH14" s="17">
        <v>422.8</v>
      </c>
      <c r="FI14" s="17">
        <v>458.87804999999997</v>
      </c>
      <c r="FJ14" s="17">
        <v>458.87804999999997</v>
      </c>
      <c r="FK14" s="17">
        <v>-36.078049999999998</v>
      </c>
      <c r="FL14" s="17">
        <v>51.2</v>
      </c>
      <c r="FM14" s="17">
        <v>51.611710000000002</v>
      </c>
      <c r="FN14" s="17">
        <v>61.380659999999999</v>
      </c>
      <c r="FO14" s="17">
        <v>-10.18066</v>
      </c>
      <c r="FP14" s="17">
        <v>149.4</v>
      </c>
      <c r="FQ14" s="17">
        <v>148.62634</v>
      </c>
      <c r="FR14" s="17">
        <v>148.62634</v>
      </c>
      <c r="FS14" s="17">
        <v>0.77366000000000001</v>
      </c>
      <c r="FT14" s="17">
        <v>38.4</v>
      </c>
      <c r="FU14" s="17">
        <v>37.791220000000003</v>
      </c>
      <c r="FV14" s="17">
        <v>41.498959999999997</v>
      </c>
      <c r="FW14" s="17">
        <v>-3.0989599999999999</v>
      </c>
      <c r="FX14" s="17">
        <v>18.399999999999999</v>
      </c>
      <c r="FY14" s="17">
        <v>19.28585</v>
      </c>
      <c r="FZ14" s="17">
        <v>19.28585</v>
      </c>
      <c r="GA14" s="17">
        <v>-0.88585000000000003</v>
      </c>
      <c r="GB14" s="17">
        <v>19.7</v>
      </c>
      <c r="GC14" s="17">
        <v>19.453659999999999</v>
      </c>
      <c r="GD14" s="17">
        <v>19.453659999999999</v>
      </c>
      <c r="GE14" s="17">
        <v>0.24634</v>
      </c>
      <c r="GF14" s="17">
        <v>91.2</v>
      </c>
      <c r="GG14" s="17">
        <v>87.657560000000004</v>
      </c>
      <c r="GH14" s="17">
        <v>87.657560000000004</v>
      </c>
      <c r="GI14" s="17">
        <v>3.54244</v>
      </c>
      <c r="GJ14" s="17">
        <v>129.30000000000001</v>
      </c>
      <c r="GK14" s="17">
        <v>133.33332999999999</v>
      </c>
      <c r="GL14" s="17">
        <v>133.33332999999999</v>
      </c>
      <c r="GM14" s="17">
        <v>-4.0333300000000003</v>
      </c>
      <c r="GN14" s="17">
        <v>129.80000000000001</v>
      </c>
      <c r="GO14" s="17">
        <v>133.33332999999999</v>
      </c>
      <c r="GP14" s="17">
        <v>133.33332999999999</v>
      </c>
      <c r="GQ14" s="17">
        <v>-3.5333299999999999</v>
      </c>
      <c r="GR14" s="17">
        <v>155</v>
      </c>
      <c r="GS14" s="17">
        <v>133.33332999999999</v>
      </c>
      <c r="GT14" s="17">
        <v>133.33332999999999</v>
      </c>
      <c r="GU14" s="17">
        <v>21.66667</v>
      </c>
      <c r="GV14" s="17">
        <v>108.9</v>
      </c>
      <c r="GW14" s="17">
        <v>109.07201000000001</v>
      </c>
      <c r="GX14" s="17">
        <v>109.07201000000001</v>
      </c>
      <c r="GY14" s="17">
        <v>-0.17201</v>
      </c>
      <c r="GZ14" s="17">
        <v>8</v>
      </c>
      <c r="HA14" s="17">
        <v>7.9643199999999998</v>
      </c>
      <c r="HB14" s="17">
        <v>7.9643199999999998</v>
      </c>
      <c r="HC14" s="17">
        <v>3.5680000000000003E-2</v>
      </c>
      <c r="HD14" s="17"/>
      <c r="HE14" s="17"/>
      <c r="HF14" s="17">
        <v>7.9629899999999996</v>
      </c>
      <c r="HG14" s="17">
        <v>-7.9629899999999996</v>
      </c>
      <c r="HH14" s="17">
        <v>39.4</v>
      </c>
      <c r="HI14" s="17">
        <v>45</v>
      </c>
      <c r="HJ14" s="17">
        <v>45</v>
      </c>
      <c r="HK14" s="17">
        <v>-5.6</v>
      </c>
      <c r="HL14" s="17">
        <v>47.1</v>
      </c>
      <c r="HM14" s="17">
        <v>44.275120000000001</v>
      </c>
      <c r="HN14" s="17">
        <v>44.275120000000001</v>
      </c>
      <c r="HO14" s="17">
        <v>2.8248799999999998</v>
      </c>
      <c r="HP14" s="17">
        <v>3.8</v>
      </c>
      <c r="HQ14" s="17">
        <v>3.0754000000000001</v>
      </c>
      <c r="HR14" s="17">
        <v>3.0754000000000001</v>
      </c>
      <c r="HS14" s="17">
        <v>0.72460000000000002</v>
      </c>
      <c r="HT14" s="17">
        <v>30.4</v>
      </c>
      <c r="HU14" s="17"/>
      <c r="HV14" s="17">
        <v>33.323279999999997</v>
      </c>
      <c r="HW14" s="17">
        <v>-2.9232800000000001</v>
      </c>
      <c r="HX14" s="17">
        <v>170</v>
      </c>
      <c r="HY14" s="17">
        <v>130.85650999999999</v>
      </c>
      <c r="HZ14" s="17">
        <v>155.98956000000001</v>
      </c>
      <c r="IA14" s="17">
        <v>14.010439999999999</v>
      </c>
      <c r="IB14" s="17">
        <v>22.5</v>
      </c>
      <c r="IC14" s="17">
        <v>23.495470000000001</v>
      </c>
      <c r="ID14" s="17">
        <v>38.039529999999999</v>
      </c>
      <c r="IE14" s="17">
        <v>-15.539529999999999</v>
      </c>
      <c r="IF14" s="17">
        <v>24.6</v>
      </c>
      <c r="IG14" s="17"/>
      <c r="IH14" s="17">
        <v>25.64104</v>
      </c>
      <c r="II14" s="17">
        <v>-1.04104</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130.9</v>
      </c>
      <c r="JE14" s="17">
        <v>133.35676000000001</v>
      </c>
      <c r="JF14" s="17">
        <v>123.48205</v>
      </c>
      <c r="JG14" s="17">
        <v>7.4179500000000003</v>
      </c>
      <c r="JH14" s="17">
        <v>171.3</v>
      </c>
      <c r="JI14" s="17">
        <v>141.80824999999999</v>
      </c>
      <c r="JJ14" s="17">
        <v>142.34730999999999</v>
      </c>
      <c r="JK14" s="17">
        <v>28.95269</v>
      </c>
      <c r="JL14" s="17">
        <v>163.1</v>
      </c>
      <c r="JM14" s="17">
        <v>141.80824999999999</v>
      </c>
      <c r="JN14" s="17">
        <v>142.34730999999999</v>
      </c>
      <c r="JO14" s="17">
        <v>20.752690000000001</v>
      </c>
      <c r="JP14" s="17"/>
      <c r="JQ14" s="17"/>
      <c r="JR14" s="17"/>
      <c r="JS14" s="17">
        <v>0</v>
      </c>
      <c r="JT14" s="17">
        <v>164.1</v>
      </c>
      <c r="JU14" s="17">
        <v>141.80824999999999</v>
      </c>
      <c r="JV14" s="17">
        <v>142.34730999999999</v>
      </c>
      <c r="JW14" s="17">
        <v>21.752690000000001</v>
      </c>
      <c r="JX14" s="17">
        <v>0</v>
      </c>
      <c r="JY14" s="17">
        <v>0</v>
      </c>
      <c r="JZ14" s="17"/>
      <c r="KA14" s="17">
        <v>0</v>
      </c>
      <c r="KB14" s="17"/>
      <c r="KC14" s="17"/>
      <c r="KD14" s="17"/>
      <c r="KE14" s="17">
        <v>0</v>
      </c>
      <c r="KF14" s="17"/>
      <c r="KG14" s="17"/>
      <c r="KH14" s="17"/>
      <c r="KI14" s="17">
        <v>0</v>
      </c>
      <c r="KJ14" s="17"/>
      <c r="KK14" s="17"/>
      <c r="KL14" s="17"/>
      <c r="KM14" s="17">
        <v>0</v>
      </c>
      <c r="KN14" s="17"/>
      <c r="KO14" s="17"/>
      <c r="KP14" s="17"/>
      <c r="KQ14" s="17">
        <v>0</v>
      </c>
      <c r="KR14" s="17">
        <v>114.4</v>
      </c>
      <c r="KS14" s="17">
        <v>87.752340000000004</v>
      </c>
      <c r="KT14" s="17">
        <v>114.11063</v>
      </c>
      <c r="KU14" s="17">
        <v>0.28937000000000002</v>
      </c>
      <c r="KV14" s="17"/>
      <c r="KW14" s="17"/>
      <c r="KX14" s="17"/>
      <c r="KY14" s="17">
        <v>0</v>
      </c>
      <c r="KZ14" s="17"/>
      <c r="LA14" s="17"/>
      <c r="LB14" s="17"/>
      <c r="LC14" s="17">
        <v>0</v>
      </c>
      <c r="LD14" s="17">
        <v>221.6</v>
      </c>
      <c r="LE14" s="17">
        <v>72.497020000000006</v>
      </c>
      <c r="LF14" s="17">
        <v>20.512830000000001</v>
      </c>
      <c r="LG14" s="17">
        <v>201.08716999999999</v>
      </c>
      <c r="LH14" s="17">
        <v>132.4</v>
      </c>
      <c r="LI14" s="17">
        <v>133.67995999999999</v>
      </c>
      <c r="LJ14" s="17">
        <v>133.67995999999999</v>
      </c>
      <c r="LK14" s="17">
        <v>-1.27996</v>
      </c>
      <c r="LL14" s="17">
        <v>63.9</v>
      </c>
      <c r="LM14" s="17">
        <v>67.461460000000002</v>
      </c>
      <c r="LN14" s="17">
        <v>67.461460000000002</v>
      </c>
      <c r="LO14" s="17">
        <v>-3.5614599999999998</v>
      </c>
      <c r="LP14" s="17">
        <v>79.5</v>
      </c>
      <c r="LQ14" s="17">
        <v>78.567999999999998</v>
      </c>
      <c r="LR14" s="17">
        <v>78.567999999999998</v>
      </c>
      <c r="LS14" s="17">
        <v>0.93200000000000005</v>
      </c>
      <c r="LT14" s="17">
        <v>30.4</v>
      </c>
      <c r="LU14" s="17">
        <v>30.097560000000001</v>
      </c>
      <c r="LV14" s="17">
        <v>30.097560000000001</v>
      </c>
      <c r="LW14" s="17">
        <v>0.30243999999999999</v>
      </c>
      <c r="LX14" s="17"/>
      <c r="LY14" s="17"/>
      <c r="LZ14" s="17"/>
      <c r="MA14" s="17">
        <v>0</v>
      </c>
      <c r="MB14" s="17"/>
      <c r="MC14" s="17"/>
      <c r="MD14" s="17"/>
      <c r="ME14" s="17">
        <v>0</v>
      </c>
      <c r="MF14" s="17"/>
      <c r="MG14" s="17"/>
      <c r="MH14" s="17"/>
      <c r="MI14" s="17">
        <v>0</v>
      </c>
      <c r="MJ14" s="17">
        <v>142.19999999999999</v>
      </c>
      <c r="MK14" s="17">
        <v>110</v>
      </c>
      <c r="ML14" s="17">
        <v>110</v>
      </c>
      <c r="MM14" s="17">
        <v>32.200000000000003</v>
      </c>
      <c r="MN14" s="17">
        <v>141.80000000000001</v>
      </c>
      <c r="MO14" s="17">
        <v>110</v>
      </c>
      <c r="MP14" s="17">
        <v>110</v>
      </c>
      <c r="MQ14" s="17">
        <v>31.8</v>
      </c>
      <c r="MR14" s="17">
        <v>146.30000000000001</v>
      </c>
      <c r="MS14" s="17">
        <v>110</v>
      </c>
      <c r="MT14" s="17">
        <v>110</v>
      </c>
      <c r="MU14" s="17">
        <v>36.299999999999997</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c r="NR14" s="17"/>
      <c r="NS14" s="17">
        <v>0</v>
      </c>
      <c r="NT14" s="17"/>
      <c r="NU14" s="17"/>
      <c r="NV14" s="17"/>
      <c r="NW14" s="17">
        <v>0</v>
      </c>
      <c r="NX14" s="17">
        <v>0</v>
      </c>
      <c r="NY14" s="17"/>
      <c r="NZ14" s="17">
        <v>0</v>
      </c>
      <c r="OA14" s="17">
        <v>0</v>
      </c>
      <c r="OB14" s="17">
        <v>16.100000000000001</v>
      </c>
      <c r="OC14" s="17">
        <v>29.626999999999999</v>
      </c>
      <c r="OD14" s="17">
        <v>29.626999999999999</v>
      </c>
      <c r="OE14" s="17">
        <v>-13.526999999999999</v>
      </c>
      <c r="OF14" s="17">
        <v>0</v>
      </c>
      <c r="OG14" s="17">
        <v>0</v>
      </c>
      <c r="OH14" s="17">
        <v>0</v>
      </c>
      <c r="OI14" s="17">
        <v>0</v>
      </c>
      <c r="OJ14" s="17">
        <v>15.9</v>
      </c>
      <c r="OK14" s="17">
        <v>10.002000000000001</v>
      </c>
      <c r="OL14" s="17">
        <v>10.002000000000001</v>
      </c>
      <c r="OM14" s="17">
        <v>5.8979999999999997</v>
      </c>
      <c r="ON14" s="17">
        <v>0</v>
      </c>
      <c r="OO14" s="17"/>
      <c r="OP14" s="17">
        <v>0</v>
      </c>
      <c r="OQ14" s="17">
        <v>0</v>
      </c>
      <c r="OR14" s="17">
        <v>20</v>
      </c>
      <c r="OS14" s="17">
        <v>17.560980000000001</v>
      </c>
      <c r="OT14" s="17">
        <v>17.560980000000001</v>
      </c>
      <c r="OU14" s="17">
        <v>2.4390200000000002</v>
      </c>
      <c r="OV14" s="17">
        <v>10</v>
      </c>
      <c r="OW14" s="17">
        <v>9.9830000000000005</v>
      </c>
      <c r="OX14" s="17">
        <v>9.9830000000000005</v>
      </c>
      <c r="OY14" s="17">
        <v>1.7000000000000001E-2</v>
      </c>
      <c r="OZ14" s="17">
        <v>5.4</v>
      </c>
      <c r="PA14" s="17">
        <v>5.67</v>
      </c>
      <c r="PB14" s="17">
        <v>5.67</v>
      </c>
      <c r="PC14" s="17">
        <v>-0.27</v>
      </c>
      <c r="PD14" s="17">
        <v>3.6</v>
      </c>
      <c r="PE14" s="17">
        <v>3.6</v>
      </c>
      <c r="PF14" s="17">
        <v>3.6</v>
      </c>
      <c r="PG14" s="17">
        <v>0</v>
      </c>
      <c r="PH14" s="17">
        <v>5.0999999999999996</v>
      </c>
      <c r="PI14" s="17">
        <v>5</v>
      </c>
      <c r="PJ14" s="17">
        <v>5</v>
      </c>
      <c r="PK14" s="17">
        <v>0.1</v>
      </c>
      <c r="PL14" s="17">
        <v>20.2</v>
      </c>
      <c r="PM14" s="17">
        <v>19.5122</v>
      </c>
      <c r="PN14" s="17">
        <v>19.5122</v>
      </c>
      <c r="PO14" s="17">
        <v>0.68779999999999997</v>
      </c>
      <c r="PP14" s="17">
        <v>20</v>
      </c>
      <c r="PQ14" s="17">
        <v>19.5122</v>
      </c>
      <c r="PR14" s="17">
        <v>19.5122</v>
      </c>
      <c r="PS14" s="17">
        <v>0.48780000000000001</v>
      </c>
      <c r="PT14" s="17">
        <v>16.7</v>
      </c>
      <c r="PU14" s="17">
        <v>18.048780000000001</v>
      </c>
      <c r="PV14" s="17">
        <v>18.048780000000001</v>
      </c>
      <c r="PW14" s="17">
        <v>-1.3487800000000001</v>
      </c>
      <c r="PX14" s="17">
        <v>3.6</v>
      </c>
      <c r="PY14" s="17">
        <v>3.5</v>
      </c>
      <c r="PZ14" s="17">
        <v>3.5</v>
      </c>
      <c r="QA14" s="17">
        <v>0.1</v>
      </c>
      <c r="QB14" s="17">
        <v>18.8</v>
      </c>
      <c r="QC14" s="17">
        <v>18.341460000000001</v>
      </c>
      <c r="QD14" s="17">
        <v>18.341460000000001</v>
      </c>
      <c r="QE14" s="17">
        <v>0.45854</v>
      </c>
      <c r="QF14" s="17">
        <v>0</v>
      </c>
      <c r="QG14" s="17"/>
      <c r="QH14" s="17">
        <v>0</v>
      </c>
      <c r="QI14" s="17">
        <v>0</v>
      </c>
      <c r="QJ14" s="17">
        <v>0</v>
      </c>
      <c r="QK14" s="17">
        <v>0</v>
      </c>
      <c r="QL14" s="17">
        <v>0</v>
      </c>
      <c r="QM14" s="17">
        <v>0</v>
      </c>
      <c r="QN14" s="17">
        <v>4.7</v>
      </c>
      <c r="QO14" s="17">
        <v>11.045</v>
      </c>
      <c r="QP14" s="17">
        <v>11.045</v>
      </c>
      <c r="QQ14" s="17">
        <v>-6.3449999999999998</v>
      </c>
      <c r="QR14" s="17">
        <v>15.9</v>
      </c>
      <c r="QS14" s="17">
        <v>26.382000000000001</v>
      </c>
      <c r="QT14" s="17">
        <v>26.382000000000001</v>
      </c>
      <c r="QU14" s="17">
        <v>-10.481999999999999</v>
      </c>
      <c r="QV14" s="17">
        <v>3.9</v>
      </c>
      <c r="QW14" s="17">
        <v>4.2</v>
      </c>
      <c r="QX14" s="17">
        <v>4.2</v>
      </c>
      <c r="QY14" s="17">
        <v>-0.3</v>
      </c>
      <c r="QZ14" s="17">
        <v>1.2</v>
      </c>
      <c r="RA14" s="17">
        <v>2.4</v>
      </c>
      <c r="RB14" s="17">
        <v>2.4</v>
      </c>
      <c r="RC14" s="17">
        <v>-1.2</v>
      </c>
      <c r="RD14" s="17">
        <v>2.4</v>
      </c>
      <c r="RE14" s="17">
        <v>2.4</v>
      </c>
      <c r="RF14" s="17">
        <v>2.4</v>
      </c>
      <c r="RG14" s="17">
        <v>0</v>
      </c>
      <c r="RH14" s="17">
        <v>2.4</v>
      </c>
      <c r="RI14" s="17">
        <v>2.8</v>
      </c>
      <c r="RJ14" s="17">
        <v>2.8</v>
      </c>
      <c r="RK14" s="17">
        <v>-0.4</v>
      </c>
      <c r="RL14" s="17">
        <v>0</v>
      </c>
      <c r="RM14" s="17">
        <v>0</v>
      </c>
      <c r="RN14" s="17">
        <v>0</v>
      </c>
      <c r="RO14" s="17">
        <v>0</v>
      </c>
      <c r="RP14" s="17">
        <v>3.5</v>
      </c>
      <c r="RQ14" s="17">
        <v>3.57</v>
      </c>
      <c r="RR14" s="17">
        <v>3.57</v>
      </c>
      <c r="RS14" s="17">
        <v>-7.0000000000000007E-2</v>
      </c>
      <c r="RT14" s="17">
        <v>10.8</v>
      </c>
      <c r="RU14" s="17">
        <v>5.4611999999999998</v>
      </c>
      <c r="RV14" s="17">
        <v>8.8417600000000007</v>
      </c>
      <c r="RW14" s="17">
        <v>1.95824</v>
      </c>
      <c r="RX14" s="17">
        <v>2</v>
      </c>
      <c r="RY14" s="17">
        <v>2</v>
      </c>
      <c r="RZ14" s="17">
        <v>2</v>
      </c>
      <c r="SA14" s="17">
        <v>0</v>
      </c>
      <c r="SB14" s="17"/>
      <c r="SC14" s="17"/>
      <c r="SD14" s="17"/>
      <c r="SE14" s="17">
        <v>0</v>
      </c>
      <c r="SF14" s="17">
        <v>14.3</v>
      </c>
      <c r="SG14" s="17">
        <v>15.21951</v>
      </c>
      <c r="SH14" s="17">
        <v>15.21951</v>
      </c>
      <c r="SI14" s="17">
        <v>-0.91951000000000005</v>
      </c>
      <c r="SJ14" s="17">
        <v>13</v>
      </c>
      <c r="SK14" s="17">
        <v>12.195119999999999</v>
      </c>
      <c r="SL14" s="17">
        <v>12.195119999999999</v>
      </c>
      <c r="SM14" s="17">
        <v>0.80488000000000004</v>
      </c>
      <c r="SN14" s="17">
        <v>19.3</v>
      </c>
      <c r="SO14" s="17">
        <v>19.5122</v>
      </c>
      <c r="SP14" s="17">
        <v>19.5122</v>
      </c>
      <c r="SQ14" s="17">
        <v>-0.2122</v>
      </c>
      <c r="SR14" s="17">
        <v>20.3</v>
      </c>
      <c r="SS14" s="17">
        <v>19.5122</v>
      </c>
      <c r="ST14" s="17">
        <v>19.5122</v>
      </c>
      <c r="SU14" s="17">
        <v>0.78779999999999994</v>
      </c>
      <c r="SV14" s="17">
        <v>20</v>
      </c>
      <c r="SW14" s="17">
        <v>19.317070000000001</v>
      </c>
      <c r="SX14" s="17">
        <v>19.317070000000001</v>
      </c>
      <c r="SY14" s="17">
        <v>0.68293000000000004</v>
      </c>
      <c r="SZ14" s="17">
        <v>0</v>
      </c>
      <c r="TA14" s="17">
        <v>5.577</v>
      </c>
      <c r="TB14" s="17">
        <v>5.577</v>
      </c>
      <c r="TC14" s="17">
        <v>-5.577</v>
      </c>
      <c r="TD14" s="17">
        <v>4.9000000000000004</v>
      </c>
      <c r="TE14" s="17">
        <v>7.4729999999999999</v>
      </c>
      <c r="TF14" s="17">
        <v>7.4729999999999999</v>
      </c>
      <c r="TG14" s="17">
        <v>-2.573</v>
      </c>
      <c r="TH14" s="17">
        <v>0</v>
      </c>
      <c r="TI14" s="17">
        <v>0</v>
      </c>
      <c r="TJ14" s="17">
        <v>0</v>
      </c>
      <c r="TK14" s="17">
        <v>0</v>
      </c>
      <c r="TL14" s="17">
        <v>7</v>
      </c>
      <c r="TM14" s="17">
        <v>29.76</v>
      </c>
      <c r="TN14" s="17">
        <v>29.76</v>
      </c>
      <c r="TO14" s="17">
        <v>-22.76</v>
      </c>
      <c r="TP14" s="17">
        <v>16.100000000000001</v>
      </c>
      <c r="TQ14" s="17">
        <v>27.44</v>
      </c>
      <c r="TR14" s="17">
        <v>27.44</v>
      </c>
      <c r="TS14" s="17">
        <v>-11.34</v>
      </c>
      <c r="TT14" s="17">
        <v>0.4</v>
      </c>
      <c r="TU14" s="17">
        <v>2.08</v>
      </c>
      <c r="TV14" s="17">
        <v>2.08</v>
      </c>
      <c r="TW14" s="17">
        <v>-1.68</v>
      </c>
      <c r="TX14" s="17">
        <v>0</v>
      </c>
      <c r="TY14" s="17">
        <v>1.64</v>
      </c>
      <c r="TZ14" s="17">
        <v>1.64</v>
      </c>
      <c r="UA14" s="17">
        <v>-1.64</v>
      </c>
      <c r="UB14" s="17">
        <v>21</v>
      </c>
      <c r="UC14" s="17">
        <v>19.5122</v>
      </c>
      <c r="UD14" s="17">
        <v>19.5122</v>
      </c>
      <c r="UE14" s="17">
        <v>1.4878</v>
      </c>
      <c r="UF14" s="17">
        <v>7.7</v>
      </c>
      <c r="UG14" s="17">
        <v>8</v>
      </c>
      <c r="UH14" s="17">
        <v>8</v>
      </c>
      <c r="UI14" s="17">
        <v>-0.3</v>
      </c>
      <c r="UJ14" s="17">
        <v>8.6999999999999993</v>
      </c>
      <c r="UK14" s="17">
        <v>6.8</v>
      </c>
      <c r="UL14" s="17">
        <v>6.8</v>
      </c>
      <c r="UM14" s="17">
        <v>1.9</v>
      </c>
      <c r="UN14" s="17">
        <v>20</v>
      </c>
      <c r="UO14" s="17">
        <v>19.510000000000002</v>
      </c>
      <c r="UP14" s="17">
        <v>10</v>
      </c>
      <c r="UQ14" s="17">
        <v>10</v>
      </c>
      <c r="UR14" s="17">
        <v>20</v>
      </c>
      <c r="US14" s="17">
        <v>19.510000000000002</v>
      </c>
      <c r="UT14" s="17">
        <v>10</v>
      </c>
      <c r="UU14" s="17">
        <v>10</v>
      </c>
      <c r="UV14" s="17">
        <v>20</v>
      </c>
      <c r="UW14" s="17">
        <v>19.510000000000002</v>
      </c>
      <c r="UX14" s="17">
        <v>10</v>
      </c>
      <c r="UY14" s="17">
        <v>10</v>
      </c>
      <c r="UZ14" s="17">
        <v>11.4</v>
      </c>
      <c r="VA14" s="17">
        <v>6.3390000000000004</v>
      </c>
      <c r="VB14" s="17">
        <v>6.3390000000000004</v>
      </c>
      <c r="VC14" s="17">
        <v>5.0609999999999999</v>
      </c>
      <c r="VD14" s="17">
        <v>0</v>
      </c>
      <c r="VE14" s="17"/>
      <c r="VF14" s="17">
        <v>0</v>
      </c>
      <c r="VG14" s="17">
        <v>0</v>
      </c>
      <c r="VH14" s="17">
        <v>0</v>
      </c>
      <c r="VI14" s="17">
        <v>0</v>
      </c>
      <c r="VJ14" s="17">
        <v>0</v>
      </c>
      <c r="VK14" s="17">
        <v>0</v>
      </c>
      <c r="VL14" s="17">
        <v>0.6</v>
      </c>
      <c r="VM14" s="17">
        <v>0.6</v>
      </c>
      <c r="VN14" s="17">
        <v>0.6</v>
      </c>
      <c r="VO14" s="17">
        <v>0</v>
      </c>
      <c r="VP14" s="17">
        <v>0</v>
      </c>
      <c r="VQ14" s="17">
        <v>10.581</v>
      </c>
      <c r="VR14" s="17">
        <v>10.581</v>
      </c>
      <c r="VS14" s="17">
        <v>-10.581</v>
      </c>
      <c r="VT14" s="17">
        <v>0</v>
      </c>
      <c r="VU14" s="17">
        <v>5.0519999999999996</v>
      </c>
      <c r="VV14" s="17">
        <v>5.0519999999999996</v>
      </c>
      <c r="VW14" s="17">
        <v>-5.0519999999999996</v>
      </c>
      <c r="VX14" s="17">
        <v>0</v>
      </c>
      <c r="VY14" s="17">
        <v>0</v>
      </c>
      <c r="VZ14" s="17">
        <v>0</v>
      </c>
      <c r="WA14" s="17">
        <v>0</v>
      </c>
      <c r="WB14" s="17">
        <v>0</v>
      </c>
      <c r="WC14" s="17"/>
      <c r="WD14" s="17">
        <v>0</v>
      </c>
      <c r="WE14" s="17">
        <v>0</v>
      </c>
      <c r="WF14" s="17">
        <v>7.9</v>
      </c>
      <c r="WG14" s="17">
        <v>7.8</v>
      </c>
      <c r="WH14" s="17">
        <v>7.8</v>
      </c>
      <c r="WI14" s="17">
        <v>0.1</v>
      </c>
      <c r="WJ14" s="17">
        <v>20</v>
      </c>
      <c r="WK14" s="17">
        <v>19.317070000000001</v>
      </c>
      <c r="WL14" s="17">
        <v>19.317070000000001</v>
      </c>
      <c r="WM14" s="17">
        <v>0.68293000000000004</v>
      </c>
      <c r="WN14" s="17">
        <v>10.1</v>
      </c>
      <c r="WO14" s="17">
        <v>10.6</v>
      </c>
      <c r="WP14" s="17">
        <v>10.6</v>
      </c>
      <c r="WQ14" s="17">
        <v>-0.5</v>
      </c>
      <c r="WR14" s="17"/>
      <c r="WS14" s="17"/>
      <c r="WT14" s="17"/>
      <c r="WU14" s="17">
        <v>0</v>
      </c>
      <c r="WV14" s="17">
        <v>37.799999999999997</v>
      </c>
      <c r="WW14" s="17">
        <v>36</v>
      </c>
      <c r="WX14" s="17">
        <v>36</v>
      </c>
      <c r="WY14" s="17">
        <v>1.8</v>
      </c>
      <c r="WZ14" s="17">
        <v>28.8</v>
      </c>
      <c r="XA14" s="17">
        <v>29.184000000000001</v>
      </c>
      <c r="XB14" s="17">
        <v>29.184000000000001</v>
      </c>
      <c r="XC14" s="17">
        <v>-0.38400000000000001</v>
      </c>
      <c r="XD14" s="17">
        <v>3.1</v>
      </c>
      <c r="XE14" s="17">
        <v>2.8159999999999998</v>
      </c>
      <c r="XF14" s="17">
        <v>2.8159999999999998</v>
      </c>
      <c r="XG14" s="17">
        <v>0.28399999999999997</v>
      </c>
      <c r="XH14" s="17">
        <v>12.2</v>
      </c>
      <c r="XI14" s="17"/>
      <c r="XJ14" s="17">
        <v>14</v>
      </c>
      <c r="XK14" s="17">
        <v>-1.8</v>
      </c>
      <c r="XL14" s="17">
        <v>14.1</v>
      </c>
      <c r="XM14" s="17">
        <v>15</v>
      </c>
      <c r="XN14" s="17">
        <v>17</v>
      </c>
      <c r="XO14" s="17">
        <v>-2.9</v>
      </c>
      <c r="XP14" s="17">
        <v>4.4000000000000004</v>
      </c>
      <c r="XQ14" s="17"/>
      <c r="XR14" s="17">
        <v>7.37</v>
      </c>
      <c r="XS14" s="17">
        <v>-2.97</v>
      </c>
    </row>
    <row r="15" spans="1:643" ht="24" customHeight="1" x14ac:dyDescent="0.25">
      <c r="A15" s="1"/>
      <c r="B15" s="16" t="s">
        <v>57</v>
      </c>
      <c r="C15" s="16" t="s">
        <v>678</v>
      </c>
      <c r="D15" s="17">
        <v>1.1000000000000001</v>
      </c>
      <c r="E15" s="17">
        <v>1.03</v>
      </c>
      <c r="F15" s="17">
        <v>1.03</v>
      </c>
      <c r="G15" s="17">
        <v>7.0000000000000007E-2</v>
      </c>
      <c r="H15" s="17">
        <v>1.6</v>
      </c>
      <c r="I15" s="17">
        <v>1.65</v>
      </c>
      <c r="J15" s="17">
        <v>1.65</v>
      </c>
      <c r="K15" s="17">
        <v>-0.05</v>
      </c>
      <c r="L15" s="17">
        <v>4.3</v>
      </c>
      <c r="M15" s="17">
        <v>3.5488499999999998</v>
      </c>
      <c r="N15" s="17">
        <v>3.5488499999999998</v>
      </c>
      <c r="O15" s="17">
        <v>0.75114999999999998</v>
      </c>
      <c r="P15" s="17">
        <v>646.79999999999995</v>
      </c>
      <c r="Q15" s="17">
        <v>646.79789000000005</v>
      </c>
      <c r="R15" s="17">
        <v>646.79789000000005</v>
      </c>
      <c r="S15" s="17">
        <v>2.1099999999999999E-3</v>
      </c>
      <c r="T15" s="17">
        <v>147.80000000000001</v>
      </c>
      <c r="U15" s="17">
        <v>146.93061</v>
      </c>
      <c r="V15" s="17">
        <v>146.93061</v>
      </c>
      <c r="W15" s="17">
        <v>0.86939</v>
      </c>
      <c r="X15" s="17"/>
      <c r="Y15" s="17"/>
      <c r="Z15" s="17"/>
      <c r="AA15" s="17">
        <v>0</v>
      </c>
      <c r="AB15" s="17"/>
      <c r="AC15" s="17"/>
      <c r="AD15" s="17"/>
      <c r="AE15" s="17">
        <v>0</v>
      </c>
      <c r="AF15" s="17">
        <v>90.2</v>
      </c>
      <c r="AG15" s="17">
        <v>92.226339999999993</v>
      </c>
      <c r="AH15" s="17">
        <v>92.226339999999993</v>
      </c>
      <c r="AI15" s="17">
        <v>-2.0263399999999998</v>
      </c>
      <c r="AJ15" s="17">
        <v>167.4</v>
      </c>
      <c r="AK15" s="17">
        <v>159.36491000000001</v>
      </c>
      <c r="AL15" s="17">
        <v>159.36491000000001</v>
      </c>
      <c r="AM15" s="17">
        <v>8.0350900000000003</v>
      </c>
      <c r="AN15" s="17"/>
      <c r="AO15" s="17"/>
      <c r="AP15" s="17"/>
      <c r="AQ15" s="17">
        <v>0</v>
      </c>
      <c r="AR15" s="17"/>
      <c r="AS15" s="17"/>
      <c r="AT15" s="17"/>
      <c r="AU15" s="17">
        <v>0</v>
      </c>
      <c r="AV15" s="17"/>
      <c r="AW15" s="17"/>
      <c r="AX15" s="17"/>
      <c r="AY15" s="17">
        <v>0</v>
      </c>
      <c r="AZ15" s="17"/>
      <c r="BA15" s="17"/>
      <c r="BB15" s="17">
        <v>30</v>
      </c>
      <c r="BC15" s="17">
        <v>-30</v>
      </c>
      <c r="BD15" s="17">
        <v>0</v>
      </c>
      <c r="BE15" s="17">
        <v>0</v>
      </c>
      <c r="BF15" s="17">
        <v>0</v>
      </c>
      <c r="BG15" s="17">
        <v>0</v>
      </c>
      <c r="BH15" s="17">
        <v>0</v>
      </c>
      <c r="BI15" s="17"/>
      <c r="BJ15" s="17">
        <v>15</v>
      </c>
      <c r="BK15" s="17">
        <v>-15</v>
      </c>
      <c r="BL15" s="17">
        <v>201.1</v>
      </c>
      <c r="BM15" s="17">
        <v>204.87805</v>
      </c>
      <c r="BN15" s="17">
        <v>204.87804</v>
      </c>
      <c r="BO15" s="17">
        <v>-3.7780399999999998</v>
      </c>
      <c r="BP15" s="17">
        <v>106</v>
      </c>
      <c r="BQ15" s="17">
        <v>102.43902</v>
      </c>
      <c r="BR15" s="17">
        <v>102.43902</v>
      </c>
      <c r="BS15" s="17">
        <v>3.5609799999999998</v>
      </c>
      <c r="BT15" s="17">
        <v>555.9</v>
      </c>
      <c r="BU15" s="17">
        <v>568.29854</v>
      </c>
      <c r="BV15" s="17">
        <v>568.29854</v>
      </c>
      <c r="BW15" s="17">
        <v>-12.398540000000001</v>
      </c>
      <c r="BX15" s="17">
        <v>10.5</v>
      </c>
      <c r="BY15" s="17">
        <v>10.17268</v>
      </c>
      <c r="BZ15" s="17">
        <v>10.17268</v>
      </c>
      <c r="CA15" s="17">
        <v>0.32732</v>
      </c>
      <c r="CB15" s="17"/>
      <c r="CC15" s="17"/>
      <c r="CD15" s="17"/>
      <c r="CE15" s="17">
        <v>0</v>
      </c>
      <c r="CF15" s="17"/>
      <c r="CG15" s="17"/>
      <c r="CH15" s="17"/>
      <c r="CI15" s="17">
        <v>0</v>
      </c>
      <c r="CJ15" s="17"/>
      <c r="CK15" s="17"/>
      <c r="CL15" s="17"/>
      <c r="CM15" s="17">
        <v>0</v>
      </c>
      <c r="CN15" s="17"/>
      <c r="CO15" s="17"/>
      <c r="CP15" s="17"/>
      <c r="CQ15" s="17">
        <v>0</v>
      </c>
      <c r="CR15" s="17">
        <v>166.9</v>
      </c>
      <c r="CS15" s="17">
        <v>164.70732000000001</v>
      </c>
      <c r="CT15" s="17">
        <v>164.70732000000001</v>
      </c>
      <c r="CU15" s="17">
        <v>2.1926800000000002</v>
      </c>
      <c r="CV15" s="17">
        <v>7.5</v>
      </c>
      <c r="CW15" s="17">
        <v>6.6437299999999997</v>
      </c>
      <c r="CX15" s="17">
        <v>3.8486199999999999</v>
      </c>
      <c r="CY15" s="17">
        <v>3.6513800000000001</v>
      </c>
      <c r="CZ15" s="17">
        <v>2.4</v>
      </c>
      <c r="DA15" s="17"/>
      <c r="DB15" s="17"/>
      <c r="DC15" s="17">
        <v>2.4</v>
      </c>
      <c r="DD15" s="17">
        <v>0</v>
      </c>
      <c r="DE15" s="17">
        <v>0</v>
      </c>
      <c r="DF15" s="17">
        <v>0</v>
      </c>
      <c r="DG15" s="17">
        <v>0</v>
      </c>
      <c r="DH15" s="17">
        <v>6.8</v>
      </c>
      <c r="DI15" s="17">
        <v>6.8787000000000003</v>
      </c>
      <c r="DJ15" s="17">
        <v>6.8787000000000003</v>
      </c>
      <c r="DK15" s="17">
        <v>-7.8700000000000006E-2</v>
      </c>
      <c r="DL15" s="17"/>
      <c r="DM15" s="17"/>
      <c r="DN15" s="17"/>
      <c r="DO15" s="17">
        <v>0</v>
      </c>
      <c r="DP15" s="17">
        <v>50.2</v>
      </c>
      <c r="DQ15" s="17">
        <v>82.121790000000004</v>
      </c>
      <c r="DR15" s="17">
        <v>57.285350000000001</v>
      </c>
      <c r="DS15" s="17">
        <v>-7.08535</v>
      </c>
      <c r="DT15" s="17">
        <v>8</v>
      </c>
      <c r="DU15" s="17">
        <v>8.7382799999999996</v>
      </c>
      <c r="DV15" s="17">
        <v>6.0955300000000001</v>
      </c>
      <c r="DW15" s="17">
        <v>1.9044700000000001</v>
      </c>
      <c r="DX15" s="17"/>
      <c r="DY15" s="17"/>
      <c r="DZ15" s="17"/>
      <c r="EA15" s="17">
        <v>0</v>
      </c>
      <c r="EB15" s="17"/>
      <c r="EC15" s="17"/>
      <c r="ED15" s="17"/>
      <c r="EE15" s="17">
        <v>0</v>
      </c>
      <c r="EF15" s="17"/>
      <c r="EG15" s="17"/>
      <c r="EH15" s="17"/>
      <c r="EI15" s="17">
        <v>0</v>
      </c>
      <c r="EJ15" s="17">
        <v>110.6</v>
      </c>
      <c r="EK15" s="17">
        <v>112.90537</v>
      </c>
      <c r="EL15" s="17">
        <v>112.90537</v>
      </c>
      <c r="EM15" s="17">
        <v>-2.3053699999999999</v>
      </c>
      <c r="EN15" s="17">
        <v>222.5</v>
      </c>
      <c r="EO15" s="17">
        <v>221.55625000000001</v>
      </c>
      <c r="EP15" s="17">
        <v>221.55625000000001</v>
      </c>
      <c r="EQ15" s="17">
        <v>0.94374999999999998</v>
      </c>
      <c r="ER15" s="17"/>
      <c r="ES15" s="17"/>
      <c r="ET15" s="17"/>
      <c r="EU15" s="17">
        <v>0</v>
      </c>
      <c r="EV15" s="17"/>
      <c r="EW15" s="17"/>
      <c r="EX15" s="17"/>
      <c r="EY15" s="17">
        <v>0</v>
      </c>
      <c r="EZ15" s="17"/>
      <c r="FA15" s="17"/>
      <c r="FB15" s="17"/>
      <c r="FC15" s="17">
        <v>0</v>
      </c>
      <c r="FD15" s="17">
        <v>6.5</v>
      </c>
      <c r="FE15" s="17">
        <v>6.39</v>
      </c>
      <c r="FF15" s="17">
        <v>6.39</v>
      </c>
      <c r="FG15" s="17">
        <v>0.11</v>
      </c>
      <c r="FH15" s="17">
        <v>317.60000000000002</v>
      </c>
      <c r="FI15" s="17">
        <v>458.87804999999997</v>
      </c>
      <c r="FJ15" s="17">
        <v>458.87804999999997</v>
      </c>
      <c r="FK15" s="17">
        <v>-141.27805000000001</v>
      </c>
      <c r="FL15" s="17">
        <v>51</v>
      </c>
      <c r="FM15" s="17">
        <v>51.611710000000002</v>
      </c>
      <c r="FN15" s="17">
        <v>61.380659999999999</v>
      </c>
      <c r="FO15" s="17">
        <v>-10.380660000000001</v>
      </c>
      <c r="FP15" s="17">
        <v>129.80000000000001</v>
      </c>
      <c r="FQ15" s="17">
        <v>148.62634</v>
      </c>
      <c r="FR15" s="17">
        <v>148.62634</v>
      </c>
      <c r="FS15" s="17">
        <v>-18.826339999999998</v>
      </c>
      <c r="FT15" s="17">
        <v>38.1</v>
      </c>
      <c r="FU15" s="17">
        <v>37.791220000000003</v>
      </c>
      <c r="FV15" s="17">
        <v>41.498959999999997</v>
      </c>
      <c r="FW15" s="17">
        <v>-3.3989600000000002</v>
      </c>
      <c r="FX15" s="17">
        <v>18.399999999999999</v>
      </c>
      <c r="FY15" s="17">
        <v>19.28585</v>
      </c>
      <c r="FZ15" s="17">
        <v>19.28585</v>
      </c>
      <c r="GA15" s="17">
        <v>-0.88585000000000003</v>
      </c>
      <c r="GB15" s="17">
        <v>19.7</v>
      </c>
      <c r="GC15" s="17">
        <v>19.453659999999999</v>
      </c>
      <c r="GD15" s="17">
        <v>19.453659999999999</v>
      </c>
      <c r="GE15" s="17">
        <v>0.24634</v>
      </c>
      <c r="GF15" s="17">
        <v>91.3</v>
      </c>
      <c r="GG15" s="17">
        <v>87.657560000000004</v>
      </c>
      <c r="GH15" s="17">
        <v>87.657560000000004</v>
      </c>
      <c r="GI15" s="17">
        <v>3.6424400000000001</v>
      </c>
      <c r="GJ15" s="17">
        <v>122.2</v>
      </c>
      <c r="GK15" s="17">
        <v>133.33332999999999</v>
      </c>
      <c r="GL15" s="17">
        <v>133.33332999999999</v>
      </c>
      <c r="GM15" s="17">
        <v>-11.133330000000001</v>
      </c>
      <c r="GN15" s="17">
        <v>123.1</v>
      </c>
      <c r="GO15" s="17">
        <v>133.33332999999999</v>
      </c>
      <c r="GP15" s="17">
        <v>133.33332999999999</v>
      </c>
      <c r="GQ15" s="17">
        <v>-10.23333</v>
      </c>
      <c r="GR15" s="17">
        <v>153</v>
      </c>
      <c r="GS15" s="17">
        <v>133.33332999999999</v>
      </c>
      <c r="GT15" s="17">
        <v>133.33332999999999</v>
      </c>
      <c r="GU15" s="17">
        <v>19.66667</v>
      </c>
      <c r="GV15" s="17">
        <v>108.5</v>
      </c>
      <c r="GW15" s="17">
        <v>109.07201000000001</v>
      </c>
      <c r="GX15" s="17">
        <v>109.07201000000001</v>
      </c>
      <c r="GY15" s="17">
        <v>-0.57201000000000002</v>
      </c>
      <c r="GZ15" s="17">
        <v>8.1</v>
      </c>
      <c r="HA15" s="17">
        <v>7.9643199999999998</v>
      </c>
      <c r="HB15" s="17">
        <v>7.9643199999999998</v>
      </c>
      <c r="HC15" s="17">
        <v>0.13568</v>
      </c>
      <c r="HD15" s="17"/>
      <c r="HE15" s="17"/>
      <c r="HF15" s="17">
        <v>7.9629899999999996</v>
      </c>
      <c r="HG15" s="17">
        <v>-7.9629899999999996</v>
      </c>
      <c r="HH15" s="17">
        <v>25.8</v>
      </c>
      <c r="HI15" s="17">
        <v>26.343240000000002</v>
      </c>
      <c r="HJ15" s="17">
        <v>47.265479999999997</v>
      </c>
      <c r="HK15" s="17">
        <v>-21.465479999999999</v>
      </c>
      <c r="HL15" s="17">
        <v>47</v>
      </c>
      <c r="HM15" s="17">
        <v>44.275120000000001</v>
      </c>
      <c r="HN15" s="17">
        <v>44.275120000000001</v>
      </c>
      <c r="HO15" s="17">
        <v>2.7248800000000002</v>
      </c>
      <c r="HP15" s="17">
        <v>3.8</v>
      </c>
      <c r="HQ15" s="17">
        <v>3.0754000000000001</v>
      </c>
      <c r="HR15" s="17">
        <v>3.0754000000000001</v>
      </c>
      <c r="HS15" s="17">
        <v>0.72460000000000002</v>
      </c>
      <c r="HT15" s="17">
        <v>29.5</v>
      </c>
      <c r="HU15" s="17"/>
      <c r="HV15" s="17">
        <v>33.323279999999997</v>
      </c>
      <c r="HW15" s="17">
        <v>-3.82328</v>
      </c>
      <c r="HX15" s="17">
        <v>169.6</v>
      </c>
      <c r="HY15" s="17">
        <v>135.10351</v>
      </c>
      <c r="HZ15" s="17">
        <v>159.80362</v>
      </c>
      <c r="IA15" s="17">
        <v>9.7963799999999992</v>
      </c>
      <c r="IB15" s="17">
        <v>22.2</v>
      </c>
      <c r="IC15" s="17">
        <v>24.151330000000002</v>
      </c>
      <c r="ID15" s="17">
        <v>37.527470000000001</v>
      </c>
      <c r="IE15" s="17">
        <v>-15.32747</v>
      </c>
      <c r="IF15" s="17">
        <v>25.3</v>
      </c>
      <c r="IG15" s="17"/>
      <c r="IH15" s="17">
        <v>25.64104</v>
      </c>
      <c r="II15" s="17">
        <v>-0.34104000000000001</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130.9</v>
      </c>
      <c r="JE15" s="17">
        <v>133.35676000000001</v>
      </c>
      <c r="JF15" s="17">
        <v>123.24778000000001</v>
      </c>
      <c r="JG15" s="17">
        <v>7.6522199999999998</v>
      </c>
      <c r="JH15" s="17">
        <v>172.7</v>
      </c>
      <c r="JI15" s="17">
        <v>141.93803</v>
      </c>
      <c r="JJ15" s="17">
        <v>132.04513</v>
      </c>
      <c r="JK15" s="17">
        <v>40.654870000000003</v>
      </c>
      <c r="JL15" s="17">
        <v>164.4</v>
      </c>
      <c r="JM15" s="17">
        <v>141.93803</v>
      </c>
      <c r="JN15" s="17">
        <v>132.04513</v>
      </c>
      <c r="JO15" s="17">
        <v>32.354869999999998</v>
      </c>
      <c r="JP15" s="17"/>
      <c r="JQ15" s="17"/>
      <c r="JR15" s="17"/>
      <c r="JS15" s="17">
        <v>0</v>
      </c>
      <c r="JT15" s="17">
        <v>163</v>
      </c>
      <c r="JU15" s="17">
        <v>141.93803</v>
      </c>
      <c r="JV15" s="17">
        <v>132.04513</v>
      </c>
      <c r="JW15" s="17">
        <v>30.95487</v>
      </c>
      <c r="JX15" s="17">
        <v>0</v>
      </c>
      <c r="JY15" s="17">
        <v>0</v>
      </c>
      <c r="JZ15" s="17"/>
      <c r="KA15" s="17">
        <v>0</v>
      </c>
      <c r="KB15" s="17"/>
      <c r="KC15" s="17"/>
      <c r="KD15" s="17"/>
      <c r="KE15" s="17">
        <v>0</v>
      </c>
      <c r="KF15" s="17"/>
      <c r="KG15" s="17"/>
      <c r="KH15" s="17"/>
      <c r="KI15" s="17">
        <v>0</v>
      </c>
      <c r="KJ15" s="17"/>
      <c r="KK15" s="17"/>
      <c r="KL15" s="17"/>
      <c r="KM15" s="17">
        <v>0</v>
      </c>
      <c r="KN15" s="17"/>
      <c r="KO15" s="17"/>
      <c r="KP15" s="17"/>
      <c r="KQ15" s="17">
        <v>0</v>
      </c>
      <c r="KR15" s="17">
        <v>114</v>
      </c>
      <c r="KS15" s="17">
        <v>90.957509999999999</v>
      </c>
      <c r="KT15" s="17">
        <v>114.11063</v>
      </c>
      <c r="KU15" s="17">
        <v>-0.11063000000000001</v>
      </c>
      <c r="KV15" s="17"/>
      <c r="KW15" s="17"/>
      <c r="KX15" s="17"/>
      <c r="KY15" s="17">
        <v>0</v>
      </c>
      <c r="KZ15" s="17"/>
      <c r="LA15" s="17"/>
      <c r="LB15" s="17"/>
      <c r="LC15" s="17">
        <v>0</v>
      </c>
      <c r="LD15" s="17">
        <v>183.1</v>
      </c>
      <c r="LE15" s="17">
        <v>73.013220000000004</v>
      </c>
      <c r="LF15" s="17">
        <v>20.512830000000001</v>
      </c>
      <c r="LG15" s="17">
        <v>162.58716999999999</v>
      </c>
      <c r="LH15" s="17">
        <v>116.5</v>
      </c>
      <c r="LI15" s="17">
        <v>133.67995999999999</v>
      </c>
      <c r="LJ15" s="17">
        <v>133.67995999999999</v>
      </c>
      <c r="LK15" s="17">
        <v>-17.179960000000001</v>
      </c>
      <c r="LL15" s="17">
        <v>63.6</v>
      </c>
      <c r="LM15" s="17">
        <v>67.461460000000002</v>
      </c>
      <c r="LN15" s="17">
        <v>67.461460000000002</v>
      </c>
      <c r="LO15" s="17">
        <v>-3.8614600000000001</v>
      </c>
      <c r="LP15" s="17">
        <v>79.7</v>
      </c>
      <c r="LQ15" s="17">
        <v>78.567999999999998</v>
      </c>
      <c r="LR15" s="17">
        <v>78.567999999999998</v>
      </c>
      <c r="LS15" s="17">
        <v>1.1319999999999999</v>
      </c>
      <c r="LT15" s="17">
        <v>30.4</v>
      </c>
      <c r="LU15" s="17">
        <v>30.097560000000001</v>
      </c>
      <c r="LV15" s="17">
        <v>30.097560000000001</v>
      </c>
      <c r="LW15" s="17">
        <v>0.30243999999999999</v>
      </c>
      <c r="LX15" s="17"/>
      <c r="LY15" s="17"/>
      <c r="LZ15" s="17"/>
      <c r="MA15" s="17">
        <v>0</v>
      </c>
      <c r="MB15" s="17"/>
      <c r="MC15" s="17"/>
      <c r="MD15" s="17"/>
      <c r="ME15" s="17">
        <v>0</v>
      </c>
      <c r="MF15" s="17"/>
      <c r="MG15" s="17"/>
      <c r="MH15" s="17"/>
      <c r="MI15" s="17">
        <v>0</v>
      </c>
      <c r="MJ15" s="17">
        <v>142.9</v>
      </c>
      <c r="MK15" s="17">
        <v>110</v>
      </c>
      <c r="ML15" s="17">
        <v>110</v>
      </c>
      <c r="MM15" s="17">
        <v>32.9</v>
      </c>
      <c r="MN15" s="17">
        <v>142.69999999999999</v>
      </c>
      <c r="MO15" s="17">
        <v>110</v>
      </c>
      <c r="MP15" s="17">
        <v>110</v>
      </c>
      <c r="MQ15" s="17">
        <v>32.700000000000003</v>
      </c>
      <c r="MR15" s="17">
        <v>147.19999999999999</v>
      </c>
      <c r="MS15" s="17">
        <v>110</v>
      </c>
      <c r="MT15" s="17">
        <v>110</v>
      </c>
      <c r="MU15" s="17">
        <v>37.200000000000003</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c r="NR15" s="17"/>
      <c r="NS15" s="17">
        <v>0</v>
      </c>
      <c r="NT15" s="17"/>
      <c r="NU15" s="17"/>
      <c r="NV15" s="17"/>
      <c r="NW15" s="17">
        <v>0</v>
      </c>
      <c r="NX15" s="17">
        <v>0</v>
      </c>
      <c r="NY15" s="17"/>
      <c r="NZ15" s="17">
        <v>0</v>
      </c>
      <c r="OA15" s="17">
        <v>0</v>
      </c>
      <c r="OB15" s="17">
        <v>18.5</v>
      </c>
      <c r="OC15" s="17">
        <v>26.076000000000001</v>
      </c>
      <c r="OD15" s="17">
        <v>26.076000000000001</v>
      </c>
      <c r="OE15" s="17">
        <v>-7.5759999999999996</v>
      </c>
      <c r="OF15" s="17">
        <v>0</v>
      </c>
      <c r="OG15" s="17">
        <v>0</v>
      </c>
      <c r="OH15" s="17">
        <v>0</v>
      </c>
      <c r="OI15" s="17">
        <v>0</v>
      </c>
      <c r="OJ15" s="17">
        <v>16.3</v>
      </c>
      <c r="OK15" s="17">
        <v>9.5229999999999997</v>
      </c>
      <c r="OL15" s="17">
        <v>9.5229999999999997</v>
      </c>
      <c r="OM15" s="17">
        <v>6.7770000000000001</v>
      </c>
      <c r="ON15" s="17">
        <v>0</v>
      </c>
      <c r="OO15" s="17"/>
      <c r="OP15" s="17">
        <v>0</v>
      </c>
      <c r="OQ15" s="17">
        <v>0</v>
      </c>
      <c r="OR15" s="17">
        <v>20</v>
      </c>
      <c r="OS15" s="17">
        <v>17.560980000000001</v>
      </c>
      <c r="OT15" s="17">
        <v>17.560980000000001</v>
      </c>
      <c r="OU15" s="17">
        <v>2.4390200000000002</v>
      </c>
      <c r="OV15" s="17">
        <v>9.8000000000000007</v>
      </c>
      <c r="OW15" s="17">
        <v>9.9830000000000005</v>
      </c>
      <c r="OX15" s="17">
        <v>9.9830000000000005</v>
      </c>
      <c r="OY15" s="17">
        <v>-0.183</v>
      </c>
      <c r="OZ15" s="17">
        <v>5.4</v>
      </c>
      <c r="PA15" s="17">
        <v>5.67</v>
      </c>
      <c r="PB15" s="17">
        <v>5.67</v>
      </c>
      <c r="PC15" s="17">
        <v>-0.27</v>
      </c>
      <c r="PD15" s="17">
        <v>3.6</v>
      </c>
      <c r="PE15" s="17">
        <v>3.6</v>
      </c>
      <c r="PF15" s="17">
        <v>3.6</v>
      </c>
      <c r="PG15" s="17">
        <v>0</v>
      </c>
      <c r="PH15" s="17">
        <v>5.0999999999999996</v>
      </c>
      <c r="PI15" s="17">
        <v>5</v>
      </c>
      <c r="PJ15" s="17">
        <v>5</v>
      </c>
      <c r="PK15" s="17">
        <v>0.1</v>
      </c>
      <c r="PL15" s="17">
        <v>20</v>
      </c>
      <c r="PM15" s="17">
        <v>19.5122</v>
      </c>
      <c r="PN15" s="17">
        <v>19.5122</v>
      </c>
      <c r="PO15" s="17">
        <v>0.48780000000000001</v>
      </c>
      <c r="PP15" s="17">
        <v>20</v>
      </c>
      <c r="PQ15" s="17">
        <v>19.5122</v>
      </c>
      <c r="PR15" s="17">
        <v>19.5122</v>
      </c>
      <c r="PS15" s="17">
        <v>0.48780000000000001</v>
      </c>
      <c r="PT15" s="17">
        <v>17.2</v>
      </c>
      <c r="PU15" s="17">
        <v>18.048780000000001</v>
      </c>
      <c r="PV15" s="17">
        <v>18.048780000000001</v>
      </c>
      <c r="PW15" s="17">
        <v>-0.84877999999999998</v>
      </c>
      <c r="PX15" s="17">
        <v>3.6</v>
      </c>
      <c r="PY15" s="17">
        <v>3.5</v>
      </c>
      <c r="PZ15" s="17">
        <v>3.5</v>
      </c>
      <c r="QA15" s="17">
        <v>0.1</v>
      </c>
      <c r="QB15" s="17">
        <v>18.8</v>
      </c>
      <c r="QC15" s="17">
        <v>18.341460000000001</v>
      </c>
      <c r="QD15" s="17">
        <v>18.341460000000001</v>
      </c>
      <c r="QE15" s="17">
        <v>0.45854</v>
      </c>
      <c r="QF15" s="17">
        <v>0</v>
      </c>
      <c r="QG15" s="17"/>
      <c r="QH15" s="17">
        <v>0</v>
      </c>
      <c r="QI15" s="17">
        <v>0</v>
      </c>
      <c r="QJ15" s="17">
        <v>0</v>
      </c>
      <c r="QK15" s="17">
        <v>0</v>
      </c>
      <c r="QL15" s="17">
        <v>0</v>
      </c>
      <c r="QM15" s="17">
        <v>0</v>
      </c>
      <c r="QN15" s="17">
        <v>5.7</v>
      </c>
      <c r="QO15" s="17">
        <v>9.9160000000000004</v>
      </c>
      <c r="QP15" s="17">
        <v>9.9160000000000004</v>
      </c>
      <c r="QQ15" s="17">
        <v>-4.2160000000000002</v>
      </c>
      <c r="QR15" s="17">
        <v>13.8</v>
      </c>
      <c r="QS15" s="17">
        <v>23.556000000000001</v>
      </c>
      <c r="QT15" s="17">
        <v>23.556000000000001</v>
      </c>
      <c r="QU15" s="17">
        <v>-9.7560000000000002</v>
      </c>
      <c r="QV15" s="17">
        <v>3.9</v>
      </c>
      <c r="QW15" s="17">
        <v>4.2</v>
      </c>
      <c r="QX15" s="17">
        <v>4.2</v>
      </c>
      <c r="QY15" s="17">
        <v>-0.3</v>
      </c>
      <c r="QZ15" s="17">
        <v>1.2</v>
      </c>
      <c r="RA15" s="17">
        <v>2.4</v>
      </c>
      <c r="RB15" s="17">
        <v>2.4</v>
      </c>
      <c r="RC15" s="17">
        <v>-1.2</v>
      </c>
      <c r="RD15" s="17">
        <v>2.4</v>
      </c>
      <c r="RE15" s="17">
        <v>2.4</v>
      </c>
      <c r="RF15" s="17">
        <v>2.4</v>
      </c>
      <c r="RG15" s="17">
        <v>0</v>
      </c>
      <c r="RH15" s="17">
        <v>2.4</v>
      </c>
      <c r="RI15" s="17">
        <v>2.8</v>
      </c>
      <c r="RJ15" s="17">
        <v>2.8</v>
      </c>
      <c r="RK15" s="17">
        <v>-0.4</v>
      </c>
      <c r="RL15" s="17">
        <v>0</v>
      </c>
      <c r="RM15" s="17">
        <v>0</v>
      </c>
      <c r="RN15" s="17">
        <v>0</v>
      </c>
      <c r="RO15" s="17">
        <v>0</v>
      </c>
      <c r="RP15" s="17">
        <v>3.6</v>
      </c>
      <c r="RQ15" s="17">
        <v>3.57</v>
      </c>
      <c r="RR15" s="17">
        <v>3.57</v>
      </c>
      <c r="RS15" s="17">
        <v>0.03</v>
      </c>
      <c r="RT15" s="17">
        <v>11</v>
      </c>
      <c r="RU15" s="17">
        <v>5.6136400000000002</v>
      </c>
      <c r="RV15" s="17">
        <v>8.7227399999999999</v>
      </c>
      <c r="RW15" s="17">
        <v>2.2772600000000001</v>
      </c>
      <c r="RX15" s="17">
        <v>2</v>
      </c>
      <c r="RY15" s="17">
        <v>2</v>
      </c>
      <c r="RZ15" s="17">
        <v>2</v>
      </c>
      <c r="SA15" s="17">
        <v>0</v>
      </c>
      <c r="SB15" s="17"/>
      <c r="SC15" s="17"/>
      <c r="SD15" s="17"/>
      <c r="SE15" s="17">
        <v>0</v>
      </c>
      <c r="SF15" s="17">
        <v>15.1</v>
      </c>
      <c r="SG15" s="17">
        <v>15.21951</v>
      </c>
      <c r="SH15" s="17">
        <v>15.21951</v>
      </c>
      <c r="SI15" s="17">
        <v>-0.11951000000000001</v>
      </c>
      <c r="SJ15" s="17">
        <v>13</v>
      </c>
      <c r="SK15" s="17">
        <v>12.195119999999999</v>
      </c>
      <c r="SL15" s="17">
        <v>12.195119999999999</v>
      </c>
      <c r="SM15" s="17">
        <v>0.80488000000000004</v>
      </c>
      <c r="SN15" s="17">
        <v>19.3</v>
      </c>
      <c r="SO15" s="17">
        <v>19.5122</v>
      </c>
      <c r="SP15" s="17">
        <v>19.5122</v>
      </c>
      <c r="SQ15" s="17">
        <v>-0.2122</v>
      </c>
      <c r="SR15" s="17">
        <v>20.3</v>
      </c>
      <c r="SS15" s="17">
        <v>19.5122</v>
      </c>
      <c r="ST15" s="17">
        <v>19.5122</v>
      </c>
      <c r="SU15" s="17">
        <v>0.78779999999999994</v>
      </c>
      <c r="SV15" s="17">
        <v>20</v>
      </c>
      <c r="SW15" s="17">
        <v>19.317070000000001</v>
      </c>
      <c r="SX15" s="17">
        <v>19.317070000000001</v>
      </c>
      <c r="SY15" s="17">
        <v>0.68293000000000004</v>
      </c>
      <c r="SZ15" s="17">
        <v>0.1</v>
      </c>
      <c r="TA15" s="17">
        <v>5.4740000000000002</v>
      </c>
      <c r="TB15" s="17">
        <v>5.4740000000000002</v>
      </c>
      <c r="TC15" s="17">
        <v>-5.3739999999999997</v>
      </c>
      <c r="TD15" s="17">
        <v>8.5</v>
      </c>
      <c r="TE15" s="17">
        <v>7.2759999999999998</v>
      </c>
      <c r="TF15" s="17">
        <v>7.2759999999999998</v>
      </c>
      <c r="TG15" s="17">
        <v>1.224</v>
      </c>
      <c r="TH15" s="17">
        <v>0</v>
      </c>
      <c r="TI15" s="17">
        <v>0</v>
      </c>
      <c r="TJ15" s="17">
        <v>0</v>
      </c>
      <c r="TK15" s="17">
        <v>0</v>
      </c>
      <c r="TL15" s="17">
        <v>6.3</v>
      </c>
      <c r="TM15" s="17">
        <v>25.79</v>
      </c>
      <c r="TN15" s="17">
        <v>25.79</v>
      </c>
      <c r="TO15" s="17">
        <v>-19.489999999999998</v>
      </c>
      <c r="TP15" s="17">
        <v>14.8</v>
      </c>
      <c r="TQ15" s="17">
        <v>22.48</v>
      </c>
      <c r="TR15" s="17">
        <v>22.48</v>
      </c>
      <c r="TS15" s="17">
        <v>-7.68</v>
      </c>
      <c r="TT15" s="17">
        <v>0.2</v>
      </c>
      <c r="TU15" s="17">
        <v>2.08</v>
      </c>
      <c r="TV15" s="17">
        <v>2.08</v>
      </c>
      <c r="TW15" s="17">
        <v>-1.88</v>
      </c>
      <c r="TX15" s="17">
        <v>0</v>
      </c>
      <c r="TY15" s="17">
        <v>1.64</v>
      </c>
      <c r="TZ15" s="17">
        <v>1.64</v>
      </c>
      <c r="UA15" s="17">
        <v>-1.64</v>
      </c>
      <c r="UB15" s="17">
        <v>21</v>
      </c>
      <c r="UC15" s="17">
        <v>19.5122</v>
      </c>
      <c r="UD15" s="17">
        <v>19.5122</v>
      </c>
      <c r="UE15" s="17">
        <v>1.4878</v>
      </c>
      <c r="UF15" s="17">
        <v>7.7</v>
      </c>
      <c r="UG15" s="17">
        <v>8</v>
      </c>
      <c r="UH15" s="17">
        <v>8</v>
      </c>
      <c r="UI15" s="17">
        <v>-0.3</v>
      </c>
      <c r="UJ15" s="17">
        <v>8.1999999999999993</v>
      </c>
      <c r="UK15" s="17">
        <v>6.8</v>
      </c>
      <c r="UL15" s="17">
        <v>6.8</v>
      </c>
      <c r="UM15" s="17">
        <v>1.4</v>
      </c>
      <c r="UN15" s="17">
        <v>20</v>
      </c>
      <c r="UO15" s="17">
        <v>19.510000000000002</v>
      </c>
      <c r="UP15" s="17">
        <v>10</v>
      </c>
      <c r="UQ15" s="17">
        <v>10</v>
      </c>
      <c r="UR15" s="17">
        <v>20</v>
      </c>
      <c r="US15" s="17">
        <v>19.510000000000002</v>
      </c>
      <c r="UT15" s="17">
        <v>10</v>
      </c>
      <c r="UU15" s="17">
        <v>10</v>
      </c>
      <c r="UV15" s="17">
        <v>20</v>
      </c>
      <c r="UW15" s="17">
        <v>19.510000000000002</v>
      </c>
      <c r="UX15" s="17">
        <v>10</v>
      </c>
      <c r="UY15" s="17">
        <v>10</v>
      </c>
      <c r="UZ15" s="17">
        <v>11.5</v>
      </c>
      <c r="VA15" s="17">
        <v>5.8339999999999996</v>
      </c>
      <c r="VB15" s="17">
        <v>5.8339999999999996</v>
      </c>
      <c r="VC15" s="17">
        <v>5.6660000000000004</v>
      </c>
      <c r="VD15" s="17">
        <v>0</v>
      </c>
      <c r="VE15" s="17"/>
      <c r="VF15" s="17">
        <v>0</v>
      </c>
      <c r="VG15" s="17">
        <v>0</v>
      </c>
      <c r="VH15" s="17">
        <v>0</v>
      </c>
      <c r="VI15" s="17">
        <v>0</v>
      </c>
      <c r="VJ15" s="17">
        <v>0</v>
      </c>
      <c r="VK15" s="17">
        <v>0</v>
      </c>
      <c r="VL15" s="17">
        <v>0.6</v>
      </c>
      <c r="VM15" s="17">
        <v>0.6</v>
      </c>
      <c r="VN15" s="17">
        <v>0.6</v>
      </c>
      <c r="VO15" s="17">
        <v>0</v>
      </c>
      <c r="VP15" s="17">
        <v>7.1</v>
      </c>
      <c r="VQ15" s="17">
        <v>9.6880000000000006</v>
      </c>
      <c r="VR15" s="17">
        <v>9.6880000000000006</v>
      </c>
      <c r="VS15" s="17">
        <v>-2.5880000000000001</v>
      </c>
      <c r="VT15" s="17">
        <v>2.1</v>
      </c>
      <c r="VU15" s="17">
        <v>3.9249999999999998</v>
      </c>
      <c r="VV15" s="17">
        <v>3.9249999999999998</v>
      </c>
      <c r="VW15" s="17">
        <v>-1.825</v>
      </c>
      <c r="VX15" s="17">
        <v>0</v>
      </c>
      <c r="VY15" s="17">
        <v>0</v>
      </c>
      <c r="VZ15" s="17">
        <v>0</v>
      </c>
      <c r="WA15" s="17">
        <v>0</v>
      </c>
      <c r="WB15" s="17">
        <v>0</v>
      </c>
      <c r="WC15" s="17"/>
      <c r="WD15" s="17">
        <v>0</v>
      </c>
      <c r="WE15" s="17">
        <v>0</v>
      </c>
      <c r="WF15" s="17">
        <v>7.9</v>
      </c>
      <c r="WG15" s="17">
        <v>7.8</v>
      </c>
      <c r="WH15" s="17">
        <v>7.8</v>
      </c>
      <c r="WI15" s="17">
        <v>0.1</v>
      </c>
      <c r="WJ15" s="17">
        <v>20</v>
      </c>
      <c r="WK15" s="17">
        <v>19.317070000000001</v>
      </c>
      <c r="WL15" s="17">
        <v>19.317070000000001</v>
      </c>
      <c r="WM15" s="17">
        <v>0.68293000000000004</v>
      </c>
      <c r="WN15" s="17">
        <v>10.5</v>
      </c>
      <c r="WO15" s="17">
        <v>10.6</v>
      </c>
      <c r="WP15" s="17">
        <v>10.6</v>
      </c>
      <c r="WQ15" s="17">
        <v>-0.1</v>
      </c>
      <c r="WR15" s="17"/>
      <c r="WS15" s="17"/>
      <c r="WT15" s="17"/>
      <c r="WU15" s="17">
        <v>0</v>
      </c>
      <c r="WV15" s="17">
        <v>37.299999999999997</v>
      </c>
      <c r="WW15" s="17">
        <v>36</v>
      </c>
      <c r="WX15" s="17">
        <v>36</v>
      </c>
      <c r="WY15" s="17">
        <v>1.3</v>
      </c>
      <c r="WZ15" s="17">
        <v>28.8</v>
      </c>
      <c r="XA15" s="17">
        <v>29.184000000000001</v>
      </c>
      <c r="XB15" s="17">
        <v>29.184000000000001</v>
      </c>
      <c r="XC15" s="17">
        <v>-0.38400000000000001</v>
      </c>
      <c r="XD15" s="17">
        <v>3.1</v>
      </c>
      <c r="XE15" s="17">
        <v>2.8159999999999998</v>
      </c>
      <c r="XF15" s="17">
        <v>2.8159999999999998</v>
      </c>
      <c r="XG15" s="17">
        <v>0.28399999999999997</v>
      </c>
      <c r="XH15" s="17">
        <v>12.8</v>
      </c>
      <c r="XI15" s="17"/>
      <c r="XJ15" s="17">
        <v>14</v>
      </c>
      <c r="XK15" s="17">
        <v>-1.2</v>
      </c>
      <c r="XL15" s="17">
        <v>14.1</v>
      </c>
      <c r="XM15" s="17">
        <v>15</v>
      </c>
      <c r="XN15" s="17">
        <v>17</v>
      </c>
      <c r="XO15" s="17">
        <v>-2.9</v>
      </c>
      <c r="XP15" s="17">
        <v>5.6</v>
      </c>
      <c r="XQ15" s="17"/>
      <c r="XR15" s="17">
        <v>7.37</v>
      </c>
      <c r="XS15" s="17">
        <v>-1.77</v>
      </c>
    </row>
    <row r="16" spans="1:643" ht="24" customHeight="1" x14ac:dyDescent="0.25">
      <c r="A16" s="1"/>
      <c r="B16" s="18" t="s">
        <v>57</v>
      </c>
      <c r="C16" s="18" t="s">
        <v>679</v>
      </c>
      <c r="D16" s="19">
        <v>1.1000000000000001</v>
      </c>
      <c r="E16" s="19">
        <v>1.03</v>
      </c>
      <c r="F16" s="19">
        <v>1.03</v>
      </c>
      <c r="G16" s="19">
        <v>7.0000000000000007E-2</v>
      </c>
      <c r="H16" s="19">
        <v>1.6</v>
      </c>
      <c r="I16" s="19">
        <v>1.65</v>
      </c>
      <c r="J16" s="19">
        <v>1.65</v>
      </c>
      <c r="K16" s="19">
        <v>-0.05</v>
      </c>
      <c r="L16" s="19">
        <v>4.3</v>
      </c>
      <c r="M16" s="19">
        <v>3.5488499999999998</v>
      </c>
      <c r="N16" s="19">
        <v>3.5488499999999998</v>
      </c>
      <c r="O16" s="19">
        <v>0.75114999999999998</v>
      </c>
      <c r="P16" s="19">
        <v>645.4</v>
      </c>
      <c r="Q16" s="19">
        <v>646.79789000000005</v>
      </c>
      <c r="R16" s="19">
        <v>646.79789000000005</v>
      </c>
      <c r="S16" s="19">
        <v>-1.3978900000000001</v>
      </c>
      <c r="T16" s="19">
        <v>147.80000000000001</v>
      </c>
      <c r="U16" s="19">
        <v>146.93061</v>
      </c>
      <c r="V16" s="19">
        <v>146.93061</v>
      </c>
      <c r="W16" s="19">
        <v>0.86939</v>
      </c>
      <c r="X16" s="19"/>
      <c r="Y16" s="19"/>
      <c r="Z16" s="19"/>
      <c r="AA16" s="19">
        <v>0</v>
      </c>
      <c r="AB16" s="19"/>
      <c r="AC16" s="19"/>
      <c r="AD16" s="19"/>
      <c r="AE16" s="19">
        <v>0</v>
      </c>
      <c r="AF16" s="19">
        <v>90</v>
      </c>
      <c r="AG16" s="19">
        <v>92.226339999999993</v>
      </c>
      <c r="AH16" s="19">
        <v>92.226339999999993</v>
      </c>
      <c r="AI16" s="19">
        <v>-2.22634</v>
      </c>
      <c r="AJ16" s="19">
        <v>166.9</v>
      </c>
      <c r="AK16" s="19">
        <v>159.36491000000001</v>
      </c>
      <c r="AL16" s="19">
        <v>159.36491000000001</v>
      </c>
      <c r="AM16" s="19">
        <v>7.5350900000000003</v>
      </c>
      <c r="AN16" s="19"/>
      <c r="AO16" s="19"/>
      <c r="AP16" s="19"/>
      <c r="AQ16" s="19">
        <v>0</v>
      </c>
      <c r="AR16" s="19"/>
      <c r="AS16" s="19"/>
      <c r="AT16" s="19"/>
      <c r="AU16" s="19">
        <v>0</v>
      </c>
      <c r="AV16" s="19"/>
      <c r="AW16" s="19"/>
      <c r="AX16" s="19"/>
      <c r="AY16" s="19">
        <v>0</v>
      </c>
      <c r="AZ16" s="19"/>
      <c r="BA16" s="19"/>
      <c r="BB16" s="19">
        <v>53.333329999999997</v>
      </c>
      <c r="BC16" s="19">
        <v>-53.333329999999997</v>
      </c>
      <c r="BD16" s="19">
        <v>0</v>
      </c>
      <c r="BE16" s="19">
        <v>0</v>
      </c>
      <c r="BF16" s="19">
        <v>0</v>
      </c>
      <c r="BG16" s="19">
        <v>0</v>
      </c>
      <c r="BH16" s="19">
        <v>0</v>
      </c>
      <c r="BI16" s="19"/>
      <c r="BJ16" s="19">
        <v>26.66667</v>
      </c>
      <c r="BK16" s="19">
        <v>-26.66667</v>
      </c>
      <c r="BL16" s="19">
        <v>201.6</v>
      </c>
      <c r="BM16" s="19">
        <v>204.87805</v>
      </c>
      <c r="BN16" s="19">
        <v>204.87804</v>
      </c>
      <c r="BO16" s="19">
        <v>-3.2780399999999998</v>
      </c>
      <c r="BP16" s="19">
        <v>106.1</v>
      </c>
      <c r="BQ16" s="19">
        <v>102.43902</v>
      </c>
      <c r="BR16" s="19">
        <v>102.43902</v>
      </c>
      <c r="BS16" s="19">
        <v>3.6609799999999999</v>
      </c>
      <c r="BT16" s="19">
        <v>557.5</v>
      </c>
      <c r="BU16" s="19">
        <v>568.29854</v>
      </c>
      <c r="BV16" s="19">
        <v>568.29854</v>
      </c>
      <c r="BW16" s="19">
        <v>-10.798539999999999</v>
      </c>
      <c r="BX16" s="19">
        <v>10.5</v>
      </c>
      <c r="BY16" s="19">
        <v>10.17268</v>
      </c>
      <c r="BZ16" s="19">
        <v>10.17268</v>
      </c>
      <c r="CA16" s="19">
        <v>0.32732</v>
      </c>
      <c r="CB16" s="19"/>
      <c r="CC16" s="19"/>
      <c r="CD16" s="19"/>
      <c r="CE16" s="19">
        <v>0</v>
      </c>
      <c r="CF16" s="19"/>
      <c r="CG16" s="19"/>
      <c r="CH16" s="19"/>
      <c r="CI16" s="19">
        <v>0</v>
      </c>
      <c r="CJ16" s="19"/>
      <c r="CK16" s="19"/>
      <c r="CL16" s="19"/>
      <c r="CM16" s="19">
        <v>0</v>
      </c>
      <c r="CN16" s="19"/>
      <c r="CO16" s="19"/>
      <c r="CP16" s="19"/>
      <c r="CQ16" s="19">
        <v>0</v>
      </c>
      <c r="CR16" s="19">
        <v>164.4</v>
      </c>
      <c r="CS16" s="19">
        <v>164.70732000000001</v>
      </c>
      <c r="CT16" s="19">
        <v>164.70732000000001</v>
      </c>
      <c r="CU16" s="19">
        <v>-0.30731999999999998</v>
      </c>
      <c r="CV16" s="19">
        <v>7.7</v>
      </c>
      <c r="CW16" s="19">
        <v>6.6437299999999997</v>
      </c>
      <c r="CX16" s="19">
        <v>3.8486199999999999</v>
      </c>
      <c r="CY16" s="19">
        <v>3.8513799999999998</v>
      </c>
      <c r="CZ16" s="19">
        <v>2.6</v>
      </c>
      <c r="DA16" s="19"/>
      <c r="DB16" s="19"/>
      <c r="DC16" s="19">
        <v>2.6</v>
      </c>
      <c r="DD16" s="19">
        <v>0</v>
      </c>
      <c r="DE16" s="19">
        <v>0</v>
      </c>
      <c r="DF16" s="19">
        <v>0</v>
      </c>
      <c r="DG16" s="19">
        <v>0</v>
      </c>
      <c r="DH16" s="19">
        <v>6.8</v>
      </c>
      <c r="DI16" s="19">
        <v>6.8787000000000003</v>
      </c>
      <c r="DJ16" s="19">
        <v>6.8787000000000003</v>
      </c>
      <c r="DK16" s="19">
        <v>-7.8700000000000006E-2</v>
      </c>
      <c r="DL16" s="19"/>
      <c r="DM16" s="19"/>
      <c r="DN16" s="19"/>
      <c r="DO16" s="19">
        <v>0</v>
      </c>
      <c r="DP16" s="19">
        <v>50.2</v>
      </c>
      <c r="DQ16" s="19">
        <v>83.763729999999995</v>
      </c>
      <c r="DR16" s="19">
        <v>57.480020000000003</v>
      </c>
      <c r="DS16" s="19">
        <v>-7.2800200000000004</v>
      </c>
      <c r="DT16" s="19">
        <v>8</v>
      </c>
      <c r="DU16" s="19">
        <v>8.9129900000000006</v>
      </c>
      <c r="DV16" s="19">
        <v>6.1162400000000003</v>
      </c>
      <c r="DW16" s="19">
        <v>1.8837600000000001</v>
      </c>
      <c r="DX16" s="19"/>
      <c r="DY16" s="19"/>
      <c r="DZ16" s="19"/>
      <c r="EA16" s="19">
        <v>0</v>
      </c>
      <c r="EB16" s="19"/>
      <c r="EC16" s="19"/>
      <c r="ED16" s="19"/>
      <c r="EE16" s="19">
        <v>0</v>
      </c>
      <c r="EF16" s="19"/>
      <c r="EG16" s="19"/>
      <c r="EH16" s="19"/>
      <c r="EI16" s="19">
        <v>0</v>
      </c>
      <c r="EJ16" s="19">
        <v>110.5</v>
      </c>
      <c r="EK16" s="19">
        <v>112.90537</v>
      </c>
      <c r="EL16" s="19">
        <v>112.90537</v>
      </c>
      <c r="EM16" s="19">
        <v>-2.40537</v>
      </c>
      <c r="EN16" s="19">
        <v>222.8</v>
      </c>
      <c r="EO16" s="19">
        <v>221.55625000000001</v>
      </c>
      <c r="EP16" s="19">
        <v>221.55625000000001</v>
      </c>
      <c r="EQ16" s="19">
        <v>1.2437499999999999</v>
      </c>
      <c r="ER16" s="19"/>
      <c r="ES16" s="19"/>
      <c r="ET16" s="19"/>
      <c r="EU16" s="19">
        <v>0</v>
      </c>
      <c r="EV16" s="19"/>
      <c r="EW16" s="19"/>
      <c r="EX16" s="19"/>
      <c r="EY16" s="19">
        <v>0</v>
      </c>
      <c r="EZ16" s="19"/>
      <c r="FA16" s="19"/>
      <c r="FB16" s="19"/>
      <c r="FC16" s="19">
        <v>0</v>
      </c>
      <c r="FD16" s="19">
        <v>6.5</v>
      </c>
      <c r="FE16" s="19">
        <v>6.39</v>
      </c>
      <c r="FF16" s="19">
        <v>6.39</v>
      </c>
      <c r="FG16" s="19">
        <v>0.11</v>
      </c>
      <c r="FH16" s="19">
        <v>385.6</v>
      </c>
      <c r="FI16" s="19">
        <v>458.87804999999997</v>
      </c>
      <c r="FJ16" s="19">
        <v>458.87804999999997</v>
      </c>
      <c r="FK16" s="19">
        <v>-73.278049999999993</v>
      </c>
      <c r="FL16" s="19">
        <v>51.2</v>
      </c>
      <c r="FM16" s="19">
        <v>51.611710000000002</v>
      </c>
      <c r="FN16" s="19">
        <v>61.380659999999999</v>
      </c>
      <c r="FO16" s="19">
        <v>-10.18066</v>
      </c>
      <c r="FP16" s="19">
        <v>136.9</v>
      </c>
      <c r="FQ16" s="19">
        <v>148.62634</v>
      </c>
      <c r="FR16" s="19">
        <v>148.62634</v>
      </c>
      <c r="FS16" s="19">
        <v>-11.72634</v>
      </c>
      <c r="FT16" s="19">
        <v>38.1</v>
      </c>
      <c r="FU16" s="19">
        <v>37.791220000000003</v>
      </c>
      <c r="FV16" s="19">
        <v>41.498959999999997</v>
      </c>
      <c r="FW16" s="19">
        <v>-3.3989600000000002</v>
      </c>
      <c r="FX16" s="19">
        <v>18.399999999999999</v>
      </c>
      <c r="FY16" s="19">
        <v>19.28585</v>
      </c>
      <c r="FZ16" s="19">
        <v>19.28585</v>
      </c>
      <c r="GA16" s="19">
        <v>-0.88585000000000003</v>
      </c>
      <c r="GB16" s="19">
        <v>19.7</v>
      </c>
      <c r="GC16" s="19">
        <v>19.453659999999999</v>
      </c>
      <c r="GD16" s="19">
        <v>19.453659999999999</v>
      </c>
      <c r="GE16" s="19">
        <v>0.24634</v>
      </c>
      <c r="GF16" s="19">
        <v>90.3</v>
      </c>
      <c r="GG16" s="19">
        <v>87.657560000000004</v>
      </c>
      <c r="GH16" s="19">
        <v>87.657560000000004</v>
      </c>
      <c r="GI16" s="19">
        <v>2.6424400000000001</v>
      </c>
      <c r="GJ16" s="19">
        <v>122.7</v>
      </c>
      <c r="GK16" s="19">
        <v>133.33332999999999</v>
      </c>
      <c r="GL16" s="19">
        <v>133.33332999999999</v>
      </c>
      <c r="GM16" s="19">
        <v>-10.633330000000001</v>
      </c>
      <c r="GN16" s="19">
        <v>122.9</v>
      </c>
      <c r="GO16" s="19">
        <v>133.33332999999999</v>
      </c>
      <c r="GP16" s="19">
        <v>133.33332999999999</v>
      </c>
      <c r="GQ16" s="19">
        <v>-10.43333</v>
      </c>
      <c r="GR16" s="19">
        <v>152.6</v>
      </c>
      <c r="GS16" s="19">
        <v>133.33332999999999</v>
      </c>
      <c r="GT16" s="19">
        <v>133.33332999999999</v>
      </c>
      <c r="GU16" s="19">
        <v>19.266670000000001</v>
      </c>
      <c r="GV16" s="19">
        <v>108.5</v>
      </c>
      <c r="GW16" s="19">
        <v>109.07201000000001</v>
      </c>
      <c r="GX16" s="19">
        <v>109.07201000000001</v>
      </c>
      <c r="GY16" s="19">
        <v>-0.57201000000000002</v>
      </c>
      <c r="GZ16" s="19">
        <v>8</v>
      </c>
      <c r="HA16" s="19">
        <v>7.9643199999999998</v>
      </c>
      <c r="HB16" s="19">
        <v>7.9643199999999998</v>
      </c>
      <c r="HC16" s="19">
        <v>3.5680000000000003E-2</v>
      </c>
      <c r="HD16" s="19"/>
      <c r="HE16" s="19"/>
      <c r="HF16" s="19">
        <v>7.9629899999999996</v>
      </c>
      <c r="HG16" s="19">
        <v>-7.9629899999999996</v>
      </c>
      <c r="HH16" s="19">
        <v>42.7</v>
      </c>
      <c r="HI16" s="19">
        <v>27.17202</v>
      </c>
      <c r="HJ16" s="19">
        <v>47.265929999999997</v>
      </c>
      <c r="HK16" s="19">
        <v>-4.5659299999999998</v>
      </c>
      <c r="HL16" s="19">
        <v>45.9</v>
      </c>
      <c r="HM16" s="19">
        <v>44.275120000000001</v>
      </c>
      <c r="HN16" s="19">
        <v>44.275120000000001</v>
      </c>
      <c r="HO16" s="19">
        <v>1.6248800000000001</v>
      </c>
      <c r="HP16" s="19">
        <v>3.8</v>
      </c>
      <c r="HQ16" s="19">
        <v>3.0754000000000001</v>
      </c>
      <c r="HR16" s="19">
        <v>3.0754000000000001</v>
      </c>
      <c r="HS16" s="19">
        <v>0.72460000000000002</v>
      </c>
      <c r="HT16" s="19">
        <v>29.5</v>
      </c>
      <c r="HU16" s="19"/>
      <c r="HV16" s="19">
        <v>33.323279999999997</v>
      </c>
      <c r="HW16" s="19">
        <v>-3.82328</v>
      </c>
      <c r="HX16" s="19">
        <v>169.4</v>
      </c>
      <c r="HY16" s="19">
        <v>131.20188999999999</v>
      </c>
      <c r="HZ16" s="19">
        <v>156.26561000000001</v>
      </c>
      <c r="IA16" s="19">
        <v>13.13439</v>
      </c>
      <c r="IB16" s="19">
        <v>22.3</v>
      </c>
      <c r="IC16" s="19">
        <v>24.799410000000002</v>
      </c>
      <c r="ID16" s="19">
        <v>39.163989999999998</v>
      </c>
      <c r="IE16" s="19">
        <v>-16.863990000000001</v>
      </c>
      <c r="IF16" s="19">
        <v>25.1</v>
      </c>
      <c r="IG16" s="19"/>
      <c r="IH16" s="19">
        <v>25.64104</v>
      </c>
      <c r="II16" s="19">
        <v>-0.54103999999999997</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130.6</v>
      </c>
      <c r="JE16" s="19">
        <v>133.35676000000001</v>
      </c>
      <c r="JF16" s="19">
        <v>123.28452</v>
      </c>
      <c r="JG16" s="19">
        <v>7.31548</v>
      </c>
      <c r="JH16" s="19">
        <v>171.4</v>
      </c>
      <c r="JI16" s="19">
        <v>145.41845000000001</v>
      </c>
      <c r="JJ16" s="19">
        <v>123.40514</v>
      </c>
      <c r="JK16" s="19">
        <v>47.994860000000003</v>
      </c>
      <c r="JL16" s="19">
        <v>163.30000000000001</v>
      </c>
      <c r="JM16" s="19">
        <v>145.41845000000001</v>
      </c>
      <c r="JN16" s="19">
        <v>123.40514</v>
      </c>
      <c r="JO16" s="19">
        <v>39.894860000000001</v>
      </c>
      <c r="JP16" s="19"/>
      <c r="JQ16" s="19"/>
      <c r="JR16" s="19"/>
      <c r="JS16" s="19">
        <v>0</v>
      </c>
      <c r="JT16" s="19">
        <v>163.80000000000001</v>
      </c>
      <c r="JU16" s="19">
        <v>145.41845000000001</v>
      </c>
      <c r="JV16" s="19">
        <v>123.40514</v>
      </c>
      <c r="JW16" s="19">
        <v>40.394860000000001</v>
      </c>
      <c r="JX16" s="19">
        <v>0</v>
      </c>
      <c r="JY16" s="19">
        <v>0</v>
      </c>
      <c r="JZ16" s="19"/>
      <c r="KA16" s="19">
        <v>0</v>
      </c>
      <c r="KB16" s="19"/>
      <c r="KC16" s="19"/>
      <c r="KD16" s="19"/>
      <c r="KE16" s="19">
        <v>0</v>
      </c>
      <c r="KF16" s="19"/>
      <c r="KG16" s="19"/>
      <c r="KH16" s="19"/>
      <c r="KI16" s="19">
        <v>0</v>
      </c>
      <c r="KJ16" s="19"/>
      <c r="KK16" s="19"/>
      <c r="KL16" s="19"/>
      <c r="KM16" s="19">
        <v>0</v>
      </c>
      <c r="KN16" s="19"/>
      <c r="KO16" s="19"/>
      <c r="KP16" s="19"/>
      <c r="KQ16" s="19">
        <v>0</v>
      </c>
      <c r="KR16" s="19">
        <v>113.8</v>
      </c>
      <c r="KS16" s="19">
        <v>88.940100000000001</v>
      </c>
      <c r="KT16" s="19">
        <v>114.11063</v>
      </c>
      <c r="KU16" s="19">
        <v>-0.31063000000000002</v>
      </c>
      <c r="KV16" s="19"/>
      <c r="KW16" s="19"/>
      <c r="KX16" s="19"/>
      <c r="KY16" s="19">
        <v>0</v>
      </c>
      <c r="KZ16" s="19"/>
      <c r="LA16" s="19"/>
      <c r="LB16" s="19"/>
      <c r="LC16" s="19">
        <v>0</v>
      </c>
      <c r="LD16" s="19">
        <v>191.9</v>
      </c>
      <c r="LE16" s="19">
        <v>72.564229999999995</v>
      </c>
      <c r="LF16" s="19">
        <v>20.512830000000001</v>
      </c>
      <c r="LG16" s="19">
        <v>171.38717</v>
      </c>
      <c r="LH16" s="19">
        <v>123</v>
      </c>
      <c r="LI16" s="19">
        <v>133.67995999999999</v>
      </c>
      <c r="LJ16" s="19">
        <v>133.67995999999999</v>
      </c>
      <c r="LK16" s="19">
        <v>-10.679959999999999</v>
      </c>
      <c r="LL16" s="19">
        <v>63.5</v>
      </c>
      <c r="LM16" s="19">
        <v>67.461460000000002</v>
      </c>
      <c r="LN16" s="19">
        <v>67.461460000000002</v>
      </c>
      <c r="LO16" s="19">
        <v>-3.9614600000000002</v>
      </c>
      <c r="LP16" s="19">
        <v>79.599999999999994</v>
      </c>
      <c r="LQ16" s="19">
        <v>78.567999999999998</v>
      </c>
      <c r="LR16" s="19">
        <v>78.567999999999998</v>
      </c>
      <c r="LS16" s="19">
        <v>1.032</v>
      </c>
      <c r="LT16" s="19">
        <v>30.3</v>
      </c>
      <c r="LU16" s="19">
        <v>30.097560000000001</v>
      </c>
      <c r="LV16" s="19">
        <v>30.097560000000001</v>
      </c>
      <c r="LW16" s="19">
        <v>0.20244000000000001</v>
      </c>
      <c r="LX16" s="19"/>
      <c r="LY16" s="19"/>
      <c r="LZ16" s="19"/>
      <c r="MA16" s="19">
        <v>0</v>
      </c>
      <c r="MB16" s="19"/>
      <c r="MC16" s="19"/>
      <c r="MD16" s="19"/>
      <c r="ME16" s="19">
        <v>0</v>
      </c>
      <c r="MF16" s="19"/>
      <c r="MG16" s="19"/>
      <c r="MH16" s="19"/>
      <c r="MI16" s="19">
        <v>0</v>
      </c>
      <c r="MJ16" s="19">
        <v>142.69999999999999</v>
      </c>
      <c r="MK16" s="19">
        <v>110</v>
      </c>
      <c r="ML16" s="19">
        <v>110</v>
      </c>
      <c r="MM16" s="19">
        <v>32.700000000000003</v>
      </c>
      <c r="MN16" s="19">
        <v>142.5</v>
      </c>
      <c r="MO16" s="19">
        <v>110</v>
      </c>
      <c r="MP16" s="19">
        <v>110</v>
      </c>
      <c r="MQ16" s="19">
        <v>32.5</v>
      </c>
      <c r="MR16" s="19">
        <v>146.80000000000001</v>
      </c>
      <c r="MS16" s="19">
        <v>110</v>
      </c>
      <c r="MT16" s="19">
        <v>110</v>
      </c>
      <c r="MU16" s="19">
        <v>36.799999999999997</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c r="NR16" s="19"/>
      <c r="NS16" s="19">
        <v>0</v>
      </c>
      <c r="NT16" s="19"/>
      <c r="NU16" s="19"/>
      <c r="NV16" s="19"/>
      <c r="NW16" s="19">
        <v>0</v>
      </c>
      <c r="NX16" s="19">
        <v>0</v>
      </c>
      <c r="NY16" s="19"/>
      <c r="NZ16" s="19">
        <v>0</v>
      </c>
      <c r="OA16" s="19">
        <v>0</v>
      </c>
      <c r="OB16" s="19">
        <v>21.5</v>
      </c>
      <c r="OC16" s="19">
        <v>22.481999999999999</v>
      </c>
      <c r="OD16" s="19">
        <v>22.481999999999999</v>
      </c>
      <c r="OE16" s="19">
        <v>-0.98199999999999998</v>
      </c>
      <c r="OF16" s="19">
        <v>0</v>
      </c>
      <c r="OG16" s="19">
        <v>0</v>
      </c>
      <c r="OH16" s="19">
        <v>0</v>
      </c>
      <c r="OI16" s="19">
        <v>0</v>
      </c>
      <c r="OJ16" s="19">
        <v>17.7</v>
      </c>
      <c r="OK16" s="19">
        <v>9.0129999999999999</v>
      </c>
      <c r="OL16" s="19">
        <v>9.0129999999999999</v>
      </c>
      <c r="OM16" s="19">
        <v>8.6869999999999994</v>
      </c>
      <c r="ON16" s="19">
        <v>0</v>
      </c>
      <c r="OO16" s="19"/>
      <c r="OP16" s="19">
        <v>0</v>
      </c>
      <c r="OQ16" s="19">
        <v>0</v>
      </c>
      <c r="OR16" s="19">
        <v>20</v>
      </c>
      <c r="OS16" s="19">
        <v>17.560980000000001</v>
      </c>
      <c r="OT16" s="19">
        <v>17.560980000000001</v>
      </c>
      <c r="OU16" s="19">
        <v>2.4390200000000002</v>
      </c>
      <c r="OV16" s="19">
        <v>10</v>
      </c>
      <c r="OW16" s="19">
        <v>9.9830000000000005</v>
      </c>
      <c r="OX16" s="19">
        <v>9.9830000000000005</v>
      </c>
      <c r="OY16" s="19">
        <v>1.7000000000000001E-2</v>
      </c>
      <c r="OZ16" s="19">
        <v>5.3</v>
      </c>
      <c r="PA16" s="19">
        <v>5.67</v>
      </c>
      <c r="PB16" s="19">
        <v>5.67</v>
      </c>
      <c r="PC16" s="19">
        <v>-0.37</v>
      </c>
      <c r="PD16" s="19">
        <v>3.6</v>
      </c>
      <c r="PE16" s="19">
        <v>3.6</v>
      </c>
      <c r="PF16" s="19">
        <v>3.6</v>
      </c>
      <c r="PG16" s="19">
        <v>0</v>
      </c>
      <c r="PH16" s="19">
        <v>5.0999999999999996</v>
      </c>
      <c r="PI16" s="19">
        <v>5</v>
      </c>
      <c r="PJ16" s="19">
        <v>5</v>
      </c>
      <c r="PK16" s="19">
        <v>0.1</v>
      </c>
      <c r="PL16" s="19">
        <v>20</v>
      </c>
      <c r="PM16" s="19">
        <v>19.5122</v>
      </c>
      <c r="PN16" s="19">
        <v>19.5122</v>
      </c>
      <c r="PO16" s="19">
        <v>0.48780000000000001</v>
      </c>
      <c r="PP16" s="19">
        <v>20</v>
      </c>
      <c r="PQ16" s="19">
        <v>19.5122</v>
      </c>
      <c r="PR16" s="19">
        <v>19.5122</v>
      </c>
      <c r="PS16" s="19">
        <v>0.48780000000000001</v>
      </c>
      <c r="PT16" s="19">
        <v>17.2</v>
      </c>
      <c r="PU16" s="19">
        <v>18.048780000000001</v>
      </c>
      <c r="PV16" s="19">
        <v>18.048780000000001</v>
      </c>
      <c r="PW16" s="19">
        <v>-0.84877999999999998</v>
      </c>
      <c r="PX16" s="19">
        <v>3.6</v>
      </c>
      <c r="PY16" s="19">
        <v>3.5</v>
      </c>
      <c r="PZ16" s="19">
        <v>3.5</v>
      </c>
      <c r="QA16" s="19">
        <v>0.1</v>
      </c>
      <c r="QB16" s="19">
        <v>18.8</v>
      </c>
      <c r="QC16" s="19">
        <v>18.341460000000001</v>
      </c>
      <c r="QD16" s="19">
        <v>18.341460000000001</v>
      </c>
      <c r="QE16" s="19">
        <v>0.45854</v>
      </c>
      <c r="QF16" s="19">
        <v>0</v>
      </c>
      <c r="QG16" s="19"/>
      <c r="QH16" s="19">
        <v>0</v>
      </c>
      <c r="QI16" s="19">
        <v>0</v>
      </c>
      <c r="QJ16" s="19">
        <v>0</v>
      </c>
      <c r="QK16" s="19">
        <v>0</v>
      </c>
      <c r="QL16" s="19">
        <v>0</v>
      </c>
      <c r="QM16" s="19">
        <v>0</v>
      </c>
      <c r="QN16" s="19">
        <v>6.5</v>
      </c>
      <c r="QO16" s="19">
        <v>9.0579999999999998</v>
      </c>
      <c r="QP16" s="19">
        <v>9.0579999999999998</v>
      </c>
      <c r="QQ16" s="19">
        <v>-2.5579999999999998</v>
      </c>
      <c r="QR16" s="19">
        <v>14</v>
      </c>
      <c r="QS16" s="19">
        <v>21.533000000000001</v>
      </c>
      <c r="QT16" s="19">
        <v>21.533000000000001</v>
      </c>
      <c r="QU16" s="19">
        <v>-7.5330000000000004</v>
      </c>
      <c r="QV16" s="19">
        <v>3.9</v>
      </c>
      <c r="QW16" s="19">
        <v>4.2</v>
      </c>
      <c r="QX16" s="19">
        <v>4.2</v>
      </c>
      <c r="QY16" s="19">
        <v>-0.3</v>
      </c>
      <c r="QZ16" s="19">
        <v>1.2</v>
      </c>
      <c r="RA16" s="19">
        <v>2.4</v>
      </c>
      <c r="RB16" s="19">
        <v>2.4</v>
      </c>
      <c r="RC16" s="19">
        <v>-1.2</v>
      </c>
      <c r="RD16" s="19">
        <v>2.4</v>
      </c>
      <c r="RE16" s="19">
        <v>2.4</v>
      </c>
      <c r="RF16" s="19">
        <v>2.4</v>
      </c>
      <c r="RG16" s="19">
        <v>0</v>
      </c>
      <c r="RH16" s="19">
        <v>2.4</v>
      </c>
      <c r="RI16" s="19">
        <v>2.8</v>
      </c>
      <c r="RJ16" s="19">
        <v>2.8</v>
      </c>
      <c r="RK16" s="19">
        <v>-0.4</v>
      </c>
      <c r="RL16" s="19">
        <v>0</v>
      </c>
      <c r="RM16" s="19">
        <v>0</v>
      </c>
      <c r="RN16" s="19">
        <v>0</v>
      </c>
      <c r="RO16" s="19">
        <v>0</v>
      </c>
      <c r="RP16" s="19">
        <v>3.5</v>
      </c>
      <c r="RQ16" s="19">
        <v>3.57</v>
      </c>
      <c r="RR16" s="19">
        <v>3.57</v>
      </c>
      <c r="RS16" s="19">
        <v>-7.0000000000000007E-2</v>
      </c>
      <c r="RT16" s="19">
        <v>11</v>
      </c>
      <c r="RU16" s="19">
        <v>5.7642800000000003</v>
      </c>
      <c r="RV16" s="19">
        <v>9.1031300000000002</v>
      </c>
      <c r="RW16" s="19">
        <v>1.8968700000000001</v>
      </c>
      <c r="RX16" s="19">
        <v>2</v>
      </c>
      <c r="RY16" s="19">
        <v>2</v>
      </c>
      <c r="RZ16" s="19">
        <v>2</v>
      </c>
      <c r="SA16" s="19">
        <v>0</v>
      </c>
      <c r="SB16" s="19"/>
      <c r="SC16" s="19"/>
      <c r="SD16" s="19"/>
      <c r="SE16" s="19">
        <v>0</v>
      </c>
      <c r="SF16" s="19">
        <v>15.1</v>
      </c>
      <c r="SG16" s="19">
        <v>15.21951</v>
      </c>
      <c r="SH16" s="19">
        <v>15.21951</v>
      </c>
      <c r="SI16" s="19">
        <v>-0.11951000000000001</v>
      </c>
      <c r="SJ16" s="19">
        <v>13</v>
      </c>
      <c r="SK16" s="19">
        <v>12.195119999999999</v>
      </c>
      <c r="SL16" s="19">
        <v>12.195119999999999</v>
      </c>
      <c r="SM16" s="19">
        <v>0.80488000000000004</v>
      </c>
      <c r="SN16" s="19">
        <v>19.3</v>
      </c>
      <c r="SO16" s="19">
        <v>19.5122</v>
      </c>
      <c r="SP16" s="19">
        <v>19.5122</v>
      </c>
      <c r="SQ16" s="19">
        <v>-0.2122</v>
      </c>
      <c r="SR16" s="19">
        <v>20.399999999999999</v>
      </c>
      <c r="SS16" s="19">
        <v>19.5122</v>
      </c>
      <c r="ST16" s="19">
        <v>19.5122</v>
      </c>
      <c r="SU16" s="19">
        <v>0.88780000000000003</v>
      </c>
      <c r="SV16" s="19">
        <v>20</v>
      </c>
      <c r="SW16" s="19">
        <v>19.317070000000001</v>
      </c>
      <c r="SX16" s="19">
        <v>19.317070000000001</v>
      </c>
      <c r="SY16" s="19">
        <v>0.68293000000000004</v>
      </c>
      <c r="SZ16" s="19">
        <v>0.5</v>
      </c>
      <c r="TA16" s="19">
        <v>5.4029999999999996</v>
      </c>
      <c r="TB16" s="19">
        <v>5.4029999999999996</v>
      </c>
      <c r="TC16" s="19">
        <v>-4.9029999999999996</v>
      </c>
      <c r="TD16" s="19">
        <v>12.5</v>
      </c>
      <c r="TE16" s="19">
        <v>6.8289999999999997</v>
      </c>
      <c r="TF16" s="19">
        <v>6.8289999999999997</v>
      </c>
      <c r="TG16" s="19">
        <v>5.6710000000000003</v>
      </c>
      <c r="TH16" s="19">
        <v>0</v>
      </c>
      <c r="TI16" s="19">
        <v>0</v>
      </c>
      <c r="TJ16" s="19">
        <v>0</v>
      </c>
      <c r="TK16" s="19">
        <v>0</v>
      </c>
      <c r="TL16" s="19">
        <v>9.6</v>
      </c>
      <c r="TM16" s="19">
        <v>25.79</v>
      </c>
      <c r="TN16" s="19">
        <v>25.79</v>
      </c>
      <c r="TO16" s="19">
        <v>-16.190000000000001</v>
      </c>
      <c r="TP16" s="19">
        <v>16.3</v>
      </c>
      <c r="TQ16" s="19">
        <v>22.48</v>
      </c>
      <c r="TR16" s="19">
        <v>22.48</v>
      </c>
      <c r="TS16" s="19">
        <v>-6.18</v>
      </c>
      <c r="TT16" s="19">
        <v>0.5</v>
      </c>
      <c r="TU16" s="19">
        <v>2.08</v>
      </c>
      <c r="TV16" s="19">
        <v>2.08</v>
      </c>
      <c r="TW16" s="19">
        <v>-1.58</v>
      </c>
      <c r="TX16" s="19">
        <v>0.1</v>
      </c>
      <c r="TY16" s="19">
        <v>1.64</v>
      </c>
      <c r="TZ16" s="19">
        <v>1.64</v>
      </c>
      <c r="UA16" s="19">
        <v>-1.54</v>
      </c>
      <c r="UB16" s="19">
        <v>21</v>
      </c>
      <c r="UC16" s="19">
        <v>19.5122</v>
      </c>
      <c r="UD16" s="19">
        <v>19.5122</v>
      </c>
      <c r="UE16" s="19">
        <v>1.4878</v>
      </c>
      <c r="UF16" s="19">
        <v>7.6</v>
      </c>
      <c r="UG16" s="19">
        <v>8</v>
      </c>
      <c r="UH16" s="19">
        <v>8</v>
      </c>
      <c r="UI16" s="19">
        <v>-0.4</v>
      </c>
      <c r="UJ16" s="19">
        <v>7.7</v>
      </c>
      <c r="UK16" s="19">
        <v>6.8</v>
      </c>
      <c r="UL16" s="19">
        <v>6.8</v>
      </c>
      <c r="UM16" s="19">
        <v>0.9</v>
      </c>
      <c r="UN16" s="19">
        <v>20</v>
      </c>
      <c r="UO16" s="19">
        <v>19.510000000000002</v>
      </c>
      <c r="UP16" s="19">
        <v>10</v>
      </c>
      <c r="UQ16" s="19">
        <v>10</v>
      </c>
      <c r="UR16" s="19">
        <v>20</v>
      </c>
      <c r="US16" s="19">
        <v>19.510000000000002</v>
      </c>
      <c r="UT16" s="19">
        <v>10</v>
      </c>
      <c r="UU16" s="19">
        <v>10</v>
      </c>
      <c r="UV16" s="19">
        <v>20</v>
      </c>
      <c r="UW16" s="19">
        <v>19.510000000000002</v>
      </c>
      <c r="UX16" s="19">
        <v>10</v>
      </c>
      <c r="UY16" s="19">
        <v>10</v>
      </c>
      <c r="UZ16" s="19">
        <v>15.4</v>
      </c>
      <c r="VA16" s="19">
        <v>5.1559999999999997</v>
      </c>
      <c r="VB16" s="19">
        <v>5.1559999999999997</v>
      </c>
      <c r="VC16" s="19">
        <v>10.244</v>
      </c>
      <c r="VD16" s="19">
        <v>0</v>
      </c>
      <c r="VE16" s="19"/>
      <c r="VF16" s="19">
        <v>0</v>
      </c>
      <c r="VG16" s="19">
        <v>0</v>
      </c>
      <c r="VH16" s="19">
        <v>0</v>
      </c>
      <c r="VI16" s="19">
        <v>0</v>
      </c>
      <c r="VJ16" s="19">
        <v>0</v>
      </c>
      <c r="VK16" s="19">
        <v>0</v>
      </c>
      <c r="VL16" s="19">
        <v>0.6</v>
      </c>
      <c r="VM16" s="19">
        <v>0.6</v>
      </c>
      <c r="VN16" s="19">
        <v>0.6</v>
      </c>
      <c r="VO16" s="19">
        <v>0</v>
      </c>
      <c r="VP16" s="19">
        <v>12.9</v>
      </c>
      <c r="VQ16" s="19">
        <v>9.2490000000000006</v>
      </c>
      <c r="VR16" s="19">
        <v>9.2490000000000006</v>
      </c>
      <c r="VS16" s="19">
        <v>3.6509999999999998</v>
      </c>
      <c r="VT16" s="19">
        <v>5.6</v>
      </c>
      <c r="VU16" s="19">
        <v>3</v>
      </c>
      <c r="VV16" s="19">
        <v>3</v>
      </c>
      <c r="VW16" s="19">
        <v>2.6</v>
      </c>
      <c r="VX16" s="19">
        <v>0</v>
      </c>
      <c r="VY16" s="19">
        <v>0</v>
      </c>
      <c r="VZ16" s="19">
        <v>0</v>
      </c>
      <c r="WA16" s="19">
        <v>0</v>
      </c>
      <c r="WB16" s="19">
        <v>0</v>
      </c>
      <c r="WC16" s="19"/>
      <c r="WD16" s="19">
        <v>0</v>
      </c>
      <c r="WE16" s="19">
        <v>0</v>
      </c>
      <c r="WF16" s="19">
        <v>7.8</v>
      </c>
      <c r="WG16" s="19">
        <v>7.8</v>
      </c>
      <c r="WH16" s="19">
        <v>7.8</v>
      </c>
      <c r="WI16" s="19">
        <v>0</v>
      </c>
      <c r="WJ16" s="19">
        <v>20</v>
      </c>
      <c r="WK16" s="19">
        <v>19.317070000000001</v>
      </c>
      <c r="WL16" s="19">
        <v>19.317070000000001</v>
      </c>
      <c r="WM16" s="19">
        <v>0.68293000000000004</v>
      </c>
      <c r="WN16" s="19">
        <v>10.6</v>
      </c>
      <c r="WO16" s="19">
        <v>10.6</v>
      </c>
      <c r="WP16" s="19">
        <v>10.6</v>
      </c>
      <c r="WQ16" s="19">
        <v>0</v>
      </c>
      <c r="WR16" s="19"/>
      <c r="WS16" s="19"/>
      <c r="WT16" s="19"/>
      <c r="WU16" s="19">
        <v>0</v>
      </c>
      <c r="WV16" s="19">
        <v>37.6</v>
      </c>
      <c r="WW16" s="19">
        <v>36</v>
      </c>
      <c r="WX16" s="19">
        <v>36</v>
      </c>
      <c r="WY16" s="19">
        <v>1.6</v>
      </c>
      <c r="WZ16" s="19">
        <v>28.8</v>
      </c>
      <c r="XA16" s="19">
        <v>29.184000000000001</v>
      </c>
      <c r="XB16" s="19">
        <v>29.184000000000001</v>
      </c>
      <c r="XC16" s="19">
        <v>-0.38400000000000001</v>
      </c>
      <c r="XD16" s="19">
        <v>3.1</v>
      </c>
      <c r="XE16" s="19">
        <v>2.8159999999999998</v>
      </c>
      <c r="XF16" s="19">
        <v>2.8159999999999998</v>
      </c>
      <c r="XG16" s="19">
        <v>0.28399999999999997</v>
      </c>
      <c r="XH16" s="19">
        <v>13</v>
      </c>
      <c r="XI16" s="19"/>
      <c r="XJ16" s="19">
        <v>14</v>
      </c>
      <c r="XK16" s="19">
        <v>-1</v>
      </c>
      <c r="XL16" s="19">
        <v>14.1</v>
      </c>
      <c r="XM16" s="19">
        <v>15</v>
      </c>
      <c r="XN16" s="19">
        <v>17</v>
      </c>
      <c r="XO16" s="19">
        <v>-2.9</v>
      </c>
      <c r="XP16" s="19">
        <v>5.5</v>
      </c>
      <c r="XQ16" s="19"/>
      <c r="XR16" s="19">
        <v>7.37</v>
      </c>
      <c r="XS16" s="19">
        <v>-1.87</v>
      </c>
    </row>
    <row r="17" spans="1:643" ht="24" customHeight="1" x14ac:dyDescent="0.25">
      <c r="A17" s="1"/>
      <c r="B17" s="13" t="s">
        <v>57</v>
      </c>
      <c r="C17" s="13" t="s">
        <v>680</v>
      </c>
      <c r="D17" s="14">
        <v>1.1000000000000001</v>
      </c>
      <c r="E17" s="14">
        <v>1.03</v>
      </c>
      <c r="F17" s="14">
        <v>1.03</v>
      </c>
      <c r="G17" s="14">
        <v>7.0000000000000007E-2</v>
      </c>
      <c r="H17" s="14">
        <v>1.6</v>
      </c>
      <c r="I17" s="14">
        <v>1.65</v>
      </c>
      <c r="J17" s="14">
        <v>1.65</v>
      </c>
      <c r="K17" s="14">
        <v>-0.05</v>
      </c>
      <c r="L17" s="14">
        <v>4.3</v>
      </c>
      <c r="M17" s="14">
        <v>3.5488499999999998</v>
      </c>
      <c r="N17" s="14">
        <v>3.5488499999999998</v>
      </c>
      <c r="O17" s="14">
        <v>0.75114999999999998</v>
      </c>
      <c r="P17" s="14">
        <v>651.29999999999995</v>
      </c>
      <c r="Q17" s="14">
        <v>641.83168999999998</v>
      </c>
      <c r="R17" s="14">
        <v>646.79789000000005</v>
      </c>
      <c r="S17" s="14">
        <v>4.5021100000000001</v>
      </c>
      <c r="T17" s="14">
        <v>148.4</v>
      </c>
      <c r="U17" s="14">
        <v>146.93061</v>
      </c>
      <c r="V17" s="14">
        <v>146.93061</v>
      </c>
      <c r="W17" s="14">
        <v>1.46939</v>
      </c>
      <c r="X17" s="14"/>
      <c r="Y17" s="14"/>
      <c r="Z17" s="14"/>
      <c r="AA17" s="14">
        <v>0</v>
      </c>
      <c r="AB17" s="14"/>
      <c r="AC17" s="14"/>
      <c r="AD17" s="14"/>
      <c r="AE17" s="14">
        <v>0</v>
      </c>
      <c r="AF17" s="14">
        <v>89.7</v>
      </c>
      <c r="AG17" s="14">
        <v>92.226339999999993</v>
      </c>
      <c r="AH17" s="14">
        <v>92.226339999999993</v>
      </c>
      <c r="AI17" s="14">
        <v>-2.5263399999999998</v>
      </c>
      <c r="AJ17" s="14">
        <v>166.8</v>
      </c>
      <c r="AK17" s="14">
        <v>159.36491000000001</v>
      </c>
      <c r="AL17" s="14">
        <v>159.36491000000001</v>
      </c>
      <c r="AM17" s="14">
        <v>7.4350899999999998</v>
      </c>
      <c r="AN17" s="14"/>
      <c r="AO17" s="14"/>
      <c r="AP17" s="14"/>
      <c r="AQ17" s="14">
        <v>0</v>
      </c>
      <c r="AR17" s="14"/>
      <c r="AS17" s="14"/>
      <c r="AT17" s="14"/>
      <c r="AU17" s="14">
        <v>0</v>
      </c>
      <c r="AV17" s="14"/>
      <c r="AW17" s="14"/>
      <c r="AX17" s="14"/>
      <c r="AY17" s="14">
        <v>0</v>
      </c>
      <c r="AZ17" s="14"/>
      <c r="BA17" s="14"/>
      <c r="BB17" s="14">
        <v>80</v>
      </c>
      <c r="BC17" s="14">
        <v>-80</v>
      </c>
      <c r="BD17" s="14">
        <v>0</v>
      </c>
      <c r="BE17" s="14">
        <v>0</v>
      </c>
      <c r="BF17" s="14">
        <v>0</v>
      </c>
      <c r="BG17" s="14">
        <v>0</v>
      </c>
      <c r="BH17" s="14">
        <v>0</v>
      </c>
      <c r="BI17" s="14"/>
      <c r="BJ17" s="14">
        <v>40</v>
      </c>
      <c r="BK17" s="14">
        <v>-40</v>
      </c>
      <c r="BL17" s="14">
        <v>201.7</v>
      </c>
      <c r="BM17" s="14">
        <v>204.87801999999999</v>
      </c>
      <c r="BN17" s="14">
        <v>204.87804</v>
      </c>
      <c r="BO17" s="14">
        <v>-3.1780400000000002</v>
      </c>
      <c r="BP17" s="14">
        <v>105.8</v>
      </c>
      <c r="BQ17" s="14">
        <v>102.43901</v>
      </c>
      <c r="BR17" s="14">
        <v>102.43902</v>
      </c>
      <c r="BS17" s="14">
        <v>3.3609800000000001</v>
      </c>
      <c r="BT17" s="14">
        <v>569.5</v>
      </c>
      <c r="BU17" s="14">
        <v>568.29853000000003</v>
      </c>
      <c r="BV17" s="14">
        <v>568.29854</v>
      </c>
      <c r="BW17" s="14">
        <v>1.20146</v>
      </c>
      <c r="BX17" s="14">
        <v>10.5</v>
      </c>
      <c r="BY17" s="14">
        <v>10.17268</v>
      </c>
      <c r="BZ17" s="14">
        <v>10.17268</v>
      </c>
      <c r="CA17" s="14">
        <v>0.32732</v>
      </c>
      <c r="CB17" s="14"/>
      <c r="CC17" s="14"/>
      <c r="CD17" s="14"/>
      <c r="CE17" s="14">
        <v>0</v>
      </c>
      <c r="CF17" s="14"/>
      <c r="CG17" s="14"/>
      <c r="CH17" s="14"/>
      <c r="CI17" s="14">
        <v>0</v>
      </c>
      <c r="CJ17" s="14"/>
      <c r="CK17" s="14"/>
      <c r="CL17" s="14"/>
      <c r="CM17" s="14">
        <v>0</v>
      </c>
      <c r="CN17" s="14"/>
      <c r="CO17" s="14"/>
      <c r="CP17" s="14"/>
      <c r="CQ17" s="14">
        <v>0</v>
      </c>
      <c r="CR17" s="14">
        <v>167</v>
      </c>
      <c r="CS17" s="14">
        <v>164.70732000000001</v>
      </c>
      <c r="CT17" s="14">
        <v>164.70732000000001</v>
      </c>
      <c r="CU17" s="14">
        <v>2.2926799999999998</v>
      </c>
      <c r="CV17" s="14">
        <v>8</v>
      </c>
      <c r="CW17" s="14">
        <v>6.6437299999999997</v>
      </c>
      <c r="CX17" s="14">
        <v>3.8486199999999999</v>
      </c>
      <c r="CY17" s="14">
        <v>4.1513799999999996</v>
      </c>
      <c r="CZ17" s="14">
        <v>3.1</v>
      </c>
      <c r="DA17" s="14"/>
      <c r="DB17" s="14"/>
      <c r="DC17" s="14">
        <v>3.1</v>
      </c>
      <c r="DD17" s="14">
        <v>0</v>
      </c>
      <c r="DE17" s="14">
        <v>0</v>
      </c>
      <c r="DF17" s="14">
        <v>0</v>
      </c>
      <c r="DG17" s="14">
        <v>0</v>
      </c>
      <c r="DH17" s="14">
        <v>6.8</v>
      </c>
      <c r="DI17" s="14">
        <v>6.8787000000000003</v>
      </c>
      <c r="DJ17" s="14">
        <v>6.8787000000000003</v>
      </c>
      <c r="DK17" s="14">
        <v>-7.8700000000000006E-2</v>
      </c>
      <c r="DL17" s="14"/>
      <c r="DM17" s="14"/>
      <c r="DN17" s="14"/>
      <c r="DO17" s="14">
        <v>0</v>
      </c>
      <c r="DP17" s="14">
        <v>50.8</v>
      </c>
      <c r="DQ17" s="14">
        <v>49.999960000000002</v>
      </c>
      <c r="DR17" s="14">
        <v>61.840670000000003</v>
      </c>
      <c r="DS17" s="14">
        <v>-11.04067</v>
      </c>
      <c r="DT17" s="14">
        <v>8</v>
      </c>
      <c r="DU17" s="14">
        <v>8.9130000000000003</v>
      </c>
      <c r="DV17" s="14">
        <v>6.5802399999999999</v>
      </c>
      <c r="DW17" s="14">
        <v>1.4197599999999999</v>
      </c>
      <c r="DX17" s="14"/>
      <c r="DY17" s="14"/>
      <c r="DZ17" s="14"/>
      <c r="EA17" s="14">
        <v>0</v>
      </c>
      <c r="EB17" s="14"/>
      <c r="EC17" s="14"/>
      <c r="ED17" s="14"/>
      <c r="EE17" s="14">
        <v>0</v>
      </c>
      <c r="EF17" s="14"/>
      <c r="EG17" s="14"/>
      <c r="EH17" s="14"/>
      <c r="EI17" s="14">
        <v>0</v>
      </c>
      <c r="EJ17" s="14">
        <v>111.2</v>
      </c>
      <c r="EK17" s="14">
        <v>112.90536</v>
      </c>
      <c r="EL17" s="14">
        <v>112.90537</v>
      </c>
      <c r="EM17" s="14">
        <v>-1.7053700000000001</v>
      </c>
      <c r="EN17" s="14">
        <v>222.8</v>
      </c>
      <c r="EO17" s="14">
        <v>221.55625000000001</v>
      </c>
      <c r="EP17" s="14">
        <v>221.55625000000001</v>
      </c>
      <c r="EQ17" s="14">
        <v>1.2437499999999999</v>
      </c>
      <c r="ER17" s="14"/>
      <c r="ES17" s="14"/>
      <c r="ET17" s="14"/>
      <c r="EU17" s="14">
        <v>0</v>
      </c>
      <c r="EV17" s="14"/>
      <c r="EW17" s="14"/>
      <c r="EX17" s="14"/>
      <c r="EY17" s="14">
        <v>0</v>
      </c>
      <c r="EZ17" s="14"/>
      <c r="FA17" s="14"/>
      <c r="FB17" s="14"/>
      <c r="FC17" s="14">
        <v>0</v>
      </c>
      <c r="FD17" s="14">
        <v>6.5</v>
      </c>
      <c r="FE17" s="14">
        <v>6.39</v>
      </c>
      <c r="FF17" s="14">
        <v>6.39</v>
      </c>
      <c r="FG17" s="14">
        <v>0.11</v>
      </c>
      <c r="FH17" s="14">
        <v>475.3</v>
      </c>
      <c r="FI17" s="14">
        <v>458.87804</v>
      </c>
      <c r="FJ17" s="14">
        <v>458.87804999999997</v>
      </c>
      <c r="FK17" s="14">
        <v>16.421949999999999</v>
      </c>
      <c r="FL17" s="14">
        <v>52</v>
      </c>
      <c r="FM17" s="14">
        <v>51.611710000000002</v>
      </c>
      <c r="FN17" s="14">
        <v>61.380659999999999</v>
      </c>
      <c r="FO17" s="14">
        <v>-9.3806600000000007</v>
      </c>
      <c r="FP17" s="14">
        <v>150</v>
      </c>
      <c r="FQ17" s="14">
        <v>148.62634</v>
      </c>
      <c r="FR17" s="14">
        <v>148.62634</v>
      </c>
      <c r="FS17" s="14">
        <v>1.3736600000000001</v>
      </c>
      <c r="FT17" s="14">
        <v>38.5</v>
      </c>
      <c r="FU17" s="14">
        <v>37.791220000000003</v>
      </c>
      <c r="FV17" s="14">
        <v>41.498959999999997</v>
      </c>
      <c r="FW17" s="14">
        <v>-2.9989599999999998</v>
      </c>
      <c r="FX17" s="14">
        <v>18.399999999999999</v>
      </c>
      <c r="FY17" s="14">
        <v>19.28585</v>
      </c>
      <c r="FZ17" s="14">
        <v>19.28585</v>
      </c>
      <c r="GA17" s="14">
        <v>-0.88585000000000003</v>
      </c>
      <c r="GB17" s="14">
        <v>19.7</v>
      </c>
      <c r="GC17" s="14">
        <v>18.979179999999999</v>
      </c>
      <c r="GD17" s="14">
        <v>19.453659999999999</v>
      </c>
      <c r="GE17" s="14">
        <v>0.24634</v>
      </c>
      <c r="GF17" s="14">
        <v>90.7</v>
      </c>
      <c r="GG17" s="14">
        <v>87.657560000000004</v>
      </c>
      <c r="GH17" s="14">
        <v>87.657560000000004</v>
      </c>
      <c r="GI17" s="14">
        <v>3.04244</v>
      </c>
      <c r="GJ17" s="14">
        <v>140.80000000000001</v>
      </c>
      <c r="GK17" s="14">
        <v>133.33368999999999</v>
      </c>
      <c r="GL17" s="14">
        <v>133.33332999999999</v>
      </c>
      <c r="GM17" s="14">
        <v>7.4666699999999997</v>
      </c>
      <c r="GN17" s="14">
        <v>141.30000000000001</v>
      </c>
      <c r="GO17" s="14">
        <v>133.33368999999999</v>
      </c>
      <c r="GP17" s="14">
        <v>133.33332999999999</v>
      </c>
      <c r="GQ17" s="14">
        <v>7.9666699999999997</v>
      </c>
      <c r="GR17" s="14">
        <v>155.69999999999999</v>
      </c>
      <c r="GS17" s="14">
        <v>133.33368999999999</v>
      </c>
      <c r="GT17" s="14">
        <v>133.33332999999999</v>
      </c>
      <c r="GU17" s="14">
        <v>22.366669999999999</v>
      </c>
      <c r="GV17" s="14">
        <v>109.6</v>
      </c>
      <c r="GW17" s="14">
        <v>109.07201000000001</v>
      </c>
      <c r="GX17" s="14">
        <v>109.07201000000001</v>
      </c>
      <c r="GY17" s="14">
        <v>0.52798999999999996</v>
      </c>
      <c r="GZ17" s="14">
        <v>8</v>
      </c>
      <c r="HA17" s="14">
        <v>7.9643199999999998</v>
      </c>
      <c r="HB17" s="14">
        <v>7.9643199999999998</v>
      </c>
      <c r="HC17" s="14">
        <v>3.5680000000000003E-2</v>
      </c>
      <c r="HD17" s="14"/>
      <c r="HE17" s="14"/>
      <c r="HF17" s="14">
        <v>7.9629899999999996</v>
      </c>
      <c r="HG17" s="14">
        <v>-7.9629899999999996</v>
      </c>
      <c r="HH17" s="14">
        <v>43.1</v>
      </c>
      <c r="HI17" s="14">
        <v>47.26634</v>
      </c>
      <c r="HJ17" s="14">
        <v>47.265790000000003</v>
      </c>
      <c r="HK17" s="14">
        <v>-4.1657900000000003</v>
      </c>
      <c r="HL17" s="14">
        <v>46.4</v>
      </c>
      <c r="HM17" s="14">
        <v>44.275120000000001</v>
      </c>
      <c r="HN17" s="14">
        <v>44.275120000000001</v>
      </c>
      <c r="HO17" s="14">
        <v>2.1248800000000001</v>
      </c>
      <c r="HP17" s="14">
        <v>3.8</v>
      </c>
      <c r="HQ17" s="14">
        <v>3.0754000000000001</v>
      </c>
      <c r="HR17" s="14">
        <v>3.0754000000000001</v>
      </c>
      <c r="HS17" s="14">
        <v>0.72460000000000002</v>
      </c>
      <c r="HT17" s="14">
        <v>30.4</v>
      </c>
      <c r="HU17" s="14"/>
      <c r="HV17" s="14">
        <v>33.323279999999997</v>
      </c>
      <c r="HW17" s="14">
        <v>-2.9232800000000001</v>
      </c>
      <c r="HX17" s="14">
        <v>170.9</v>
      </c>
      <c r="HY17" s="14">
        <v>171.54185000000001</v>
      </c>
      <c r="HZ17" s="14">
        <v>166.23385999999999</v>
      </c>
      <c r="IA17" s="14">
        <v>4.6661400000000004</v>
      </c>
      <c r="IB17" s="14">
        <v>22.5</v>
      </c>
      <c r="IC17" s="14">
        <v>47.67107</v>
      </c>
      <c r="ID17" s="14">
        <v>42.807780000000001</v>
      </c>
      <c r="IE17" s="14">
        <v>-20.307780000000001</v>
      </c>
      <c r="IF17" s="14">
        <v>25.4</v>
      </c>
      <c r="IG17" s="14"/>
      <c r="IH17" s="14">
        <v>0</v>
      </c>
      <c r="II17" s="14">
        <v>25.4</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130.9</v>
      </c>
      <c r="JE17" s="14">
        <v>133.35676000000001</v>
      </c>
      <c r="JF17" s="14">
        <v>126.83741000000001</v>
      </c>
      <c r="JG17" s="14">
        <v>4.0625900000000001</v>
      </c>
      <c r="JH17" s="14">
        <v>171.1</v>
      </c>
      <c r="JI17" s="14">
        <v>158.66755000000001</v>
      </c>
      <c r="JJ17" s="14">
        <v>121.56943</v>
      </c>
      <c r="JK17" s="14">
        <v>49.530569999999997</v>
      </c>
      <c r="JL17" s="14">
        <v>163.4</v>
      </c>
      <c r="JM17" s="14">
        <v>158.66755000000001</v>
      </c>
      <c r="JN17" s="14">
        <v>121.56943</v>
      </c>
      <c r="JO17" s="14">
        <v>41.830570000000002</v>
      </c>
      <c r="JP17" s="14"/>
      <c r="JQ17" s="14"/>
      <c r="JR17" s="14"/>
      <c r="JS17" s="14">
        <v>0</v>
      </c>
      <c r="JT17" s="14">
        <v>163.69999999999999</v>
      </c>
      <c r="JU17" s="14">
        <v>158.66755000000001</v>
      </c>
      <c r="JV17" s="14">
        <v>121.56943</v>
      </c>
      <c r="JW17" s="14">
        <v>42.130569999999999</v>
      </c>
      <c r="JX17" s="14">
        <v>0</v>
      </c>
      <c r="JY17" s="14">
        <v>0</v>
      </c>
      <c r="JZ17" s="14"/>
      <c r="KA17" s="14">
        <v>0</v>
      </c>
      <c r="KB17" s="14"/>
      <c r="KC17" s="14"/>
      <c r="KD17" s="14"/>
      <c r="KE17" s="14">
        <v>0</v>
      </c>
      <c r="KF17" s="14"/>
      <c r="KG17" s="14"/>
      <c r="KH17" s="14"/>
      <c r="KI17" s="14">
        <v>0</v>
      </c>
      <c r="KJ17" s="14"/>
      <c r="KK17" s="14"/>
      <c r="KL17" s="14"/>
      <c r="KM17" s="14">
        <v>0</v>
      </c>
      <c r="KN17" s="14"/>
      <c r="KO17" s="14"/>
      <c r="KP17" s="14"/>
      <c r="KQ17" s="14">
        <v>0</v>
      </c>
      <c r="KR17" s="14">
        <v>115.5</v>
      </c>
      <c r="KS17" s="14">
        <v>114.11063</v>
      </c>
      <c r="KT17" s="14">
        <v>114.11063</v>
      </c>
      <c r="KU17" s="14">
        <v>1.38937</v>
      </c>
      <c r="KV17" s="14"/>
      <c r="KW17" s="14"/>
      <c r="KX17" s="14"/>
      <c r="KY17" s="14">
        <v>0</v>
      </c>
      <c r="KZ17" s="14"/>
      <c r="LA17" s="14"/>
      <c r="LB17" s="14"/>
      <c r="LC17" s="14">
        <v>0</v>
      </c>
      <c r="LD17" s="14">
        <v>185.2</v>
      </c>
      <c r="LE17" s="14">
        <v>130.51772</v>
      </c>
      <c r="LF17" s="14">
        <v>20.512830000000001</v>
      </c>
      <c r="LG17" s="14">
        <v>164.68717000000001</v>
      </c>
      <c r="LH17" s="14">
        <v>130.19999999999999</v>
      </c>
      <c r="LI17" s="14">
        <v>129.18831</v>
      </c>
      <c r="LJ17" s="14">
        <v>133.67995999999999</v>
      </c>
      <c r="LK17" s="14">
        <v>-3.4799600000000002</v>
      </c>
      <c r="LL17" s="14">
        <v>63.8</v>
      </c>
      <c r="LM17" s="14">
        <v>67.461460000000002</v>
      </c>
      <c r="LN17" s="14">
        <v>67.461460000000002</v>
      </c>
      <c r="LO17" s="14">
        <v>-3.6614599999999999</v>
      </c>
      <c r="LP17" s="14">
        <v>79.8</v>
      </c>
      <c r="LQ17" s="14">
        <v>78.567989999999995</v>
      </c>
      <c r="LR17" s="14">
        <v>78.567999999999998</v>
      </c>
      <c r="LS17" s="14">
        <v>1.232</v>
      </c>
      <c r="LT17" s="14">
        <v>30.5</v>
      </c>
      <c r="LU17" s="14">
        <v>30.097560000000001</v>
      </c>
      <c r="LV17" s="14">
        <v>30.097560000000001</v>
      </c>
      <c r="LW17" s="14">
        <v>0.40244000000000002</v>
      </c>
      <c r="LX17" s="14"/>
      <c r="LY17" s="14"/>
      <c r="LZ17" s="14"/>
      <c r="MA17" s="14">
        <v>0</v>
      </c>
      <c r="MB17" s="14"/>
      <c r="MC17" s="14"/>
      <c r="MD17" s="14"/>
      <c r="ME17" s="14">
        <v>0</v>
      </c>
      <c r="MF17" s="14"/>
      <c r="MG17" s="14"/>
      <c r="MH17" s="14"/>
      <c r="MI17" s="14">
        <v>0</v>
      </c>
      <c r="MJ17" s="14">
        <v>114.4</v>
      </c>
      <c r="MK17" s="14">
        <v>126.81173</v>
      </c>
      <c r="ML17" s="14">
        <v>110</v>
      </c>
      <c r="MM17" s="14">
        <v>4.4000000000000004</v>
      </c>
      <c r="MN17" s="14">
        <v>113.8</v>
      </c>
      <c r="MO17" s="14">
        <v>126.81173</v>
      </c>
      <c r="MP17" s="14">
        <v>110</v>
      </c>
      <c r="MQ17" s="14">
        <v>3.8</v>
      </c>
      <c r="MR17" s="14">
        <v>131.6</v>
      </c>
      <c r="MS17" s="14">
        <v>126.81173</v>
      </c>
      <c r="MT17" s="14">
        <v>110</v>
      </c>
      <c r="MU17" s="14">
        <v>21.6</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c r="NR17" s="14"/>
      <c r="NS17" s="14">
        <v>0</v>
      </c>
      <c r="NT17" s="14"/>
      <c r="NU17" s="14"/>
      <c r="NV17" s="14"/>
      <c r="NW17" s="14">
        <v>0</v>
      </c>
      <c r="NX17" s="14">
        <v>0</v>
      </c>
      <c r="NY17" s="14"/>
      <c r="NZ17" s="14">
        <v>0</v>
      </c>
      <c r="OA17" s="14">
        <v>0</v>
      </c>
      <c r="OB17" s="14">
        <v>25.2</v>
      </c>
      <c r="OC17" s="14">
        <v>9.41</v>
      </c>
      <c r="OD17" s="14">
        <v>19.849</v>
      </c>
      <c r="OE17" s="14">
        <v>5.351</v>
      </c>
      <c r="OF17" s="14">
        <v>0</v>
      </c>
      <c r="OG17" s="14">
        <v>0</v>
      </c>
      <c r="OH17" s="14">
        <v>0</v>
      </c>
      <c r="OI17" s="14">
        <v>0</v>
      </c>
      <c r="OJ17" s="14">
        <v>17.5</v>
      </c>
      <c r="OK17" s="14">
        <v>9.7899999999999991</v>
      </c>
      <c r="OL17" s="14">
        <v>8.6969999999999992</v>
      </c>
      <c r="OM17" s="14">
        <v>8.8030000000000008</v>
      </c>
      <c r="ON17" s="14">
        <v>0</v>
      </c>
      <c r="OO17" s="14"/>
      <c r="OP17" s="14">
        <v>0</v>
      </c>
      <c r="OQ17" s="14">
        <v>0</v>
      </c>
      <c r="OR17" s="14">
        <v>20</v>
      </c>
      <c r="OS17" s="14">
        <v>17.132660000000001</v>
      </c>
      <c r="OT17" s="14">
        <v>17.560980000000001</v>
      </c>
      <c r="OU17" s="14">
        <v>2.4390200000000002</v>
      </c>
      <c r="OV17" s="14">
        <v>10</v>
      </c>
      <c r="OW17" s="14">
        <v>9.9830000000000005</v>
      </c>
      <c r="OX17" s="14">
        <v>9.9830000000000005</v>
      </c>
      <c r="OY17" s="14">
        <v>1.7000000000000001E-2</v>
      </c>
      <c r="OZ17" s="14">
        <v>5.4</v>
      </c>
      <c r="PA17" s="14">
        <v>5.67</v>
      </c>
      <c r="PB17" s="14">
        <v>5.67</v>
      </c>
      <c r="PC17" s="14">
        <v>-0.27</v>
      </c>
      <c r="PD17" s="14">
        <v>3.6</v>
      </c>
      <c r="PE17" s="14">
        <v>3.6</v>
      </c>
      <c r="PF17" s="14">
        <v>3.6</v>
      </c>
      <c r="PG17" s="14">
        <v>0</v>
      </c>
      <c r="PH17" s="14">
        <v>5.0999999999999996</v>
      </c>
      <c r="PI17" s="14">
        <v>5</v>
      </c>
      <c r="PJ17" s="14">
        <v>5</v>
      </c>
      <c r="PK17" s="14">
        <v>0.1</v>
      </c>
      <c r="PL17" s="14">
        <v>20.5</v>
      </c>
      <c r="PM17" s="14">
        <v>19.036290000000001</v>
      </c>
      <c r="PN17" s="14">
        <v>19.5122</v>
      </c>
      <c r="PO17" s="14">
        <v>0.98780000000000001</v>
      </c>
      <c r="PP17" s="14">
        <v>20</v>
      </c>
      <c r="PQ17" s="14">
        <v>19.036290000000001</v>
      </c>
      <c r="PR17" s="14">
        <v>19.5122</v>
      </c>
      <c r="PS17" s="14">
        <v>0.48780000000000001</v>
      </c>
      <c r="PT17" s="14">
        <v>17.2</v>
      </c>
      <c r="PU17" s="14">
        <v>17.608560000000001</v>
      </c>
      <c r="PV17" s="14">
        <v>18.048780000000001</v>
      </c>
      <c r="PW17" s="14">
        <v>-0.84877999999999998</v>
      </c>
      <c r="PX17" s="14">
        <v>3.6</v>
      </c>
      <c r="PY17" s="14">
        <v>3.5</v>
      </c>
      <c r="PZ17" s="14">
        <v>3.5</v>
      </c>
      <c r="QA17" s="14">
        <v>0.1</v>
      </c>
      <c r="QB17" s="14">
        <v>18.8</v>
      </c>
      <c r="QC17" s="14">
        <v>17.894110000000001</v>
      </c>
      <c r="QD17" s="14">
        <v>18.341460000000001</v>
      </c>
      <c r="QE17" s="14">
        <v>0.45854</v>
      </c>
      <c r="QF17" s="14">
        <v>0</v>
      </c>
      <c r="QG17" s="14"/>
      <c r="QH17" s="14">
        <v>0</v>
      </c>
      <c r="QI17" s="14">
        <v>0</v>
      </c>
      <c r="QJ17" s="14">
        <v>0</v>
      </c>
      <c r="QK17" s="14">
        <v>0</v>
      </c>
      <c r="QL17" s="14">
        <v>0</v>
      </c>
      <c r="QM17" s="14">
        <v>0</v>
      </c>
      <c r="QN17" s="14">
        <v>6.3</v>
      </c>
      <c r="QO17" s="14">
        <v>6.73</v>
      </c>
      <c r="QP17" s="14">
        <v>8.3819999999999997</v>
      </c>
      <c r="QQ17" s="14">
        <v>-2.0819999999999999</v>
      </c>
      <c r="QR17" s="14">
        <v>20.2</v>
      </c>
      <c r="QS17" s="14">
        <v>18.440000000000001</v>
      </c>
      <c r="QT17" s="14">
        <v>19.72</v>
      </c>
      <c r="QU17" s="14">
        <v>0.48</v>
      </c>
      <c r="QV17" s="14">
        <v>3.9</v>
      </c>
      <c r="QW17" s="14">
        <v>4.2</v>
      </c>
      <c r="QX17" s="14">
        <v>4.2</v>
      </c>
      <c r="QY17" s="14">
        <v>-0.3</v>
      </c>
      <c r="QZ17" s="14">
        <v>1.2</v>
      </c>
      <c r="RA17" s="14">
        <v>2.4</v>
      </c>
      <c r="RB17" s="14">
        <v>2.4</v>
      </c>
      <c r="RC17" s="14">
        <v>-1.2</v>
      </c>
      <c r="RD17" s="14">
        <v>2.4</v>
      </c>
      <c r="RE17" s="14">
        <v>2.4</v>
      </c>
      <c r="RF17" s="14">
        <v>2.4</v>
      </c>
      <c r="RG17" s="14">
        <v>0</v>
      </c>
      <c r="RH17" s="14">
        <v>2.4</v>
      </c>
      <c r="RI17" s="14">
        <v>2.8</v>
      </c>
      <c r="RJ17" s="14">
        <v>2.8</v>
      </c>
      <c r="RK17" s="14">
        <v>-0.4</v>
      </c>
      <c r="RL17" s="14">
        <v>0</v>
      </c>
      <c r="RM17" s="14">
        <v>0</v>
      </c>
      <c r="RN17" s="14">
        <v>0</v>
      </c>
      <c r="RO17" s="14">
        <v>0</v>
      </c>
      <c r="RP17" s="14">
        <v>3.6</v>
      </c>
      <c r="RQ17" s="14">
        <v>3.57</v>
      </c>
      <c r="RR17" s="14">
        <v>3.57</v>
      </c>
      <c r="RS17" s="14">
        <v>0.03</v>
      </c>
      <c r="RT17" s="14">
        <v>11</v>
      </c>
      <c r="RU17" s="14">
        <v>11.08048</v>
      </c>
      <c r="RV17" s="14">
        <v>9.9500700000000002</v>
      </c>
      <c r="RW17" s="14">
        <v>1.04993</v>
      </c>
      <c r="RX17" s="14">
        <v>2</v>
      </c>
      <c r="RY17" s="14">
        <v>2</v>
      </c>
      <c r="RZ17" s="14">
        <v>2</v>
      </c>
      <c r="SA17" s="14">
        <v>0</v>
      </c>
      <c r="SB17" s="14"/>
      <c r="SC17" s="14"/>
      <c r="SD17" s="14"/>
      <c r="SE17" s="14">
        <v>0</v>
      </c>
      <c r="SF17" s="14">
        <v>15.1</v>
      </c>
      <c r="SG17" s="14">
        <v>14.84831</v>
      </c>
      <c r="SH17" s="14">
        <v>15.21951</v>
      </c>
      <c r="SI17" s="14">
        <v>-0.11951000000000001</v>
      </c>
      <c r="SJ17" s="14">
        <v>13</v>
      </c>
      <c r="SK17" s="14">
        <v>11.897679999999999</v>
      </c>
      <c r="SL17" s="14">
        <v>12.195119999999999</v>
      </c>
      <c r="SM17" s="14">
        <v>0.80488000000000004</v>
      </c>
      <c r="SN17" s="14">
        <v>19.5</v>
      </c>
      <c r="SO17" s="14">
        <v>19.036290000000001</v>
      </c>
      <c r="SP17" s="14">
        <v>19.5122</v>
      </c>
      <c r="SQ17" s="14">
        <v>-1.2200000000000001E-2</v>
      </c>
      <c r="SR17" s="14">
        <v>20.3</v>
      </c>
      <c r="SS17" s="14">
        <v>19.036290000000001</v>
      </c>
      <c r="ST17" s="14">
        <v>19.5122</v>
      </c>
      <c r="SU17" s="14">
        <v>0.78779999999999994</v>
      </c>
      <c r="SV17" s="14">
        <v>20</v>
      </c>
      <c r="SW17" s="14">
        <v>18.845929999999999</v>
      </c>
      <c r="SX17" s="14">
        <v>19.317070000000001</v>
      </c>
      <c r="SY17" s="14">
        <v>0.68293000000000004</v>
      </c>
      <c r="SZ17" s="14">
        <v>1.1000000000000001</v>
      </c>
      <c r="TA17" s="14">
        <v>4.78</v>
      </c>
      <c r="TB17" s="14">
        <v>5.3230000000000004</v>
      </c>
      <c r="TC17" s="14">
        <v>-4.2229999999999999</v>
      </c>
      <c r="TD17" s="14">
        <v>13.1</v>
      </c>
      <c r="TE17" s="14">
        <v>7.66</v>
      </c>
      <c r="TF17" s="14">
        <v>6.3159999999999998</v>
      </c>
      <c r="TG17" s="14">
        <v>6.7839999999999998</v>
      </c>
      <c r="TH17" s="14">
        <v>0</v>
      </c>
      <c r="TI17" s="14">
        <v>0</v>
      </c>
      <c r="TJ17" s="14">
        <v>0</v>
      </c>
      <c r="TK17" s="14">
        <v>0</v>
      </c>
      <c r="TL17" s="14">
        <v>7.9</v>
      </c>
      <c r="TM17" s="14">
        <v>8.6999999999999993</v>
      </c>
      <c r="TN17" s="14">
        <v>23.89</v>
      </c>
      <c r="TO17" s="14">
        <v>-15.99</v>
      </c>
      <c r="TP17" s="14">
        <v>13.2</v>
      </c>
      <c r="TQ17" s="14">
        <v>20.3</v>
      </c>
      <c r="TR17" s="14">
        <v>21.76</v>
      </c>
      <c r="TS17" s="14">
        <v>-8.56</v>
      </c>
      <c r="TT17" s="14">
        <v>0</v>
      </c>
      <c r="TU17" s="14">
        <v>1.61</v>
      </c>
      <c r="TV17" s="14">
        <v>1.84</v>
      </c>
      <c r="TW17" s="14">
        <v>-1.84</v>
      </c>
      <c r="TX17" s="14">
        <v>0</v>
      </c>
      <c r="TY17" s="14">
        <v>0.83</v>
      </c>
      <c r="TZ17" s="14">
        <v>1.64</v>
      </c>
      <c r="UA17" s="14">
        <v>-1.64</v>
      </c>
      <c r="UB17" s="14">
        <v>21</v>
      </c>
      <c r="UC17" s="14">
        <v>19.036290000000001</v>
      </c>
      <c r="UD17" s="14">
        <v>19.5122</v>
      </c>
      <c r="UE17" s="14">
        <v>1.4878</v>
      </c>
      <c r="UF17" s="14">
        <v>7.6</v>
      </c>
      <c r="UG17" s="14">
        <v>8</v>
      </c>
      <c r="UH17" s="14">
        <v>8</v>
      </c>
      <c r="UI17" s="14">
        <v>-0.4</v>
      </c>
      <c r="UJ17" s="14">
        <v>7.6</v>
      </c>
      <c r="UK17" s="14">
        <v>6.8</v>
      </c>
      <c r="UL17" s="14">
        <v>6.8</v>
      </c>
      <c r="UM17" s="14">
        <v>0.8</v>
      </c>
      <c r="UN17" s="14">
        <v>20</v>
      </c>
      <c r="UO17" s="14">
        <v>19.034140000000001</v>
      </c>
      <c r="UP17" s="14">
        <v>10</v>
      </c>
      <c r="UQ17" s="14">
        <v>10</v>
      </c>
      <c r="UR17" s="14">
        <v>20</v>
      </c>
      <c r="US17" s="14">
        <v>19.034140000000001</v>
      </c>
      <c r="UT17" s="14">
        <v>10</v>
      </c>
      <c r="UU17" s="14">
        <v>10</v>
      </c>
      <c r="UV17" s="14">
        <v>20</v>
      </c>
      <c r="UW17" s="14">
        <v>19.034140000000001</v>
      </c>
      <c r="UX17" s="14">
        <v>10</v>
      </c>
      <c r="UY17" s="14">
        <v>10</v>
      </c>
      <c r="UZ17" s="14">
        <v>12.6</v>
      </c>
      <c r="VA17" s="14">
        <v>5.56</v>
      </c>
      <c r="VB17" s="14">
        <v>4.7229999999999999</v>
      </c>
      <c r="VC17" s="14">
        <v>7.8769999999999998</v>
      </c>
      <c r="VD17" s="14">
        <v>0</v>
      </c>
      <c r="VE17" s="14"/>
      <c r="VF17" s="14">
        <v>0</v>
      </c>
      <c r="VG17" s="14">
        <v>0</v>
      </c>
      <c r="VH17" s="14">
        <v>0</v>
      </c>
      <c r="VI17" s="14">
        <v>0</v>
      </c>
      <c r="VJ17" s="14">
        <v>0</v>
      </c>
      <c r="VK17" s="14">
        <v>0</v>
      </c>
      <c r="VL17" s="14">
        <v>0.6</v>
      </c>
      <c r="VM17" s="14">
        <v>0.6</v>
      </c>
      <c r="VN17" s="14">
        <v>0.6</v>
      </c>
      <c r="VO17" s="14">
        <v>0</v>
      </c>
      <c r="VP17" s="14">
        <v>7.4</v>
      </c>
      <c r="VQ17" s="14">
        <v>2.27</v>
      </c>
      <c r="VR17" s="14">
        <v>8.8420000000000005</v>
      </c>
      <c r="VS17" s="14">
        <v>-1.4419999999999999</v>
      </c>
      <c r="VT17" s="14">
        <v>3.6</v>
      </c>
      <c r="VU17" s="14">
        <v>0</v>
      </c>
      <c r="VV17" s="14">
        <v>2.2469999999999999</v>
      </c>
      <c r="VW17" s="14">
        <v>1.353</v>
      </c>
      <c r="VX17" s="14">
        <v>0</v>
      </c>
      <c r="VY17" s="14">
        <v>0</v>
      </c>
      <c r="VZ17" s="14">
        <v>0</v>
      </c>
      <c r="WA17" s="14">
        <v>0</v>
      </c>
      <c r="WB17" s="14">
        <v>0</v>
      </c>
      <c r="WC17" s="14"/>
      <c r="WD17" s="14">
        <v>0</v>
      </c>
      <c r="WE17" s="14">
        <v>0</v>
      </c>
      <c r="WF17" s="14">
        <v>8</v>
      </c>
      <c r="WG17" s="14">
        <v>7.8</v>
      </c>
      <c r="WH17" s="14">
        <v>7.8</v>
      </c>
      <c r="WI17" s="14">
        <v>0.2</v>
      </c>
      <c r="WJ17" s="14">
        <v>20</v>
      </c>
      <c r="WK17" s="14">
        <v>18.845929999999999</v>
      </c>
      <c r="WL17" s="14">
        <v>19.317070000000001</v>
      </c>
      <c r="WM17" s="14">
        <v>0.68293000000000004</v>
      </c>
      <c r="WN17" s="14">
        <v>10.5</v>
      </c>
      <c r="WO17" s="14">
        <v>10.6</v>
      </c>
      <c r="WP17" s="14">
        <v>10.6</v>
      </c>
      <c r="WQ17" s="14">
        <v>-0.1</v>
      </c>
      <c r="WR17" s="14"/>
      <c r="WS17" s="14"/>
      <c r="WT17" s="14"/>
      <c r="WU17" s="14">
        <v>0</v>
      </c>
      <c r="WV17" s="14">
        <v>37.299999999999997</v>
      </c>
      <c r="WW17" s="14">
        <v>36</v>
      </c>
      <c r="WX17" s="14">
        <v>36</v>
      </c>
      <c r="WY17" s="14">
        <v>1.3</v>
      </c>
      <c r="WZ17" s="14">
        <v>28.8</v>
      </c>
      <c r="XA17" s="14">
        <v>29.184000000000001</v>
      </c>
      <c r="XB17" s="14">
        <v>29.184000000000001</v>
      </c>
      <c r="XC17" s="14">
        <v>-0.38400000000000001</v>
      </c>
      <c r="XD17" s="14">
        <v>3</v>
      </c>
      <c r="XE17" s="14">
        <v>2.8159999999999998</v>
      </c>
      <c r="XF17" s="14">
        <v>2.8159999999999998</v>
      </c>
      <c r="XG17" s="14">
        <v>0.184</v>
      </c>
      <c r="XH17" s="14">
        <v>10.7</v>
      </c>
      <c r="XI17" s="14"/>
      <c r="XJ17" s="14">
        <v>14</v>
      </c>
      <c r="XK17" s="14">
        <v>-3.3</v>
      </c>
      <c r="XL17" s="14">
        <v>14.1</v>
      </c>
      <c r="XM17" s="14">
        <v>15</v>
      </c>
      <c r="XN17" s="14">
        <v>17</v>
      </c>
      <c r="XO17" s="14">
        <v>-2.9</v>
      </c>
      <c r="XP17" s="14">
        <v>4.5</v>
      </c>
      <c r="XQ17" s="14"/>
      <c r="XR17" s="14">
        <v>7.37</v>
      </c>
      <c r="XS17" s="14">
        <v>-2.87</v>
      </c>
    </row>
    <row r="18" spans="1:643" ht="24" customHeight="1" x14ac:dyDescent="0.25">
      <c r="A18" s="1"/>
      <c r="B18" s="16" t="s">
        <v>57</v>
      </c>
      <c r="C18" s="16" t="s">
        <v>681</v>
      </c>
      <c r="D18" s="17">
        <v>1.1000000000000001</v>
      </c>
      <c r="E18" s="17">
        <v>1.03</v>
      </c>
      <c r="F18" s="17">
        <v>1.03</v>
      </c>
      <c r="G18" s="17">
        <v>7.0000000000000007E-2</v>
      </c>
      <c r="H18" s="17">
        <v>1.6</v>
      </c>
      <c r="I18" s="17">
        <v>1.65</v>
      </c>
      <c r="J18" s="17">
        <v>1.65</v>
      </c>
      <c r="K18" s="17">
        <v>-0.05</v>
      </c>
      <c r="L18" s="17">
        <v>4.3</v>
      </c>
      <c r="M18" s="17">
        <v>3.5488499999999998</v>
      </c>
      <c r="N18" s="17">
        <v>3.5488499999999998</v>
      </c>
      <c r="O18" s="17">
        <v>0.75114999999999998</v>
      </c>
      <c r="P18" s="17">
        <v>641.9</v>
      </c>
      <c r="Q18" s="17">
        <v>641.83168999999998</v>
      </c>
      <c r="R18" s="17">
        <v>646.79789000000005</v>
      </c>
      <c r="S18" s="17">
        <v>-4.8978900000000003</v>
      </c>
      <c r="T18" s="17">
        <v>147.19999999999999</v>
      </c>
      <c r="U18" s="17">
        <v>146.93061</v>
      </c>
      <c r="V18" s="17">
        <v>146.93061</v>
      </c>
      <c r="W18" s="17">
        <v>0.26939000000000002</v>
      </c>
      <c r="X18" s="17"/>
      <c r="Y18" s="17"/>
      <c r="Z18" s="17"/>
      <c r="AA18" s="17">
        <v>0</v>
      </c>
      <c r="AB18" s="17"/>
      <c r="AC18" s="17"/>
      <c r="AD18" s="17"/>
      <c r="AE18" s="17">
        <v>0</v>
      </c>
      <c r="AF18" s="17">
        <v>88.2</v>
      </c>
      <c r="AG18" s="17">
        <v>92.226339999999993</v>
      </c>
      <c r="AH18" s="17">
        <v>92.226339999999993</v>
      </c>
      <c r="AI18" s="17">
        <v>-4.0263400000000003</v>
      </c>
      <c r="AJ18" s="17">
        <v>165.6</v>
      </c>
      <c r="AK18" s="17">
        <v>159.36491000000001</v>
      </c>
      <c r="AL18" s="17">
        <v>159.36491000000001</v>
      </c>
      <c r="AM18" s="17">
        <v>6.2350899999999996</v>
      </c>
      <c r="AN18" s="17"/>
      <c r="AO18" s="17"/>
      <c r="AP18" s="17"/>
      <c r="AQ18" s="17">
        <v>0</v>
      </c>
      <c r="AR18" s="17"/>
      <c r="AS18" s="17"/>
      <c r="AT18" s="17"/>
      <c r="AU18" s="17">
        <v>0</v>
      </c>
      <c r="AV18" s="17"/>
      <c r="AW18" s="17"/>
      <c r="AX18" s="17"/>
      <c r="AY18" s="17">
        <v>0</v>
      </c>
      <c r="AZ18" s="17"/>
      <c r="BA18" s="17"/>
      <c r="BB18" s="17">
        <v>150</v>
      </c>
      <c r="BC18" s="17">
        <v>-150</v>
      </c>
      <c r="BD18" s="17">
        <v>0</v>
      </c>
      <c r="BE18" s="17">
        <v>0</v>
      </c>
      <c r="BF18" s="17">
        <v>0</v>
      </c>
      <c r="BG18" s="17">
        <v>0</v>
      </c>
      <c r="BH18" s="17">
        <v>0</v>
      </c>
      <c r="BI18" s="17"/>
      <c r="BJ18" s="17">
        <v>75</v>
      </c>
      <c r="BK18" s="17">
        <v>-75</v>
      </c>
      <c r="BL18" s="17">
        <v>199.7</v>
      </c>
      <c r="BM18" s="17">
        <v>204.87801999999999</v>
      </c>
      <c r="BN18" s="17">
        <v>204.87804</v>
      </c>
      <c r="BO18" s="17">
        <v>-5.1780400000000002</v>
      </c>
      <c r="BP18" s="17">
        <v>105.6</v>
      </c>
      <c r="BQ18" s="17">
        <v>102.43901</v>
      </c>
      <c r="BR18" s="17">
        <v>102.43902</v>
      </c>
      <c r="BS18" s="17">
        <v>3.1609799999999999</v>
      </c>
      <c r="BT18" s="17">
        <v>553.9</v>
      </c>
      <c r="BU18" s="17">
        <v>568.29853000000003</v>
      </c>
      <c r="BV18" s="17">
        <v>568.29854</v>
      </c>
      <c r="BW18" s="17">
        <v>-14.398540000000001</v>
      </c>
      <c r="BX18" s="17">
        <v>10.4</v>
      </c>
      <c r="BY18" s="17">
        <v>10.17268</v>
      </c>
      <c r="BZ18" s="17">
        <v>10.17268</v>
      </c>
      <c r="CA18" s="17">
        <v>0.22731999999999999</v>
      </c>
      <c r="CB18" s="17"/>
      <c r="CC18" s="17"/>
      <c r="CD18" s="17"/>
      <c r="CE18" s="17">
        <v>0</v>
      </c>
      <c r="CF18" s="17"/>
      <c r="CG18" s="17"/>
      <c r="CH18" s="17"/>
      <c r="CI18" s="17">
        <v>0</v>
      </c>
      <c r="CJ18" s="17"/>
      <c r="CK18" s="17"/>
      <c r="CL18" s="17"/>
      <c r="CM18" s="17">
        <v>0</v>
      </c>
      <c r="CN18" s="17"/>
      <c r="CO18" s="17"/>
      <c r="CP18" s="17"/>
      <c r="CQ18" s="17">
        <v>0</v>
      </c>
      <c r="CR18" s="17">
        <v>161.5</v>
      </c>
      <c r="CS18" s="17">
        <v>164.70732000000001</v>
      </c>
      <c r="CT18" s="17">
        <v>164.70732000000001</v>
      </c>
      <c r="CU18" s="17">
        <v>-3.2073200000000002</v>
      </c>
      <c r="CV18" s="17">
        <v>7.4</v>
      </c>
      <c r="CW18" s="17">
        <v>6.6437299999999997</v>
      </c>
      <c r="CX18" s="17">
        <v>3.8486199999999999</v>
      </c>
      <c r="CY18" s="17">
        <v>3.55138</v>
      </c>
      <c r="CZ18" s="17">
        <v>2.8</v>
      </c>
      <c r="DA18" s="17"/>
      <c r="DB18" s="17"/>
      <c r="DC18" s="17">
        <v>2.8</v>
      </c>
      <c r="DD18" s="17">
        <v>0</v>
      </c>
      <c r="DE18" s="17">
        <v>0</v>
      </c>
      <c r="DF18" s="17">
        <v>0</v>
      </c>
      <c r="DG18" s="17">
        <v>0</v>
      </c>
      <c r="DH18" s="17">
        <v>6.8</v>
      </c>
      <c r="DI18" s="17">
        <v>6.8787000000000003</v>
      </c>
      <c r="DJ18" s="17">
        <v>6.8787000000000003</v>
      </c>
      <c r="DK18" s="17">
        <v>-7.8700000000000006E-2</v>
      </c>
      <c r="DL18" s="17"/>
      <c r="DM18" s="17"/>
      <c r="DN18" s="17"/>
      <c r="DO18" s="17">
        <v>0</v>
      </c>
      <c r="DP18" s="17">
        <v>70.599999999999994</v>
      </c>
      <c r="DQ18" s="17">
        <v>49.999960000000002</v>
      </c>
      <c r="DR18" s="17">
        <v>59.654000000000003</v>
      </c>
      <c r="DS18" s="17">
        <v>10.946</v>
      </c>
      <c r="DT18" s="17">
        <v>7</v>
      </c>
      <c r="DU18" s="17">
        <v>8.9130000000000003</v>
      </c>
      <c r="DV18" s="17">
        <v>6.3475700000000002</v>
      </c>
      <c r="DW18" s="17">
        <v>0.65242999999999995</v>
      </c>
      <c r="DX18" s="17"/>
      <c r="DY18" s="17"/>
      <c r="DZ18" s="17"/>
      <c r="EA18" s="17">
        <v>0</v>
      </c>
      <c r="EB18" s="17"/>
      <c r="EC18" s="17"/>
      <c r="ED18" s="17"/>
      <c r="EE18" s="17">
        <v>0</v>
      </c>
      <c r="EF18" s="17"/>
      <c r="EG18" s="17"/>
      <c r="EH18" s="17"/>
      <c r="EI18" s="17">
        <v>0</v>
      </c>
      <c r="EJ18" s="17">
        <v>110</v>
      </c>
      <c r="EK18" s="17">
        <v>112.90536</v>
      </c>
      <c r="EL18" s="17">
        <v>112.90537</v>
      </c>
      <c r="EM18" s="17">
        <v>-2.90537</v>
      </c>
      <c r="EN18" s="17">
        <v>222.6</v>
      </c>
      <c r="EO18" s="17">
        <v>221.55625000000001</v>
      </c>
      <c r="EP18" s="17">
        <v>221.55625000000001</v>
      </c>
      <c r="EQ18" s="17">
        <v>1.04375</v>
      </c>
      <c r="ER18" s="17"/>
      <c r="ES18" s="17"/>
      <c r="ET18" s="17"/>
      <c r="EU18" s="17">
        <v>0</v>
      </c>
      <c r="EV18" s="17"/>
      <c r="EW18" s="17"/>
      <c r="EX18" s="17"/>
      <c r="EY18" s="17">
        <v>0</v>
      </c>
      <c r="EZ18" s="17"/>
      <c r="FA18" s="17"/>
      <c r="FB18" s="17"/>
      <c r="FC18" s="17">
        <v>0</v>
      </c>
      <c r="FD18" s="17">
        <v>6.5</v>
      </c>
      <c r="FE18" s="17">
        <v>6.39</v>
      </c>
      <c r="FF18" s="17">
        <v>6.39</v>
      </c>
      <c r="FG18" s="17">
        <v>0.11</v>
      </c>
      <c r="FH18" s="17">
        <v>431.5</v>
      </c>
      <c r="FI18" s="17">
        <v>458.87804</v>
      </c>
      <c r="FJ18" s="17">
        <v>458.87804999999997</v>
      </c>
      <c r="FK18" s="17">
        <v>-27.378050000000002</v>
      </c>
      <c r="FL18" s="17">
        <v>50</v>
      </c>
      <c r="FM18" s="17">
        <v>51.611710000000002</v>
      </c>
      <c r="FN18" s="17">
        <v>61.380659999999999</v>
      </c>
      <c r="FO18" s="17">
        <v>-11.380660000000001</v>
      </c>
      <c r="FP18" s="17">
        <v>142.80000000000001</v>
      </c>
      <c r="FQ18" s="17">
        <v>148.62634</v>
      </c>
      <c r="FR18" s="17">
        <v>148.62634</v>
      </c>
      <c r="FS18" s="17">
        <v>-5.8263400000000001</v>
      </c>
      <c r="FT18" s="17">
        <v>37.6</v>
      </c>
      <c r="FU18" s="17">
        <v>37.791220000000003</v>
      </c>
      <c r="FV18" s="17">
        <v>41.498959999999997</v>
      </c>
      <c r="FW18" s="17">
        <v>-3.8989600000000002</v>
      </c>
      <c r="FX18" s="17">
        <v>18.399999999999999</v>
      </c>
      <c r="FY18" s="17">
        <v>19.28585</v>
      </c>
      <c r="FZ18" s="17">
        <v>19.28585</v>
      </c>
      <c r="GA18" s="17">
        <v>-0.88585000000000003</v>
      </c>
      <c r="GB18" s="17">
        <v>19.7</v>
      </c>
      <c r="GC18" s="17">
        <v>18.979179999999999</v>
      </c>
      <c r="GD18" s="17">
        <v>19.453659999999999</v>
      </c>
      <c r="GE18" s="17">
        <v>0.24634</v>
      </c>
      <c r="GF18" s="17">
        <v>89.5</v>
      </c>
      <c r="GG18" s="17">
        <v>87.657560000000004</v>
      </c>
      <c r="GH18" s="17">
        <v>87.657560000000004</v>
      </c>
      <c r="GI18" s="17">
        <v>1.8424400000000001</v>
      </c>
      <c r="GJ18" s="17">
        <v>131.6</v>
      </c>
      <c r="GK18" s="17">
        <v>133.33367999999999</v>
      </c>
      <c r="GL18" s="17">
        <v>133.33332999999999</v>
      </c>
      <c r="GM18" s="17">
        <v>-1.73333</v>
      </c>
      <c r="GN18" s="17">
        <v>132.30000000000001</v>
      </c>
      <c r="GO18" s="17">
        <v>133.33367999999999</v>
      </c>
      <c r="GP18" s="17">
        <v>133.33332999999999</v>
      </c>
      <c r="GQ18" s="17">
        <v>-1.0333300000000001</v>
      </c>
      <c r="GR18" s="17">
        <v>156.80000000000001</v>
      </c>
      <c r="GS18" s="17">
        <v>133.33367999999999</v>
      </c>
      <c r="GT18" s="17">
        <v>133.33332999999999</v>
      </c>
      <c r="GU18" s="17">
        <v>23.466670000000001</v>
      </c>
      <c r="GV18" s="17">
        <v>109.2</v>
      </c>
      <c r="GW18" s="17">
        <v>109.07201000000001</v>
      </c>
      <c r="GX18" s="17">
        <v>109.07201000000001</v>
      </c>
      <c r="GY18" s="17">
        <v>0.12798999999999999</v>
      </c>
      <c r="GZ18" s="17">
        <v>8.1</v>
      </c>
      <c r="HA18" s="17">
        <v>7.9643199999999998</v>
      </c>
      <c r="HB18" s="17">
        <v>7.9643199999999998</v>
      </c>
      <c r="HC18" s="17">
        <v>0.13568</v>
      </c>
      <c r="HD18" s="17"/>
      <c r="HE18" s="17"/>
      <c r="HF18" s="17">
        <v>7.9629899999999996</v>
      </c>
      <c r="HG18" s="17">
        <v>-7.9629899999999996</v>
      </c>
      <c r="HH18" s="17">
        <v>42.2</v>
      </c>
      <c r="HI18" s="17">
        <v>47.26634</v>
      </c>
      <c r="HJ18" s="17">
        <v>46.558230000000002</v>
      </c>
      <c r="HK18" s="17">
        <v>-4.3582299999999998</v>
      </c>
      <c r="HL18" s="17">
        <v>45.6</v>
      </c>
      <c r="HM18" s="17">
        <v>44.275120000000001</v>
      </c>
      <c r="HN18" s="17">
        <v>44.275120000000001</v>
      </c>
      <c r="HO18" s="17">
        <v>1.3248800000000001</v>
      </c>
      <c r="HP18" s="17">
        <v>3.8</v>
      </c>
      <c r="HQ18" s="17">
        <v>3.0754000000000001</v>
      </c>
      <c r="HR18" s="17">
        <v>3.0754000000000001</v>
      </c>
      <c r="HS18" s="17">
        <v>0.72460000000000002</v>
      </c>
      <c r="HT18" s="17">
        <v>29.7</v>
      </c>
      <c r="HU18" s="17"/>
      <c r="HV18" s="17">
        <v>33.323279999999997</v>
      </c>
      <c r="HW18" s="17">
        <v>-3.6232799999999998</v>
      </c>
      <c r="HX18" s="17">
        <v>168.3</v>
      </c>
      <c r="HY18" s="17">
        <v>171.54185000000001</v>
      </c>
      <c r="HZ18" s="17">
        <v>163.82541000000001</v>
      </c>
      <c r="IA18" s="17">
        <v>4.4745900000000001</v>
      </c>
      <c r="IB18" s="17">
        <v>21.7</v>
      </c>
      <c r="IC18" s="17">
        <v>47.67107</v>
      </c>
      <c r="ID18" s="17">
        <v>40.247369999999997</v>
      </c>
      <c r="IE18" s="17">
        <v>-18.547370000000001</v>
      </c>
      <c r="IF18" s="17">
        <v>25.5</v>
      </c>
      <c r="IG18" s="17"/>
      <c r="IH18" s="17">
        <v>0</v>
      </c>
      <c r="II18" s="17">
        <v>25.5</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129.19999999999999</v>
      </c>
      <c r="JE18" s="17">
        <v>133.35676000000001</v>
      </c>
      <c r="JF18" s="17">
        <v>123.34977000000001</v>
      </c>
      <c r="JG18" s="17">
        <v>5.8502299999999998</v>
      </c>
      <c r="JH18" s="17">
        <v>171.5</v>
      </c>
      <c r="JI18" s="17">
        <v>158.66755000000001</v>
      </c>
      <c r="JJ18" s="17">
        <v>91.66677</v>
      </c>
      <c r="JK18" s="17">
        <v>79.83323</v>
      </c>
      <c r="JL18" s="17">
        <v>163.80000000000001</v>
      </c>
      <c r="JM18" s="17">
        <v>158.66755000000001</v>
      </c>
      <c r="JN18" s="17">
        <v>91.66677</v>
      </c>
      <c r="JO18" s="17">
        <v>72.133229999999998</v>
      </c>
      <c r="JP18" s="17"/>
      <c r="JQ18" s="17"/>
      <c r="JR18" s="17"/>
      <c r="JS18" s="17">
        <v>0</v>
      </c>
      <c r="JT18" s="17">
        <v>164.5</v>
      </c>
      <c r="JU18" s="17">
        <v>158.66755000000001</v>
      </c>
      <c r="JV18" s="17">
        <v>91.66677</v>
      </c>
      <c r="JW18" s="17">
        <v>72.83323</v>
      </c>
      <c r="JX18" s="17">
        <v>0</v>
      </c>
      <c r="JY18" s="17">
        <v>0</v>
      </c>
      <c r="JZ18" s="17"/>
      <c r="KA18" s="17">
        <v>0</v>
      </c>
      <c r="KB18" s="17"/>
      <c r="KC18" s="17"/>
      <c r="KD18" s="17"/>
      <c r="KE18" s="17">
        <v>0</v>
      </c>
      <c r="KF18" s="17"/>
      <c r="KG18" s="17"/>
      <c r="KH18" s="17"/>
      <c r="KI18" s="17">
        <v>0</v>
      </c>
      <c r="KJ18" s="17"/>
      <c r="KK18" s="17"/>
      <c r="KL18" s="17"/>
      <c r="KM18" s="17">
        <v>0</v>
      </c>
      <c r="KN18" s="17"/>
      <c r="KO18" s="17"/>
      <c r="KP18" s="17"/>
      <c r="KQ18" s="17">
        <v>0</v>
      </c>
      <c r="KR18" s="17">
        <v>113.7</v>
      </c>
      <c r="KS18" s="17">
        <v>114.11063</v>
      </c>
      <c r="KT18" s="17">
        <v>114.11063</v>
      </c>
      <c r="KU18" s="17">
        <v>-0.41063</v>
      </c>
      <c r="KV18" s="17"/>
      <c r="KW18" s="17"/>
      <c r="KX18" s="17"/>
      <c r="KY18" s="17">
        <v>0</v>
      </c>
      <c r="KZ18" s="17"/>
      <c r="LA18" s="17"/>
      <c r="LB18" s="17"/>
      <c r="LC18" s="17">
        <v>0</v>
      </c>
      <c r="LD18" s="17">
        <v>181.6</v>
      </c>
      <c r="LE18" s="17">
        <v>131.21693999999999</v>
      </c>
      <c r="LF18" s="17">
        <v>20.512830000000001</v>
      </c>
      <c r="LG18" s="17">
        <v>161.08716999999999</v>
      </c>
      <c r="LH18" s="17">
        <v>124.1</v>
      </c>
      <c r="LI18" s="17">
        <v>129.18831</v>
      </c>
      <c r="LJ18" s="17">
        <v>133.67995999999999</v>
      </c>
      <c r="LK18" s="17">
        <v>-9.5799599999999998</v>
      </c>
      <c r="LL18" s="17">
        <v>62.5</v>
      </c>
      <c r="LM18" s="17">
        <v>67.461460000000002</v>
      </c>
      <c r="LN18" s="17">
        <v>67.461460000000002</v>
      </c>
      <c r="LO18" s="17">
        <v>-4.9614599999999998</v>
      </c>
      <c r="LP18" s="17">
        <v>79.2</v>
      </c>
      <c r="LQ18" s="17">
        <v>78.567989999999995</v>
      </c>
      <c r="LR18" s="17">
        <v>78.567999999999998</v>
      </c>
      <c r="LS18" s="17">
        <v>0.63200000000000001</v>
      </c>
      <c r="LT18" s="17">
        <v>30.3</v>
      </c>
      <c r="LU18" s="17">
        <v>30.097560000000001</v>
      </c>
      <c r="LV18" s="17">
        <v>30.097560000000001</v>
      </c>
      <c r="LW18" s="17">
        <v>0.20244000000000001</v>
      </c>
      <c r="LX18" s="17"/>
      <c r="LY18" s="17"/>
      <c r="LZ18" s="17"/>
      <c r="MA18" s="17">
        <v>0</v>
      </c>
      <c r="MB18" s="17"/>
      <c r="MC18" s="17"/>
      <c r="MD18" s="17"/>
      <c r="ME18" s="17">
        <v>0</v>
      </c>
      <c r="MF18" s="17"/>
      <c r="MG18" s="17"/>
      <c r="MH18" s="17"/>
      <c r="MI18" s="17">
        <v>0</v>
      </c>
      <c r="MJ18" s="17">
        <v>104.3</v>
      </c>
      <c r="MK18" s="17">
        <v>127.85099</v>
      </c>
      <c r="ML18" s="17">
        <v>110</v>
      </c>
      <c r="MM18" s="17">
        <v>-5.7</v>
      </c>
      <c r="MN18" s="17">
        <v>104.2</v>
      </c>
      <c r="MO18" s="17">
        <v>127.85099</v>
      </c>
      <c r="MP18" s="17">
        <v>110</v>
      </c>
      <c r="MQ18" s="17">
        <v>-5.8</v>
      </c>
      <c r="MR18" s="17">
        <v>121.4</v>
      </c>
      <c r="MS18" s="17">
        <v>127.85099</v>
      </c>
      <c r="MT18" s="17">
        <v>110</v>
      </c>
      <c r="MU18" s="17">
        <v>11.4</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c r="NR18" s="17"/>
      <c r="NS18" s="17">
        <v>0</v>
      </c>
      <c r="NT18" s="17"/>
      <c r="NU18" s="17"/>
      <c r="NV18" s="17"/>
      <c r="NW18" s="17">
        <v>0</v>
      </c>
      <c r="NX18" s="17">
        <v>0</v>
      </c>
      <c r="NY18" s="17"/>
      <c r="NZ18" s="17">
        <v>0</v>
      </c>
      <c r="OA18" s="17">
        <v>0</v>
      </c>
      <c r="OB18" s="17">
        <v>33</v>
      </c>
      <c r="OC18" s="17">
        <v>10.37</v>
      </c>
      <c r="OD18" s="17">
        <v>20.097000000000001</v>
      </c>
      <c r="OE18" s="17">
        <v>12.903</v>
      </c>
      <c r="OF18" s="17">
        <v>0</v>
      </c>
      <c r="OG18" s="17">
        <v>0</v>
      </c>
      <c r="OH18" s="17">
        <v>0</v>
      </c>
      <c r="OI18" s="17">
        <v>0</v>
      </c>
      <c r="OJ18" s="17">
        <v>15.7</v>
      </c>
      <c r="OK18" s="17">
        <v>9.7100000000000009</v>
      </c>
      <c r="OL18" s="17">
        <v>8.9589999999999996</v>
      </c>
      <c r="OM18" s="17">
        <v>6.7409999999999997</v>
      </c>
      <c r="ON18" s="17">
        <v>0</v>
      </c>
      <c r="OO18" s="17"/>
      <c r="OP18" s="17">
        <v>0</v>
      </c>
      <c r="OQ18" s="17">
        <v>0</v>
      </c>
      <c r="OR18" s="17">
        <v>20</v>
      </c>
      <c r="OS18" s="17">
        <v>17.132660000000001</v>
      </c>
      <c r="OT18" s="17">
        <v>17.560980000000001</v>
      </c>
      <c r="OU18" s="17">
        <v>2.4390200000000002</v>
      </c>
      <c r="OV18" s="17">
        <v>9.9</v>
      </c>
      <c r="OW18" s="17">
        <v>9.9830000000000005</v>
      </c>
      <c r="OX18" s="17">
        <v>9.9830000000000005</v>
      </c>
      <c r="OY18" s="17">
        <v>-8.3000000000000004E-2</v>
      </c>
      <c r="OZ18" s="17">
        <v>5.3</v>
      </c>
      <c r="PA18" s="17">
        <v>5.67</v>
      </c>
      <c r="PB18" s="17">
        <v>5.67</v>
      </c>
      <c r="PC18" s="17">
        <v>-0.37</v>
      </c>
      <c r="PD18" s="17">
        <v>3.6</v>
      </c>
      <c r="PE18" s="17">
        <v>3.6</v>
      </c>
      <c r="PF18" s="17">
        <v>3.6</v>
      </c>
      <c r="PG18" s="17">
        <v>0</v>
      </c>
      <c r="PH18" s="17">
        <v>5.0999999999999996</v>
      </c>
      <c r="PI18" s="17">
        <v>5</v>
      </c>
      <c r="PJ18" s="17">
        <v>5</v>
      </c>
      <c r="PK18" s="17">
        <v>0.1</v>
      </c>
      <c r="PL18" s="17">
        <v>20</v>
      </c>
      <c r="PM18" s="17">
        <v>19.036290000000001</v>
      </c>
      <c r="PN18" s="17">
        <v>19.5122</v>
      </c>
      <c r="PO18" s="17">
        <v>0.48780000000000001</v>
      </c>
      <c r="PP18" s="17">
        <v>20</v>
      </c>
      <c r="PQ18" s="17">
        <v>19.036290000000001</v>
      </c>
      <c r="PR18" s="17">
        <v>19.5122</v>
      </c>
      <c r="PS18" s="17">
        <v>0.48780000000000001</v>
      </c>
      <c r="PT18" s="17">
        <v>17.2</v>
      </c>
      <c r="PU18" s="17">
        <v>17.608560000000001</v>
      </c>
      <c r="PV18" s="17">
        <v>18.048780000000001</v>
      </c>
      <c r="PW18" s="17">
        <v>-0.84877999999999998</v>
      </c>
      <c r="PX18" s="17">
        <v>3.6</v>
      </c>
      <c r="PY18" s="17">
        <v>3.5</v>
      </c>
      <c r="PZ18" s="17">
        <v>3.5</v>
      </c>
      <c r="QA18" s="17">
        <v>0.1</v>
      </c>
      <c r="QB18" s="17">
        <v>18.8</v>
      </c>
      <c r="QC18" s="17">
        <v>17.894110000000001</v>
      </c>
      <c r="QD18" s="17">
        <v>18.341460000000001</v>
      </c>
      <c r="QE18" s="17">
        <v>0.45854</v>
      </c>
      <c r="QF18" s="17">
        <v>0</v>
      </c>
      <c r="QG18" s="17"/>
      <c r="QH18" s="17">
        <v>0</v>
      </c>
      <c r="QI18" s="17">
        <v>0</v>
      </c>
      <c r="QJ18" s="17">
        <v>0</v>
      </c>
      <c r="QK18" s="17">
        <v>0</v>
      </c>
      <c r="QL18" s="17">
        <v>0</v>
      </c>
      <c r="QM18" s="17">
        <v>0</v>
      </c>
      <c r="QN18" s="17">
        <v>8.4</v>
      </c>
      <c r="QO18" s="17">
        <v>6.81</v>
      </c>
      <c r="QP18" s="17">
        <v>8.2550000000000008</v>
      </c>
      <c r="QQ18" s="17">
        <v>0.14499999999999999</v>
      </c>
      <c r="QR18" s="17">
        <v>22</v>
      </c>
      <c r="QS18" s="17">
        <v>18.77</v>
      </c>
      <c r="QT18" s="17">
        <v>18.538</v>
      </c>
      <c r="QU18" s="17">
        <v>3.4620000000000002</v>
      </c>
      <c r="QV18" s="17">
        <v>3.9</v>
      </c>
      <c r="QW18" s="17">
        <v>4.2</v>
      </c>
      <c r="QX18" s="17">
        <v>4.2</v>
      </c>
      <c r="QY18" s="17">
        <v>-0.3</v>
      </c>
      <c r="QZ18" s="17">
        <v>1.2</v>
      </c>
      <c r="RA18" s="17">
        <v>2.4</v>
      </c>
      <c r="RB18" s="17">
        <v>2.4</v>
      </c>
      <c r="RC18" s="17">
        <v>-1.2</v>
      </c>
      <c r="RD18" s="17">
        <v>2.4</v>
      </c>
      <c r="RE18" s="17">
        <v>2.4</v>
      </c>
      <c r="RF18" s="17">
        <v>2.4</v>
      </c>
      <c r="RG18" s="17">
        <v>0</v>
      </c>
      <c r="RH18" s="17">
        <v>2.4</v>
      </c>
      <c r="RI18" s="17">
        <v>2.8</v>
      </c>
      <c r="RJ18" s="17">
        <v>2.8</v>
      </c>
      <c r="RK18" s="17">
        <v>-0.4</v>
      </c>
      <c r="RL18" s="17">
        <v>0</v>
      </c>
      <c r="RM18" s="17">
        <v>0</v>
      </c>
      <c r="RN18" s="17">
        <v>0</v>
      </c>
      <c r="RO18" s="17">
        <v>0</v>
      </c>
      <c r="RP18" s="17">
        <v>3.5</v>
      </c>
      <c r="RQ18" s="17">
        <v>3.57</v>
      </c>
      <c r="RR18" s="17">
        <v>3.57</v>
      </c>
      <c r="RS18" s="17">
        <v>-7.0000000000000007E-2</v>
      </c>
      <c r="RT18" s="17">
        <v>10.9</v>
      </c>
      <c r="RU18" s="17">
        <v>11.08048</v>
      </c>
      <c r="RV18" s="17">
        <v>9.3549399999999991</v>
      </c>
      <c r="RW18" s="17">
        <v>1.5450600000000001</v>
      </c>
      <c r="RX18" s="17">
        <v>2</v>
      </c>
      <c r="RY18" s="17">
        <v>2</v>
      </c>
      <c r="RZ18" s="17">
        <v>2</v>
      </c>
      <c r="SA18" s="17">
        <v>0</v>
      </c>
      <c r="SB18" s="17"/>
      <c r="SC18" s="17"/>
      <c r="SD18" s="17"/>
      <c r="SE18" s="17">
        <v>0</v>
      </c>
      <c r="SF18" s="17">
        <v>14.9</v>
      </c>
      <c r="SG18" s="17">
        <v>14.84831</v>
      </c>
      <c r="SH18" s="17">
        <v>15.21951</v>
      </c>
      <c r="SI18" s="17">
        <v>-0.31951000000000002</v>
      </c>
      <c r="SJ18" s="17">
        <v>13</v>
      </c>
      <c r="SK18" s="17">
        <v>11.897679999999999</v>
      </c>
      <c r="SL18" s="17">
        <v>12.195119999999999</v>
      </c>
      <c r="SM18" s="17">
        <v>0.80488000000000004</v>
      </c>
      <c r="SN18" s="17">
        <v>19.5</v>
      </c>
      <c r="SO18" s="17">
        <v>19.036290000000001</v>
      </c>
      <c r="SP18" s="17">
        <v>19.5122</v>
      </c>
      <c r="SQ18" s="17">
        <v>-1.2200000000000001E-2</v>
      </c>
      <c r="SR18" s="17">
        <v>20.2</v>
      </c>
      <c r="SS18" s="17">
        <v>19.036290000000001</v>
      </c>
      <c r="ST18" s="17">
        <v>19.5122</v>
      </c>
      <c r="SU18" s="17">
        <v>0.68779999999999997</v>
      </c>
      <c r="SV18" s="17">
        <v>20</v>
      </c>
      <c r="SW18" s="17">
        <v>18.845929999999999</v>
      </c>
      <c r="SX18" s="17">
        <v>19.317070000000001</v>
      </c>
      <c r="SY18" s="17">
        <v>0.68293000000000004</v>
      </c>
      <c r="SZ18" s="17">
        <v>2</v>
      </c>
      <c r="TA18" s="17">
        <v>4.99</v>
      </c>
      <c r="TB18" s="17">
        <v>5.2169999999999996</v>
      </c>
      <c r="TC18" s="17">
        <v>-3.2170000000000001</v>
      </c>
      <c r="TD18" s="17">
        <v>9.8000000000000007</v>
      </c>
      <c r="TE18" s="17">
        <v>7.28</v>
      </c>
      <c r="TF18" s="17">
        <v>5.6029999999999998</v>
      </c>
      <c r="TG18" s="17">
        <v>4.1970000000000001</v>
      </c>
      <c r="TH18" s="17">
        <v>0</v>
      </c>
      <c r="TI18" s="17">
        <v>0</v>
      </c>
      <c r="TJ18" s="17">
        <v>0</v>
      </c>
      <c r="TK18" s="17">
        <v>0</v>
      </c>
      <c r="TL18" s="17">
        <v>6.8</v>
      </c>
      <c r="TM18" s="17">
        <v>8</v>
      </c>
      <c r="TN18" s="17">
        <v>23.89</v>
      </c>
      <c r="TO18" s="17">
        <v>-17.09</v>
      </c>
      <c r="TP18" s="17">
        <v>15.5</v>
      </c>
      <c r="TQ18" s="17">
        <v>17.7</v>
      </c>
      <c r="TR18" s="17">
        <v>21.76</v>
      </c>
      <c r="TS18" s="17">
        <v>-6.26</v>
      </c>
      <c r="TT18" s="17">
        <v>0.1</v>
      </c>
      <c r="TU18" s="17">
        <v>1.38</v>
      </c>
      <c r="TV18" s="17">
        <v>1.84</v>
      </c>
      <c r="TW18" s="17">
        <v>-1.74</v>
      </c>
      <c r="TX18" s="17">
        <v>0</v>
      </c>
      <c r="TY18" s="17">
        <v>0.71</v>
      </c>
      <c r="TZ18" s="17">
        <v>1.64</v>
      </c>
      <c r="UA18" s="17">
        <v>-1.64</v>
      </c>
      <c r="UB18" s="17">
        <v>21</v>
      </c>
      <c r="UC18" s="17">
        <v>19.036290000000001</v>
      </c>
      <c r="UD18" s="17">
        <v>19.5122</v>
      </c>
      <c r="UE18" s="17">
        <v>1.4878</v>
      </c>
      <c r="UF18" s="17">
        <v>7.6</v>
      </c>
      <c r="UG18" s="17">
        <v>8</v>
      </c>
      <c r="UH18" s="17">
        <v>8</v>
      </c>
      <c r="UI18" s="17">
        <v>-0.4</v>
      </c>
      <c r="UJ18" s="17">
        <v>7.6</v>
      </c>
      <c r="UK18" s="17">
        <v>6.8</v>
      </c>
      <c r="UL18" s="17">
        <v>6.8</v>
      </c>
      <c r="UM18" s="17">
        <v>0.8</v>
      </c>
      <c r="UN18" s="17">
        <v>20</v>
      </c>
      <c r="UO18" s="17">
        <v>19.034140000000001</v>
      </c>
      <c r="UP18" s="17">
        <v>10</v>
      </c>
      <c r="UQ18" s="17">
        <v>10</v>
      </c>
      <c r="UR18" s="17">
        <v>20</v>
      </c>
      <c r="US18" s="17">
        <v>19.034140000000001</v>
      </c>
      <c r="UT18" s="17">
        <v>10</v>
      </c>
      <c r="UU18" s="17">
        <v>10</v>
      </c>
      <c r="UV18" s="17">
        <v>20</v>
      </c>
      <c r="UW18" s="17">
        <v>19.034140000000001</v>
      </c>
      <c r="UX18" s="17">
        <v>10</v>
      </c>
      <c r="UY18" s="17">
        <v>10</v>
      </c>
      <c r="UZ18" s="17">
        <v>11.9</v>
      </c>
      <c r="VA18" s="17">
        <v>5.59</v>
      </c>
      <c r="VB18" s="17">
        <v>5.024</v>
      </c>
      <c r="VC18" s="17">
        <v>6.8760000000000003</v>
      </c>
      <c r="VD18" s="17">
        <v>0</v>
      </c>
      <c r="VE18" s="17"/>
      <c r="VF18" s="17">
        <v>0</v>
      </c>
      <c r="VG18" s="17">
        <v>0</v>
      </c>
      <c r="VH18" s="17">
        <v>0</v>
      </c>
      <c r="VI18" s="17">
        <v>0</v>
      </c>
      <c r="VJ18" s="17">
        <v>0</v>
      </c>
      <c r="VK18" s="17">
        <v>0</v>
      </c>
      <c r="VL18" s="17">
        <v>0.6</v>
      </c>
      <c r="VM18" s="17">
        <v>0.6</v>
      </c>
      <c r="VN18" s="17">
        <v>0.6</v>
      </c>
      <c r="VO18" s="17">
        <v>0</v>
      </c>
      <c r="VP18" s="17">
        <v>8.8000000000000007</v>
      </c>
      <c r="VQ18" s="17">
        <v>1.2</v>
      </c>
      <c r="VR18" s="17">
        <v>8.5350000000000001</v>
      </c>
      <c r="VS18" s="17">
        <v>0.26500000000000001</v>
      </c>
      <c r="VT18" s="17">
        <v>7.4</v>
      </c>
      <c r="VU18" s="17">
        <v>0</v>
      </c>
      <c r="VV18" s="17">
        <v>2.0129999999999999</v>
      </c>
      <c r="VW18" s="17">
        <v>5.3869999999999996</v>
      </c>
      <c r="VX18" s="17">
        <v>0</v>
      </c>
      <c r="VY18" s="17">
        <v>0</v>
      </c>
      <c r="VZ18" s="17">
        <v>0</v>
      </c>
      <c r="WA18" s="17">
        <v>0</v>
      </c>
      <c r="WB18" s="17">
        <v>0</v>
      </c>
      <c r="WC18" s="17"/>
      <c r="WD18" s="17">
        <v>0</v>
      </c>
      <c r="WE18" s="17">
        <v>0</v>
      </c>
      <c r="WF18" s="17">
        <v>7.9</v>
      </c>
      <c r="WG18" s="17">
        <v>7.8</v>
      </c>
      <c r="WH18" s="17">
        <v>7.8</v>
      </c>
      <c r="WI18" s="17">
        <v>0.1</v>
      </c>
      <c r="WJ18" s="17">
        <v>20</v>
      </c>
      <c r="WK18" s="17">
        <v>18.845929999999999</v>
      </c>
      <c r="WL18" s="17">
        <v>19.317070000000001</v>
      </c>
      <c r="WM18" s="17">
        <v>0.68293000000000004</v>
      </c>
      <c r="WN18" s="17">
        <v>10.3</v>
      </c>
      <c r="WO18" s="17">
        <v>10.6</v>
      </c>
      <c r="WP18" s="17">
        <v>10.6</v>
      </c>
      <c r="WQ18" s="17">
        <v>-0.3</v>
      </c>
      <c r="WR18" s="17"/>
      <c r="WS18" s="17"/>
      <c r="WT18" s="17"/>
      <c r="WU18" s="17">
        <v>0</v>
      </c>
      <c r="WV18" s="17">
        <v>37</v>
      </c>
      <c r="WW18" s="17">
        <v>36</v>
      </c>
      <c r="WX18" s="17">
        <v>36</v>
      </c>
      <c r="WY18" s="17">
        <v>1</v>
      </c>
      <c r="WZ18" s="17">
        <v>28.8</v>
      </c>
      <c r="XA18" s="17">
        <v>29.184000000000001</v>
      </c>
      <c r="XB18" s="17">
        <v>29.184000000000001</v>
      </c>
      <c r="XC18" s="17">
        <v>-0.38400000000000001</v>
      </c>
      <c r="XD18" s="17">
        <v>3.1</v>
      </c>
      <c r="XE18" s="17">
        <v>2.8159999999999998</v>
      </c>
      <c r="XF18" s="17">
        <v>2.8159999999999998</v>
      </c>
      <c r="XG18" s="17">
        <v>0.28399999999999997</v>
      </c>
      <c r="XH18" s="17">
        <v>13</v>
      </c>
      <c r="XI18" s="17"/>
      <c r="XJ18" s="17">
        <v>14</v>
      </c>
      <c r="XK18" s="17">
        <v>-1</v>
      </c>
      <c r="XL18" s="17">
        <v>11.6</v>
      </c>
      <c r="XM18" s="17">
        <v>15</v>
      </c>
      <c r="XN18" s="17">
        <v>17</v>
      </c>
      <c r="XO18" s="17">
        <v>-5.4</v>
      </c>
      <c r="XP18" s="17">
        <v>5.5</v>
      </c>
      <c r="XQ18" s="17"/>
      <c r="XR18" s="17">
        <v>7.37</v>
      </c>
      <c r="XS18" s="17">
        <v>-1.87</v>
      </c>
    </row>
    <row r="19" spans="1:643" ht="24" customHeight="1" x14ac:dyDescent="0.25">
      <c r="A19" s="1"/>
      <c r="B19" s="16" t="s">
        <v>57</v>
      </c>
      <c r="C19" s="16" t="s">
        <v>682</v>
      </c>
      <c r="D19" s="17">
        <v>1.1000000000000001</v>
      </c>
      <c r="E19" s="17">
        <v>1.03</v>
      </c>
      <c r="F19" s="17">
        <v>1.03</v>
      </c>
      <c r="G19" s="17">
        <v>7.0000000000000007E-2</v>
      </c>
      <c r="H19" s="17">
        <v>1.6</v>
      </c>
      <c r="I19" s="17">
        <v>1.65</v>
      </c>
      <c r="J19" s="17">
        <v>1.65</v>
      </c>
      <c r="K19" s="17">
        <v>-0.05</v>
      </c>
      <c r="L19" s="17">
        <v>4.3</v>
      </c>
      <c r="M19" s="17">
        <v>3.5488499999999998</v>
      </c>
      <c r="N19" s="17">
        <v>3.5488499999999998</v>
      </c>
      <c r="O19" s="17">
        <v>0.75114999999999998</v>
      </c>
      <c r="P19" s="17">
        <v>643.20000000000005</v>
      </c>
      <c r="Q19" s="17">
        <v>641.83168999999998</v>
      </c>
      <c r="R19" s="17">
        <v>646.79789000000005</v>
      </c>
      <c r="S19" s="17">
        <v>-3.59789</v>
      </c>
      <c r="T19" s="17">
        <v>147.6</v>
      </c>
      <c r="U19" s="17">
        <v>146.93061</v>
      </c>
      <c r="V19" s="17">
        <v>146.93061</v>
      </c>
      <c r="W19" s="17">
        <v>0.66939000000000004</v>
      </c>
      <c r="X19" s="17"/>
      <c r="Y19" s="17"/>
      <c r="Z19" s="17"/>
      <c r="AA19" s="17">
        <v>0</v>
      </c>
      <c r="AB19" s="17"/>
      <c r="AC19" s="17"/>
      <c r="AD19" s="17"/>
      <c r="AE19" s="17">
        <v>0</v>
      </c>
      <c r="AF19" s="17">
        <v>89.1</v>
      </c>
      <c r="AG19" s="17">
        <v>92.226339999999993</v>
      </c>
      <c r="AH19" s="17">
        <v>92.226339999999993</v>
      </c>
      <c r="AI19" s="17">
        <v>-3.1263399999999999</v>
      </c>
      <c r="AJ19" s="17">
        <v>166.3</v>
      </c>
      <c r="AK19" s="17">
        <v>159.36491000000001</v>
      </c>
      <c r="AL19" s="17">
        <v>159.36491000000001</v>
      </c>
      <c r="AM19" s="17">
        <v>6.9350899999999998</v>
      </c>
      <c r="AN19" s="17"/>
      <c r="AO19" s="17"/>
      <c r="AP19" s="17"/>
      <c r="AQ19" s="17">
        <v>0</v>
      </c>
      <c r="AR19" s="17"/>
      <c r="AS19" s="17"/>
      <c r="AT19" s="17"/>
      <c r="AU19" s="17">
        <v>0</v>
      </c>
      <c r="AV19" s="17"/>
      <c r="AW19" s="17"/>
      <c r="AX19" s="17"/>
      <c r="AY19" s="17">
        <v>0</v>
      </c>
      <c r="AZ19" s="17"/>
      <c r="BA19" s="17"/>
      <c r="BB19" s="17">
        <v>150</v>
      </c>
      <c r="BC19" s="17">
        <v>-150</v>
      </c>
      <c r="BD19" s="17">
        <v>0</v>
      </c>
      <c r="BE19" s="17">
        <v>0</v>
      </c>
      <c r="BF19" s="17">
        <v>30</v>
      </c>
      <c r="BG19" s="17">
        <v>-30</v>
      </c>
      <c r="BH19" s="17">
        <v>0</v>
      </c>
      <c r="BI19" s="17"/>
      <c r="BJ19" s="17">
        <v>75</v>
      </c>
      <c r="BK19" s="17">
        <v>-75</v>
      </c>
      <c r="BL19" s="17">
        <v>202.9</v>
      </c>
      <c r="BM19" s="17">
        <v>204.87801999999999</v>
      </c>
      <c r="BN19" s="17">
        <v>204.87804</v>
      </c>
      <c r="BO19" s="17">
        <v>-1.97804</v>
      </c>
      <c r="BP19" s="17">
        <v>105.6</v>
      </c>
      <c r="BQ19" s="17">
        <v>102.43901</v>
      </c>
      <c r="BR19" s="17">
        <v>102.43902</v>
      </c>
      <c r="BS19" s="17">
        <v>3.1609799999999999</v>
      </c>
      <c r="BT19" s="17">
        <v>561.29999999999995</v>
      </c>
      <c r="BU19" s="17">
        <v>568.29853000000003</v>
      </c>
      <c r="BV19" s="17">
        <v>568.29854</v>
      </c>
      <c r="BW19" s="17">
        <v>-6.9985400000000002</v>
      </c>
      <c r="BX19" s="17">
        <v>10.4</v>
      </c>
      <c r="BY19" s="17">
        <v>10.17268</v>
      </c>
      <c r="BZ19" s="17">
        <v>10.17268</v>
      </c>
      <c r="CA19" s="17">
        <v>0.22731999999999999</v>
      </c>
      <c r="CB19" s="17"/>
      <c r="CC19" s="17"/>
      <c r="CD19" s="17"/>
      <c r="CE19" s="17">
        <v>0</v>
      </c>
      <c r="CF19" s="17"/>
      <c r="CG19" s="17"/>
      <c r="CH19" s="17"/>
      <c r="CI19" s="17">
        <v>0</v>
      </c>
      <c r="CJ19" s="17"/>
      <c r="CK19" s="17"/>
      <c r="CL19" s="17"/>
      <c r="CM19" s="17">
        <v>0</v>
      </c>
      <c r="CN19" s="17"/>
      <c r="CO19" s="17"/>
      <c r="CP19" s="17"/>
      <c r="CQ19" s="17">
        <v>0</v>
      </c>
      <c r="CR19" s="17">
        <v>160</v>
      </c>
      <c r="CS19" s="17">
        <v>164.70732000000001</v>
      </c>
      <c r="CT19" s="17">
        <v>164.70732000000001</v>
      </c>
      <c r="CU19" s="17">
        <v>-4.7073200000000002</v>
      </c>
      <c r="CV19" s="17">
        <v>7.3</v>
      </c>
      <c r="CW19" s="17">
        <v>6.6437299999999997</v>
      </c>
      <c r="CX19" s="17">
        <v>3.8486199999999999</v>
      </c>
      <c r="CY19" s="17">
        <v>3.4513799999999999</v>
      </c>
      <c r="CZ19" s="17">
        <v>2.8</v>
      </c>
      <c r="DA19" s="17"/>
      <c r="DB19" s="17"/>
      <c r="DC19" s="17">
        <v>2.8</v>
      </c>
      <c r="DD19" s="17">
        <v>0</v>
      </c>
      <c r="DE19" s="17">
        <v>0</v>
      </c>
      <c r="DF19" s="17">
        <v>0</v>
      </c>
      <c r="DG19" s="17">
        <v>0</v>
      </c>
      <c r="DH19" s="17">
        <v>6.8</v>
      </c>
      <c r="DI19" s="17">
        <v>6.8787000000000003</v>
      </c>
      <c r="DJ19" s="17">
        <v>6.8787000000000003</v>
      </c>
      <c r="DK19" s="17">
        <v>-7.8700000000000006E-2</v>
      </c>
      <c r="DL19" s="17"/>
      <c r="DM19" s="17"/>
      <c r="DN19" s="17"/>
      <c r="DO19" s="17">
        <v>0</v>
      </c>
      <c r="DP19" s="17">
        <v>70.599999999999994</v>
      </c>
      <c r="DQ19" s="17">
        <v>49.999949999999998</v>
      </c>
      <c r="DR19" s="17">
        <v>58.126609999999999</v>
      </c>
      <c r="DS19" s="17">
        <v>12.47339</v>
      </c>
      <c r="DT19" s="17">
        <v>6.5</v>
      </c>
      <c r="DU19" s="17">
        <v>8.9130000000000003</v>
      </c>
      <c r="DV19" s="17">
        <v>6.1850399999999999</v>
      </c>
      <c r="DW19" s="17">
        <v>0.31496000000000002</v>
      </c>
      <c r="DX19" s="17"/>
      <c r="DY19" s="17"/>
      <c r="DZ19" s="17"/>
      <c r="EA19" s="17">
        <v>0</v>
      </c>
      <c r="EB19" s="17"/>
      <c r="EC19" s="17"/>
      <c r="ED19" s="17"/>
      <c r="EE19" s="17">
        <v>0</v>
      </c>
      <c r="EF19" s="17"/>
      <c r="EG19" s="17"/>
      <c r="EH19" s="17"/>
      <c r="EI19" s="17">
        <v>0</v>
      </c>
      <c r="EJ19" s="17">
        <v>110</v>
      </c>
      <c r="EK19" s="17">
        <v>112.90536</v>
      </c>
      <c r="EL19" s="17">
        <v>112.90537</v>
      </c>
      <c r="EM19" s="17">
        <v>-2.90537</v>
      </c>
      <c r="EN19" s="17">
        <v>222.5</v>
      </c>
      <c r="EO19" s="17">
        <v>221.55625000000001</v>
      </c>
      <c r="EP19" s="17">
        <v>221.55625000000001</v>
      </c>
      <c r="EQ19" s="17">
        <v>0.94374999999999998</v>
      </c>
      <c r="ER19" s="17"/>
      <c r="ES19" s="17"/>
      <c r="ET19" s="17"/>
      <c r="EU19" s="17">
        <v>0</v>
      </c>
      <c r="EV19" s="17"/>
      <c r="EW19" s="17"/>
      <c r="EX19" s="17"/>
      <c r="EY19" s="17">
        <v>0</v>
      </c>
      <c r="EZ19" s="17"/>
      <c r="FA19" s="17"/>
      <c r="FB19" s="17"/>
      <c r="FC19" s="17">
        <v>0</v>
      </c>
      <c r="FD19" s="17">
        <v>6.5</v>
      </c>
      <c r="FE19" s="17">
        <v>6.39</v>
      </c>
      <c r="FF19" s="17">
        <v>6.39</v>
      </c>
      <c r="FG19" s="17">
        <v>0.11</v>
      </c>
      <c r="FH19" s="17">
        <v>463.6</v>
      </c>
      <c r="FI19" s="17">
        <v>458.87804</v>
      </c>
      <c r="FJ19" s="17">
        <v>458.87804999999997</v>
      </c>
      <c r="FK19" s="17">
        <v>4.7219499999999996</v>
      </c>
      <c r="FL19" s="17">
        <v>52</v>
      </c>
      <c r="FM19" s="17">
        <v>51.611710000000002</v>
      </c>
      <c r="FN19" s="17">
        <v>61.380659999999999</v>
      </c>
      <c r="FO19" s="17">
        <v>-9.3806600000000007</v>
      </c>
      <c r="FP19" s="17">
        <v>145.5</v>
      </c>
      <c r="FQ19" s="17">
        <v>148.62634</v>
      </c>
      <c r="FR19" s="17">
        <v>148.62634</v>
      </c>
      <c r="FS19" s="17">
        <v>-3.1263399999999999</v>
      </c>
      <c r="FT19" s="17">
        <v>37.5</v>
      </c>
      <c r="FU19" s="17">
        <v>37.791220000000003</v>
      </c>
      <c r="FV19" s="17">
        <v>41.498959999999997</v>
      </c>
      <c r="FW19" s="17">
        <v>-3.9989599999999998</v>
      </c>
      <c r="FX19" s="17">
        <v>18.399999999999999</v>
      </c>
      <c r="FY19" s="17">
        <v>19.28585</v>
      </c>
      <c r="FZ19" s="17">
        <v>19.28585</v>
      </c>
      <c r="GA19" s="17">
        <v>-0.88585000000000003</v>
      </c>
      <c r="GB19" s="17">
        <v>19.7</v>
      </c>
      <c r="GC19" s="17">
        <v>18.979179999999999</v>
      </c>
      <c r="GD19" s="17">
        <v>19.453659999999999</v>
      </c>
      <c r="GE19" s="17">
        <v>0.24634</v>
      </c>
      <c r="GF19" s="17">
        <v>92</v>
      </c>
      <c r="GG19" s="17">
        <v>87.657560000000004</v>
      </c>
      <c r="GH19" s="17">
        <v>87.657560000000004</v>
      </c>
      <c r="GI19" s="17">
        <v>4.3424399999999999</v>
      </c>
      <c r="GJ19" s="17">
        <v>138.80000000000001</v>
      </c>
      <c r="GK19" s="17">
        <v>133.33351999999999</v>
      </c>
      <c r="GL19" s="17">
        <v>133.33332999999999</v>
      </c>
      <c r="GM19" s="17">
        <v>5.4666699999999997</v>
      </c>
      <c r="GN19" s="17">
        <v>139.4</v>
      </c>
      <c r="GO19" s="17">
        <v>133.33351999999999</v>
      </c>
      <c r="GP19" s="17">
        <v>133.33332999999999</v>
      </c>
      <c r="GQ19" s="17">
        <v>6.0666700000000002</v>
      </c>
      <c r="GR19" s="17">
        <v>158</v>
      </c>
      <c r="GS19" s="17">
        <v>133.33351999999999</v>
      </c>
      <c r="GT19" s="17">
        <v>133.33332999999999</v>
      </c>
      <c r="GU19" s="17">
        <v>24.66667</v>
      </c>
      <c r="GV19" s="17">
        <v>107.3</v>
      </c>
      <c r="GW19" s="17">
        <v>109.07201000000001</v>
      </c>
      <c r="GX19" s="17">
        <v>109.07201000000001</v>
      </c>
      <c r="GY19" s="17">
        <v>-1.7720100000000001</v>
      </c>
      <c r="GZ19" s="17">
        <v>8</v>
      </c>
      <c r="HA19" s="17">
        <v>7.9643199999999998</v>
      </c>
      <c r="HB19" s="17">
        <v>7.9643199999999998</v>
      </c>
      <c r="HC19" s="17">
        <v>3.5680000000000003E-2</v>
      </c>
      <c r="HD19" s="17"/>
      <c r="HE19" s="17"/>
      <c r="HF19" s="17">
        <v>7.9629899999999996</v>
      </c>
      <c r="HG19" s="17">
        <v>-7.9629899999999996</v>
      </c>
      <c r="HH19" s="17">
        <v>41.1</v>
      </c>
      <c r="HI19" s="17">
        <v>47.26634</v>
      </c>
      <c r="HJ19" s="17">
        <v>43.65625</v>
      </c>
      <c r="HK19" s="17">
        <v>-2.5562499999999999</v>
      </c>
      <c r="HL19" s="17">
        <v>45.6</v>
      </c>
      <c r="HM19" s="17">
        <v>44.275120000000001</v>
      </c>
      <c r="HN19" s="17">
        <v>44.275120000000001</v>
      </c>
      <c r="HO19" s="17">
        <v>1.3248800000000001</v>
      </c>
      <c r="HP19" s="17">
        <v>3.8</v>
      </c>
      <c r="HQ19" s="17">
        <v>3.0754000000000001</v>
      </c>
      <c r="HR19" s="17">
        <v>3.0754000000000001</v>
      </c>
      <c r="HS19" s="17">
        <v>0.72460000000000002</v>
      </c>
      <c r="HT19" s="17">
        <v>27.3</v>
      </c>
      <c r="HU19" s="17"/>
      <c r="HV19" s="17">
        <v>33.323279999999997</v>
      </c>
      <c r="HW19" s="17">
        <v>-6.0232799999999997</v>
      </c>
      <c r="HX19" s="17">
        <v>168.5</v>
      </c>
      <c r="HY19" s="17">
        <v>171.54185000000001</v>
      </c>
      <c r="HZ19" s="17">
        <v>166.32938999999999</v>
      </c>
      <c r="IA19" s="17">
        <v>2.1706099999999999</v>
      </c>
      <c r="IB19" s="17">
        <v>21.8</v>
      </c>
      <c r="IC19" s="17">
        <v>47.671039999999998</v>
      </c>
      <c r="ID19" s="17">
        <v>43.339660000000002</v>
      </c>
      <c r="IE19" s="17">
        <v>-21.539660000000001</v>
      </c>
      <c r="IF19" s="17">
        <v>26.5</v>
      </c>
      <c r="IG19" s="17"/>
      <c r="IH19" s="17">
        <v>0</v>
      </c>
      <c r="II19" s="17">
        <v>26.5</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130</v>
      </c>
      <c r="JE19" s="17">
        <v>133.35676000000001</v>
      </c>
      <c r="JF19" s="17">
        <v>122.79239</v>
      </c>
      <c r="JG19" s="17">
        <v>7.2076099999999999</v>
      </c>
      <c r="JH19" s="17">
        <v>171.4</v>
      </c>
      <c r="JI19" s="17">
        <v>158.66755000000001</v>
      </c>
      <c r="JJ19" s="17">
        <v>91.666740000000004</v>
      </c>
      <c r="JK19" s="17">
        <v>79.733260000000001</v>
      </c>
      <c r="JL19" s="17">
        <v>163.80000000000001</v>
      </c>
      <c r="JM19" s="17">
        <v>158.66755000000001</v>
      </c>
      <c r="JN19" s="17">
        <v>91.666740000000004</v>
      </c>
      <c r="JO19" s="17">
        <v>72.133260000000007</v>
      </c>
      <c r="JP19" s="17"/>
      <c r="JQ19" s="17"/>
      <c r="JR19" s="17"/>
      <c r="JS19" s="17">
        <v>0</v>
      </c>
      <c r="JT19" s="17">
        <v>165.3</v>
      </c>
      <c r="JU19" s="17">
        <v>158.66755000000001</v>
      </c>
      <c r="JV19" s="17">
        <v>91.666740000000004</v>
      </c>
      <c r="JW19" s="17">
        <v>73.633260000000007</v>
      </c>
      <c r="JX19" s="17">
        <v>0</v>
      </c>
      <c r="JY19" s="17">
        <v>0</v>
      </c>
      <c r="JZ19" s="17"/>
      <c r="KA19" s="17">
        <v>0</v>
      </c>
      <c r="KB19" s="17"/>
      <c r="KC19" s="17"/>
      <c r="KD19" s="17"/>
      <c r="KE19" s="17">
        <v>0</v>
      </c>
      <c r="KF19" s="17"/>
      <c r="KG19" s="17"/>
      <c r="KH19" s="17"/>
      <c r="KI19" s="17">
        <v>0</v>
      </c>
      <c r="KJ19" s="17"/>
      <c r="KK19" s="17"/>
      <c r="KL19" s="17"/>
      <c r="KM19" s="17">
        <v>0</v>
      </c>
      <c r="KN19" s="17"/>
      <c r="KO19" s="17"/>
      <c r="KP19" s="17"/>
      <c r="KQ19" s="17">
        <v>0</v>
      </c>
      <c r="KR19" s="17">
        <v>113.5</v>
      </c>
      <c r="KS19" s="17">
        <v>114.11063</v>
      </c>
      <c r="KT19" s="17">
        <v>114.11063</v>
      </c>
      <c r="KU19" s="17">
        <v>-0.61063000000000001</v>
      </c>
      <c r="KV19" s="17"/>
      <c r="KW19" s="17"/>
      <c r="KX19" s="17"/>
      <c r="KY19" s="17">
        <v>0</v>
      </c>
      <c r="KZ19" s="17"/>
      <c r="LA19" s="17"/>
      <c r="LB19" s="17"/>
      <c r="LC19" s="17">
        <v>0</v>
      </c>
      <c r="LD19" s="17">
        <v>193.4</v>
      </c>
      <c r="LE19" s="17">
        <v>123.67389</v>
      </c>
      <c r="LF19" s="17">
        <v>20.512830000000001</v>
      </c>
      <c r="LG19" s="17">
        <v>172.88717</v>
      </c>
      <c r="LH19" s="17">
        <v>127.5</v>
      </c>
      <c r="LI19" s="17">
        <v>129.18831</v>
      </c>
      <c r="LJ19" s="17">
        <v>133.67995999999999</v>
      </c>
      <c r="LK19" s="17">
        <v>-6.1799600000000003</v>
      </c>
      <c r="LL19" s="17">
        <v>62.9</v>
      </c>
      <c r="LM19" s="17">
        <v>67.461460000000002</v>
      </c>
      <c r="LN19" s="17">
        <v>67.461460000000002</v>
      </c>
      <c r="LO19" s="17">
        <v>-4.5614600000000003</v>
      </c>
      <c r="LP19" s="17">
        <v>79.3</v>
      </c>
      <c r="LQ19" s="17">
        <v>78.567989999999995</v>
      </c>
      <c r="LR19" s="17">
        <v>78.567999999999998</v>
      </c>
      <c r="LS19" s="17">
        <v>0.73199999999999998</v>
      </c>
      <c r="LT19" s="17">
        <v>30.1</v>
      </c>
      <c r="LU19" s="17">
        <v>30.097560000000001</v>
      </c>
      <c r="LV19" s="17">
        <v>30.097560000000001</v>
      </c>
      <c r="LW19" s="17">
        <v>2.4399999999999999E-3</v>
      </c>
      <c r="LX19" s="17"/>
      <c r="LY19" s="17"/>
      <c r="LZ19" s="17"/>
      <c r="MA19" s="17">
        <v>0</v>
      </c>
      <c r="MB19" s="17"/>
      <c r="MC19" s="17"/>
      <c r="MD19" s="17"/>
      <c r="ME19" s="17">
        <v>0</v>
      </c>
      <c r="MF19" s="17"/>
      <c r="MG19" s="17"/>
      <c r="MH19" s="17"/>
      <c r="MI19" s="17">
        <v>0</v>
      </c>
      <c r="MJ19" s="17">
        <v>103.7</v>
      </c>
      <c r="MK19" s="17">
        <v>114.58937</v>
      </c>
      <c r="ML19" s="17">
        <v>110</v>
      </c>
      <c r="MM19" s="17">
        <v>-6.3</v>
      </c>
      <c r="MN19" s="17">
        <v>103.2</v>
      </c>
      <c r="MO19" s="17">
        <v>114.58937</v>
      </c>
      <c r="MP19" s="17">
        <v>110</v>
      </c>
      <c r="MQ19" s="17">
        <v>-6.8</v>
      </c>
      <c r="MR19" s="17">
        <v>121</v>
      </c>
      <c r="MS19" s="17">
        <v>114.58937</v>
      </c>
      <c r="MT19" s="17">
        <v>110</v>
      </c>
      <c r="MU19" s="17">
        <v>11</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c r="NS19" s="17">
        <v>0</v>
      </c>
      <c r="NT19" s="17"/>
      <c r="NU19" s="17"/>
      <c r="NV19" s="17"/>
      <c r="NW19" s="17">
        <v>0</v>
      </c>
      <c r="NX19" s="17">
        <v>0</v>
      </c>
      <c r="NY19" s="17"/>
      <c r="NZ19" s="17">
        <v>0</v>
      </c>
      <c r="OA19" s="17">
        <v>0</v>
      </c>
      <c r="OB19" s="17">
        <v>38</v>
      </c>
      <c r="OC19" s="17">
        <v>13.84</v>
      </c>
      <c r="OD19" s="17">
        <v>21.061</v>
      </c>
      <c r="OE19" s="17">
        <v>16.939</v>
      </c>
      <c r="OF19" s="17">
        <v>0</v>
      </c>
      <c r="OG19" s="17">
        <v>0.12</v>
      </c>
      <c r="OH19" s="17">
        <v>0</v>
      </c>
      <c r="OI19" s="17">
        <v>0</v>
      </c>
      <c r="OJ19" s="17">
        <v>12.9</v>
      </c>
      <c r="OK19" s="17">
        <v>9.82</v>
      </c>
      <c r="OL19" s="17">
        <v>9.1509999999999998</v>
      </c>
      <c r="OM19" s="17">
        <v>3.7490000000000001</v>
      </c>
      <c r="ON19" s="17">
        <v>0</v>
      </c>
      <c r="OO19" s="17"/>
      <c r="OP19" s="17">
        <v>0</v>
      </c>
      <c r="OQ19" s="17">
        <v>0</v>
      </c>
      <c r="OR19" s="17">
        <v>20</v>
      </c>
      <c r="OS19" s="17">
        <v>17.132660000000001</v>
      </c>
      <c r="OT19" s="17">
        <v>17.560980000000001</v>
      </c>
      <c r="OU19" s="17">
        <v>2.4390200000000002</v>
      </c>
      <c r="OV19" s="17">
        <v>9.8000000000000007</v>
      </c>
      <c r="OW19" s="17">
        <v>9.9830000000000005</v>
      </c>
      <c r="OX19" s="17">
        <v>9.9830000000000005</v>
      </c>
      <c r="OY19" s="17">
        <v>-0.183</v>
      </c>
      <c r="OZ19" s="17">
        <v>5.3</v>
      </c>
      <c r="PA19" s="17">
        <v>5.67</v>
      </c>
      <c r="PB19" s="17">
        <v>5.67</v>
      </c>
      <c r="PC19" s="17">
        <v>-0.37</v>
      </c>
      <c r="PD19" s="17">
        <v>3.6</v>
      </c>
      <c r="PE19" s="17">
        <v>3.6</v>
      </c>
      <c r="PF19" s="17">
        <v>3.6</v>
      </c>
      <c r="PG19" s="17">
        <v>0</v>
      </c>
      <c r="PH19" s="17">
        <v>5.2</v>
      </c>
      <c r="PI19" s="17">
        <v>5</v>
      </c>
      <c r="PJ19" s="17">
        <v>5</v>
      </c>
      <c r="PK19" s="17">
        <v>0.2</v>
      </c>
      <c r="PL19" s="17">
        <v>19.899999999999999</v>
      </c>
      <c r="PM19" s="17">
        <v>19.036290000000001</v>
      </c>
      <c r="PN19" s="17">
        <v>19.5122</v>
      </c>
      <c r="PO19" s="17">
        <v>0.38779999999999998</v>
      </c>
      <c r="PP19" s="17">
        <v>20</v>
      </c>
      <c r="PQ19" s="17">
        <v>19.036290000000001</v>
      </c>
      <c r="PR19" s="17">
        <v>19.5122</v>
      </c>
      <c r="PS19" s="17">
        <v>0.48780000000000001</v>
      </c>
      <c r="PT19" s="17">
        <v>17.100000000000001</v>
      </c>
      <c r="PU19" s="17">
        <v>17.608560000000001</v>
      </c>
      <c r="PV19" s="17">
        <v>18.048780000000001</v>
      </c>
      <c r="PW19" s="17">
        <v>-0.94877999999999996</v>
      </c>
      <c r="PX19" s="17">
        <v>3.6</v>
      </c>
      <c r="PY19" s="17">
        <v>3.5</v>
      </c>
      <c r="PZ19" s="17">
        <v>3.5</v>
      </c>
      <c r="QA19" s="17">
        <v>0.1</v>
      </c>
      <c r="QB19" s="17">
        <v>18.8</v>
      </c>
      <c r="QC19" s="17">
        <v>17.894110000000001</v>
      </c>
      <c r="QD19" s="17">
        <v>18.341460000000001</v>
      </c>
      <c r="QE19" s="17">
        <v>0.45854</v>
      </c>
      <c r="QF19" s="17">
        <v>0.3</v>
      </c>
      <c r="QG19" s="17"/>
      <c r="QH19" s="17">
        <v>0</v>
      </c>
      <c r="QI19" s="17">
        <v>0.3</v>
      </c>
      <c r="QJ19" s="17">
        <v>0.3</v>
      </c>
      <c r="QK19" s="17">
        <v>0.04</v>
      </c>
      <c r="QL19" s="17">
        <v>0</v>
      </c>
      <c r="QM19" s="17">
        <v>0.3</v>
      </c>
      <c r="QN19" s="17">
        <v>11.8</v>
      </c>
      <c r="QO19" s="17">
        <v>7.16</v>
      </c>
      <c r="QP19" s="17">
        <v>8.1790000000000003</v>
      </c>
      <c r="QQ19" s="17">
        <v>3.621</v>
      </c>
      <c r="QR19" s="17">
        <v>25.2</v>
      </c>
      <c r="QS19" s="17">
        <v>19.32</v>
      </c>
      <c r="QT19" s="17">
        <v>17.995000000000001</v>
      </c>
      <c r="QU19" s="17">
        <v>7.2050000000000001</v>
      </c>
      <c r="QV19" s="17">
        <v>3.9</v>
      </c>
      <c r="QW19" s="17">
        <v>4.2</v>
      </c>
      <c r="QX19" s="17">
        <v>4.2</v>
      </c>
      <c r="QY19" s="17">
        <v>-0.3</v>
      </c>
      <c r="QZ19" s="17">
        <v>1.2</v>
      </c>
      <c r="RA19" s="17">
        <v>2.4</v>
      </c>
      <c r="RB19" s="17">
        <v>2.4</v>
      </c>
      <c r="RC19" s="17">
        <v>-1.2</v>
      </c>
      <c r="RD19" s="17">
        <v>2.4</v>
      </c>
      <c r="RE19" s="17">
        <v>2.4</v>
      </c>
      <c r="RF19" s="17">
        <v>2.4</v>
      </c>
      <c r="RG19" s="17">
        <v>0</v>
      </c>
      <c r="RH19" s="17">
        <v>2.4</v>
      </c>
      <c r="RI19" s="17">
        <v>2.8</v>
      </c>
      <c r="RJ19" s="17">
        <v>2.8</v>
      </c>
      <c r="RK19" s="17">
        <v>-0.4</v>
      </c>
      <c r="RL19" s="17">
        <v>0.5</v>
      </c>
      <c r="RM19" s="17">
        <v>0.52</v>
      </c>
      <c r="RN19" s="17">
        <v>0</v>
      </c>
      <c r="RO19" s="17">
        <v>0.5</v>
      </c>
      <c r="RP19" s="17">
        <v>3.6</v>
      </c>
      <c r="RQ19" s="17">
        <v>3.57</v>
      </c>
      <c r="RR19" s="17">
        <v>3.57</v>
      </c>
      <c r="RS19" s="17">
        <v>0.03</v>
      </c>
      <c r="RT19" s="17">
        <v>11</v>
      </c>
      <c r="RU19" s="17">
        <v>11.08047</v>
      </c>
      <c r="RV19" s="17">
        <v>10.073700000000001</v>
      </c>
      <c r="RW19" s="17">
        <v>0.92630000000000001</v>
      </c>
      <c r="RX19" s="17">
        <v>2</v>
      </c>
      <c r="RY19" s="17">
        <v>2</v>
      </c>
      <c r="RZ19" s="17">
        <v>2</v>
      </c>
      <c r="SA19" s="17">
        <v>0</v>
      </c>
      <c r="SB19" s="17"/>
      <c r="SC19" s="17"/>
      <c r="SD19" s="17"/>
      <c r="SE19" s="17">
        <v>0</v>
      </c>
      <c r="SF19" s="17">
        <v>15.7</v>
      </c>
      <c r="SG19" s="17">
        <v>14.84831</v>
      </c>
      <c r="SH19" s="17">
        <v>15.21951</v>
      </c>
      <c r="SI19" s="17">
        <v>0.48048999999999997</v>
      </c>
      <c r="SJ19" s="17">
        <v>13</v>
      </c>
      <c r="SK19" s="17">
        <v>11.897679999999999</v>
      </c>
      <c r="SL19" s="17">
        <v>12.195119999999999</v>
      </c>
      <c r="SM19" s="17">
        <v>0.80488000000000004</v>
      </c>
      <c r="SN19" s="17">
        <v>19.7</v>
      </c>
      <c r="SO19" s="17">
        <v>19.036290000000001</v>
      </c>
      <c r="SP19" s="17">
        <v>19.5122</v>
      </c>
      <c r="SQ19" s="17">
        <v>0.18779999999999999</v>
      </c>
      <c r="SR19" s="17">
        <v>20.3</v>
      </c>
      <c r="SS19" s="17">
        <v>19.036290000000001</v>
      </c>
      <c r="ST19" s="17">
        <v>19.5122</v>
      </c>
      <c r="SU19" s="17">
        <v>0.78779999999999994</v>
      </c>
      <c r="SV19" s="17">
        <v>20</v>
      </c>
      <c r="SW19" s="17">
        <v>18.845929999999999</v>
      </c>
      <c r="SX19" s="17">
        <v>19.317070000000001</v>
      </c>
      <c r="SY19" s="17">
        <v>0.68293000000000004</v>
      </c>
      <c r="SZ19" s="17">
        <v>3</v>
      </c>
      <c r="TA19" s="17">
        <v>5.14</v>
      </c>
      <c r="TB19" s="17">
        <v>5.1479999999999997</v>
      </c>
      <c r="TC19" s="17">
        <v>-2.1480000000000001</v>
      </c>
      <c r="TD19" s="17">
        <v>8.8000000000000007</v>
      </c>
      <c r="TE19" s="17">
        <v>7.15</v>
      </c>
      <c r="TF19" s="17">
        <v>4.9610000000000003</v>
      </c>
      <c r="TG19" s="17">
        <v>3.839</v>
      </c>
      <c r="TH19" s="17">
        <v>0</v>
      </c>
      <c r="TI19" s="17">
        <v>0.33</v>
      </c>
      <c r="TJ19" s="17">
        <v>0</v>
      </c>
      <c r="TK19" s="17">
        <v>0</v>
      </c>
      <c r="TL19" s="17">
        <v>7</v>
      </c>
      <c r="TM19" s="17">
        <v>6.5</v>
      </c>
      <c r="TN19" s="17">
        <v>13.22</v>
      </c>
      <c r="TO19" s="17">
        <v>-6.22</v>
      </c>
      <c r="TP19" s="17">
        <v>13.9</v>
      </c>
      <c r="TQ19" s="17">
        <v>14.8</v>
      </c>
      <c r="TR19" s="17">
        <v>12.54</v>
      </c>
      <c r="TS19" s="17">
        <v>1.36</v>
      </c>
      <c r="TT19" s="17">
        <v>0.2</v>
      </c>
      <c r="TU19" s="17">
        <v>1.18</v>
      </c>
      <c r="TV19" s="17">
        <v>0.87</v>
      </c>
      <c r="TW19" s="17">
        <v>-0.67</v>
      </c>
      <c r="TX19" s="17">
        <v>0</v>
      </c>
      <c r="TY19" s="17">
        <v>0.6</v>
      </c>
      <c r="TZ19" s="17">
        <v>0.73</v>
      </c>
      <c r="UA19" s="17">
        <v>-0.73</v>
      </c>
      <c r="UB19" s="17">
        <v>21</v>
      </c>
      <c r="UC19" s="17">
        <v>19.036290000000001</v>
      </c>
      <c r="UD19" s="17">
        <v>19.5122</v>
      </c>
      <c r="UE19" s="17">
        <v>1.4878</v>
      </c>
      <c r="UF19" s="17">
        <v>7.6</v>
      </c>
      <c r="UG19" s="17">
        <v>8</v>
      </c>
      <c r="UH19" s="17">
        <v>8</v>
      </c>
      <c r="UI19" s="17">
        <v>-0.4</v>
      </c>
      <c r="UJ19" s="17">
        <v>7.6</v>
      </c>
      <c r="UK19" s="17">
        <v>6.8</v>
      </c>
      <c r="UL19" s="17">
        <v>6.8</v>
      </c>
      <c r="UM19" s="17">
        <v>0.8</v>
      </c>
      <c r="UN19" s="17">
        <v>20</v>
      </c>
      <c r="UO19" s="17">
        <v>19.034140000000001</v>
      </c>
      <c r="UP19" s="17">
        <v>10</v>
      </c>
      <c r="UQ19" s="17">
        <v>10</v>
      </c>
      <c r="UR19" s="17">
        <v>20</v>
      </c>
      <c r="US19" s="17">
        <v>19.034140000000001</v>
      </c>
      <c r="UT19" s="17">
        <v>10</v>
      </c>
      <c r="UU19" s="17">
        <v>10</v>
      </c>
      <c r="UV19" s="17">
        <v>20</v>
      </c>
      <c r="UW19" s="17">
        <v>19.034140000000001</v>
      </c>
      <c r="UX19" s="17">
        <v>10</v>
      </c>
      <c r="UY19" s="17">
        <v>10</v>
      </c>
      <c r="UZ19" s="17">
        <v>10.3</v>
      </c>
      <c r="VA19" s="17">
        <v>5.88</v>
      </c>
      <c r="VB19" s="17">
        <v>5.2110000000000003</v>
      </c>
      <c r="VC19" s="17">
        <v>5.0890000000000004</v>
      </c>
      <c r="VD19" s="17">
        <v>0</v>
      </c>
      <c r="VE19" s="17"/>
      <c r="VF19" s="17">
        <v>0</v>
      </c>
      <c r="VG19" s="17">
        <v>0</v>
      </c>
      <c r="VH19" s="17">
        <v>0</v>
      </c>
      <c r="VI19" s="17">
        <v>1.35</v>
      </c>
      <c r="VJ19" s="17">
        <v>0</v>
      </c>
      <c r="VK19" s="17">
        <v>0</v>
      </c>
      <c r="VL19" s="17">
        <v>0.6</v>
      </c>
      <c r="VM19" s="17">
        <v>0.6</v>
      </c>
      <c r="VN19" s="17">
        <v>0.6</v>
      </c>
      <c r="VO19" s="17">
        <v>0</v>
      </c>
      <c r="VP19" s="17">
        <v>10.3</v>
      </c>
      <c r="VQ19" s="17">
        <v>2.16</v>
      </c>
      <c r="VR19" s="17">
        <v>8.6660000000000004</v>
      </c>
      <c r="VS19" s="17">
        <v>1.6339999999999999</v>
      </c>
      <c r="VT19" s="17">
        <v>9.3000000000000007</v>
      </c>
      <c r="VU19" s="17">
        <v>0</v>
      </c>
      <c r="VV19" s="17">
        <v>1.726</v>
      </c>
      <c r="VW19" s="17">
        <v>7.5739999999999998</v>
      </c>
      <c r="VX19" s="17">
        <v>0.1</v>
      </c>
      <c r="VY19" s="17">
        <v>2.3199999999999998</v>
      </c>
      <c r="VZ19" s="17">
        <v>0</v>
      </c>
      <c r="WA19" s="17">
        <v>0.1</v>
      </c>
      <c r="WB19" s="17">
        <v>0</v>
      </c>
      <c r="WC19" s="17"/>
      <c r="WD19" s="17">
        <v>0</v>
      </c>
      <c r="WE19" s="17">
        <v>0</v>
      </c>
      <c r="WF19" s="17">
        <v>7.9</v>
      </c>
      <c r="WG19" s="17">
        <v>7.8</v>
      </c>
      <c r="WH19" s="17">
        <v>7.8</v>
      </c>
      <c r="WI19" s="17">
        <v>0.1</v>
      </c>
      <c r="WJ19" s="17">
        <v>20</v>
      </c>
      <c r="WK19" s="17">
        <v>18.845929999999999</v>
      </c>
      <c r="WL19" s="17">
        <v>19.317070000000001</v>
      </c>
      <c r="WM19" s="17">
        <v>0.68293000000000004</v>
      </c>
      <c r="WN19" s="17">
        <v>10.5</v>
      </c>
      <c r="WO19" s="17">
        <v>10.6</v>
      </c>
      <c r="WP19" s="17">
        <v>10.6</v>
      </c>
      <c r="WQ19" s="17">
        <v>-0.1</v>
      </c>
      <c r="WR19" s="17"/>
      <c r="WS19" s="17"/>
      <c r="WT19" s="17"/>
      <c r="WU19" s="17">
        <v>0</v>
      </c>
      <c r="WV19" s="17">
        <v>37</v>
      </c>
      <c r="WW19" s="17">
        <v>36</v>
      </c>
      <c r="WX19" s="17">
        <v>36</v>
      </c>
      <c r="WY19" s="17">
        <v>1</v>
      </c>
      <c r="WZ19" s="17">
        <v>28.8</v>
      </c>
      <c r="XA19" s="17">
        <v>29.184000000000001</v>
      </c>
      <c r="XB19" s="17">
        <v>29.184000000000001</v>
      </c>
      <c r="XC19" s="17">
        <v>-0.38400000000000001</v>
      </c>
      <c r="XD19" s="17">
        <v>3.1</v>
      </c>
      <c r="XE19" s="17">
        <v>2.8159999999999998</v>
      </c>
      <c r="XF19" s="17">
        <v>2.8159999999999998</v>
      </c>
      <c r="XG19" s="17">
        <v>0.28399999999999997</v>
      </c>
      <c r="XH19" s="17">
        <v>11.8</v>
      </c>
      <c r="XI19" s="17"/>
      <c r="XJ19" s="17">
        <v>14</v>
      </c>
      <c r="XK19" s="17">
        <v>-2.2000000000000002</v>
      </c>
      <c r="XL19" s="17">
        <v>13.1</v>
      </c>
      <c r="XM19" s="17">
        <v>15</v>
      </c>
      <c r="XN19" s="17">
        <v>17</v>
      </c>
      <c r="XO19" s="17">
        <v>-3.9</v>
      </c>
      <c r="XP19" s="17">
        <v>5.9</v>
      </c>
      <c r="XQ19" s="17"/>
      <c r="XR19" s="17">
        <v>7.37</v>
      </c>
      <c r="XS19" s="17">
        <v>-1.47</v>
      </c>
    </row>
    <row r="20" spans="1:643" ht="24" customHeight="1" x14ac:dyDescent="0.25">
      <c r="A20" s="1"/>
      <c r="B20" s="16" t="s">
        <v>57</v>
      </c>
      <c r="C20" s="16" t="s">
        <v>683</v>
      </c>
      <c r="D20" s="17">
        <v>1.1000000000000001</v>
      </c>
      <c r="E20" s="17">
        <v>1.03</v>
      </c>
      <c r="F20" s="17">
        <v>1.03</v>
      </c>
      <c r="G20" s="17">
        <v>7.0000000000000007E-2</v>
      </c>
      <c r="H20" s="17">
        <v>1.6</v>
      </c>
      <c r="I20" s="17">
        <v>1.65</v>
      </c>
      <c r="J20" s="17">
        <v>1.65</v>
      </c>
      <c r="K20" s="17">
        <v>-0.05</v>
      </c>
      <c r="L20" s="17">
        <v>4.3</v>
      </c>
      <c r="M20" s="17">
        <v>3.5488499999999998</v>
      </c>
      <c r="N20" s="17">
        <v>3.5488499999999998</v>
      </c>
      <c r="O20" s="17">
        <v>0.75114999999999998</v>
      </c>
      <c r="P20" s="17">
        <v>649.29999999999995</v>
      </c>
      <c r="Q20" s="17">
        <v>641.83168999999998</v>
      </c>
      <c r="R20" s="17">
        <v>646.79789000000005</v>
      </c>
      <c r="S20" s="17">
        <v>2.5021100000000001</v>
      </c>
      <c r="T20" s="17">
        <v>148.19999999999999</v>
      </c>
      <c r="U20" s="17">
        <v>146.93061</v>
      </c>
      <c r="V20" s="17">
        <v>146.93061</v>
      </c>
      <c r="W20" s="17">
        <v>1.26939</v>
      </c>
      <c r="X20" s="17"/>
      <c r="Y20" s="17"/>
      <c r="Z20" s="17"/>
      <c r="AA20" s="17">
        <v>0</v>
      </c>
      <c r="AB20" s="17"/>
      <c r="AC20" s="17"/>
      <c r="AD20" s="17"/>
      <c r="AE20" s="17">
        <v>0</v>
      </c>
      <c r="AF20" s="17">
        <v>91.8</v>
      </c>
      <c r="AG20" s="17">
        <v>92.226339999999993</v>
      </c>
      <c r="AH20" s="17">
        <v>92.226339999999993</v>
      </c>
      <c r="AI20" s="17">
        <v>-0.42634</v>
      </c>
      <c r="AJ20" s="17">
        <v>168.8</v>
      </c>
      <c r="AK20" s="17">
        <v>159.36491000000001</v>
      </c>
      <c r="AL20" s="17">
        <v>159.36491000000001</v>
      </c>
      <c r="AM20" s="17">
        <v>9.4350900000000006</v>
      </c>
      <c r="AN20" s="17"/>
      <c r="AO20" s="17"/>
      <c r="AP20" s="17"/>
      <c r="AQ20" s="17">
        <v>0</v>
      </c>
      <c r="AR20" s="17"/>
      <c r="AS20" s="17"/>
      <c r="AT20" s="17"/>
      <c r="AU20" s="17">
        <v>0</v>
      </c>
      <c r="AV20" s="17"/>
      <c r="AW20" s="17"/>
      <c r="AX20" s="17"/>
      <c r="AY20" s="17">
        <v>0</v>
      </c>
      <c r="AZ20" s="17"/>
      <c r="BA20" s="17"/>
      <c r="BB20" s="17">
        <v>150</v>
      </c>
      <c r="BC20" s="17">
        <v>-150</v>
      </c>
      <c r="BD20" s="17">
        <v>0</v>
      </c>
      <c r="BE20" s="17">
        <v>0</v>
      </c>
      <c r="BF20" s="17">
        <v>50</v>
      </c>
      <c r="BG20" s="17">
        <v>-50</v>
      </c>
      <c r="BH20" s="17">
        <v>0</v>
      </c>
      <c r="BI20" s="17"/>
      <c r="BJ20" s="17">
        <v>75</v>
      </c>
      <c r="BK20" s="17">
        <v>-75</v>
      </c>
      <c r="BL20" s="17">
        <v>199.9</v>
      </c>
      <c r="BM20" s="17">
        <v>204.87801999999999</v>
      </c>
      <c r="BN20" s="17">
        <v>204.87801999999999</v>
      </c>
      <c r="BO20" s="17">
        <v>-4.9780199999999999</v>
      </c>
      <c r="BP20" s="17">
        <v>105.5</v>
      </c>
      <c r="BQ20" s="17">
        <v>102.43901</v>
      </c>
      <c r="BR20" s="17">
        <v>102.43901</v>
      </c>
      <c r="BS20" s="17">
        <v>3.0609899999999999</v>
      </c>
      <c r="BT20" s="17">
        <v>561</v>
      </c>
      <c r="BU20" s="17">
        <v>568.29853000000003</v>
      </c>
      <c r="BV20" s="17">
        <v>568.29854</v>
      </c>
      <c r="BW20" s="17">
        <v>-7.29854</v>
      </c>
      <c r="BX20" s="17">
        <v>10.7</v>
      </c>
      <c r="BY20" s="17">
        <v>10.17268</v>
      </c>
      <c r="BZ20" s="17">
        <v>10.17268</v>
      </c>
      <c r="CA20" s="17">
        <v>0.52732000000000001</v>
      </c>
      <c r="CB20" s="17"/>
      <c r="CC20" s="17"/>
      <c r="CD20" s="17"/>
      <c r="CE20" s="17">
        <v>0</v>
      </c>
      <c r="CF20" s="17"/>
      <c r="CG20" s="17"/>
      <c r="CH20" s="17"/>
      <c r="CI20" s="17">
        <v>0</v>
      </c>
      <c r="CJ20" s="17"/>
      <c r="CK20" s="17"/>
      <c r="CL20" s="17"/>
      <c r="CM20" s="17">
        <v>0</v>
      </c>
      <c r="CN20" s="17"/>
      <c r="CO20" s="17"/>
      <c r="CP20" s="17"/>
      <c r="CQ20" s="17">
        <v>0</v>
      </c>
      <c r="CR20" s="17">
        <v>169.8</v>
      </c>
      <c r="CS20" s="17">
        <v>164.70732000000001</v>
      </c>
      <c r="CT20" s="17">
        <v>164.70732000000001</v>
      </c>
      <c r="CU20" s="17">
        <v>5.0926799999999997</v>
      </c>
      <c r="CV20" s="17">
        <v>8.3000000000000007</v>
      </c>
      <c r="CW20" s="17">
        <v>6.6437299999999997</v>
      </c>
      <c r="CX20" s="17">
        <v>3.8486199999999999</v>
      </c>
      <c r="CY20" s="17">
        <v>4.4513800000000003</v>
      </c>
      <c r="CZ20" s="17">
        <v>3</v>
      </c>
      <c r="DA20" s="17"/>
      <c r="DB20" s="17"/>
      <c r="DC20" s="17">
        <v>3</v>
      </c>
      <c r="DD20" s="17">
        <v>0</v>
      </c>
      <c r="DE20" s="17">
        <v>0</v>
      </c>
      <c r="DF20" s="17">
        <v>0</v>
      </c>
      <c r="DG20" s="17">
        <v>0</v>
      </c>
      <c r="DH20" s="17">
        <v>6.8</v>
      </c>
      <c r="DI20" s="17">
        <v>6.8787000000000003</v>
      </c>
      <c r="DJ20" s="17">
        <v>6.8787000000000003</v>
      </c>
      <c r="DK20" s="17">
        <v>-7.8700000000000006E-2</v>
      </c>
      <c r="DL20" s="17"/>
      <c r="DM20" s="17"/>
      <c r="DN20" s="17"/>
      <c r="DO20" s="17">
        <v>0</v>
      </c>
      <c r="DP20" s="17">
        <v>60.4</v>
      </c>
      <c r="DQ20" s="17">
        <v>49.999920000000003</v>
      </c>
      <c r="DR20" s="17">
        <v>57.285269999999997</v>
      </c>
      <c r="DS20" s="17">
        <v>3.1147300000000002</v>
      </c>
      <c r="DT20" s="17">
        <v>6.9</v>
      </c>
      <c r="DU20" s="17">
        <v>8.9130000000000003</v>
      </c>
      <c r="DV20" s="17">
        <v>6.0955199999999996</v>
      </c>
      <c r="DW20" s="17">
        <v>0.80447999999999997</v>
      </c>
      <c r="DX20" s="17"/>
      <c r="DY20" s="17"/>
      <c r="DZ20" s="17"/>
      <c r="EA20" s="17">
        <v>0</v>
      </c>
      <c r="EB20" s="17"/>
      <c r="EC20" s="17"/>
      <c r="ED20" s="17"/>
      <c r="EE20" s="17">
        <v>0</v>
      </c>
      <c r="EF20" s="17"/>
      <c r="EG20" s="17"/>
      <c r="EH20" s="17"/>
      <c r="EI20" s="17">
        <v>0</v>
      </c>
      <c r="EJ20" s="17">
        <v>111.5</v>
      </c>
      <c r="EK20" s="17">
        <v>112.90536</v>
      </c>
      <c r="EL20" s="17">
        <v>112.90537</v>
      </c>
      <c r="EM20" s="17">
        <v>-1.40537</v>
      </c>
      <c r="EN20" s="17">
        <v>222.7</v>
      </c>
      <c r="EO20" s="17">
        <v>221.55625000000001</v>
      </c>
      <c r="EP20" s="17">
        <v>221.55625000000001</v>
      </c>
      <c r="EQ20" s="17">
        <v>1.14375</v>
      </c>
      <c r="ER20" s="17"/>
      <c r="ES20" s="17"/>
      <c r="ET20" s="17"/>
      <c r="EU20" s="17">
        <v>0</v>
      </c>
      <c r="EV20" s="17"/>
      <c r="EW20" s="17"/>
      <c r="EX20" s="17"/>
      <c r="EY20" s="17">
        <v>0</v>
      </c>
      <c r="EZ20" s="17"/>
      <c r="FA20" s="17"/>
      <c r="FB20" s="17"/>
      <c r="FC20" s="17">
        <v>0</v>
      </c>
      <c r="FD20" s="17">
        <v>6.5</v>
      </c>
      <c r="FE20" s="17">
        <v>6.39</v>
      </c>
      <c r="FF20" s="17">
        <v>6.39</v>
      </c>
      <c r="FG20" s="17">
        <v>0.11</v>
      </c>
      <c r="FH20" s="17">
        <v>422.3</v>
      </c>
      <c r="FI20" s="17">
        <v>458.87804</v>
      </c>
      <c r="FJ20" s="17">
        <v>458.87804999999997</v>
      </c>
      <c r="FK20" s="17">
        <v>-36.578049999999998</v>
      </c>
      <c r="FL20" s="17">
        <v>51.7</v>
      </c>
      <c r="FM20" s="17">
        <v>51.611710000000002</v>
      </c>
      <c r="FN20" s="17">
        <v>61.380659999999999</v>
      </c>
      <c r="FO20" s="17">
        <v>-9.6806599999999996</v>
      </c>
      <c r="FP20" s="17">
        <v>145.9</v>
      </c>
      <c r="FQ20" s="17">
        <v>148.62634</v>
      </c>
      <c r="FR20" s="17">
        <v>148.62634</v>
      </c>
      <c r="FS20" s="17">
        <v>-2.72634</v>
      </c>
      <c r="FT20" s="17">
        <v>38.6</v>
      </c>
      <c r="FU20" s="17">
        <v>37.791220000000003</v>
      </c>
      <c r="FV20" s="17">
        <v>41.498959999999997</v>
      </c>
      <c r="FW20" s="17">
        <v>-2.8989600000000002</v>
      </c>
      <c r="FX20" s="17">
        <v>18.3</v>
      </c>
      <c r="FY20" s="17">
        <v>19.28585</v>
      </c>
      <c r="FZ20" s="17">
        <v>19.28585</v>
      </c>
      <c r="GA20" s="17">
        <v>-0.98585</v>
      </c>
      <c r="GB20" s="17">
        <v>19.7</v>
      </c>
      <c r="GC20" s="17">
        <v>18.979179999999999</v>
      </c>
      <c r="GD20" s="17">
        <v>19.453659999999999</v>
      </c>
      <c r="GE20" s="17">
        <v>0.24634</v>
      </c>
      <c r="GF20" s="17">
        <v>92.3</v>
      </c>
      <c r="GG20" s="17">
        <v>87.657560000000004</v>
      </c>
      <c r="GH20" s="17">
        <v>87.657560000000004</v>
      </c>
      <c r="GI20" s="17">
        <v>4.6424399999999997</v>
      </c>
      <c r="GJ20" s="17">
        <v>126.3</v>
      </c>
      <c r="GK20" s="17">
        <v>133.33338000000001</v>
      </c>
      <c r="GL20" s="17">
        <v>133.33332999999999</v>
      </c>
      <c r="GM20" s="17">
        <v>-7.0333300000000003</v>
      </c>
      <c r="GN20" s="17">
        <v>126.6</v>
      </c>
      <c r="GO20" s="17">
        <v>133.33338000000001</v>
      </c>
      <c r="GP20" s="17">
        <v>133.33332999999999</v>
      </c>
      <c r="GQ20" s="17">
        <v>-6.7333299999999996</v>
      </c>
      <c r="GR20" s="17">
        <v>152.30000000000001</v>
      </c>
      <c r="GS20" s="17">
        <v>133.33338000000001</v>
      </c>
      <c r="GT20" s="17">
        <v>133.33332999999999</v>
      </c>
      <c r="GU20" s="17">
        <v>18.966670000000001</v>
      </c>
      <c r="GV20" s="17">
        <v>109.8</v>
      </c>
      <c r="GW20" s="17">
        <v>109.07201000000001</v>
      </c>
      <c r="GX20" s="17">
        <v>109.07201000000001</v>
      </c>
      <c r="GY20" s="17">
        <v>0.72799000000000003</v>
      </c>
      <c r="GZ20" s="17">
        <v>7.9</v>
      </c>
      <c r="HA20" s="17">
        <v>7.9643199999999998</v>
      </c>
      <c r="HB20" s="17">
        <v>7.9643199999999998</v>
      </c>
      <c r="HC20" s="17">
        <v>-6.4320000000000002E-2</v>
      </c>
      <c r="HD20" s="17"/>
      <c r="HE20" s="17"/>
      <c r="HF20" s="17">
        <v>7.9629899999999996</v>
      </c>
      <c r="HG20" s="17">
        <v>-7.9629899999999996</v>
      </c>
      <c r="HH20" s="17">
        <v>44.4</v>
      </c>
      <c r="HI20" s="17">
        <v>47.26634</v>
      </c>
      <c r="HJ20" s="17">
        <v>6.1538599999999999</v>
      </c>
      <c r="HK20" s="17">
        <v>38.246139999999997</v>
      </c>
      <c r="HL20" s="17">
        <v>45.5</v>
      </c>
      <c r="HM20" s="17">
        <v>44.275120000000001</v>
      </c>
      <c r="HN20" s="17">
        <v>44.275120000000001</v>
      </c>
      <c r="HO20" s="17">
        <v>1.22488</v>
      </c>
      <c r="HP20" s="17">
        <v>3.8</v>
      </c>
      <c r="HQ20" s="17">
        <v>3.0754000000000001</v>
      </c>
      <c r="HR20" s="17">
        <v>3.0754000000000001</v>
      </c>
      <c r="HS20" s="17">
        <v>0.72460000000000002</v>
      </c>
      <c r="HT20" s="17">
        <v>28.4</v>
      </c>
      <c r="HU20" s="17"/>
      <c r="HV20" s="17">
        <v>33.323279999999997</v>
      </c>
      <c r="HW20" s="17">
        <v>-4.9232800000000001</v>
      </c>
      <c r="HX20" s="17">
        <v>170.6</v>
      </c>
      <c r="HY20" s="17">
        <v>171.54185000000001</v>
      </c>
      <c r="HZ20" s="17">
        <v>127.46912</v>
      </c>
      <c r="IA20" s="17">
        <v>43.130879999999998</v>
      </c>
      <c r="IB20" s="17">
        <v>22.8</v>
      </c>
      <c r="IC20" s="17">
        <v>30.39631</v>
      </c>
      <c r="ID20" s="17">
        <v>0</v>
      </c>
      <c r="IE20" s="17">
        <v>22.8</v>
      </c>
      <c r="IF20" s="17">
        <v>23.2</v>
      </c>
      <c r="IG20" s="17"/>
      <c r="IH20" s="17">
        <v>0</v>
      </c>
      <c r="II20" s="17">
        <v>23.2</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131.6</v>
      </c>
      <c r="JE20" s="17">
        <v>133.35676000000001</v>
      </c>
      <c r="JF20" s="17">
        <v>113.57545</v>
      </c>
      <c r="JG20" s="17">
        <v>18.024550000000001</v>
      </c>
      <c r="JH20" s="17">
        <v>169.1</v>
      </c>
      <c r="JI20" s="17">
        <v>158.66754</v>
      </c>
      <c r="JJ20" s="17">
        <v>91.666669999999996</v>
      </c>
      <c r="JK20" s="17">
        <v>77.433329999999998</v>
      </c>
      <c r="JL20" s="17">
        <v>162</v>
      </c>
      <c r="JM20" s="17">
        <v>158.66754</v>
      </c>
      <c r="JN20" s="17">
        <v>91.666669999999996</v>
      </c>
      <c r="JO20" s="17">
        <v>70.333330000000004</v>
      </c>
      <c r="JP20" s="17"/>
      <c r="JQ20" s="17"/>
      <c r="JR20" s="17"/>
      <c r="JS20" s="17">
        <v>0</v>
      </c>
      <c r="JT20" s="17">
        <v>166.2</v>
      </c>
      <c r="JU20" s="17">
        <v>158.66754</v>
      </c>
      <c r="JV20" s="17">
        <v>91.666669999999996</v>
      </c>
      <c r="JW20" s="17">
        <v>74.533330000000007</v>
      </c>
      <c r="JX20" s="17">
        <v>0</v>
      </c>
      <c r="JY20" s="17">
        <v>0</v>
      </c>
      <c r="JZ20" s="17"/>
      <c r="KA20" s="17">
        <v>0</v>
      </c>
      <c r="KB20" s="17"/>
      <c r="KC20" s="17"/>
      <c r="KD20" s="17"/>
      <c r="KE20" s="17">
        <v>0</v>
      </c>
      <c r="KF20" s="17"/>
      <c r="KG20" s="17"/>
      <c r="KH20" s="17"/>
      <c r="KI20" s="17">
        <v>0</v>
      </c>
      <c r="KJ20" s="17"/>
      <c r="KK20" s="17"/>
      <c r="KL20" s="17"/>
      <c r="KM20" s="17">
        <v>0</v>
      </c>
      <c r="KN20" s="17"/>
      <c r="KO20" s="17"/>
      <c r="KP20" s="17"/>
      <c r="KQ20" s="17">
        <v>0</v>
      </c>
      <c r="KR20" s="17">
        <v>114.7</v>
      </c>
      <c r="KS20" s="17">
        <v>114.11063</v>
      </c>
      <c r="KT20" s="17">
        <v>114.11063</v>
      </c>
      <c r="KU20" s="17">
        <v>0.58936999999999995</v>
      </c>
      <c r="KV20" s="17"/>
      <c r="KW20" s="17"/>
      <c r="KX20" s="17"/>
      <c r="KY20" s="17">
        <v>0</v>
      </c>
      <c r="KZ20" s="17"/>
      <c r="LA20" s="17"/>
      <c r="LB20" s="17"/>
      <c r="LC20" s="17">
        <v>0</v>
      </c>
      <c r="LD20" s="17">
        <v>222.8</v>
      </c>
      <c r="LE20" s="17">
        <v>41.02711</v>
      </c>
      <c r="LF20" s="17">
        <v>20.512820000000001</v>
      </c>
      <c r="LG20" s="17">
        <v>202.28718000000001</v>
      </c>
      <c r="LH20" s="17">
        <v>126.2</v>
      </c>
      <c r="LI20" s="17">
        <v>129.18831</v>
      </c>
      <c r="LJ20" s="17">
        <v>133.67995999999999</v>
      </c>
      <c r="LK20" s="17">
        <v>-7.4799600000000002</v>
      </c>
      <c r="LL20" s="17">
        <v>64</v>
      </c>
      <c r="LM20" s="17">
        <v>67.461460000000002</v>
      </c>
      <c r="LN20" s="17">
        <v>67.461460000000002</v>
      </c>
      <c r="LO20" s="17">
        <v>-3.4614600000000002</v>
      </c>
      <c r="LP20" s="17">
        <v>79.599999999999994</v>
      </c>
      <c r="LQ20" s="17">
        <v>78.567989999999995</v>
      </c>
      <c r="LR20" s="17">
        <v>78.567999999999998</v>
      </c>
      <c r="LS20" s="17">
        <v>1.032</v>
      </c>
      <c r="LT20" s="17">
        <v>30.5</v>
      </c>
      <c r="LU20" s="17">
        <v>30.097560000000001</v>
      </c>
      <c r="LV20" s="17">
        <v>30.097560000000001</v>
      </c>
      <c r="LW20" s="17">
        <v>0.40244000000000002</v>
      </c>
      <c r="LX20" s="17"/>
      <c r="LY20" s="17"/>
      <c r="LZ20" s="17"/>
      <c r="MA20" s="17">
        <v>0</v>
      </c>
      <c r="MB20" s="17"/>
      <c r="MC20" s="17"/>
      <c r="MD20" s="17"/>
      <c r="ME20" s="17">
        <v>0</v>
      </c>
      <c r="MF20" s="17"/>
      <c r="MG20" s="17"/>
      <c r="MH20" s="17"/>
      <c r="MI20" s="17">
        <v>0</v>
      </c>
      <c r="MJ20" s="17">
        <v>102.3</v>
      </c>
      <c r="MK20" s="17">
        <v>110.00015</v>
      </c>
      <c r="ML20" s="17">
        <v>110</v>
      </c>
      <c r="MM20" s="17">
        <v>-7.7</v>
      </c>
      <c r="MN20" s="17">
        <v>102.2</v>
      </c>
      <c r="MO20" s="17">
        <v>110.00015</v>
      </c>
      <c r="MP20" s="17">
        <v>110</v>
      </c>
      <c r="MQ20" s="17">
        <v>-7.8</v>
      </c>
      <c r="MR20" s="17">
        <v>119.4</v>
      </c>
      <c r="MS20" s="17">
        <v>110.00015</v>
      </c>
      <c r="MT20" s="17">
        <v>110</v>
      </c>
      <c r="MU20" s="17">
        <v>9.4</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c r="NS20" s="17">
        <v>0</v>
      </c>
      <c r="NT20" s="17"/>
      <c r="NU20" s="17"/>
      <c r="NV20" s="17"/>
      <c r="NW20" s="17">
        <v>0</v>
      </c>
      <c r="NX20" s="17">
        <v>0</v>
      </c>
      <c r="NY20" s="17"/>
      <c r="NZ20" s="17">
        <v>0</v>
      </c>
      <c r="OA20" s="17">
        <v>0</v>
      </c>
      <c r="OB20" s="17">
        <v>41.3</v>
      </c>
      <c r="OC20" s="17">
        <v>17.899999999999999</v>
      </c>
      <c r="OD20" s="17">
        <v>24.175999999999998</v>
      </c>
      <c r="OE20" s="17">
        <v>17.123999999999999</v>
      </c>
      <c r="OF20" s="17">
        <v>2.7</v>
      </c>
      <c r="OG20" s="17">
        <v>5.77</v>
      </c>
      <c r="OH20" s="17">
        <v>6.6000000000000003E-2</v>
      </c>
      <c r="OI20" s="17">
        <v>2.6339999999999999</v>
      </c>
      <c r="OJ20" s="17">
        <v>15.6</v>
      </c>
      <c r="OK20" s="17">
        <v>9.99</v>
      </c>
      <c r="OL20" s="17">
        <v>9.1329999999999991</v>
      </c>
      <c r="OM20" s="17">
        <v>6.4669999999999996</v>
      </c>
      <c r="ON20" s="17">
        <v>0</v>
      </c>
      <c r="OO20" s="17"/>
      <c r="OP20" s="17">
        <v>0</v>
      </c>
      <c r="OQ20" s="17">
        <v>0</v>
      </c>
      <c r="OR20" s="17">
        <v>20</v>
      </c>
      <c r="OS20" s="17">
        <v>17.132660000000001</v>
      </c>
      <c r="OT20" s="17">
        <v>17.560980000000001</v>
      </c>
      <c r="OU20" s="17">
        <v>2.4390200000000002</v>
      </c>
      <c r="OV20" s="17">
        <v>9.9</v>
      </c>
      <c r="OW20" s="17">
        <v>9.9830000000000005</v>
      </c>
      <c r="OX20" s="17">
        <v>9.9830000000000005</v>
      </c>
      <c r="OY20" s="17">
        <v>-8.3000000000000004E-2</v>
      </c>
      <c r="OZ20" s="17">
        <v>5.3</v>
      </c>
      <c r="PA20" s="17">
        <v>5.67</v>
      </c>
      <c r="PB20" s="17">
        <v>5.67</v>
      </c>
      <c r="PC20" s="17">
        <v>-0.37</v>
      </c>
      <c r="PD20" s="17">
        <v>3.6</v>
      </c>
      <c r="PE20" s="17">
        <v>3.6</v>
      </c>
      <c r="PF20" s="17">
        <v>3.6</v>
      </c>
      <c r="PG20" s="17">
        <v>0</v>
      </c>
      <c r="PH20" s="17">
        <v>5.2</v>
      </c>
      <c r="PI20" s="17">
        <v>5</v>
      </c>
      <c r="PJ20" s="17">
        <v>5</v>
      </c>
      <c r="PK20" s="17">
        <v>0.2</v>
      </c>
      <c r="PL20" s="17">
        <v>20.399999999999999</v>
      </c>
      <c r="PM20" s="17">
        <v>19.036290000000001</v>
      </c>
      <c r="PN20" s="17">
        <v>19.5122</v>
      </c>
      <c r="PO20" s="17">
        <v>0.88780000000000003</v>
      </c>
      <c r="PP20" s="17">
        <v>20</v>
      </c>
      <c r="PQ20" s="17">
        <v>19.036290000000001</v>
      </c>
      <c r="PR20" s="17">
        <v>19.5122</v>
      </c>
      <c r="PS20" s="17">
        <v>0.48780000000000001</v>
      </c>
      <c r="PT20" s="17">
        <v>17.100000000000001</v>
      </c>
      <c r="PU20" s="17">
        <v>17.608560000000001</v>
      </c>
      <c r="PV20" s="17">
        <v>18.048780000000001</v>
      </c>
      <c r="PW20" s="17">
        <v>-0.94877999999999996</v>
      </c>
      <c r="PX20" s="17">
        <v>3.6</v>
      </c>
      <c r="PY20" s="17">
        <v>3.5</v>
      </c>
      <c r="PZ20" s="17">
        <v>3.5</v>
      </c>
      <c r="QA20" s="17">
        <v>0.1</v>
      </c>
      <c r="QB20" s="17">
        <v>18.8</v>
      </c>
      <c r="QC20" s="17">
        <v>17.894110000000001</v>
      </c>
      <c r="QD20" s="17">
        <v>18.341460000000001</v>
      </c>
      <c r="QE20" s="17">
        <v>0.45854</v>
      </c>
      <c r="QF20" s="17">
        <v>3.7</v>
      </c>
      <c r="QG20" s="17"/>
      <c r="QH20" s="17">
        <v>0.52900000000000003</v>
      </c>
      <c r="QI20" s="17">
        <v>3.1709999999999998</v>
      </c>
      <c r="QJ20" s="17">
        <v>4.0999999999999996</v>
      </c>
      <c r="QK20" s="17">
        <v>0.97</v>
      </c>
      <c r="QL20" s="17">
        <v>0.26700000000000002</v>
      </c>
      <c r="QM20" s="17">
        <v>3.8330000000000002</v>
      </c>
      <c r="QN20" s="17">
        <v>14</v>
      </c>
      <c r="QO20" s="17">
        <v>7.55</v>
      </c>
      <c r="QP20" s="17">
        <v>8.26</v>
      </c>
      <c r="QQ20" s="17">
        <v>5.74</v>
      </c>
      <c r="QR20" s="17">
        <v>28.5</v>
      </c>
      <c r="QS20" s="17">
        <v>19.95</v>
      </c>
      <c r="QT20" s="17">
        <v>19.37</v>
      </c>
      <c r="QU20" s="17">
        <v>9.1300000000000008</v>
      </c>
      <c r="QV20" s="17">
        <v>3.9</v>
      </c>
      <c r="QW20" s="17">
        <v>4.2</v>
      </c>
      <c r="QX20" s="17">
        <v>4.2</v>
      </c>
      <c r="QY20" s="17">
        <v>-0.3</v>
      </c>
      <c r="QZ20" s="17">
        <v>1.2</v>
      </c>
      <c r="RA20" s="17">
        <v>2.4</v>
      </c>
      <c r="RB20" s="17">
        <v>2.4</v>
      </c>
      <c r="RC20" s="17">
        <v>-1.2</v>
      </c>
      <c r="RD20" s="17">
        <v>2.4</v>
      </c>
      <c r="RE20" s="17">
        <v>2.4</v>
      </c>
      <c r="RF20" s="17">
        <v>2.4</v>
      </c>
      <c r="RG20" s="17">
        <v>0</v>
      </c>
      <c r="RH20" s="17">
        <v>2.4</v>
      </c>
      <c r="RI20" s="17">
        <v>2.8</v>
      </c>
      <c r="RJ20" s="17">
        <v>2.8</v>
      </c>
      <c r="RK20" s="17">
        <v>-0.4</v>
      </c>
      <c r="RL20" s="17">
        <v>5.0999999999999996</v>
      </c>
      <c r="RM20" s="17">
        <v>3.11</v>
      </c>
      <c r="RN20" s="17">
        <v>2.2040000000000002</v>
      </c>
      <c r="RO20" s="17">
        <v>2.8959999999999999</v>
      </c>
      <c r="RP20" s="17">
        <v>3.5</v>
      </c>
      <c r="RQ20" s="17">
        <v>3.57</v>
      </c>
      <c r="RR20" s="17">
        <v>3.57</v>
      </c>
      <c r="RS20" s="17">
        <v>-7.0000000000000007E-2</v>
      </c>
      <c r="RT20" s="17">
        <v>12</v>
      </c>
      <c r="RU20" s="17">
        <v>7.0651999999999999</v>
      </c>
      <c r="RV20" s="17">
        <v>0</v>
      </c>
      <c r="RW20" s="17">
        <v>12</v>
      </c>
      <c r="RX20" s="17">
        <v>2</v>
      </c>
      <c r="RY20" s="17">
        <v>2</v>
      </c>
      <c r="RZ20" s="17">
        <v>2</v>
      </c>
      <c r="SA20" s="17">
        <v>0</v>
      </c>
      <c r="SB20" s="17"/>
      <c r="SC20" s="17"/>
      <c r="SD20" s="17"/>
      <c r="SE20" s="17">
        <v>0</v>
      </c>
      <c r="SF20" s="17">
        <v>16.8</v>
      </c>
      <c r="SG20" s="17">
        <v>14.84831</v>
      </c>
      <c r="SH20" s="17">
        <v>15.21951</v>
      </c>
      <c r="SI20" s="17">
        <v>1.58049</v>
      </c>
      <c r="SJ20" s="17">
        <v>12.3</v>
      </c>
      <c r="SK20" s="17">
        <v>11.897679999999999</v>
      </c>
      <c r="SL20" s="17">
        <v>12.195119999999999</v>
      </c>
      <c r="SM20" s="17">
        <v>0.10488</v>
      </c>
      <c r="SN20" s="17">
        <v>20.100000000000001</v>
      </c>
      <c r="SO20" s="17">
        <v>19.036290000000001</v>
      </c>
      <c r="SP20" s="17">
        <v>19.5122</v>
      </c>
      <c r="SQ20" s="17">
        <v>0.58779999999999999</v>
      </c>
      <c r="SR20" s="17">
        <v>20.3</v>
      </c>
      <c r="SS20" s="17">
        <v>19.036290000000001</v>
      </c>
      <c r="ST20" s="17">
        <v>19.5122</v>
      </c>
      <c r="SU20" s="17">
        <v>0.78779999999999994</v>
      </c>
      <c r="SV20" s="17">
        <v>20</v>
      </c>
      <c r="SW20" s="17">
        <v>18.845929999999999</v>
      </c>
      <c r="SX20" s="17">
        <v>19.317070000000001</v>
      </c>
      <c r="SY20" s="17">
        <v>0.68293000000000004</v>
      </c>
      <c r="SZ20" s="17">
        <v>4.5999999999999996</v>
      </c>
      <c r="TA20" s="17">
        <v>5.22</v>
      </c>
      <c r="TB20" s="17">
        <v>5.1929999999999996</v>
      </c>
      <c r="TC20" s="17">
        <v>-0.59299999999999997</v>
      </c>
      <c r="TD20" s="17">
        <v>13</v>
      </c>
      <c r="TE20" s="17">
        <v>7.09</v>
      </c>
      <c r="TF20" s="17">
        <v>4.5339999999999998</v>
      </c>
      <c r="TG20" s="17">
        <v>8.4659999999999993</v>
      </c>
      <c r="TH20" s="17">
        <v>2.1</v>
      </c>
      <c r="TI20" s="17">
        <v>3.33</v>
      </c>
      <c r="TJ20" s="17">
        <v>2.242</v>
      </c>
      <c r="TK20" s="17">
        <v>-0.14199999999999999</v>
      </c>
      <c r="TL20" s="17">
        <v>4.7</v>
      </c>
      <c r="TM20" s="17">
        <v>5.5</v>
      </c>
      <c r="TN20" s="17">
        <v>13.22</v>
      </c>
      <c r="TO20" s="17">
        <v>-8.52</v>
      </c>
      <c r="TP20" s="17">
        <v>15.6</v>
      </c>
      <c r="TQ20" s="17">
        <v>12.1</v>
      </c>
      <c r="TR20" s="17">
        <v>12.54</v>
      </c>
      <c r="TS20" s="17">
        <v>3.06</v>
      </c>
      <c r="TT20" s="17">
        <v>0</v>
      </c>
      <c r="TU20" s="17">
        <v>1.01</v>
      </c>
      <c r="TV20" s="17">
        <v>0.87</v>
      </c>
      <c r="TW20" s="17">
        <v>-0.87</v>
      </c>
      <c r="TX20" s="17">
        <v>0</v>
      </c>
      <c r="TY20" s="17">
        <v>0.49</v>
      </c>
      <c r="TZ20" s="17">
        <v>0.73</v>
      </c>
      <c r="UA20" s="17">
        <v>-0.73</v>
      </c>
      <c r="UB20" s="17">
        <v>21</v>
      </c>
      <c r="UC20" s="17">
        <v>19.036290000000001</v>
      </c>
      <c r="UD20" s="17">
        <v>19.5122</v>
      </c>
      <c r="UE20" s="17">
        <v>1.4878</v>
      </c>
      <c r="UF20" s="17">
        <v>7.6</v>
      </c>
      <c r="UG20" s="17">
        <v>8</v>
      </c>
      <c r="UH20" s="17">
        <v>8</v>
      </c>
      <c r="UI20" s="17">
        <v>-0.4</v>
      </c>
      <c r="UJ20" s="17">
        <v>7.6</v>
      </c>
      <c r="UK20" s="17">
        <v>6.8</v>
      </c>
      <c r="UL20" s="17">
        <v>6.8</v>
      </c>
      <c r="UM20" s="17">
        <v>0.8</v>
      </c>
      <c r="UN20" s="17">
        <v>20</v>
      </c>
      <c r="UO20" s="17">
        <v>19.034140000000001</v>
      </c>
      <c r="UP20" s="17">
        <v>10</v>
      </c>
      <c r="UQ20" s="17">
        <v>10</v>
      </c>
      <c r="UR20" s="17">
        <v>20</v>
      </c>
      <c r="US20" s="17">
        <v>19.034140000000001</v>
      </c>
      <c r="UT20" s="17">
        <v>10</v>
      </c>
      <c r="UU20" s="17">
        <v>10</v>
      </c>
      <c r="UV20" s="17">
        <v>20</v>
      </c>
      <c r="UW20" s="17">
        <v>19.034140000000001</v>
      </c>
      <c r="UX20" s="17">
        <v>10</v>
      </c>
      <c r="UY20" s="17">
        <v>10</v>
      </c>
      <c r="UZ20" s="17">
        <v>12.2</v>
      </c>
      <c r="VA20" s="17">
        <v>6.27</v>
      </c>
      <c r="VB20" s="17">
        <v>5.0519999999999996</v>
      </c>
      <c r="VC20" s="17">
        <v>7.1479999999999997</v>
      </c>
      <c r="VD20" s="17">
        <v>0</v>
      </c>
      <c r="VE20" s="17"/>
      <c r="VF20" s="17">
        <v>0</v>
      </c>
      <c r="VG20" s="17">
        <v>0</v>
      </c>
      <c r="VH20" s="17">
        <v>7</v>
      </c>
      <c r="VI20" s="17">
        <v>21.99</v>
      </c>
      <c r="VJ20" s="17">
        <v>10.375999999999999</v>
      </c>
      <c r="VK20" s="17">
        <v>-3.3759999999999999</v>
      </c>
      <c r="VL20" s="17">
        <v>0.6</v>
      </c>
      <c r="VM20" s="17">
        <v>0.6</v>
      </c>
      <c r="VN20" s="17">
        <v>0.6</v>
      </c>
      <c r="VO20" s="17">
        <v>0</v>
      </c>
      <c r="VP20" s="17">
        <v>19.7</v>
      </c>
      <c r="VQ20" s="17">
        <v>3.65</v>
      </c>
      <c r="VR20" s="17">
        <v>10.117000000000001</v>
      </c>
      <c r="VS20" s="17">
        <v>9.5830000000000002</v>
      </c>
      <c r="VT20" s="17">
        <v>17.8</v>
      </c>
      <c r="VU20" s="17">
        <v>0</v>
      </c>
      <c r="VV20" s="17">
        <v>1.282</v>
      </c>
      <c r="VW20" s="17">
        <v>16.518000000000001</v>
      </c>
      <c r="VX20" s="17">
        <v>6</v>
      </c>
      <c r="VY20" s="17">
        <v>11.1</v>
      </c>
      <c r="VZ20" s="17">
        <v>6.2779999999999996</v>
      </c>
      <c r="WA20" s="17">
        <v>-0.27800000000000002</v>
      </c>
      <c r="WB20" s="17">
        <v>0.1</v>
      </c>
      <c r="WC20" s="17"/>
      <c r="WD20" s="17">
        <v>0</v>
      </c>
      <c r="WE20" s="17">
        <v>0.1</v>
      </c>
      <c r="WF20" s="17">
        <v>7.8</v>
      </c>
      <c r="WG20" s="17">
        <v>7.8</v>
      </c>
      <c r="WH20" s="17">
        <v>7.8</v>
      </c>
      <c r="WI20" s="17">
        <v>0</v>
      </c>
      <c r="WJ20" s="17">
        <v>20</v>
      </c>
      <c r="WK20" s="17">
        <v>18.845929999999999</v>
      </c>
      <c r="WL20" s="17">
        <v>19.317070000000001</v>
      </c>
      <c r="WM20" s="17">
        <v>0.68293000000000004</v>
      </c>
      <c r="WN20" s="17">
        <v>9.6999999999999993</v>
      </c>
      <c r="WO20" s="17">
        <v>10.6</v>
      </c>
      <c r="WP20" s="17">
        <v>10.6</v>
      </c>
      <c r="WQ20" s="17">
        <v>-0.9</v>
      </c>
      <c r="WR20" s="17"/>
      <c r="WS20" s="17"/>
      <c r="WT20" s="17"/>
      <c r="WU20" s="17">
        <v>0</v>
      </c>
      <c r="WV20" s="17">
        <v>37.1</v>
      </c>
      <c r="WW20" s="17">
        <v>36</v>
      </c>
      <c r="WX20" s="17">
        <v>36</v>
      </c>
      <c r="WY20" s="17">
        <v>1.1000000000000001</v>
      </c>
      <c r="WZ20" s="17">
        <v>28.9</v>
      </c>
      <c r="XA20" s="17">
        <v>29.184000000000001</v>
      </c>
      <c r="XB20" s="17">
        <v>29.184000000000001</v>
      </c>
      <c r="XC20" s="17">
        <v>-0.28399999999999997</v>
      </c>
      <c r="XD20" s="17">
        <v>3.3</v>
      </c>
      <c r="XE20" s="17">
        <v>2.8159999999999998</v>
      </c>
      <c r="XF20" s="17">
        <v>2.8159999999999998</v>
      </c>
      <c r="XG20" s="17">
        <v>0.48399999999999999</v>
      </c>
      <c r="XH20" s="17">
        <v>12.2</v>
      </c>
      <c r="XI20" s="17"/>
      <c r="XJ20" s="17">
        <v>14</v>
      </c>
      <c r="XK20" s="17">
        <v>-1.8</v>
      </c>
      <c r="XL20" s="17">
        <v>13.6</v>
      </c>
      <c r="XM20" s="17">
        <v>15</v>
      </c>
      <c r="XN20" s="17">
        <v>17</v>
      </c>
      <c r="XO20" s="17">
        <v>-3.4</v>
      </c>
      <c r="XP20" s="17">
        <v>3.6</v>
      </c>
      <c r="XQ20" s="17"/>
      <c r="XR20" s="17">
        <v>7.37</v>
      </c>
      <c r="XS20" s="17">
        <v>-3.77</v>
      </c>
    </row>
    <row r="21" spans="1:643" ht="24" customHeight="1" x14ac:dyDescent="0.25">
      <c r="A21" s="1"/>
      <c r="B21" s="16" t="s">
        <v>57</v>
      </c>
      <c r="C21" s="16" t="s">
        <v>684</v>
      </c>
      <c r="D21" s="17">
        <v>1.1000000000000001</v>
      </c>
      <c r="E21" s="17">
        <v>1.03</v>
      </c>
      <c r="F21" s="17">
        <v>1.03</v>
      </c>
      <c r="G21" s="17">
        <v>7.0000000000000007E-2</v>
      </c>
      <c r="H21" s="17">
        <v>1.6</v>
      </c>
      <c r="I21" s="17">
        <v>1.65</v>
      </c>
      <c r="J21" s="17">
        <v>1.65</v>
      </c>
      <c r="K21" s="17">
        <v>-0.05</v>
      </c>
      <c r="L21" s="17">
        <v>4.3</v>
      </c>
      <c r="M21" s="17">
        <v>3.5488499999999998</v>
      </c>
      <c r="N21" s="17">
        <v>3.5488499999999998</v>
      </c>
      <c r="O21" s="17">
        <v>0.75114999999999998</v>
      </c>
      <c r="P21" s="17">
        <v>638.29999999999995</v>
      </c>
      <c r="Q21" s="17">
        <v>641.83168999999998</v>
      </c>
      <c r="R21" s="17">
        <v>646.79789000000005</v>
      </c>
      <c r="S21" s="17">
        <v>-8.4978899999999999</v>
      </c>
      <c r="T21" s="17">
        <v>146.69999999999999</v>
      </c>
      <c r="U21" s="17">
        <v>146.93061</v>
      </c>
      <c r="V21" s="17">
        <v>146.93061</v>
      </c>
      <c r="W21" s="17">
        <v>-0.23061000000000001</v>
      </c>
      <c r="X21" s="17"/>
      <c r="Y21" s="17"/>
      <c r="Z21" s="17"/>
      <c r="AA21" s="17">
        <v>0</v>
      </c>
      <c r="AB21" s="17"/>
      <c r="AC21" s="17"/>
      <c r="AD21" s="17"/>
      <c r="AE21" s="17">
        <v>0</v>
      </c>
      <c r="AF21" s="17">
        <v>90</v>
      </c>
      <c r="AG21" s="17">
        <v>61.526829999999997</v>
      </c>
      <c r="AH21" s="17">
        <v>61.526829999999997</v>
      </c>
      <c r="AI21" s="17">
        <v>28.47317</v>
      </c>
      <c r="AJ21" s="17">
        <v>165.2</v>
      </c>
      <c r="AK21" s="17">
        <v>159.36491000000001</v>
      </c>
      <c r="AL21" s="17">
        <v>159.36491000000001</v>
      </c>
      <c r="AM21" s="17">
        <v>5.8350900000000001</v>
      </c>
      <c r="AN21" s="17"/>
      <c r="AO21" s="17"/>
      <c r="AP21" s="17"/>
      <c r="AQ21" s="17">
        <v>0</v>
      </c>
      <c r="AR21" s="17"/>
      <c r="AS21" s="17"/>
      <c r="AT21" s="17"/>
      <c r="AU21" s="17">
        <v>0</v>
      </c>
      <c r="AV21" s="17"/>
      <c r="AW21" s="17"/>
      <c r="AX21" s="17"/>
      <c r="AY21" s="17">
        <v>0</v>
      </c>
      <c r="AZ21" s="17"/>
      <c r="BA21" s="17"/>
      <c r="BB21" s="17">
        <v>106.66667</v>
      </c>
      <c r="BC21" s="17">
        <v>-106.66667</v>
      </c>
      <c r="BD21" s="17">
        <v>0</v>
      </c>
      <c r="BE21" s="17">
        <v>0</v>
      </c>
      <c r="BF21" s="17">
        <v>160</v>
      </c>
      <c r="BG21" s="17">
        <v>-160</v>
      </c>
      <c r="BH21" s="17">
        <v>0</v>
      </c>
      <c r="BI21" s="17"/>
      <c r="BJ21" s="17">
        <v>53.333329999999997</v>
      </c>
      <c r="BK21" s="17">
        <v>-53.333329999999997</v>
      </c>
      <c r="BL21" s="17">
        <v>198.5</v>
      </c>
      <c r="BM21" s="17">
        <v>204.87800999999999</v>
      </c>
      <c r="BN21" s="17">
        <v>154.15690000000001</v>
      </c>
      <c r="BO21" s="17">
        <v>44.3431</v>
      </c>
      <c r="BP21" s="17">
        <v>106.4</v>
      </c>
      <c r="BQ21" s="17">
        <v>102.43899999999999</v>
      </c>
      <c r="BR21" s="17">
        <v>77.078450000000004</v>
      </c>
      <c r="BS21" s="17">
        <v>29.321549999999998</v>
      </c>
      <c r="BT21" s="17">
        <v>546.1</v>
      </c>
      <c r="BU21" s="17">
        <v>568.29853000000003</v>
      </c>
      <c r="BV21" s="17">
        <v>568.29854</v>
      </c>
      <c r="BW21" s="17">
        <v>-22.198540000000001</v>
      </c>
      <c r="BX21" s="17">
        <v>10.5</v>
      </c>
      <c r="BY21" s="17">
        <v>10.17268</v>
      </c>
      <c r="BZ21" s="17">
        <v>10.17268</v>
      </c>
      <c r="CA21" s="17">
        <v>0.32732</v>
      </c>
      <c r="CB21" s="17"/>
      <c r="CC21" s="17"/>
      <c r="CD21" s="17"/>
      <c r="CE21" s="17">
        <v>0</v>
      </c>
      <c r="CF21" s="17"/>
      <c r="CG21" s="17"/>
      <c r="CH21" s="17"/>
      <c r="CI21" s="17">
        <v>0</v>
      </c>
      <c r="CJ21" s="17"/>
      <c r="CK21" s="17"/>
      <c r="CL21" s="17"/>
      <c r="CM21" s="17">
        <v>0</v>
      </c>
      <c r="CN21" s="17"/>
      <c r="CO21" s="17"/>
      <c r="CP21" s="17"/>
      <c r="CQ21" s="17">
        <v>0</v>
      </c>
      <c r="CR21" s="17">
        <v>160.5</v>
      </c>
      <c r="CS21" s="17">
        <v>164.70732000000001</v>
      </c>
      <c r="CT21" s="17">
        <v>164.70732000000001</v>
      </c>
      <c r="CU21" s="17">
        <v>-4.2073200000000002</v>
      </c>
      <c r="CV21" s="17">
        <v>7.3</v>
      </c>
      <c r="CW21" s="17">
        <v>6.6437299999999997</v>
      </c>
      <c r="CX21" s="17">
        <v>3.8486199999999999</v>
      </c>
      <c r="CY21" s="17">
        <v>3.4513799999999999</v>
      </c>
      <c r="CZ21" s="17">
        <v>2.8</v>
      </c>
      <c r="DA21" s="17"/>
      <c r="DB21" s="17"/>
      <c r="DC21" s="17">
        <v>2.8</v>
      </c>
      <c r="DD21" s="17">
        <v>0</v>
      </c>
      <c r="DE21" s="17">
        <v>0</v>
      </c>
      <c r="DF21" s="17">
        <v>0</v>
      </c>
      <c r="DG21" s="17">
        <v>0</v>
      </c>
      <c r="DH21" s="17">
        <v>6.8</v>
      </c>
      <c r="DI21" s="17">
        <v>6.8787000000000003</v>
      </c>
      <c r="DJ21" s="17">
        <v>6.8787000000000003</v>
      </c>
      <c r="DK21" s="17">
        <v>-7.8700000000000006E-2</v>
      </c>
      <c r="DL21" s="17"/>
      <c r="DM21" s="17"/>
      <c r="DN21" s="17"/>
      <c r="DO21" s="17">
        <v>0</v>
      </c>
      <c r="DP21" s="17">
        <v>60.3</v>
      </c>
      <c r="DQ21" s="17">
        <v>49.99971</v>
      </c>
      <c r="DR21" s="17">
        <v>57.285269999999997</v>
      </c>
      <c r="DS21" s="17">
        <v>3.0147300000000001</v>
      </c>
      <c r="DT21" s="17">
        <v>6.6</v>
      </c>
      <c r="DU21" s="17">
        <v>8.9130000000000003</v>
      </c>
      <c r="DV21" s="17">
        <v>6.0955199999999996</v>
      </c>
      <c r="DW21" s="17">
        <v>0.50448000000000004</v>
      </c>
      <c r="DX21" s="17"/>
      <c r="DY21" s="17"/>
      <c r="DZ21" s="17"/>
      <c r="EA21" s="17">
        <v>0</v>
      </c>
      <c r="EB21" s="17"/>
      <c r="EC21" s="17"/>
      <c r="ED21" s="17"/>
      <c r="EE21" s="17">
        <v>0</v>
      </c>
      <c r="EF21" s="17"/>
      <c r="EG21" s="17"/>
      <c r="EH21" s="17"/>
      <c r="EI21" s="17">
        <v>0</v>
      </c>
      <c r="EJ21" s="17">
        <v>109.4</v>
      </c>
      <c r="EK21" s="17">
        <v>112.90536</v>
      </c>
      <c r="EL21" s="17">
        <v>112.90537</v>
      </c>
      <c r="EM21" s="17">
        <v>-3.5053700000000001</v>
      </c>
      <c r="EN21" s="17">
        <v>179.9</v>
      </c>
      <c r="EO21" s="17">
        <v>221.30108000000001</v>
      </c>
      <c r="EP21" s="17">
        <v>221.30108000000001</v>
      </c>
      <c r="EQ21" s="17">
        <v>-41.40108</v>
      </c>
      <c r="ER21" s="17"/>
      <c r="ES21" s="17"/>
      <c r="ET21" s="17"/>
      <c r="EU21" s="17">
        <v>0</v>
      </c>
      <c r="EV21" s="17"/>
      <c r="EW21" s="17"/>
      <c r="EX21" s="17"/>
      <c r="EY21" s="17">
        <v>0</v>
      </c>
      <c r="EZ21" s="17"/>
      <c r="FA21" s="17"/>
      <c r="FB21" s="17"/>
      <c r="FC21" s="17">
        <v>0</v>
      </c>
      <c r="FD21" s="17">
        <v>6.5</v>
      </c>
      <c r="FE21" s="17">
        <v>6.39</v>
      </c>
      <c r="FF21" s="17">
        <v>6.39</v>
      </c>
      <c r="FG21" s="17">
        <v>0.11</v>
      </c>
      <c r="FH21" s="17">
        <v>318</v>
      </c>
      <c r="FI21" s="17">
        <v>458.87804</v>
      </c>
      <c r="FJ21" s="17">
        <v>458.87804999999997</v>
      </c>
      <c r="FK21" s="17">
        <v>-140.87805</v>
      </c>
      <c r="FL21" s="17">
        <v>51.3</v>
      </c>
      <c r="FM21" s="17">
        <v>51.611710000000002</v>
      </c>
      <c r="FN21" s="17">
        <v>61.380659999999999</v>
      </c>
      <c r="FO21" s="17">
        <v>-10.08066</v>
      </c>
      <c r="FP21" s="17">
        <v>129.6</v>
      </c>
      <c r="FQ21" s="17">
        <v>148.62634</v>
      </c>
      <c r="FR21" s="17">
        <v>148.62634</v>
      </c>
      <c r="FS21" s="17">
        <v>-19.026340000000001</v>
      </c>
      <c r="FT21" s="17">
        <v>37.299999999999997</v>
      </c>
      <c r="FU21" s="17">
        <v>37.791220000000003</v>
      </c>
      <c r="FV21" s="17">
        <v>41.498959999999997</v>
      </c>
      <c r="FW21" s="17">
        <v>-4.1989599999999996</v>
      </c>
      <c r="FX21" s="17">
        <v>18.3</v>
      </c>
      <c r="FY21" s="17">
        <v>19.28585</v>
      </c>
      <c r="FZ21" s="17">
        <v>19.28585</v>
      </c>
      <c r="GA21" s="17">
        <v>-0.98585</v>
      </c>
      <c r="GB21" s="17">
        <v>19.7</v>
      </c>
      <c r="GC21" s="17">
        <v>18.979179999999999</v>
      </c>
      <c r="GD21" s="17">
        <v>19.453659999999999</v>
      </c>
      <c r="GE21" s="17">
        <v>0.24634</v>
      </c>
      <c r="GF21" s="17">
        <v>88.8</v>
      </c>
      <c r="GG21" s="17">
        <v>87.657560000000004</v>
      </c>
      <c r="GH21" s="17">
        <v>87.657560000000004</v>
      </c>
      <c r="GI21" s="17">
        <v>1.1424399999999999</v>
      </c>
      <c r="GJ21" s="17">
        <v>122.5</v>
      </c>
      <c r="GK21" s="17">
        <v>133.33336</v>
      </c>
      <c r="GL21" s="17">
        <v>133.33332999999999</v>
      </c>
      <c r="GM21" s="17">
        <v>-10.83333</v>
      </c>
      <c r="GN21" s="17">
        <v>122.6</v>
      </c>
      <c r="GO21" s="17">
        <v>133.33336</v>
      </c>
      <c r="GP21" s="17">
        <v>133.33332999999999</v>
      </c>
      <c r="GQ21" s="17">
        <v>-10.73333</v>
      </c>
      <c r="GR21" s="17">
        <v>152.69999999999999</v>
      </c>
      <c r="GS21" s="17">
        <v>133.33336</v>
      </c>
      <c r="GT21" s="17">
        <v>133.33332999999999</v>
      </c>
      <c r="GU21" s="17">
        <v>19.366669999999999</v>
      </c>
      <c r="GV21" s="17">
        <v>105.7</v>
      </c>
      <c r="GW21" s="17">
        <v>109.07201000000001</v>
      </c>
      <c r="GX21" s="17">
        <v>109.07201000000001</v>
      </c>
      <c r="GY21" s="17">
        <v>-3.37201</v>
      </c>
      <c r="GZ21" s="17">
        <v>8</v>
      </c>
      <c r="HA21" s="17">
        <v>7.9643199999999998</v>
      </c>
      <c r="HB21" s="17">
        <v>7.9643199999999998</v>
      </c>
      <c r="HC21" s="17">
        <v>3.5680000000000003E-2</v>
      </c>
      <c r="HD21" s="17"/>
      <c r="HE21" s="17"/>
      <c r="HF21" s="17">
        <v>7.9629899999999996</v>
      </c>
      <c r="HG21" s="17">
        <v>-7.9629899999999996</v>
      </c>
      <c r="HH21" s="17">
        <v>42.6</v>
      </c>
      <c r="HI21" s="17">
        <v>47.26634</v>
      </c>
      <c r="HJ21" s="17">
        <v>6.1538599999999999</v>
      </c>
      <c r="HK21" s="17">
        <v>36.44614</v>
      </c>
      <c r="HL21" s="17">
        <v>44.4</v>
      </c>
      <c r="HM21" s="17">
        <v>44.275120000000001</v>
      </c>
      <c r="HN21" s="17">
        <v>44.275120000000001</v>
      </c>
      <c r="HO21" s="17">
        <v>0.12488</v>
      </c>
      <c r="HP21" s="17">
        <v>3.8</v>
      </c>
      <c r="HQ21" s="17">
        <v>3.0754000000000001</v>
      </c>
      <c r="HR21" s="17">
        <v>3.0754000000000001</v>
      </c>
      <c r="HS21" s="17">
        <v>0.72460000000000002</v>
      </c>
      <c r="HT21" s="17">
        <v>27.1</v>
      </c>
      <c r="HU21" s="17"/>
      <c r="HV21" s="17">
        <v>33.323279999999997</v>
      </c>
      <c r="HW21" s="17">
        <v>-6.2232799999999999</v>
      </c>
      <c r="HX21" s="17">
        <v>167.3</v>
      </c>
      <c r="HY21" s="17">
        <v>171.54185000000001</v>
      </c>
      <c r="HZ21" s="17">
        <v>114.56992</v>
      </c>
      <c r="IA21" s="17">
        <v>52.730080000000001</v>
      </c>
      <c r="IB21" s="17">
        <v>21.7</v>
      </c>
      <c r="IC21" s="17">
        <v>16.326699999999999</v>
      </c>
      <c r="ID21" s="17">
        <v>0</v>
      </c>
      <c r="IE21" s="17">
        <v>21.7</v>
      </c>
      <c r="IF21" s="17">
        <v>24.9</v>
      </c>
      <c r="IG21" s="17"/>
      <c r="IH21" s="17">
        <v>0</v>
      </c>
      <c r="II21" s="17">
        <v>24.9</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129.6</v>
      </c>
      <c r="JE21" s="17">
        <v>133.35676000000001</v>
      </c>
      <c r="JF21" s="17">
        <v>113.57544</v>
      </c>
      <c r="JG21" s="17">
        <v>16.024560000000001</v>
      </c>
      <c r="JH21" s="17">
        <v>170.5</v>
      </c>
      <c r="JI21" s="17">
        <v>158.66748000000001</v>
      </c>
      <c r="JJ21" s="17">
        <v>91.666669999999996</v>
      </c>
      <c r="JK21" s="17">
        <v>78.833330000000004</v>
      </c>
      <c r="JL21" s="17">
        <v>163.4</v>
      </c>
      <c r="JM21" s="17">
        <v>158.66748000000001</v>
      </c>
      <c r="JN21" s="17">
        <v>91.666669999999996</v>
      </c>
      <c r="JO21" s="17">
        <v>71.733329999999995</v>
      </c>
      <c r="JP21" s="17"/>
      <c r="JQ21" s="17"/>
      <c r="JR21" s="17"/>
      <c r="JS21" s="17">
        <v>0</v>
      </c>
      <c r="JT21" s="17">
        <v>164</v>
      </c>
      <c r="JU21" s="17">
        <v>158.66748000000001</v>
      </c>
      <c r="JV21" s="17">
        <v>91.666669999999996</v>
      </c>
      <c r="JW21" s="17">
        <v>72.333330000000004</v>
      </c>
      <c r="JX21" s="17">
        <v>0</v>
      </c>
      <c r="JY21" s="17">
        <v>0</v>
      </c>
      <c r="JZ21" s="17"/>
      <c r="KA21" s="17">
        <v>0</v>
      </c>
      <c r="KB21" s="17"/>
      <c r="KC21" s="17"/>
      <c r="KD21" s="17"/>
      <c r="KE21" s="17">
        <v>0</v>
      </c>
      <c r="KF21" s="17"/>
      <c r="KG21" s="17"/>
      <c r="KH21" s="17"/>
      <c r="KI21" s="17">
        <v>0</v>
      </c>
      <c r="KJ21" s="17"/>
      <c r="KK21" s="17"/>
      <c r="KL21" s="17"/>
      <c r="KM21" s="17">
        <v>0</v>
      </c>
      <c r="KN21" s="17"/>
      <c r="KO21" s="17"/>
      <c r="KP21" s="17"/>
      <c r="KQ21" s="17">
        <v>0</v>
      </c>
      <c r="KR21" s="17">
        <v>112.5</v>
      </c>
      <c r="KS21" s="17">
        <v>114.11063</v>
      </c>
      <c r="KT21" s="17">
        <v>114.11063</v>
      </c>
      <c r="KU21" s="17">
        <v>-1.61063</v>
      </c>
      <c r="KV21" s="17"/>
      <c r="KW21" s="17"/>
      <c r="KX21" s="17"/>
      <c r="KY21" s="17">
        <v>0</v>
      </c>
      <c r="KZ21" s="17"/>
      <c r="LA21" s="17"/>
      <c r="LB21" s="17"/>
      <c r="LC21" s="17">
        <v>0</v>
      </c>
      <c r="LD21" s="17">
        <v>166.2</v>
      </c>
      <c r="LE21" s="17">
        <v>41.025939999999999</v>
      </c>
      <c r="LF21" s="17">
        <v>41.025649999999999</v>
      </c>
      <c r="LG21" s="17">
        <v>125.17435</v>
      </c>
      <c r="LH21" s="17">
        <v>112.7</v>
      </c>
      <c r="LI21" s="17">
        <v>129.18831</v>
      </c>
      <c r="LJ21" s="17">
        <v>133.67995999999999</v>
      </c>
      <c r="LK21" s="17">
        <v>-20.979959999999998</v>
      </c>
      <c r="LL21" s="17">
        <v>62.4</v>
      </c>
      <c r="LM21" s="17">
        <v>67.461460000000002</v>
      </c>
      <c r="LN21" s="17">
        <v>67.461460000000002</v>
      </c>
      <c r="LO21" s="17">
        <v>-5.0614600000000003</v>
      </c>
      <c r="LP21" s="17">
        <v>79.7</v>
      </c>
      <c r="LQ21" s="17">
        <v>78.567989999999995</v>
      </c>
      <c r="LR21" s="17">
        <v>78.567999999999998</v>
      </c>
      <c r="LS21" s="17">
        <v>1.1319999999999999</v>
      </c>
      <c r="LT21" s="17">
        <v>28.4</v>
      </c>
      <c r="LU21" s="17">
        <v>30.097560000000001</v>
      </c>
      <c r="LV21" s="17">
        <v>30.097560000000001</v>
      </c>
      <c r="LW21" s="17">
        <v>-1.69756</v>
      </c>
      <c r="LX21" s="17"/>
      <c r="LY21" s="17"/>
      <c r="LZ21" s="17"/>
      <c r="MA21" s="17">
        <v>0</v>
      </c>
      <c r="MB21" s="17"/>
      <c r="MC21" s="17"/>
      <c r="MD21" s="17"/>
      <c r="ME21" s="17">
        <v>0</v>
      </c>
      <c r="MF21" s="17"/>
      <c r="MG21" s="17"/>
      <c r="MH21" s="17"/>
      <c r="MI21" s="17">
        <v>0</v>
      </c>
      <c r="MJ21" s="17">
        <v>102.9</v>
      </c>
      <c r="MK21" s="17">
        <v>110.00006999999999</v>
      </c>
      <c r="ML21" s="17">
        <v>110</v>
      </c>
      <c r="MM21" s="17">
        <v>-7.1</v>
      </c>
      <c r="MN21" s="17">
        <v>102.7</v>
      </c>
      <c r="MO21" s="17">
        <v>110.00006999999999</v>
      </c>
      <c r="MP21" s="17">
        <v>110</v>
      </c>
      <c r="MQ21" s="17">
        <v>-7.3</v>
      </c>
      <c r="MR21" s="17">
        <v>120.4</v>
      </c>
      <c r="MS21" s="17">
        <v>110.00006999999999</v>
      </c>
      <c r="MT21" s="17">
        <v>110</v>
      </c>
      <c r="MU21" s="17">
        <v>10.4</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c r="NS21" s="17">
        <v>0</v>
      </c>
      <c r="NT21" s="17"/>
      <c r="NU21" s="17"/>
      <c r="NV21" s="17"/>
      <c r="NW21" s="17">
        <v>0</v>
      </c>
      <c r="NX21" s="17">
        <v>0</v>
      </c>
      <c r="NY21" s="17"/>
      <c r="NZ21" s="17">
        <v>2.1999999999999999E-2</v>
      </c>
      <c r="OA21" s="17">
        <v>-2.1999999999999999E-2</v>
      </c>
      <c r="OB21" s="17">
        <v>46.5</v>
      </c>
      <c r="OC21" s="17">
        <v>22.75</v>
      </c>
      <c r="OD21" s="17">
        <v>26.093</v>
      </c>
      <c r="OE21" s="17">
        <v>20.407</v>
      </c>
      <c r="OF21" s="17">
        <v>11.5</v>
      </c>
      <c r="OG21" s="17">
        <v>20.32</v>
      </c>
      <c r="OH21" s="17">
        <v>4.8630000000000004</v>
      </c>
      <c r="OI21" s="17">
        <v>6.6369999999999996</v>
      </c>
      <c r="OJ21" s="17">
        <v>17.7</v>
      </c>
      <c r="OK21" s="17">
        <v>10.43</v>
      </c>
      <c r="OL21" s="17">
        <v>9.2469999999999999</v>
      </c>
      <c r="OM21" s="17">
        <v>8.4529999999999994</v>
      </c>
      <c r="ON21" s="17">
        <v>0</v>
      </c>
      <c r="OO21" s="17"/>
      <c r="OP21" s="17">
        <v>0</v>
      </c>
      <c r="OQ21" s="17">
        <v>0</v>
      </c>
      <c r="OR21" s="17">
        <v>20</v>
      </c>
      <c r="OS21" s="17">
        <v>17.132660000000001</v>
      </c>
      <c r="OT21" s="17">
        <v>17.560980000000001</v>
      </c>
      <c r="OU21" s="17">
        <v>2.4390200000000002</v>
      </c>
      <c r="OV21" s="17">
        <v>10</v>
      </c>
      <c r="OW21" s="17">
        <v>9.9830000000000005</v>
      </c>
      <c r="OX21" s="17">
        <v>9.9830000000000005</v>
      </c>
      <c r="OY21" s="17">
        <v>1.7000000000000001E-2</v>
      </c>
      <c r="OZ21" s="17">
        <v>5.4</v>
      </c>
      <c r="PA21" s="17">
        <v>5.67</v>
      </c>
      <c r="PB21" s="17">
        <v>5.67</v>
      </c>
      <c r="PC21" s="17">
        <v>-0.27</v>
      </c>
      <c r="PD21" s="17">
        <v>3.6</v>
      </c>
      <c r="PE21" s="17">
        <v>3.6</v>
      </c>
      <c r="PF21" s="17">
        <v>3.6</v>
      </c>
      <c r="PG21" s="17">
        <v>0</v>
      </c>
      <c r="PH21" s="17">
        <v>5.2</v>
      </c>
      <c r="PI21" s="17">
        <v>5</v>
      </c>
      <c r="PJ21" s="17">
        <v>5</v>
      </c>
      <c r="PK21" s="17">
        <v>0.2</v>
      </c>
      <c r="PL21" s="17">
        <v>19.8</v>
      </c>
      <c r="PM21" s="17">
        <v>19.036290000000001</v>
      </c>
      <c r="PN21" s="17">
        <v>19.5122</v>
      </c>
      <c r="PO21" s="17">
        <v>0.2878</v>
      </c>
      <c r="PP21" s="17">
        <v>20</v>
      </c>
      <c r="PQ21" s="17">
        <v>19.036290000000001</v>
      </c>
      <c r="PR21" s="17">
        <v>19.5122</v>
      </c>
      <c r="PS21" s="17">
        <v>0.48780000000000001</v>
      </c>
      <c r="PT21" s="17">
        <v>17.100000000000001</v>
      </c>
      <c r="PU21" s="17">
        <v>17.608560000000001</v>
      </c>
      <c r="PV21" s="17">
        <v>18.048780000000001</v>
      </c>
      <c r="PW21" s="17">
        <v>-0.94877999999999996</v>
      </c>
      <c r="PX21" s="17">
        <v>3.6</v>
      </c>
      <c r="PY21" s="17">
        <v>3.5</v>
      </c>
      <c r="PZ21" s="17">
        <v>3.5</v>
      </c>
      <c r="QA21" s="17">
        <v>0.1</v>
      </c>
      <c r="QB21" s="17">
        <v>18.8</v>
      </c>
      <c r="QC21" s="17">
        <v>17.894110000000001</v>
      </c>
      <c r="QD21" s="17">
        <v>18.341460000000001</v>
      </c>
      <c r="QE21" s="17">
        <v>0.45854</v>
      </c>
      <c r="QF21" s="17">
        <v>9.6</v>
      </c>
      <c r="QG21" s="17"/>
      <c r="QH21" s="17">
        <v>3.6640000000000001</v>
      </c>
      <c r="QI21" s="17">
        <v>5.9359999999999999</v>
      </c>
      <c r="QJ21" s="17">
        <v>11</v>
      </c>
      <c r="QK21" s="17">
        <v>4.2699999999999996</v>
      </c>
      <c r="QL21" s="17">
        <v>2.3210000000000002</v>
      </c>
      <c r="QM21" s="17">
        <v>8.6790000000000003</v>
      </c>
      <c r="QN21" s="17">
        <v>19.8</v>
      </c>
      <c r="QO21" s="17">
        <v>7.89</v>
      </c>
      <c r="QP21" s="17">
        <v>8.2650000000000006</v>
      </c>
      <c r="QQ21" s="17">
        <v>11.535</v>
      </c>
      <c r="QR21" s="17">
        <v>35.5</v>
      </c>
      <c r="QS21" s="17">
        <v>21.13</v>
      </c>
      <c r="QT21" s="17">
        <v>20.295999999999999</v>
      </c>
      <c r="QU21" s="17">
        <v>15.204000000000001</v>
      </c>
      <c r="QV21" s="17">
        <v>3.9</v>
      </c>
      <c r="QW21" s="17">
        <v>4.2</v>
      </c>
      <c r="QX21" s="17">
        <v>4.2</v>
      </c>
      <c r="QY21" s="17">
        <v>-0.3</v>
      </c>
      <c r="QZ21" s="17">
        <v>1.2</v>
      </c>
      <c r="RA21" s="17">
        <v>2.4</v>
      </c>
      <c r="RB21" s="17">
        <v>2.4</v>
      </c>
      <c r="RC21" s="17">
        <v>-1.2</v>
      </c>
      <c r="RD21" s="17">
        <v>2.4</v>
      </c>
      <c r="RE21" s="17">
        <v>2.4</v>
      </c>
      <c r="RF21" s="17">
        <v>2.4</v>
      </c>
      <c r="RG21" s="17">
        <v>0</v>
      </c>
      <c r="RH21" s="17">
        <v>2.4</v>
      </c>
      <c r="RI21" s="17">
        <v>2.8</v>
      </c>
      <c r="RJ21" s="17">
        <v>2.8</v>
      </c>
      <c r="RK21" s="17">
        <v>-0.4</v>
      </c>
      <c r="RL21" s="17">
        <v>11.8</v>
      </c>
      <c r="RM21" s="17">
        <v>4.6500000000000004</v>
      </c>
      <c r="RN21" s="17">
        <v>4.5010000000000003</v>
      </c>
      <c r="RO21" s="17">
        <v>7.2990000000000004</v>
      </c>
      <c r="RP21" s="17">
        <v>3.5</v>
      </c>
      <c r="RQ21" s="17">
        <v>3.57</v>
      </c>
      <c r="RR21" s="17">
        <v>3.57</v>
      </c>
      <c r="RS21" s="17">
        <v>-7.0000000000000007E-2</v>
      </c>
      <c r="RT21" s="17">
        <v>12.5</v>
      </c>
      <c r="RU21" s="17">
        <v>3.7949099999999998</v>
      </c>
      <c r="RV21" s="17">
        <v>0</v>
      </c>
      <c r="RW21" s="17">
        <v>12.5</v>
      </c>
      <c r="RX21" s="17">
        <v>2</v>
      </c>
      <c r="RY21" s="17">
        <v>2</v>
      </c>
      <c r="RZ21" s="17">
        <v>2</v>
      </c>
      <c r="SA21" s="17">
        <v>0</v>
      </c>
      <c r="SB21" s="17"/>
      <c r="SC21" s="17"/>
      <c r="SD21" s="17"/>
      <c r="SE21" s="17">
        <v>0</v>
      </c>
      <c r="SF21" s="17">
        <v>18.5</v>
      </c>
      <c r="SG21" s="17">
        <v>14.84831</v>
      </c>
      <c r="SH21" s="17">
        <v>15.21951</v>
      </c>
      <c r="SI21" s="17">
        <v>3.2804899999999999</v>
      </c>
      <c r="SJ21" s="17">
        <v>12.4</v>
      </c>
      <c r="SK21" s="17">
        <v>11.897679999999999</v>
      </c>
      <c r="SL21" s="17">
        <v>12.195119999999999</v>
      </c>
      <c r="SM21" s="17">
        <v>0.20488000000000001</v>
      </c>
      <c r="SN21" s="17">
        <v>19.5</v>
      </c>
      <c r="SO21" s="17">
        <v>19.036290000000001</v>
      </c>
      <c r="SP21" s="17">
        <v>19.5122</v>
      </c>
      <c r="SQ21" s="17">
        <v>-1.2200000000000001E-2</v>
      </c>
      <c r="SR21" s="17">
        <v>20.2</v>
      </c>
      <c r="SS21" s="17">
        <v>19.036290000000001</v>
      </c>
      <c r="ST21" s="17">
        <v>19.5122</v>
      </c>
      <c r="SU21" s="17">
        <v>0.68779999999999997</v>
      </c>
      <c r="SV21" s="17">
        <v>19.8</v>
      </c>
      <c r="SW21" s="17">
        <v>18.845929999999999</v>
      </c>
      <c r="SX21" s="17">
        <v>19.317070000000001</v>
      </c>
      <c r="SY21" s="17">
        <v>0.48293000000000003</v>
      </c>
      <c r="SZ21" s="17">
        <v>5</v>
      </c>
      <c r="TA21" s="17">
        <v>5.47</v>
      </c>
      <c r="TB21" s="17">
        <v>5.3120000000000003</v>
      </c>
      <c r="TC21" s="17">
        <v>-0.312</v>
      </c>
      <c r="TD21" s="17">
        <v>13.1</v>
      </c>
      <c r="TE21" s="17">
        <v>7.37</v>
      </c>
      <c r="TF21" s="17">
        <v>4.4889999999999999</v>
      </c>
      <c r="TG21" s="17">
        <v>8.6110000000000007</v>
      </c>
      <c r="TH21" s="17">
        <v>10.9</v>
      </c>
      <c r="TI21" s="17">
        <v>7.72</v>
      </c>
      <c r="TJ21" s="17">
        <v>6.6520000000000001</v>
      </c>
      <c r="TK21" s="17">
        <v>4.2480000000000002</v>
      </c>
      <c r="TL21" s="17">
        <v>4.9000000000000004</v>
      </c>
      <c r="TM21" s="17">
        <v>5.5</v>
      </c>
      <c r="TN21" s="17">
        <v>4.24</v>
      </c>
      <c r="TO21" s="17">
        <v>0.66</v>
      </c>
      <c r="TP21" s="17">
        <v>15.3</v>
      </c>
      <c r="TQ21" s="17">
        <v>9.8000000000000007</v>
      </c>
      <c r="TR21" s="17">
        <v>4.07</v>
      </c>
      <c r="TS21" s="17">
        <v>11.23</v>
      </c>
      <c r="TT21" s="17">
        <v>0</v>
      </c>
      <c r="TU21" s="17">
        <v>0.97</v>
      </c>
      <c r="TV21" s="17">
        <v>0.24</v>
      </c>
      <c r="TW21" s="17">
        <v>-0.24</v>
      </c>
      <c r="TX21" s="17">
        <v>0</v>
      </c>
      <c r="TY21" s="17">
        <v>0.47</v>
      </c>
      <c r="TZ21" s="17">
        <v>0.17</v>
      </c>
      <c r="UA21" s="17">
        <v>-0.17</v>
      </c>
      <c r="UB21" s="17">
        <v>21</v>
      </c>
      <c r="UC21" s="17">
        <v>19.036290000000001</v>
      </c>
      <c r="UD21" s="17">
        <v>19.5122</v>
      </c>
      <c r="UE21" s="17">
        <v>1.4878</v>
      </c>
      <c r="UF21" s="17">
        <v>7.6</v>
      </c>
      <c r="UG21" s="17">
        <v>8</v>
      </c>
      <c r="UH21" s="17">
        <v>8</v>
      </c>
      <c r="UI21" s="17">
        <v>-0.4</v>
      </c>
      <c r="UJ21" s="17">
        <v>7.6</v>
      </c>
      <c r="UK21" s="17">
        <v>6.8</v>
      </c>
      <c r="UL21" s="17">
        <v>6.8</v>
      </c>
      <c r="UM21" s="17">
        <v>0.8</v>
      </c>
      <c r="UN21" s="17">
        <v>20</v>
      </c>
      <c r="UO21" s="17">
        <v>19.034140000000001</v>
      </c>
      <c r="UP21" s="17">
        <v>10</v>
      </c>
      <c r="UQ21" s="17">
        <v>10</v>
      </c>
      <c r="UR21" s="17">
        <v>20</v>
      </c>
      <c r="US21" s="17">
        <v>19.034140000000001</v>
      </c>
      <c r="UT21" s="17">
        <v>10</v>
      </c>
      <c r="UU21" s="17">
        <v>10</v>
      </c>
      <c r="UV21" s="17">
        <v>20</v>
      </c>
      <c r="UW21" s="17">
        <v>19.034140000000001</v>
      </c>
      <c r="UX21" s="17">
        <v>10</v>
      </c>
      <c r="UY21" s="17">
        <v>10</v>
      </c>
      <c r="UZ21" s="17">
        <v>13.8</v>
      </c>
      <c r="VA21" s="17">
        <v>6.77</v>
      </c>
      <c r="VB21" s="17">
        <v>5.1120000000000001</v>
      </c>
      <c r="VC21" s="17">
        <v>8.6880000000000006</v>
      </c>
      <c r="VD21" s="17">
        <v>1.3</v>
      </c>
      <c r="VE21" s="17"/>
      <c r="VF21" s="17">
        <v>0</v>
      </c>
      <c r="VG21" s="17">
        <v>1.3</v>
      </c>
      <c r="VH21" s="17">
        <v>34.299999999999997</v>
      </c>
      <c r="VI21" s="17">
        <v>59.8</v>
      </c>
      <c r="VJ21" s="17">
        <v>48.338999999999999</v>
      </c>
      <c r="VK21" s="17">
        <v>-14.039</v>
      </c>
      <c r="VL21" s="17">
        <v>0.6</v>
      </c>
      <c r="VM21" s="17">
        <v>0.6</v>
      </c>
      <c r="VN21" s="17">
        <v>0.6</v>
      </c>
      <c r="VO21" s="17">
        <v>0</v>
      </c>
      <c r="VP21" s="17">
        <v>24.4</v>
      </c>
      <c r="VQ21" s="17">
        <v>5.52</v>
      </c>
      <c r="VR21" s="17">
        <v>10.9</v>
      </c>
      <c r="VS21" s="17">
        <v>13.5</v>
      </c>
      <c r="VT21" s="17">
        <v>18.100000000000001</v>
      </c>
      <c r="VU21" s="17">
        <v>0</v>
      </c>
      <c r="VV21" s="17">
        <v>0.93400000000000005</v>
      </c>
      <c r="VW21" s="17">
        <v>17.166</v>
      </c>
      <c r="VX21" s="17">
        <v>31.2</v>
      </c>
      <c r="VY21" s="17">
        <v>36.24</v>
      </c>
      <c r="VZ21" s="17">
        <v>25.076000000000001</v>
      </c>
      <c r="WA21" s="17">
        <v>6.1239999999999997</v>
      </c>
      <c r="WB21" s="17">
        <v>0.9</v>
      </c>
      <c r="WC21" s="17"/>
      <c r="WD21" s="17">
        <v>0</v>
      </c>
      <c r="WE21" s="17">
        <v>0.9</v>
      </c>
      <c r="WF21" s="17">
        <v>7.9</v>
      </c>
      <c r="WG21" s="17">
        <v>7.8</v>
      </c>
      <c r="WH21" s="17">
        <v>7.8</v>
      </c>
      <c r="WI21" s="17">
        <v>0.1</v>
      </c>
      <c r="WJ21" s="17">
        <v>19.899999999999999</v>
      </c>
      <c r="WK21" s="17">
        <v>18.845929999999999</v>
      </c>
      <c r="WL21" s="17">
        <v>19.317070000000001</v>
      </c>
      <c r="WM21" s="17">
        <v>0.58292999999999995</v>
      </c>
      <c r="WN21" s="17">
        <v>10</v>
      </c>
      <c r="WO21" s="17">
        <v>10.6</v>
      </c>
      <c r="WP21" s="17">
        <v>10.6</v>
      </c>
      <c r="WQ21" s="17">
        <v>-0.6</v>
      </c>
      <c r="WR21" s="17"/>
      <c r="WS21" s="17"/>
      <c r="WT21" s="17"/>
      <c r="WU21" s="17">
        <v>0</v>
      </c>
      <c r="WV21" s="17">
        <v>37.6</v>
      </c>
      <c r="WW21" s="17">
        <v>36</v>
      </c>
      <c r="WX21" s="17">
        <v>36</v>
      </c>
      <c r="WY21" s="17">
        <v>1.6</v>
      </c>
      <c r="WZ21" s="17">
        <v>28.8</v>
      </c>
      <c r="XA21" s="17">
        <v>29.184000000000001</v>
      </c>
      <c r="XB21" s="17">
        <v>29.184000000000001</v>
      </c>
      <c r="XC21" s="17">
        <v>-0.38400000000000001</v>
      </c>
      <c r="XD21" s="17">
        <v>3.3</v>
      </c>
      <c r="XE21" s="17">
        <v>2.8159999999999998</v>
      </c>
      <c r="XF21" s="17">
        <v>2.8159999999999998</v>
      </c>
      <c r="XG21" s="17">
        <v>0.48399999999999999</v>
      </c>
      <c r="XH21" s="17">
        <v>10.199999999999999</v>
      </c>
      <c r="XI21" s="17"/>
      <c r="XJ21" s="17">
        <v>0</v>
      </c>
      <c r="XK21" s="17">
        <v>10.199999999999999</v>
      </c>
      <c r="XL21" s="17">
        <v>14.2</v>
      </c>
      <c r="XM21" s="17">
        <v>15</v>
      </c>
      <c r="XN21" s="17">
        <v>17</v>
      </c>
      <c r="XO21" s="17">
        <v>-2.8</v>
      </c>
      <c r="XP21" s="17">
        <v>6.1</v>
      </c>
      <c r="XQ21" s="17"/>
      <c r="XR21" s="17">
        <v>7.37</v>
      </c>
      <c r="XS21" s="17">
        <v>-1.27</v>
      </c>
    </row>
    <row r="22" spans="1:643" ht="24" customHeight="1" x14ac:dyDescent="0.25">
      <c r="A22" s="1"/>
      <c r="B22" s="16" t="s">
        <v>57</v>
      </c>
      <c r="C22" s="16" t="s">
        <v>685</v>
      </c>
      <c r="D22" s="17">
        <v>1.1000000000000001</v>
      </c>
      <c r="E22" s="17">
        <v>1.03</v>
      </c>
      <c r="F22" s="17">
        <v>1.03</v>
      </c>
      <c r="G22" s="17">
        <v>7.0000000000000007E-2</v>
      </c>
      <c r="H22" s="17">
        <v>1.7</v>
      </c>
      <c r="I22" s="17">
        <v>1.65</v>
      </c>
      <c r="J22" s="17">
        <v>1.65</v>
      </c>
      <c r="K22" s="17">
        <v>0.05</v>
      </c>
      <c r="L22" s="17">
        <v>4.3</v>
      </c>
      <c r="M22" s="17">
        <v>3.5488499999999998</v>
      </c>
      <c r="N22" s="17">
        <v>3.5488499999999998</v>
      </c>
      <c r="O22" s="17">
        <v>0.75114999999999998</v>
      </c>
      <c r="P22" s="17">
        <v>648.6</v>
      </c>
      <c r="Q22" s="17">
        <v>641.83168999999998</v>
      </c>
      <c r="R22" s="17">
        <v>646.79789000000005</v>
      </c>
      <c r="S22" s="17">
        <v>1.8021100000000001</v>
      </c>
      <c r="T22" s="17">
        <v>148.69999999999999</v>
      </c>
      <c r="U22" s="17">
        <v>146.93061</v>
      </c>
      <c r="V22" s="17">
        <v>146.93061</v>
      </c>
      <c r="W22" s="17">
        <v>1.76939</v>
      </c>
      <c r="X22" s="17"/>
      <c r="Y22" s="17"/>
      <c r="Z22" s="17"/>
      <c r="AA22" s="17">
        <v>0</v>
      </c>
      <c r="AB22" s="17"/>
      <c r="AC22" s="17"/>
      <c r="AD22" s="17"/>
      <c r="AE22" s="17">
        <v>0</v>
      </c>
      <c r="AF22" s="17">
        <v>88.3</v>
      </c>
      <c r="AG22" s="17">
        <v>61.526829999999997</v>
      </c>
      <c r="AH22" s="17">
        <v>61.526829999999997</v>
      </c>
      <c r="AI22" s="17">
        <v>26.77317</v>
      </c>
      <c r="AJ22" s="17">
        <v>167.2</v>
      </c>
      <c r="AK22" s="17">
        <v>159.36491000000001</v>
      </c>
      <c r="AL22" s="17">
        <v>159.36491000000001</v>
      </c>
      <c r="AM22" s="17">
        <v>7.8350900000000001</v>
      </c>
      <c r="AN22" s="17"/>
      <c r="AO22" s="17"/>
      <c r="AP22" s="17"/>
      <c r="AQ22" s="17">
        <v>0</v>
      </c>
      <c r="AR22" s="17"/>
      <c r="AS22" s="17"/>
      <c r="AT22" s="17"/>
      <c r="AU22" s="17">
        <v>0</v>
      </c>
      <c r="AV22" s="17"/>
      <c r="AW22" s="17"/>
      <c r="AX22" s="17"/>
      <c r="AY22" s="17">
        <v>0</v>
      </c>
      <c r="AZ22" s="17"/>
      <c r="BA22" s="17"/>
      <c r="BB22" s="17">
        <v>100</v>
      </c>
      <c r="BC22" s="17">
        <v>-100</v>
      </c>
      <c r="BD22" s="17">
        <v>0</v>
      </c>
      <c r="BE22" s="17">
        <v>0</v>
      </c>
      <c r="BF22" s="17">
        <v>100</v>
      </c>
      <c r="BG22" s="17">
        <v>-100</v>
      </c>
      <c r="BH22" s="17">
        <v>0</v>
      </c>
      <c r="BI22" s="17"/>
      <c r="BJ22" s="17">
        <v>100</v>
      </c>
      <c r="BK22" s="17">
        <v>-100</v>
      </c>
      <c r="BL22" s="17">
        <v>200.4</v>
      </c>
      <c r="BM22" s="17">
        <v>204.87799999999999</v>
      </c>
      <c r="BN22" s="17">
        <v>119.65813</v>
      </c>
      <c r="BO22" s="17">
        <v>80.741870000000006</v>
      </c>
      <c r="BP22" s="17">
        <v>104.9</v>
      </c>
      <c r="BQ22" s="17">
        <v>102.43899999999999</v>
      </c>
      <c r="BR22" s="17">
        <v>59.829059999999998</v>
      </c>
      <c r="BS22" s="17">
        <v>45.07094</v>
      </c>
      <c r="BT22" s="17">
        <v>560.6</v>
      </c>
      <c r="BU22" s="17">
        <v>568.29853000000003</v>
      </c>
      <c r="BV22" s="17">
        <v>568.29854</v>
      </c>
      <c r="BW22" s="17">
        <v>-7.6985400000000004</v>
      </c>
      <c r="BX22" s="17">
        <v>10.3</v>
      </c>
      <c r="BY22" s="17">
        <v>10.17268</v>
      </c>
      <c r="BZ22" s="17">
        <v>10.17268</v>
      </c>
      <c r="CA22" s="17">
        <v>0.12731999999999999</v>
      </c>
      <c r="CB22" s="17"/>
      <c r="CC22" s="17"/>
      <c r="CD22" s="17"/>
      <c r="CE22" s="17">
        <v>0</v>
      </c>
      <c r="CF22" s="17"/>
      <c r="CG22" s="17"/>
      <c r="CH22" s="17"/>
      <c r="CI22" s="17">
        <v>0</v>
      </c>
      <c r="CJ22" s="17"/>
      <c r="CK22" s="17"/>
      <c r="CL22" s="17"/>
      <c r="CM22" s="17">
        <v>0</v>
      </c>
      <c r="CN22" s="17"/>
      <c r="CO22" s="17"/>
      <c r="CP22" s="17"/>
      <c r="CQ22" s="17">
        <v>0</v>
      </c>
      <c r="CR22" s="17">
        <v>166.2</v>
      </c>
      <c r="CS22" s="17">
        <v>164.70731000000001</v>
      </c>
      <c r="CT22" s="17">
        <v>164.70732000000001</v>
      </c>
      <c r="CU22" s="17">
        <v>1.49268</v>
      </c>
      <c r="CV22" s="17">
        <v>7.7</v>
      </c>
      <c r="CW22" s="17">
        <v>6.6437299999999997</v>
      </c>
      <c r="CX22" s="17">
        <v>3.8486199999999999</v>
      </c>
      <c r="CY22" s="17">
        <v>3.8513799999999998</v>
      </c>
      <c r="CZ22" s="17">
        <v>2.9</v>
      </c>
      <c r="DA22" s="17"/>
      <c r="DB22" s="17"/>
      <c r="DC22" s="17">
        <v>2.9</v>
      </c>
      <c r="DD22" s="17">
        <v>0</v>
      </c>
      <c r="DE22" s="17">
        <v>0</v>
      </c>
      <c r="DF22" s="17">
        <v>0</v>
      </c>
      <c r="DG22" s="17">
        <v>0</v>
      </c>
      <c r="DH22" s="17">
        <v>6.7</v>
      </c>
      <c r="DI22" s="17">
        <v>6.8787000000000003</v>
      </c>
      <c r="DJ22" s="17">
        <v>6.8787000000000003</v>
      </c>
      <c r="DK22" s="17">
        <v>-0.1787</v>
      </c>
      <c r="DL22" s="17"/>
      <c r="DM22" s="17"/>
      <c r="DN22" s="17"/>
      <c r="DO22" s="17">
        <v>0</v>
      </c>
      <c r="DP22" s="17">
        <v>60.4</v>
      </c>
      <c r="DQ22" s="17">
        <v>19.696300000000001</v>
      </c>
      <c r="DR22" s="17">
        <v>57.285269999999997</v>
      </c>
      <c r="DS22" s="17">
        <v>3.1147300000000002</v>
      </c>
      <c r="DT22" s="17">
        <v>6.8</v>
      </c>
      <c r="DU22" s="17">
        <v>8.9130000000000003</v>
      </c>
      <c r="DV22" s="17">
        <v>6.0955199999999996</v>
      </c>
      <c r="DW22" s="17">
        <v>0.70448</v>
      </c>
      <c r="DX22" s="17"/>
      <c r="DY22" s="17"/>
      <c r="DZ22" s="17"/>
      <c r="EA22" s="17">
        <v>0</v>
      </c>
      <c r="EB22" s="17"/>
      <c r="EC22" s="17"/>
      <c r="ED22" s="17"/>
      <c r="EE22" s="17">
        <v>0</v>
      </c>
      <c r="EF22" s="17"/>
      <c r="EG22" s="17"/>
      <c r="EH22" s="17"/>
      <c r="EI22" s="17">
        <v>0</v>
      </c>
      <c r="EJ22" s="17">
        <v>111.1</v>
      </c>
      <c r="EK22" s="17">
        <v>112.90536</v>
      </c>
      <c r="EL22" s="17">
        <v>112.90537</v>
      </c>
      <c r="EM22" s="17">
        <v>-1.8053699999999999</v>
      </c>
      <c r="EN22" s="17">
        <v>163.19999999999999</v>
      </c>
      <c r="EO22" s="17">
        <v>221.30108000000001</v>
      </c>
      <c r="EP22" s="17">
        <v>221.30108000000001</v>
      </c>
      <c r="EQ22" s="17">
        <v>-58.101080000000003</v>
      </c>
      <c r="ER22" s="17"/>
      <c r="ES22" s="17"/>
      <c r="ET22" s="17"/>
      <c r="EU22" s="17">
        <v>0</v>
      </c>
      <c r="EV22" s="17"/>
      <c r="EW22" s="17"/>
      <c r="EX22" s="17"/>
      <c r="EY22" s="17">
        <v>0</v>
      </c>
      <c r="EZ22" s="17"/>
      <c r="FA22" s="17"/>
      <c r="FB22" s="17"/>
      <c r="FC22" s="17">
        <v>0</v>
      </c>
      <c r="FD22" s="17">
        <v>6.5</v>
      </c>
      <c r="FE22" s="17">
        <v>6.39</v>
      </c>
      <c r="FF22" s="17">
        <v>6.39</v>
      </c>
      <c r="FG22" s="17">
        <v>0.11</v>
      </c>
      <c r="FH22" s="17">
        <v>457.4</v>
      </c>
      <c r="FI22" s="17">
        <v>458.87804</v>
      </c>
      <c r="FJ22" s="17">
        <v>458.87804999999997</v>
      </c>
      <c r="FK22" s="17">
        <v>-1.4780500000000001</v>
      </c>
      <c r="FL22" s="17">
        <v>52</v>
      </c>
      <c r="FM22" s="17">
        <v>51.611710000000002</v>
      </c>
      <c r="FN22" s="17">
        <v>61.380659999999999</v>
      </c>
      <c r="FO22" s="17">
        <v>-9.3806600000000007</v>
      </c>
      <c r="FP22" s="17">
        <v>137.4</v>
      </c>
      <c r="FQ22" s="17">
        <v>148.62634</v>
      </c>
      <c r="FR22" s="17">
        <v>148.62634</v>
      </c>
      <c r="FS22" s="17">
        <v>-11.22634</v>
      </c>
      <c r="FT22" s="17">
        <v>38.299999999999997</v>
      </c>
      <c r="FU22" s="17">
        <v>37.791220000000003</v>
      </c>
      <c r="FV22" s="17">
        <v>41.498959999999997</v>
      </c>
      <c r="FW22" s="17">
        <v>-3.19896</v>
      </c>
      <c r="FX22" s="17">
        <v>18.399999999999999</v>
      </c>
      <c r="FY22" s="17">
        <v>19.28585</v>
      </c>
      <c r="FZ22" s="17">
        <v>19.28585</v>
      </c>
      <c r="GA22" s="17">
        <v>-0.88585000000000003</v>
      </c>
      <c r="GB22" s="17">
        <v>19.7</v>
      </c>
      <c r="GC22" s="17">
        <v>18.979179999999999</v>
      </c>
      <c r="GD22" s="17">
        <v>19.453659999999999</v>
      </c>
      <c r="GE22" s="17">
        <v>0.24634</v>
      </c>
      <c r="GF22" s="17">
        <v>92.1</v>
      </c>
      <c r="GG22" s="17">
        <v>87.657560000000004</v>
      </c>
      <c r="GH22" s="17">
        <v>87.657560000000004</v>
      </c>
      <c r="GI22" s="17">
        <v>4.4424400000000004</v>
      </c>
      <c r="GJ22" s="17">
        <v>122.5</v>
      </c>
      <c r="GK22" s="17">
        <v>133.33335</v>
      </c>
      <c r="GL22" s="17">
        <v>133.33332999999999</v>
      </c>
      <c r="GM22" s="17">
        <v>-10.83333</v>
      </c>
      <c r="GN22" s="17">
        <v>122.9</v>
      </c>
      <c r="GO22" s="17">
        <v>133.33335</v>
      </c>
      <c r="GP22" s="17">
        <v>133.33332999999999</v>
      </c>
      <c r="GQ22" s="17">
        <v>-10.43333</v>
      </c>
      <c r="GR22" s="17">
        <v>154.19999999999999</v>
      </c>
      <c r="GS22" s="17">
        <v>133.33335</v>
      </c>
      <c r="GT22" s="17">
        <v>133.33332999999999</v>
      </c>
      <c r="GU22" s="17">
        <v>20.866669999999999</v>
      </c>
      <c r="GV22" s="17">
        <v>109</v>
      </c>
      <c r="GW22" s="17">
        <v>109.07201000000001</v>
      </c>
      <c r="GX22" s="17">
        <v>109.07201000000001</v>
      </c>
      <c r="GY22" s="17">
        <v>-7.2010000000000005E-2</v>
      </c>
      <c r="GZ22" s="17">
        <v>8.1</v>
      </c>
      <c r="HA22" s="17">
        <v>7.9643199999999998</v>
      </c>
      <c r="HB22" s="17">
        <v>7.9643199999999998</v>
      </c>
      <c r="HC22" s="17">
        <v>0.13568</v>
      </c>
      <c r="HD22" s="17"/>
      <c r="HE22" s="17"/>
      <c r="HF22" s="17">
        <v>7.9629899999999996</v>
      </c>
      <c r="HG22" s="17">
        <v>-7.9629899999999996</v>
      </c>
      <c r="HH22" s="17">
        <v>34.299999999999997</v>
      </c>
      <c r="HI22" s="17">
        <v>45</v>
      </c>
      <c r="HJ22" s="17">
        <v>45</v>
      </c>
      <c r="HK22" s="17">
        <v>-10.7</v>
      </c>
      <c r="HL22" s="17">
        <v>45.2</v>
      </c>
      <c r="HM22" s="17">
        <v>44.275120000000001</v>
      </c>
      <c r="HN22" s="17">
        <v>44.275120000000001</v>
      </c>
      <c r="HO22" s="17">
        <v>0.92488000000000004</v>
      </c>
      <c r="HP22" s="17">
        <v>3.8</v>
      </c>
      <c r="HQ22" s="17">
        <v>3.0754000000000001</v>
      </c>
      <c r="HR22" s="17">
        <v>3.0754000000000001</v>
      </c>
      <c r="HS22" s="17">
        <v>0.72460000000000002</v>
      </c>
      <c r="HT22" s="17">
        <v>27.6</v>
      </c>
      <c r="HU22" s="17"/>
      <c r="HV22" s="17">
        <v>33.323279999999997</v>
      </c>
      <c r="HW22" s="17">
        <v>-5.7232799999999999</v>
      </c>
      <c r="HX22" s="17">
        <v>169.8</v>
      </c>
      <c r="HY22" s="17">
        <v>171.54185000000001</v>
      </c>
      <c r="HZ22" s="17">
        <v>23.36778</v>
      </c>
      <c r="IA22" s="17">
        <v>146.43222</v>
      </c>
      <c r="IB22" s="17">
        <v>47.4</v>
      </c>
      <c r="IC22" s="17">
        <v>16.326619999999998</v>
      </c>
      <c r="ID22" s="17">
        <v>0</v>
      </c>
      <c r="IE22" s="17">
        <v>47.4</v>
      </c>
      <c r="IF22" s="17">
        <v>25.7</v>
      </c>
      <c r="IG22" s="17"/>
      <c r="IH22" s="17">
        <v>0</v>
      </c>
      <c r="II22" s="17">
        <v>25.7</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130.19999999999999</v>
      </c>
      <c r="JE22" s="17">
        <v>133.35676000000001</v>
      </c>
      <c r="JF22" s="17">
        <v>113.57544</v>
      </c>
      <c r="JG22" s="17">
        <v>16.624559999999999</v>
      </c>
      <c r="JH22" s="17">
        <v>99.8</v>
      </c>
      <c r="JI22" s="17">
        <v>122.37897</v>
      </c>
      <c r="JJ22" s="17">
        <v>91.666669999999996</v>
      </c>
      <c r="JK22" s="17">
        <v>8.1333300000000008</v>
      </c>
      <c r="JL22" s="17">
        <v>99.9</v>
      </c>
      <c r="JM22" s="17">
        <v>122.37897</v>
      </c>
      <c r="JN22" s="17">
        <v>91.666669999999996</v>
      </c>
      <c r="JO22" s="17">
        <v>8.2333300000000005</v>
      </c>
      <c r="JP22" s="17"/>
      <c r="JQ22" s="17"/>
      <c r="JR22" s="17"/>
      <c r="JS22" s="17">
        <v>0</v>
      </c>
      <c r="JT22" s="17">
        <v>119.2</v>
      </c>
      <c r="JU22" s="17">
        <v>122.37897</v>
      </c>
      <c r="JV22" s="17">
        <v>91.666669999999996</v>
      </c>
      <c r="JW22" s="17">
        <v>27.533329999999999</v>
      </c>
      <c r="JX22" s="17">
        <v>0</v>
      </c>
      <c r="JY22" s="17">
        <v>0</v>
      </c>
      <c r="JZ22" s="17"/>
      <c r="KA22" s="17">
        <v>0</v>
      </c>
      <c r="KB22" s="17"/>
      <c r="KC22" s="17"/>
      <c r="KD22" s="17"/>
      <c r="KE22" s="17">
        <v>0</v>
      </c>
      <c r="KF22" s="17"/>
      <c r="KG22" s="17"/>
      <c r="KH22" s="17"/>
      <c r="KI22" s="17">
        <v>0</v>
      </c>
      <c r="KJ22" s="17"/>
      <c r="KK22" s="17"/>
      <c r="KL22" s="17"/>
      <c r="KM22" s="17">
        <v>0</v>
      </c>
      <c r="KN22" s="17"/>
      <c r="KO22" s="17"/>
      <c r="KP22" s="17"/>
      <c r="KQ22" s="17">
        <v>0</v>
      </c>
      <c r="KR22" s="17">
        <v>114.5</v>
      </c>
      <c r="KS22" s="17">
        <v>114.11063</v>
      </c>
      <c r="KT22" s="17">
        <v>114.11063</v>
      </c>
      <c r="KU22" s="17">
        <v>0.38936999999999999</v>
      </c>
      <c r="KV22" s="17"/>
      <c r="KW22" s="17"/>
      <c r="KX22" s="17"/>
      <c r="KY22" s="17">
        <v>0</v>
      </c>
      <c r="KZ22" s="17"/>
      <c r="LA22" s="17"/>
      <c r="LB22" s="17"/>
      <c r="LC22" s="17">
        <v>0</v>
      </c>
      <c r="LD22" s="17">
        <v>131.6</v>
      </c>
      <c r="LE22" s="17">
        <v>164.95684</v>
      </c>
      <c r="LF22" s="17">
        <v>138.28959</v>
      </c>
      <c r="LG22" s="17">
        <v>-6.6895899999999999</v>
      </c>
      <c r="LH22" s="17">
        <v>120.3</v>
      </c>
      <c r="LI22" s="17">
        <v>129.18831</v>
      </c>
      <c r="LJ22" s="17">
        <v>127.01378</v>
      </c>
      <c r="LK22" s="17">
        <v>-6.7137799999999999</v>
      </c>
      <c r="LL22" s="17">
        <v>63.5</v>
      </c>
      <c r="LM22" s="17">
        <v>67.461460000000002</v>
      </c>
      <c r="LN22" s="17">
        <v>67.461460000000002</v>
      </c>
      <c r="LO22" s="17">
        <v>-3.9614600000000002</v>
      </c>
      <c r="LP22" s="17">
        <v>80.099999999999994</v>
      </c>
      <c r="LQ22" s="17">
        <v>78.567989999999995</v>
      </c>
      <c r="LR22" s="17">
        <v>78.567999999999998</v>
      </c>
      <c r="LS22" s="17">
        <v>1.532</v>
      </c>
      <c r="LT22" s="17">
        <v>30</v>
      </c>
      <c r="LU22" s="17">
        <v>30.097560000000001</v>
      </c>
      <c r="LV22" s="17">
        <v>30.097560000000001</v>
      </c>
      <c r="LW22" s="17">
        <v>-9.7559999999999994E-2</v>
      </c>
      <c r="LX22" s="17"/>
      <c r="LY22" s="17"/>
      <c r="LZ22" s="17"/>
      <c r="MA22" s="17">
        <v>0</v>
      </c>
      <c r="MB22" s="17"/>
      <c r="MC22" s="17"/>
      <c r="MD22" s="17"/>
      <c r="ME22" s="17">
        <v>0</v>
      </c>
      <c r="MF22" s="17"/>
      <c r="MG22" s="17"/>
      <c r="MH22" s="17"/>
      <c r="MI22" s="17">
        <v>0</v>
      </c>
      <c r="MJ22" s="17">
        <v>104.6</v>
      </c>
      <c r="MK22" s="17">
        <v>110.00005</v>
      </c>
      <c r="ML22" s="17">
        <v>110</v>
      </c>
      <c r="MM22" s="17">
        <v>-5.4</v>
      </c>
      <c r="MN22" s="17">
        <v>104.3</v>
      </c>
      <c r="MO22" s="17">
        <v>110.00005</v>
      </c>
      <c r="MP22" s="17">
        <v>110</v>
      </c>
      <c r="MQ22" s="17">
        <v>-5.7</v>
      </c>
      <c r="MR22" s="17">
        <v>121.7</v>
      </c>
      <c r="MS22" s="17">
        <v>110.00005</v>
      </c>
      <c r="MT22" s="17">
        <v>110</v>
      </c>
      <c r="MU22" s="17">
        <v>11.7</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c r="NS22" s="17">
        <v>0</v>
      </c>
      <c r="NT22" s="17"/>
      <c r="NU22" s="17"/>
      <c r="NV22" s="17"/>
      <c r="NW22" s="17">
        <v>0</v>
      </c>
      <c r="NX22" s="17">
        <v>0.1</v>
      </c>
      <c r="NY22" s="17"/>
      <c r="NZ22" s="17">
        <v>4.3999999999999997E-2</v>
      </c>
      <c r="OA22" s="17">
        <v>5.6000000000000001E-2</v>
      </c>
      <c r="OB22" s="17">
        <v>29.6</v>
      </c>
      <c r="OC22" s="17">
        <v>27.74</v>
      </c>
      <c r="OD22" s="17">
        <v>24.416</v>
      </c>
      <c r="OE22" s="17">
        <v>5.1840000000000002</v>
      </c>
      <c r="OF22" s="17">
        <v>28.1</v>
      </c>
      <c r="OG22" s="17">
        <v>41.57</v>
      </c>
      <c r="OH22" s="17">
        <v>12.007999999999999</v>
      </c>
      <c r="OI22" s="17">
        <v>16.091999999999999</v>
      </c>
      <c r="OJ22" s="17">
        <v>14.1</v>
      </c>
      <c r="OK22" s="17">
        <v>10.96</v>
      </c>
      <c r="OL22" s="17">
        <v>9.7569999999999997</v>
      </c>
      <c r="OM22" s="17">
        <v>4.343</v>
      </c>
      <c r="ON22" s="17">
        <v>0</v>
      </c>
      <c r="OO22" s="17"/>
      <c r="OP22" s="17">
        <v>0</v>
      </c>
      <c r="OQ22" s="17">
        <v>0</v>
      </c>
      <c r="OR22" s="17">
        <v>20</v>
      </c>
      <c r="OS22" s="17">
        <v>17.132660000000001</v>
      </c>
      <c r="OT22" s="17">
        <v>17.560980000000001</v>
      </c>
      <c r="OU22" s="17">
        <v>2.4390200000000002</v>
      </c>
      <c r="OV22" s="17">
        <v>9.8000000000000007</v>
      </c>
      <c r="OW22" s="17">
        <v>9.9830000000000005</v>
      </c>
      <c r="OX22" s="17">
        <v>9.9830000000000005</v>
      </c>
      <c r="OY22" s="17">
        <v>-0.183</v>
      </c>
      <c r="OZ22" s="17">
        <v>5.3</v>
      </c>
      <c r="PA22" s="17">
        <v>5.67</v>
      </c>
      <c r="PB22" s="17">
        <v>5.67</v>
      </c>
      <c r="PC22" s="17">
        <v>-0.37</v>
      </c>
      <c r="PD22" s="17">
        <v>3.6</v>
      </c>
      <c r="PE22" s="17">
        <v>3.6</v>
      </c>
      <c r="PF22" s="17">
        <v>3.6</v>
      </c>
      <c r="PG22" s="17">
        <v>0</v>
      </c>
      <c r="PH22" s="17">
        <v>5.2</v>
      </c>
      <c r="PI22" s="17">
        <v>5</v>
      </c>
      <c r="PJ22" s="17">
        <v>5</v>
      </c>
      <c r="PK22" s="17">
        <v>0.2</v>
      </c>
      <c r="PL22" s="17">
        <v>20.2</v>
      </c>
      <c r="PM22" s="17">
        <v>19.036290000000001</v>
      </c>
      <c r="PN22" s="17">
        <v>19.5122</v>
      </c>
      <c r="PO22" s="17">
        <v>0.68779999999999997</v>
      </c>
      <c r="PP22" s="17">
        <v>20</v>
      </c>
      <c r="PQ22" s="17">
        <v>19.036290000000001</v>
      </c>
      <c r="PR22" s="17">
        <v>19.5122</v>
      </c>
      <c r="PS22" s="17">
        <v>0.48780000000000001</v>
      </c>
      <c r="PT22" s="17">
        <v>17.100000000000001</v>
      </c>
      <c r="PU22" s="17">
        <v>17.608560000000001</v>
      </c>
      <c r="PV22" s="17">
        <v>18.048780000000001</v>
      </c>
      <c r="PW22" s="17">
        <v>-0.94877999999999996</v>
      </c>
      <c r="PX22" s="17">
        <v>3.5</v>
      </c>
      <c r="PY22" s="17">
        <v>3.5</v>
      </c>
      <c r="PZ22" s="17">
        <v>3.5</v>
      </c>
      <c r="QA22" s="17">
        <v>0</v>
      </c>
      <c r="QB22" s="17">
        <v>18.8</v>
      </c>
      <c r="QC22" s="17">
        <v>17.894110000000001</v>
      </c>
      <c r="QD22" s="17">
        <v>18.341460000000001</v>
      </c>
      <c r="QE22" s="17">
        <v>0.45854</v>
      </c>
      <c r="QF22" s="17">
        <v>12.4</v>
      </c>
      <c r="QG22" s="17"/>
      <c r="QH22" s="17">
        <v>8.1940000000000008</v>
      </c>
      <c r="QI22" s="17">
        <v>4.2060000000000004</v>
      </c>
      <c r="QJ22" s="17">
        <v>15</v>
      </c>
      <c r="QK22" s="17">
        <v>8.81</v>
      </c>
      <c r="QL22" s="17">
        <v>7.1289999999999996</v>
      </c>
      <c r="QM22" s="17">
        <v>7.8710000000000004</v>
      </c>
      <c r="QN22" s="17">
        <v>12.2</v>
      </c>
      <c r="QO22" s="17">
        <v>8.18</v>
      </c>
      <c r="QP22" s="17">
        <v>8.0449999999999999</v>
      </c>
      <c r="QQ22" s="17">
        <v>4.1550000000000002</v>
      </c>
      <c r="QR22" s="17">
        <v>29.9</v>
      </c>
      <c r="QS22" s="17">
        <v>22.5</v>
      </c>
      <c r="QT22" s="17">
        <v>19.876999999999999</v>
      </c>
      <c r="QU22" s="17">
        <v>10.023</v>
      </c>
      <c r="QV22" s="17">
        <v>3.9</v>
      </c>
      <c r="QW22" s="17">
        <v>4.2</v>
      </c>
      <c r="QX22" s="17">
        <v>4.2</v>
      </c>
      <c r="QY22" s="17">
        <v>-0.3</v>
      </c>
      <c r="QZ22" s="17">
        <v>1.2</v>
      </c>
      <c r="RA22" s="17">
        <v>2.4</v>
      </c>
      <c r="RB22" s="17">
        <v>2.4</v>
      </c>
      <c r="RC22" s="17">
        <v>-1.2</v>
      </c>
      <c r="RD22" s="17">
        <v>2.4</v>
      </c>
      <c r="RE22" s="17">
        <v>2.4</v>
      </c>
      <c r="RF22" s="17">
        <v>2.4</v>
      </c>
      <c r="RG22" s="17">
        <v>0</v>
      </c>
      <c r="RH22" s="17">
        <v>2.4</v>
      </c>
      <c r="RI22" s="17">
        <v>2.8</v>
      </c>
      <c r="RJ22" s="17">
        <v>2.8</v>
      </c>
      <c r="RK22" s="17">
        <v>-0.4</v>
      </c>
      <c r="RL22" s="17">
        <v>15.5</v>
      </c>
      <c r="RM22" s="17">
        <v>7.08</v>
      </c>
      <c r="RN22" s="17">
        <v>6.1779999999999999</v>
      </c>
      <c r="RO22" s="17">
        <v>9.3219999999999992</v>
      </c>
      <c r="RP22" s="17">
        <v>3.6</v>
      </c>
      <c r="RQ22" s="17">
        <v>3.57</v>
      </c>
      <c r="RR22" s="17">
        <v>3.57</v>
      </c>
      <c r="RS22" s="17">
        <v>0.03</v>
      </c>
      <c r="RT22" s="17">
        <v>14.7</v>
      </c>
      <c r="RU22" s="17">
        <v>3.7948900000000001</v>
      </c>
      <c r="RV22" s="17">
        <v>0</v>
      </c>
      <c r="RW22" s="17">
        <v>14.7</v>
      </c>
      <c r="RX22" s="17">
        <v>2</v>
      </c>
      <c r="RY22" s="17">
        <v>2</v>
      </c>
      <c r="RZ22" s="17">
        <v>2</v>
      </c>
      <c r="SA22" s="17">
        <v>0</v>
      </c>
      <c r="SB22" s="17"/>
      <c r="SC22" s="17"/>
      <c r="SD22" s="17"/>
      <c r="SE22" s="17">
        <v>0</v>
      </c>
      <c r="SF22" s="17">
        <v>18.5</v>
      </c>
      <c r="SG22" s="17">
        <v>14.84831</v>
      </c>
      <c r="SH22" s="17">
        <v>15.21951</v>
      </c>
      <c r="SI22" s="17">
        <v>3.2804899999999999</v>
      </c>
      <c r="SJ22" s="17">
        <v>12.4</v>
      </c>
      <c r="SK22" s="17">
        <v>11.897679999999999</v>
      </c>
      <c r="SL22" s="17">
        <v>12.195119999999999</v>
      </c>
      <c r="SM22" s="17">
        <v>0.20488000000000001</v>
      </c>
      <c r="SN22" s="17">
        <v>19.5</v>
      </c>
      <c r="SO22" s="17">
        <v>19.036290000000001</v>
      </c>
      <c r="SP22" s="17">
        <v>19.5122</v>
      </c>
      <c r="SQ22" s="17">
        <v>-1.2200000000000001E-2</v>
      </c>
      <c r="SR22" s="17">
        <v>20.3</v>
      </c>
      <c r="SS22" s="17">
        <v>19.036290000000001</v>
      </c>
      <c r="ST22" s="17">
        <v>19.5122</v>
      </c>
      <c r="SU22" s="17">
        <v>0.78779999999999994</v>
      </c>
      <c r="SV22" s="17">
        <v>20</v>
      </c>
      <c r="SW22" s="17">
        <v>18.845929999999999</v>
      </c>
      <c r="SX22" s="17">
        <v>19.317070000000001</v>
      </c>
      <c r="SY22" s="17">
        <v>0.68293000000000004</v>
      </c>
      <c r="SZ22" s="17">
        <v>4.8</v>
      </c>
      <c r="TA22" s="17">
        <v>5.76</v>
      </c>
      <c r="TB22" s="17">
        <v>5.6520000000000001</v>
      </c>
      <c r="TC22" s="17">
        <v>-0.85199999999999998</v>
      </c>
      <c r="TD22" s="17">
        <v>15.4</v>
      </c>
      <c r="TE22" s="17">
        <v>7.76</v>
      </c>
      <c r="TF22" s="17">
        <v>5.5910000000000002</v>
      </c>
      <c r="TG22" s="17">
        <v>9.8089999999999993</v>
      </c>
      <c r="TH22" s="17">
        <v>21.8</v>
      </c>
      <c r="TI22" s="17">
        <v>17.649999999999999</v>
      </c>
      <c r="TJ22" s="17">
        <v>16.800999999999998</v>
      </c>
      <c r="TK22" s="17">
        <v>4.9989999999999997</v>
      </c>
      <c r="TL22" s="17">
        <v>2.8</v>
      </c>
      <c r="TM22" s="17">
        <v>5.5</v>
      </c>
      <c r="TN22" s="17">
        <v>4.24</v>
      </c>
      <c r="TO22" s="17">
        <v>-1.44</v>
      </c>
      <c r="TP22" s="17">
        <v>11.5</v>
      </c>
      <c r="TQ22" s="17">
        <v>7.9</v>
      </c>
      <c r="TR22" s="17">
        <v>4.07</v>
      </c>
      <c r="TS22" s="17">
        <v>7.43</v>
      </c>
      <c r="TT22" s="17">
        <v>0</v>
      </c>
      <c r="TU22" s="17">
        <v>0.99</v>
      </c>
      <c r="TV22" s="17">
        <v>0.24</v>
      </c>
      <c r="TW22" s="17">
        <v>-0.24</v>
      </c>
      <c r="TX22" s="17">
        <v>0</v>
      </c>
      <c r="TY22" s="17">
        <v>0.48</v>
      </c>
      <c r="TZ22" s="17">
        <v>0.17</v>
      </c>
      <c r="UA22" s="17">
        <v>-0.17</v>
      </c>
      <c r="UB22" s="17">
        <v>21</v>
      </c>
      <c r="UC22" s="17">
        <v>19.036290000000001</v>
      </c>
      <c r="UD22" s="17">
        <v>19.5122</v>
      </c>
      <c r="UE22" s="17">
        <v>1.4878</v>
      </c>
      <c r="UF22" s="17">
        <v>7.6</v>
      </c>
      <c r="UG22" s="17">
        <v>8</v>
      </c>
      <c r="UH22" s="17">
        <v>8</v>
      </c>
      <c r="UI22" s="17">
        <v>-0.4</v>
      </c>
      <c r="UJ22" s="17">
        <v>6.6</v>
      </c>
      <c r="UK22" s="17">
        <v>6.8</v>
      </c>
      <c r="UL22" s="17">
        <v>6.8</v>
      </c>
      <c r="UM22" s="17">
        <v>-0.2</v>
      </c>
      <c r="UN22" s="17">
        <v>20</v>
      </c>
      <c r="UO22" s="17">
        <v>19.034140000000001</v>
      </c>
      <c r="UP22" s="17">
        <v>10</v>
      </c>
      <c r="UQ22" s="17">
        <v>10</v>
      </c>
      <c r="UR22" s="17">
        <v>20</v>
      </c>
      <c r="US22" s="17">
        <v>19.034140000000001</v>
      </c>
      <c r="UT22" s="17">
        <v>10</v>
      </c>
      <c r="UU22" s="17">
        <v>10</v>
      </c>
      <c r="UV22" s="17">
        <v>20</v>
      </c>
      <c r="UW22" s="17">
        <v>19.034140000000001</v>
      </c>
      <c r="UX22" s="17">
        <v>10</v>
      </c>
      <c r="UY22" s="17">
        <v>10</v>
      </c>
      <c r="UZ22" s="17">
        <v>8.6</v>
      </c>
      <c r="VA22" s="17">
        <v>7.3</v>
      </c>
      <c r="VB22" s="17">
        <v>5.8319999999999999</v>
      </c>
      <c r="VC22" s="17">
        <v>2.7679999999999998</v>
      </c>
      <c r="VD22" s="17">
        <v>3.2</v>
      </c>
      <c r="VE22" s="17"/>
      <c r="VF22" s="17">
        <v>3.0000000000000001E-3</v>
      </c>
      <c r="VG22" s="17">
        <v>3.1970000000000001</v>
      </c>
      <c r="VH22" s="17">
        <v>71.7</v>
      </c>
      <c r="VI22" s="17">
        <v>100.74</v>
      </c>
      <c r="VJ22" s="17">
        <v>93.399000000000001</v>
      </c>
      <c r="VK22" s="17">
        <v>-21.699000000000002</v>
      </c>
      <c r="VL22" s="17">
        <v>0.6</v>
      </c>
      <c r="VM22" s="17">
        <v>0.6</v>
      </c>
      <c r="VN22" s="17">
        <v>0.6</v>
      </c>
      <c r="VO22" s="17">
        <v>0</v>
      </c>
      <c r="VP22" s="17">
        <v>30.6</v>
      </c>
      <c r="VQ22" s="17">
        <v>7.42</v>
      </c>
      <c r="VR22" s="17">
        <v>9.6809999999999992</v>
      </c>
      <c r="VS22" s="17">
        <v>20.919</v>
      </c>
      <c r="VT22" s="17">
        <v>35.299999999999997</v>
      </c>
      <c r="VU22" s="17">
        <v>0</v>
      </c>
      <c r="VV22" s="17">
        <v>0.875</v>
      </c>
      <c r="VW22" s="17">
        <v>34.424999999999997</v>
      </c>
      <c r="VX22" s="17">
        <v>66</v>
      </c>
      <c r="VY22" s="17">
        <v>65.09</v>
      </c>
      <c r="VZ22" s="17">
        <v>56.835999999999999</v>
      </c>
      <c r="WA22" s="17">
        <v>9.1639999999999997</v>
      </c>
      <c r="WB22" s="17">
        <v>2.4</v>
      </c>
      <c r="WC22" s="17"/>
      <c r="WD22" s="17">
        <v>2.1000000000000001E-2</v>
      </c>
      <c r="WE22" s="17">
        <v>2.379</v>
      </c>
      <c r="WF22" s="17">
        <v>8</v>
      </c>
      <c r="WG22" s="17">
        <v>7.8</v>
      </c>
      <c r="WH22" s="17">
        <v>7.8</v>
      </c>
      <c r="WI22" s="17">
        <v>0.2</v>
      </c>
      <c r="WJ22" s="17">
        <v>19.899999999999999</v>
      </c>
      <c r="WK22" s="17">
        <v>18.845929999999999</v>
      </c>
      <c r="WL22" s="17">
        <v>19.317070000000001</v>
      </c>
      <c r="WM22" s="17">
        <v>0.58292999999999995</v>
      </c>
      <c r="WN22" s="17">
        <v>10</v>
      </c>
      <c r="WO22" s="17">
        <v>10.6</v>
      </c>
      <c r="WP22" s="17">
        <v>10.6</v>
      </c>
      <c r="WQ22" s="17">
        <v>-0.6</v>
      </c>
      <c r="WR22" s="17"/>
      <c r="WS22" s="17"/>
      <c r="WT22" s="17"/>
      <c r="WU22" s="17">
        <v>0</v>
      </c>
      <c r="WV22" s="17">
        <v>37.5</v>
      </c>
      <c r="WW22" s="17">
        <v>36</v>
      </c>
      <c r="WX22" s="17">
        <v>36</v>
      </c>
      <c r="WY22" s="17">
        <v>1.5</v>
      </c>
      <c r="WZ22" s="17">
        <v>28.9</v>
      </c>
      <c r="XA22" s="17">
        <v>29.184000000000001</v>
      </c>
      <c r="XB22" s="17">
        <v>29.184000000000001</v>
      </c>
      <c r="XC22" s="17">
        <v>-0.28399999999999997</v>
      </c>
      <c r="XD22" s="17">
        <v>3.4</v>
      </c>
      <c r="XE22" s="17">
        <v>2.8159999999999998</v>
      </c>
      <c r="XF22" s="17">
        <v>2.8159999999999998</v>
      </c>
      <c r="XG22" s="17">
        <v>0.58399999999999996</v>
      </c>
      <c r="XH22" s="17">
        <v>3.2</v>
      </c>
      <c r="XI22" s="17"/>
      <c r="XJ22" s="17">
        <v>0</v>
      </c>
      <c r="XK22" s="17">
        <v>3.2</v>
      </c>
      <c r="XL22" s="17">
        <v>14.3</v>
      </c>
      <c r="XM22" s="17">
        <v>15</v>
      </c>
      <c r="XN22" s="17">
        <v>17</v>
      </c>
      <c r="XO22" s="17">
        <v>-2.7</v>
      </c>
      <c r="XP22" s="17">
        <v>4.7</v>
      </c>
      <c r="XQ22" s="17"/>
      <c r="XR22" s="17">
        <v>7.37</v>
      </c>
      <c r="XS22" s="17">
        <v>-2.67</v>
      </c>
    </row>
    <row r="23" spans="1:643" ht="24" customHeight="1" x14ac:dyDescent="0.25">
      <c r="A23" s="1"/>
      <c r="B23" s="16" t="s">
        <v>57</v>
      </c>
      <c r="C23" s="16" t="s">
        <v>686</v>
      </c>
      <c r="D23" s="17">
        <v>1.1000000000000001</v>
      </c>
      <c r="E23" s="17">
        <v>1.03</v>
      </c>
      <c r="F23" s="17">
        <v>1.03</v>
      </c>
      <c r="G23" s="17">
        <v>7.0000000000000007E-2</v>
      </c>
      <c r="H23" s="17">
        <v>1.7</v>
      </c>
      <c r="I23" s="17">
        <v>1.65</v>
      </c>
      <c r="J23" s="17">
        <v>1.65</v>
      </c>
      <c r="K23" s="17">
        <v>0.05</v>
      </c>
      <c r="L23" s="17">
        <v>4.3</v>
      </c>
      <c r="M23" s="17">
        <v>3.5488499999999998</v>
      </c>
      <c r="N23" s="17">
        <v>3.5488499999999998</v>
      </c>
      <c r="O23" s="17">
        <v>0.75114999999999998</v>
      </c>
      <c r="P23" s="17">
        <v>649.79999999999995</v>
      </c>
      <c r="Q23" s="17">
        <v>641.83168999999998</v>
      </c>
      <c r="R23" s="17">
        <v>646.79789000000005</v>
      </c>
      <c r="S23" s="17">
        <v>3.0021100000000001</v>
      </c>
      <c r="T23" s="17">
        <v>148.5</v>
      </c>
      <c r="U23" s="17">
        <v>146.93061</v>
      </c>
      <c r="V23" s="17">
        <v>146.93061</v>
      </c>
      <c r="W23" s="17">
        <v>1.5693900000000001</v>
      </c>
      <c r="X23" s="17"/>
      <c r="Y23" s="17"/>
      <c r="Z23" s="17"/>
      <c r="AA23" s="17">
        <v>0</v>
      </c>
      <c r="AB23" s="17"/>
      <c r="AC23" s="17"/>
      <c r="AD23" s="17"/>
      <c r="AE23" s="17">
        <v>0</v>
      </c>
      <c r="AF23" s="17">
        <v>89.5</v>
      </c>
      <c r="AG23" s="17">
        <v>61.526829999999997</v>
      </c>
      <c r="AH23" s="17">
        <v>61.526829999999997</v>
      </c>
      <c r="AI23" s="17">
        <v>27.97317</v>
      </c>
      <c r="AJ23" s="17">
        <v>167.7</v>
      </c>
      <c r="AK23" s="17">
        <v>159.36491000000001</v>
      </c>
      <c r="AL23" s="17">
        <v>159.36491000000001</v>
      </c>
      <c r="AM23" s="17">
        <v>8.3350899999999992</v>
      </c>
      <c r="AN23" s="17"/>
      <c r="AO23" s="17"/>
      <c r="AP23" s="17"/>
      <c r="AQ23" s="17">
        <v>0</v>
      </c>
      <c r="AR23" s="17"/>
      <c r="AS23" s="17"/>
      <c r="AT23" s="17"/>
      <c r="AU23" s="17">
        <v>0</v>
      </c>
      <c r="AV23" s="17"/>
      <c r="AW23" s="17"/>
      <c r="AX23" s="17"/>
      <c r="AY23" s="17">
        <v>0</v>
      </c>
      <c r="AZ23" s="17"/>
      <c r="BA23" s="17"/>
      <c r="BB23" s="17">
        <v>126.66667</v>
      </c>
      <c r="BC23" s="17">
        <v>-126.66667</v>
      </c>
      <c r="BD23" s="17">
        <v>0</v>
      </c>
      <c r="BE23" s="17">
        <v>0</v>
      </c>
      <c r="BF23" s="17">
        <v>126.66667</v>
      </c>
      <c r="BG23" s="17">
        <v>-126.66667</v>
      </c>
      <c r="BH23" s="17">
        <v>0</v>
      </c>
      <c r="BI23" s="17"/>
      <c r="BJ23" s="17">
        <v>126.66667</v>
      </c>
      <c r="BK23" s="17">
        <v>-126.66667</v>
      </c>
      <c r="BL23" s="17">
        <v>163.6</v>
      </c>
      <c r="BM23" s="17">
        <v>204.87799999999999</v>
      </c>
      <c r="BN23" s="17">
        <v>119.65814</v>
      </c>
      <c r="BO23" s="17">
        <v>43.941859999999998</v>
      </c>
      <c r="BP23" s="17">
        <v>86.4</v>
      </c>
      <c r="BQ23" s="17">
        <v>102.43899999999999</v>
      </c>
      <c r="BR23" s="17">
        <v>59.829070000000002</v>
      </c>
      <c r="BS23" s="17">
        <v>26.570930000000001</v>
      </c>
      <c r="BT23" s="17">
        <v>566.70000000000005</v>
      </c>
      <c r="BU23" s="17">
        <v>568.29853000000003</v>
      </c>
      <c r="BV23" s="17">
        <v>568.29854</v>
      </c>
      <c r="BW23" s="17">
        <v>-1.5985400000000001</v>
      </c>
      <c r="BX23" s="17">
        <v>10.5</v>
      </c>
      <c r="BY23" s="17">
        <v>10.17268</v>
      </c>
      <c r="BZ23" s="17">
        <v>10.17268</v>
      </c>
      <c r="CA23" s="17">
        <v>0.32732</v>
      </c>
      <c r="CB23" s="17"/>
      <c r="CC23" s="17"/>
      <c r="CD23" s="17"/>
      <c r="CE23" s="17">
        <v>0</v>
      </c>
      <c r="CF23" s="17"/>
      <c r="CG23" s="17"/>
      <c r="CH23" s="17"/>
      <c r="CI23" s="17">
        <v>0</v>
      </c>
      <c r="CJ23" s="17"/>
      <c r="CK23" s="17"/>
      <c r="CL23" s="17"/>
      <c r="CM23" s="17">
        <v>0</v>
      </c>
      <c r="CN23" s="17"/>
      <c r="CO23" s="17"/>
      <c r="CP23" s="17"/>
      <c r="CQ23" s="17">
        <v>0</v>
      </c>
      <c r="CR23" s="17">
        <v>162.9</v>
      </c>
      <c r="CS23" s="17">
        <v>164.70731000000001</v>
      </c>
      <c r="CT23" s="17">
        <v>164.70732000000001</v>
      </c>
      <c r="CU23" s="17">
        <v>-1.80732</v>
      </c>
      <c r="CV23" s="17">
        <v>7.8</v>
      </c>
      <c r="CW23" s="17">
        <v>6.6437299999999997</v>
      </c>
      <c r="CX23" s="17">
        <v>3.8486199999999999</v>
      </c>
      <c r="CY23" s="17">
        <v>3.9513799999999999</v>
      </c>
      <c r="CZ23" s="17">
        <v>1.6</v>
      </c>
      <c r="DA23" s="17"/>
      <c r="DB23" s="17"/>
      <c r="DC23" s="17">
        <v>1.6</v>
      </c>
      <c r="DD23" s="17">
        <v>0</v>
      </c>
      <c r="DE23" s="17">
        <v>0</v>
      </c>
      <c r="DF23" s="17">
        <v>0</v>
      </c>
      <c r="DG23" s="17">
        <v>0</v>
      </c>
      <c r="DH23" s="17">
        <v>6.7</v>
      </c>
      <c r="DI23" s="17">
        <v>6.8787000000000003</v>
      </c>
      <c r="DJ23" s="17">
        <v>6.8787000000000003</v>
      </c>
      <c r="DK23" s="17">
        <v>-0.1787</v>
      </c>
      <c r="DL23" s="17"/>
      <c r="DM23" s="17"/>
      <c r="DN23" s="17"/>
      <c r="DO23" s="17">
        <v>0</v>
      </c>
      <c r="DP23" s="17">
        <v>89.5</v>
      </c>
      <c r="DQ23" s="17">
        <v>15.385249999999999</v>
      </c>
      <c r="DR23" s="17">
        <v>57.285269999999997</v>
      </c>
      <c r="DS23" s="17">
        <v>32.214730000000003</v>
      </c>
      <c r="DT23" s="17">
        <v>6.7</v>
      </c>
      <c r="DU23" s="17">
        <v>8.9130000000000003</v>
      </c>
      <c r="DV23" s="17">
        <v>6.0955199999999996</v>
      </c>
      <c r="DW23" s="17">
        <v>0.60448000000000002</v>
      </c>
      <c r="DX23" s="17"/>
      <c r="DY23" s="17"/>
      <c r="DZ23" s="17"/>
      <c r="EA23" s="17">
        <v>0</v>
      </c>
      <c r="EB23" s="17"/>
      <c r="EC23" s="17"/>
      <c r="ED23" s="17"/>
      <c r="EE23" s="17">
        <v>0</v>
      </c>
      <c r="EF23" s="17"/>
      <c r="EG23" s="17"/>
      <c r="EH23" s="17"/>
      <c r="EI23" s="17">
        <v>0</v>
      </c>
      <c r="EJ23" s="17">
        <v>110.9</v>
      </c>
      <c r="EK23" s="17">
        <v>112.90536</v>
      </c>
      <c r="EL23" s="17">
        <v>112.90537</v>
      </c>
      <c r="EM23" s="17">
        <v>-2.0053700000000001</v>
      </c>
      <c r="EN23" s="17">
        <v>220</v>
      </c>
      <c r="EO23" s="17">
        <v>221.30108000000001</v>
      </c>
      <c r="EP23" s="17">
        <v>221.30108000000001</v>
      </c>
      <c r="EQ23" s="17">
        <v>-1.30108</v>
      </c>
      <c r="ER23" s="17"/>
      <c r="ES23" s="17"/>
      <c r="ET23" s="17"/>
      <c r="EU23" s="17">
        <v>0</v>
      </c>
      <c r="EV23" s="17"/>
      <c r="EW23" s="17"/>
      <c r="EX23" s="17"/>
      <c r="EY23" s="17">
        <v>0</v>
      </c>
      <c r="EZ23" s="17"/>
      <c r="FA23" s="17"/>
      <c r="FB23" s="17"/>
      <c r="FC23" s="17">
        <v>0</v>
      </c>
      <c r="FD23" s="17">
        <v>6.5</v>
      </c>
      <c r="FE23" s="17">
        <v>6.39</v>
      </c>
      <c r="FF23" s="17">
        <v>6.39</v>
      </c>
      <c r="FG23" s="17">
        <v>0.11</v>
      </c>
      <c r="FH23" s="17">
        <v>459.2</v>
      </c>
      <c r="FI23" s="17">
        <v>458.87804</v>
      </c>
      <c r="FJ23" s="17">
        <v>458.87804999999997</v>
      </c>
      <c r="FK23" s="17">
        <v>0.32195000000000001</v>
      </c>
      <c r="FL23" s="17">
        <v>52</v>
      </c>
      <c r="FM23" s="17">
        <v>51.611710000000002</v>
      </c>
      <c r="FN23" s="17">
        <v>61.380659999999999</v>
      </c>
      <c r="FO23" s="17">
        <v>-9.3806600000000007</v>
      </c>
      <c r="FP23" s="17">
        <v>149</v>
      </c>
      <c r="FQ23" s="17">
        <v>148.62634</v>
      </c>
      <c r="FR23" s="17">
        <v>148.62634</v>
      </c>
      <c r="FS23" s="17">
        <v>0.37365999999999999</v>
      </c>
      <c r="FT23" s="17">
        <v>38</v>
      </c>
      <c r="FU23" s="17">
        <v>37.791220000000003</v>
      </c>
      <c r="FV23" s="17">
        <v>41.498959999999997</v>
      </c>
      <c r="FW23" s="17">
        <v>-3.4989599999999998</v>
      </c>
      <c r="FX23" s="17">
        <v>18.399999999999999</v>
      </c>
      <c r="FY23" s="17">
        <v>19.28585</v>
      </c>
      <c r="FZ23" s="17">
        <v>19.28585</v>
      </c>
      <c r="GA23" s="17">
        <v>-0.88585000000000003</v>
      </c>
      <c r="GB23" s="17">
        <v>19.7</v>
      </c>
      <c r="GC23" s="17">
        <v>18.979179999999999</v>
      </c>
      <c r="GD23" s="17">
        <v>19.453659999999999</v>
      </c>
      <c r="GE23" s="17">
        <v>0.24634</v>
      </c>
      <c r="GF23" s="17">
        <v>88.6</v>
      </c>
      <c r="GG23" s="17">
        <v>87.657560000000004</v>
      </c>
      <c r="GH23" s="17">
        <v>87.657560000000004</v>
      </c>
      <c r="GI23" s="17">
        <v>0.94244000000000006</v>
      </c>
      <c r="GJ23" s="17">
        <v>152</v>
      </c>
      <c r="GK23" s="17">
        <v>140.41415000000001</v>
      </c>
      <c r="GL23" s="17">
        <v>133.33332999999999</v>
      </c>
      <c r="GM23" s="17">
        <v>18.66667</v>
      </c>
      <c r="GN23" s="17">
        <v>152.6</v>
      </c>
      <c r="GO23" s="17">
        <v>140.41415000000001</v>
      </c>
      <c r="GP23" s="17">
        <v>133.33332999999999</v>
      </c>
      <c r="GQ23" s="17">
        <v>19.266670000000001</v>
      </c>
      <c r="GR23" s="17">
        <v>163.80000000000001</v>
      </c>
      <c r="GS23" s="17">
        <v>140.41415000000001</v>
      </c>
      <c r="GT23" s="17">
        <v>133.33332999999999</v>
      </c>
      <c r="GU23" s="17">
        <v>30.466670000000001</v>
      </c>
      <c r="GV23" s="17">
        <v>109.1</v>
      </c>
      <c r="GW23" s="17">
        <v>109.07201000000001</v>
      </c>
      <c r="GX23" s="17">
        <v>109.07201000000001</v>
      </c>
      <c r="GY23" s="17">
        <v>2.7990000000000001E-2</v>
      </c>
      <c r="GZ23" s="17">
        <v>8</v>
      </c>
      <c r="HA23" s="17">
        <v>7.9643199999999998</v>
      </c>
      <c r="HB23" s="17">
        <v>7.9643199999999998</v>
      </c>
      <c r="HC23" s="17">
        <v>3.5680000000000003E-2</v>
      </c>
      <c r="HD23" s="17"/>
      <c r="HE23" s="17"/>
      <c r="HF23" s="17">
        <v>7.9629899999999996</v>
      </c>
      <c r="HG23" s="17">
        <v>-7.9629899999999996</v>
      </c>
      <c r="HH23" s="17">
        <v>47</v>
      </c>
      <c r="HI23" s="17">
        <v>47.26634</v>
      </c>
      <c r="HJ23" s="17">
        <v>45</v>
      </c>
      <c r="HK23" s="17">
        <v>2</v>
      </c>
      <c r="HL23" s="17">
        <v>41.8</v>
      </c>
      <c r="HM23" s="17">
        <v>44.275120000000001</v>
      </c>
      <c r="HN23" s="17">
        <v>44.275120000000001</v>
      </c>
      <c r="HO23" s="17">
        <v>-2.47512</v>
      </c>
      <c r="HP23" s="17">
        <v>3.8</v>
      </c>
      <c r="HQ23" s="17">
        <v>3.0754000000000001</v>
      </c>
      <c r="HR23" s="17">
        <v>3.0754000000000001</v>
      </c>
      <c r="HS23" s="17">
        <v>0.72460000000000002</v>
      </c>
      <c r="HT23" s="17">
        <v>27.7</v>
      </c>
      <c r="HU23" s="17">
        <v>30.292369999999998</v>
      </c>
      <c r="HV23" s="17">
        <v>33.323279999999997</v>
      </c>
      <c r="HW23" s="17">
        <v>-5.6232800000000003</v>
      </c>
      <c r="HX23" s="17">
        <v>171.8</v>
      </c>
      <c r="HY23" s="17">
        <v>171.54185000000001</v>
      </c>
      <c r="HZ23" s="17">
        <v>86.295529999999999</v>
      </c>
      <c r="IA23" s="17">
        <v>85.504469999999998</v>
      </c>
      <c r="IB23" s="17">
        <v>47.5</v>
      </c>
      <c r="IC23" s="17">
        <v>16.326619999999998</v>
      </c>
      <c r="ID23" s="17">
        <v>0</v>
      </c>
      <c r="IE23" s="17">
        <v>47.5</v>
      </c>
      <c r="IF23" s="17">
        <v>25.5</v>
      </c>
      <c r="IG23" s="17"/>
      <c r="IH23" s="17">
        <v>0</v>
      </c>
      <c r="II23" s="17">
        <v>25.5</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130.6</v>
      </c>
      <c r="JE23" s="17">
        <v>133.35676000000001</v>
      </c>
      <c r="JF23" s="17">
        <v>113.57544</v>
      </c>
      <c r="JG23" s="17">
        <v>17.024560000000001</v>
      </c>
      <c r="JH23" s="17">
        <v>85.2</v>
      </c>
      <c r="JI23" s="17">
        <v>157.22758999999999</v>
      </c>
      <c r="JJ23" s="17">
        <v>91.666669999999996</v>
      </c>
      <c r="JK23" s="17">
        <v>-6.4666699999999997</v>
      </c>
      <c r="JL23" s="17">
        <v>85.1</v>
      </c>
      <c r="JM23" s="17">
        <v>157.22758999999999</v>
      </c>
      <c r="JN23" s="17">
        <v>91.666669999999996</v>
      </c>
      <c r="JO23" s="17">
        <v>-6.5666700000000002</v>
      </c>
      <c r="JP23" s="17"/>
      <c r="JQ23" s="17"/>
      <c r="JR23" s="17"/>
      <c r="JS23" s="17">
        <v>0</v>
      </c>
      <c r="JT23" s="17">
        <v>106.8</v>
      </c>
      <c r="JU23" s="17">
        <v>157.22758999999999</v>
      </c>
      <c r="JV23" s="17">
        <v>91.666669999999996</v>
      </c>
      <c r="JW23" s="17">
        <v>15.133330000000001</v>
      </c>
      <c r="JX23" s="17">
        <v>0</v>
      </c>
      <c r="JY23" s="17">
        <v>0</v>
      </c>
      <c r="JZ23" s="17"/>
      <c r="KA23" s="17">
        <v>0</v>
      </c>
      <c r="KB23" s="17"/>
      <c r="KC23" s="17"/>
      <c r="KD23" s="17"/>
      <c r="KE23" s="17">
        <v>0</v>
      </c>
      <c r="KF23" s="17"/>
      <c r="KG23" s="17"/>
      <c r="KH23" s="17"/>
      <c r="KI23" s="17">
        <v>0</v>
      </c>
      <c r="KJ23" s="17"/>
      <c r="KK23" s="17"/>
      <c r="KL23" s="17"/>
      <c r="KM23" s="17">
        <v>0</v>
      </c>
      <c r="KN23" s="17"/>
      <c r="KO23" s="17"/>
      <c r="KP23" s="17"/>
      <c r="KQ23" s="17">
        <v>0</v>
      </c>
      <c r="KR23" s="17">
        <v>114.5</v>
      </c>
      <c r="KS23" s="17">
        <v>114.11063</v>
      </c>
      <c r="KT23" s="17">
        <v>114.11063</v>
      </c>
      <c r="KU23" s="17">
        <v>0.38936999999999999</v>
      </c>
      <c r="KV23" s="17"/>
      <c r="KW23" s="17"/>
      <c r="KX23" s="17"/>
      <c r="KY23" s="17">
        <v>0</v>
      </c>
      <c r="KZ23" s="17"/>
      <c r="LA23" s="17"/>
      <c r="LB23" s="17"/>
      <c r="LC23" s="17">
        <v>0</v>
      </c>
      <c r="LD23" s="17">
        <v>227.6</v>
      </c>
      <c r="LE23" s="17">
        <v>174.35542000000001</v>
      </c>
      <c r="LF23" s="17">
        <v>164.95629</v>
      </c>
      <c r="LG23" s="17">
        <v>62.643709999999999</v>
      </c>
      <c r="LH23" s="17">
        <v>129.4</v>
      </c>
      <c r="LI23" s="17">
        <v>129.18831</v>
      </c>
      <c r="LJ23" s="17">
        <v>133.67995999999999</v>
      </c>
      <c r="LK23" s="17">
        <v>-4.27996</v>
      </c>
      <c r="LL23" s="17">
        <v>62.3</v>
      </c>
      <c r="LM23" s="17">
        <v>67.461460000000002</v>
      </c>
      <c r="LN23" s="17">
        <v>67.461460000000002</v>
      </c>
      <c r="LO23" s="17">
        <v>-5.1614599999999999</v>
      </c>
      <c r="LP23" s="17">
        <v>80.099999999999994</v>
      </c>
      <c r="LQ23" s="17">
        <v>78.567989999999995</v>
      </c>
      <c r="LR23" s="17">
        <v>78.567999999999998</v>
      </c>
      <c r="LS23" s="17">
        <v>1.532</v>
      </c>
      <c r="LT23" s="17">
        <v>30.1</v>
      </c>
      <c r="LU23" s="17">
        <v>30.097560000000001</v>
      </c>
      <c r="LV23" s="17">
        <v>30.097560000000001</v>
      </c>
      <c r="LW23" s="17">
        <v>2.4399999999999999E-3</v>
      </c>
      <c r="LX23" s="17"/>
      <c r="LY23" s="17"/>
      <c r="LZ23" s="17"/>
      <c r="MA23" s="17">
        <v>0</v>
      </c>
      <c r="MB23" s="17"/>
      <c r="MC23" s="17"/>
      <c r="MD23" s="17"/>
      <c r="ME23" s="17">
        <v>0</v>
      </c>
      <c r="MF23" s="17"/>
      <c r="MG23" s="17"/>
      <c r="MH23" s="17"/>
      <c r="MI23" s="17">
        <v>0</v>
      </c>
      <c r="MJ23" s="17">
        <v>104</v>
      </c>
      <c r="MK23" s="17">
        <v>110.00005</v>
      </c>
      <c r="ML23" s="17">
        <v>110</v>
      </c>
      <c r="MM23" s="17">
        <v>-6</v>
      </c>
      <c r="MN23" s="17">
        <v>103.9</v>
      </c>
      <c r="MO23" s="17">
        <v>110.00005</v>
      </c>
      <c r="MP23" s="17">
        <v>110</v>
      </c>
      <c r="MQ23" s="17">
        <v>-6.1</v>
      </c>
      <c r="MR23" s="17">
        <v>121.5</v>
      </c>
      <c r="MS23" s="17">
        <v>110.00005</v>
      </c>
      <c r="MT23" s="17">
        <v>110</v>
      </c>
      <c r="MU23" s="17">
        <v>11.5</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c r="NS23" s="17">
        <v>0</v>
      </c>
      <c r="NT23" s="17"/>
      <c r="NU23" s="17"/>
      <c r="NV23" s="17"/>
      <c r="NW23" s="17">
        <v>0</v>
      </c>
      <c r="NX23" s="17">
        <v>0.2</v>
      </c>
      <c r="NY23" s="17"/>
      <c r="NZ23" s="17">
        <v>5.2999999999999999E-2</v>
      </c>
      <c r="OA23" s="17">
        <v>0.14699999999999999</v>
      </c>
      <c r="OB23" s="17">
        <v>25.1</v>
      </c>
      <c r="OC23" s="17">
        <v>30.37</v>
      </c>
      <c r="OD23" s="17">
        <v>23.193999999999999</v>
      </c>
      <c r="OE23" s="17">
        <v>1.9059999999999999</v>
      </c>
      <c r="OF23" s="17">
        <v>42.4</v>
      </c>
      <c r="OG23" s="17">
        <v>57.76</v>
      </c>
      <c r="OH23" s="17">
        <v>31.402999999999999</v>
      </c>
      <c r="OI23" s="17">
        <v>10.997</v>
      </c>
      <c r="OJ23" s="17">
        <v>13.9</v>
      </c>
      <c r="OK23" s="17">
        <v>11.19</v>
      </c>
      <c r="OL23" s="17">
        <v>10.189</v>
      </c>
      <c r="OM23" s="17">
        <v>3.7109999999999999</v>
      </c>
      <c r="ON23" s="17">
        <v>0</v>
      </c>
      <c r="OO23" s="17"/>
      <c r="OP23" s="17">
        <v>0</v>
      </c>
      <c r="OQ23" s="17">
        <v>0</v>
      </c>
      <c r="OR23" s="17">
        <v>20</v>
      </c>
      <c r="OS23" s="17">
        <v>17.132660000000001</v>
      </c>
      <c r="OT23" s="17">
        <v>17.560980000000001</v>
      </c>
      <c r="OU23" s="17">
        <v>2.4390200000000002</v>
      </c>
      <c r="OV23" s="17">
        <v>9.9</v>
      </c>
      <c r="OW23" s="17">
        <v>9.9830000000000005</v>
      </c>
      <c r="OX23" s="17">
        <v>9.9830000000000005</v>
      </c>
      <c r="OY23" s="17">
        <v>-8.3000000000000004E-2</v>
      </c>
      <c r="OZ23" s="17">
        <v>5.2</v>
      </c>
      <c r="PA23" s="17">
        <v>5.67</v>
      </c>
      <c r="PB23" s="17">
        <v>5.67</v>
      </c>
      <c r="PC23" s="17">
        <v>-0.47</v>
      </c>
      <c r="PD23" s="17">
        <v>3.6</v>
      </c>
      <c r="PE23" s="17">
        <v>3.6</v>
      </c>
      <c r="PF23" s="17">
        <v>3.6</v>
      </c>
      <c r="PG23" s="17">
        <v>0</v>
      </c>
      <c r="PH23" s="17">
        <v>5.2</v>
      </c>
      <c r="PI23" s="17">
        <v>5</v>
      </c>
      <c r="PJ23" s="17">
        <v>5</v>
      </c>
      <c r="PK23" s="17">
        <v>0.2</v>
      </c>
      <c r="PL23" s="17">
        <v>20.2</v>
      </c>
      <c r="PM23" s="17">
        <v>19.036290000000001</v>
      </c>
      <c r="PN23" s="17">
        <v>19.5122</v>
      </c>
      <c r="PO23" s="17">
        <v>0.68779999999999997</v>
      </c>
      <c r="PP23" s="17">
        <v>20</v>
      </c>
      <c r="PQ23" s="17">
        <v>19.036290000000001</v>
      </c>
      <c r="PR23" s="17">
        <v>19.5122</v>
      </c>
      <c r="PS23" s="17">
        <v>0.48780000000000001</v>
      </c>
      <c r="PT23" s="17">
        <v>17.100000000000001</v>
      </c>
      <c r="PU23" s="17">
        <v>17.608560000000001</v>
      </c>
      <c r="PV23" s="17">
        <v>18.048780000000001</v>
      </c>
      <c r="PW23" s="17">
        <v>-0.94877999999999996</v>
      </c>
      <c r="PX23" s="17">
        <v>3.5</v>
      </c>
      <c r="PY23" s="17">
        <v>3.5</v>
      </c>
      <c r="PZ23" s="17">
        <v>3.5</v>
      </c>
      <c r="QA23" s="17">
        <v>0</v>
      </c>
      <c r="QB23" s="17">
        <v>18.8</v>
      </c>
      <c r="QC23" s="17">
        <v>17.894110000000001</v>
      </c>
      <c r="QD23" s="17">
        <v>18.341460000000001</v>
      </c>
      <c r="QE23" s="17">
        <v>0.45854</v>
      </c>
      <c r="QF23" s="17">
        <v>13.9</v>
      </c>
      <c r="QG23" s="17"/>
      <c r="QH23" s="17">
        <v>11.608000000000001</v>
      </c>
      <c r="QI23" s="17">
        <v>2.2919999999999998</v>
      </c>
      <c r="QJ23" s="17">
        <v>16.8</v>
      </c>
      <c r="QK23" s="17">
        <v>12.19</v>
      </c>
      <c r="QL23" s="17">
        <v>11.984</v>
      </c>
      <c r="QM23" s="17">
        <v>4.8159999999999998</v>
      </c>
      <c r="QN23" s="17">
        <v>6.8</v>
      </c>
      <c r="QO23" s="17">
        <v>8.6</v>
      </c>
      <c r="QP23" s="17">
        <v>7.891</v>
      </c>
      <c r="QQ23" s="17">
        <v>-1.091</v>
      </c>
      <c r="QR23" s="17">
        <v>25.2</v>
      </c>
      <c r="QS23" s="17">
        <v>23.81</v>
      </c>
      <c r="QT23" s="17">
        <v>20.004000000000001</v>
      </c>
      <c r="QU23" s="17">
        <v>5.1959999999999997</v>
      </c>
      <c r="QV23" s="17">
        <v>3.9</v>
      </c>
      <c r="QW23" s="17">
        <v>4.2</v>
      </c>
      <c r="QX23" s="17">
        <v>4.2</v>
      </c>
      <c r="QY23" s="17">
        <v>-0.3</v>
      </c>
      <c r="QZ23" s="17">
        <v>1.2</v>
      </c>
      <c r="RA23" s="17">
        <v>2.4</v>
      </c>
      <c r="RB23" s="17">
        <v>2.4</v>
      </c>
      <c r="RC23" s="17">
        <v>-1.2</v>
      </c>
      <c r="RD23" s="17">
        <v>2.4</v>
      </c>
      <c r="RE23" s="17">
        <v>2.4</v>
      </c>
      <c r="RF23" s="17">
        <v>2.4</v>
      </c>
      <c r="RG23" s="17">
        <v>0</v>
      </c>
      <c r="RH23" s="17">
        <v>2.4</v>
      </c>
      <c r="RI23" s="17">
        <v>2.8</v>
      </c>
      <c r="RJ23" s="17">
        <v>2.8</v>
      </c>
      <c r="RK23" s="17">
        <v>-0.4</v>
      </c>
      <c r="RL23" s="17">
        <v>17.2</v>
      </c>
      <c r="RM23" s="17">
        <v>12.22</v>
      </c>
      <c r="RN23" s="17">
        <v>11.145</v>
      </c>
      <c r="RO23" s="17">
        <v>6.0549999999999997</v>
      </c>
      <c r="RP23" s="17">
        <v>3.6</v>
      </c>
      <c r="RQ23" s="17">
        <v>3.57</v>
      </c>
      <c r="RR23" s="17">
        <v>3.57</v>
      </c>
      <c r="RS23" s="17">
        <v>0.03</v>
      </c>
      <c r="RT23" s="17">
        <v>19.100000000000001</v>
      </c>
      <c r="RU23" s="17">
        <v>3.7949000000000002</v>
      </c>
      <c r="RV23" s="17">
        <v>0</v>
      </c>
      <c r="RW23" s="17">
        <v>19.100000000000001</v>
      </c>
      <c r="RX23" s="17">
        <v>2</v>
      </c>
      <c r="RY23" s="17">
        <v>2</v>
      </c>
      <c r="RZ23" s="17">
        <v>2</v>
      </c>
      <c r="SA23" s="17">
        <v>0</v>
      </c>
      <c r="SB23" s="17"/>
      <c r="SC23" s="17"/>
      <c r="SD23" s="17"/>
      <c r="SE23" s="17">
        <v>0</v>
      </c>
      <c r="SF23" s="17">
        <v>18.100000000000001</v>
      </c>
      <c r="SG23" s="17">
        <v>14.84831</v>
      </c>
      <c r="SH23" s="17">
        <v>15.21951</v>
      </c>
      <c r="SI23" s="17">
        <v>2.88049</v>
      </c>
      <c r="SJ23" s="17">
        <v>12.5</v>
      </c>
      <c r="SK23" s="17">
        <v>11.897679999999999</v>
      </c>
      <c r="SL23" s="17">
        <v>12.195119999999999</v>
      </c>
      <c r="SM23" s="17">
        <v>0.30487999999999998</v>
      </c>
      <c r="SN23" s="17">
        <v>19.7</v>
      </c>
      <c r="SO23" s="17">
        <v>19.036290000000001</v>
      </c>
      <c r="SP23" s="17">
        <v>19.5122</v>
      </c>
      <c r="SQ23" s="17">
        <v>0.18779999999999999</v>
      </c>
      <c r="SR23" s="17">
        <v>20.3</v>
      </c>
      <c r="SS23" s="17">
        <v>19.036290000000001</v>
      </c>
      <c r="ST23" s="17">
        <v>19.5122</v>
      </c>
      <c r="SU23" s="17">
        <v>0.78779999999999994</v>
      </c>
      <c r="SV23" s="17">
        <v>20</v>
      </c>
      <c r="SW23" s="17">
        <v>18.845929999999999</v>
      </c>
      <c r="SX23" s="17">
        <v>19.317070000000001</v>
      </c>
      <c r="SY23" s="17">
        <v>0.68293000000000004</v>
      </c>
      <c r="SZ23" s="17">
        <v>5.0999999999999996</v>
      </c>
      <c r="TA23" s="17">
        <v>6.1</v>
      </c>
      <c r="TB23" s="17">
        <v>5.8529999999999998</v>
      </c>
      <c r="TC23" s="17">
        <v>-0.753</v>
      </c>
      <c r="TD23" s="17">
        <v>15.2</v>
      </c>
      <c r="TE23" s="17">
        <v>8.5</v>
      </c>
      <c r="TF23" s="17">
        <v>6.59</v>
      </c>
      <c r="TG23" s="17">
        <v>8.61</v>
      </c>
      <c r="TH23" s="17">
        <v>31.6</v>
      </c>
      <c r="TI23" s="17">
        <v>30.77</v>
      </c>
      <c r="TJ23" s="17">
        <v>30.544</v>
      </c>
      <c r="TK23" s="17">
        <v>1.056</v>
      </c>
      <c r="TL23" s="17">
        <v>1.9</v>
      </c>
      <c r="TM23" s="17">
        <v>8.6999999999999993</v>
      </c>
      <c r="TN23" s="17">
        <v>0.66</v>
      </c>
      <c r="TO23" s="17">
        <v>1.24</v>
      </c>
      <c r="TP23" s="17">
        <v>9.5</v>
      </c>
      <c r="TQ23" s="17">
        <v>7</v>
      </c>
      <c r="TR23" s="17">
        <v>0.82</v>
      </c>
      <c r="TS23" s="17">
        <v>8.68</v>
      </c>
      <c r="TT23" s="17">
        <v>0</v>
      </c>
      <c r="TU23" s="17">
        <v>1.07</v>
      </c>
      <c r="TV23" s="17">
        <v>0</v>
      </c>
      <c r="TW23" s="17">
        <v>0</v>
      </c>
      <c r="TX23" s="17">
        <v>0</v>
      </c>
      <c r="TY23" s="17">
        <v>0.59</v>
      </c>
      <c r="TZ23" s="17">
        <v>0</v>
      </c>
      <c r="UA23" s="17">
        <v>0</v>
      </c>
      <c r="UB23" s="17">
        <v>21</v>
      </c>
      <c r="UC23" s="17">
        <v>19.036290000000001</v>
      </c>
      <c r="UD23" s="17">
        <v>19.5122</v>
      </c>
      <c r="UE23" s="17">
        <v>1.4878</v>
      </c>
      <c r="UF23" s="17">
        <v>7.6</v>
      </c>
      <c r="UG23" s="17">
        <v>8</v>
      </c>
      <c r="UH23" s="17">
        <v>8</v>
      </c>
      <c r="UI23" s="17">
        <v>-0.4</v>
      </c>
      <c r="UJ23" s="17">
        <v>4.9000000000000004</v>
      </c>
      <c r="UK23" s="17">
        <v>6.8</v>
      </c>
      <c r="UL23" s="17">
        <v>6.8</v>
      </c>
      <c r="UM23" s="17">
        <v>-1.9</v>
      </c>
      <c r="UN23" s="17">
        <v>0</v>
      </c>
      <c r="UO23" s="17">
        <v>19.034140000000001</v>
      </c>
      <c r="UP23" s="17">
        <v>10</v>
      </c>
      <c r="UQ23" s="17">
        <v>-10</v>
      </c>
      <c r="UR23" s="17">
        <v>0</v>
      </c>
      <c r="US23" s="17">
        <v>19.034140000000001</v>
      </c>
      <c r="UT23" s="17">
        <v>10</v>
      </c>
      <c r="UU23" s="17">
        <v>-10</v>
      </c>
      <c r="UV23" s="17">
        <v>0</v>
      </c>
      <c r="UW23" s="17">
        <v>19.034140000000001</v>
      </c>
      <c r="UX23" s="17">
        <v>10</v>
      </c>
      <c r="UY23" s="17">
        <v>-10</v>
      </c>
      <c r="UZ23" s="17">
        <v>9.3000000000000007</v>
      </c>
      <c r="VA23" s="17">
        <v>7.69</v>
      </c>
      <c r="VB23" s="17">
        <v>6.47</v>
      </c>
      <c r="VC23" s="17">
        <v>2.83</v>
      </c>
      <c r="VD23" s="17">
        <v>5.4</v>
      </c>
      <c r="VE23" s="17"/>
      <c r="VF23" s="17">
        <v>0.38400000000000001</v>
      </c>
      <c r="VG23" s="17">
        <v>5.016</v>
      </c>
      <c r="VH23" s="17">
        <v>108.2</v>
      </c>
      <c r="VI23" s="17">
        <v>126.31</v>
      </c>
      <c r="VJ23" s="17">
        <v>122.23699999999999</v>
      </c>
      <c r="VK23" s="17">
        <v>-14.037000000000001</v>
      </c>
      <c r="VL23" s="17">
        <v>0.6</v>
      </c>
      <c r="VM23" s="17">
        <v>0.6</v>
      </c>
      <c r="VN23" s="17">
        <v>0.6</v>
      </c>
      <c r="VO23" s="17">
        <v>0</v>
      </c>
      <c r="VP23" s="17">
        <v>50.3</v>
      </c>
      <c r="VQ23" s="17">
        <v>8.4600000000000009</v>
      </c>
      <c r="VR23" s="17">
        <v>8.2850000000000001</v>
      </c>
      <c r="VS23" s="17">
        <v>42.015000000000001</v>
      </c>
      <c r="VT23" s="17">
        <v>45.9</v>
      </c>
      <c r="VU23" s="17">
        <v>0</v>
      </c>
      <c r="VV23" s="17">
        <v>0.87</v>
      </c>
      <c r="VW23" s="17">
        <v>45.03</v>
      </c>
      <c r="VX23" s="17">
        <v>85</v>
      </c>
      <c r="VY23" s="17">
        <v>88.43</v>
      </c>
      <c r="VZ23" s="17">
        <v>83.474999999999994</v>
      </c>
      <c r="WA23" s="17">
        <v>1.5249999999999999</v>
      </c>
      <c r="WB23" s="17">
        <v>4.5</v>
      </c>
      <c r="WC23" s="17"/>
      <c r="WD23" s="17">
        <v>0.88600000000000001</v>
      </c>
      <c r="WE23" s="17">
        <v>3.6139999999999999</v>
      </c>
      <c r="WF23" s="17">
        <v>8</v>
      </c>
      <c r="WG23" s="17">
        <v>7.8</v>
      </c>
      <c r="WH23" s="17">
        <v>7.8</v>
      </c>
      <c r="WI23" s="17">
        <v>0.2</v>
      </c>
      <c r="WJ23" s="17">
        <v>20</v>
      </c>
      <c r="WK23" s="17">
        <v>18.845929999999999</v>
      </c>
      <c r="WL23" s="17">
        <v>19.317070000000001</v>
      </c>
      <c r="WM23" s="17">
        <v>0.68293000000000004</v>
      </c>
      <c r="WN23" s="17">
        <v>10.8</v>
      </c>
      <c r="WO23" s="17">
        <v>10.6</v>
      </c>
      <c r="WP23" s="17">
        <v>10.6</v>
      </c>
      <c r="WQ23" s="17">
        <v>0.2</v>
      </c>
      <c r="WR23" s="17"/>
      <c r="WS23" s="17"/>
      <c r="WT23" s="17"/>
      <c r="WU23" s="17">
        <v>0</v>
      </c>
      <c r="WV23" s="17">
        <v>37.1</v>
      </c>
      <c r="WW23" s="17">
        <v>36</v>
      </c>
      <c r="WX23" s="17">
        <v>36</v>
      </c>
      <c r="WY23" s="17">
        <v>1.1000000000000001</v>
      </c>
      <c r="WZ23" s="17">
        <v>28.9</v>
      </c>
      <c r="XA23" s="17">
        <v>29.184000000000001</v>
      </c>
      <c r="XB23" s="17">
        <v>29.184000000000001</v>
      </c>
      <c r="XC23" s="17">
        <v>-0.28399999999999997</v>
      </c>
      <c r="XD23" s="17">
        <v>3.3</v>
      </c>
      <c r="XE23" s="17">
        <v>2.8159999999999998</v>
      </c>
      <c r="XF23" s="17">
        <v>2.8159999999999998</v>
      </c>
      <c r="XG23" s="17">
        <v>0.48399999999999999</v>
      </c>
      <c r="XH23" s="17">
        <v>0</v>
      </c>
      <c r="XI23" s="17"/>
      <c r="XJ23" s="17">
        <v>0</v>
      </c>
      <c r="XK23" s="17">
        <v>0</v>
      </c>
      <c r="XL23" s="17">
        <v>13.2</v>
      </c>
      <c r="XM23" s="17">
        <v>15</v>
      </c>
      <c r="XN23" s="17">
        <v>17</v>
      </c>
      <c r="XO23" s="17">
        <v>-3.8</v>
      </c>
      <c r="XP23" s="17">
        <v>4.9000000000000004</v>
      </c>
      <c r="XQ23" s="17"/>
      <c r="XR23" s="17">
        <v>0</v>
      </c>
      <c r="XS23" s="17">
        <v>4.9000000000000004</v>
      </c>
    </row>
    <row r="24" spans="1:643" ht="24" customHeight="1" x14ac:dyDescent="0.25">
      <c r="A24" s="1"/>
      <c r="B24" s="18" t="s">
        <v>57</v>
      </c>
      <c r="C24" s="18" t="s">
        <v>687</v>
      </c>
      <c r="D24" s="19">
        <v>1.1000000000000001</v>
      </c>
      <c r="E24" s="19">
        <v>1.03</v>
      </c>
      <c r="F24" s="19">
        <v>1.03</v>
      </c>
      <c r="G24" s="19">
        <v>7.0000000000000007E-2</v>
      </c>
      <c r="H24" s="19">
        <v>1.7</v>
      </c>
      <c r="I24" s="19">
        <v>1.65</v>
      </c>
      <c r="J24" s="19">
        <v>1.65</v>
      </c>
      <c r="K24" s="19">
        <v>0.05</v>
      </c>
      <c r="L24" s="19">
        <v>4.3</v>
      </c>
      <c r="M24" s="19">
        <v>3.5488499999999998</v>
      </c>
      <c r="N24" s="19">
        <v>3.5488499999999998</v>
      </c>
      <c r="O24" s="19">
        <v>0.75114999999999998</v>
      </c>
      <c r="P24" s="19">
        <v>653.4</v>
      </c>
      <c r="Q24" s="19">
        <v>641.83168999999998</v>
      </c>
      <c r="R24" s="19">
        <v>646.79789000000005</v>
      </c>
      <c r="S24" s="19">
        <v>6.6021099999999997</v>
      </c>
      <c r="T24" s="19">
        <v>149.1</v>
      </c>
      <c r="U24" s="19">
        <v>146.93061</v>
      </c>
      <c r="V24" s="19">
        <v>146.93061</v>
      </c>
      <c r="W24" s="19">
        <v>2.1693899999999999</v>
      </c>
      <c r="X24" s="19"/>
      <c r="Y24" s="19"/>
      <c r="Z24" s="19"/>
      <c r="AA24" s="19">
        <v>0</v>
      </c>
      <c r="AB24" s="19"/>
      <c r="AC24" s="19"/>
      <c r="AD24" s="19"/>
      <c r="AE24" s="19">
        <v>0</v>
      </c>
      <c r="AF24" s="19">
        <v>89.3</v>
      </c>
      <c r="AG24" s="19">
        <v>61.526829999999997</v>
      </c>
      <c r="AH24" s="19">
        <v>61.526829999999997</v>
      </c>
      <c r="AI24" s="19">
        <v>27.77317</v>
      </c>
      <c r="AJ24" s="19">
        <v>168.2</v>
      </c>
      <c r="AK24" s="19">
        <v>159.36491000000001</v>
      </c>
      <c r="AL24" s="19">
        <v>159.36491000000001</v>
      </c>
      <c r="AM24" s="19">
        <v>8.8350899999999992</v>
      </c>
      <c r="AN24" s="19"/>
      <c r="AO24" s="19"/>
      <c r="AP24" s="19"/>
      <c r="AQ24" s="19">
        <v>0</v>
      </c>
      <c r="AR24" s="19"/>
      <c r="AS24" s="19"/>
      <c r="AT24" s="19"/>
      <c r="AU24" s="19">
        <v>0</v>
      </c>
      <c r="AV24" s="19"/>
      <c r="AW24" s="19"/>
      <c r="AX24" s="19"/>
      <c r="AY24" s="19">
        <v>0</v>
      </c>
      <c r="AZ24" s="19"/>
      <c r="BA24" s="19"/>
      <c r="BB24" s="19">
        <v>126.66667</v>
      </c>
      <c r="BC24" s="19">
        <v>-126.66667</v>
      </c>
      <c r="BD24" s="19">
        <v>0</v>
      </c>
      <c r="BE24" s="19">
        <v>0</v>
      </c>
      <c r="BF24" s="19">
        <v>126.66667</v>
      </c>
      <c r="BG24" s="19">
        <v>-126.66667</v>
      </c>
      <c r="BH24" s="19">
        <v>0</v>
      </c>
      <c r="BI24" s="19"/>
      <c r="BJ24" s="19">
        <v>126.66667</v>
      </c>
      <c r="BK24" s="19">
        <v>-126.66667</v>
      </c>
      <c r="BL24" s="19">
        <v>202</v>
      </c>
      <c r="BM24" s="19">
        <v>204.87805</v>
      </c>
      <c r="BN24" s="19">
        <v>138.75629000000001</v>
      </c>
      <c r="BO24" s="19">
        <v>63.24371</v>
      </c>
      <c r="BP24" s="19">
        <v>108</v>
      </c>
      <c r="BQ24" s="19">
        <v>102.43902</v>
      </c>
      <c r="BR24" s="19">
        <v>69.378150000000005</v>
      </c>
      <c r="BS24" s="19">
        <v>38.621850000000002</v>
      </c>
      <c r="BT24" s="19">
        <v>572.9</v>
      </c>
      <c r="BU24" s="19">
        <v>568.29854</v>
      </c>
      <c r="BV24" s="19">
        <v>568.29854</v>
      </c>
      <c r="BW24" s="19">
        <v>4.6014600000000003</v>
      </c>
      <c r="BX24" s="19">
        <v>10.4</v>
      </c>
      <c r="BY24" s="19">
        <v>10.17268</v>
      </c>
      <c r="BZ24" s="19">
        <v>10.17268</v>
      </c>
      <c r="CA24" s="19">
        <v>0.22731999999999999</v>
      </c>
      <c r="CB24" s="19"/>
      <c r="CC24" s="19"/>
      <c r="CD24" s="19"/>
      <c r="CE24" s="19">
        <v>0</v>
      </c>
      <c r="CF24" s="19"/>
      <c r="CG24" s="19"/>
      <c r="CH24" s="19"/>
      <c r="CI24" s="19">
        <v>0</v>
      </c>
      <c r="CJ24" s="19"/>
      <c r="CK24" s="19"/>
      <c r="CL24" s="19"/>
      <c r="CM24" s="19">
        <v>0</v>
      </c>
      <c r="CN24" s="19"/>
      <c r="CO24" s="19"/>
      <c r="CP24" s="19"/>
      <c r="CQ24" s="19">
        <v>0</v>
      </c>
      <c r="CR24" s="19">
        <v>161.1</v>
      </c>
      <c r="CS24" s="19">
        <v>164.70732000000001</v>
      </c>
      <c r="CT24" s="19">
        <v>164.70732000000001</v>
      </c>
      <c r="CU24" s="19">
        <v>-3.6073200000000001</v>
      </c>
      <c r="CV24" s="19">
        <v>8</v>
      </c>
      <c r="CW24" s="19">
        <v>6.6437299999999997</v>
      </c>
      <c r="CX24" s="19">
        <v>3.8486199999999999</v>
      </c>
      <c r="CY24" s="19">
        <v>4.1513799999999996</v>
      </c>
      <c r="CZ24" s="19">
        <v>2.4</v>
      </c>
      <c r="DA24" s="19"/>
      <c r="DB24" s="19"/>
      <c r="DC24" s="19">
        <v>2.4</v>
      </c>
      <c r="DD24" s="19">
        <v>0</v>
      </c>
      <c r="DE24" s="19">
        <v>0</v>
      </c>
      <c r="DF24" s="19">
        <v>0</v>
      </c>
      <c r="DG24" s="19">
        <v>0</v>
      </c>
      <c r="DH24" s="19">
        <v>6.7</v>
      </c>
      <c r="DI24" s="19">
        <v>6.8787000000000003</v>
      </c>
      <c r="DJ24" s="19">
        <v>6.8787000000000003</v>
      </c>
      <c r="DK24" s="19">
        <v>-0.1787</v>
      </c>
      <c r="DL24" s="19"/>
      <c r="DM24" s="19"/>
      <c r="DN24" s="19"/>
      <c r="DO24" s="19">
        <v>0</v>
      </c>
      <c r="DP24" s="19">
        <v>143.19999999999999</v>
      </c>
      <c r="DQ24" s="19">
        <v>15.38462</v>
      </c>
      <c r="DR24" s="19">
        <v>57.285269999999997</v>
      </c>
      <c r="DS24" s="19">
        <v>85.914730000000006</v>
      </c>
      <c r="DT24" s="19">
        <v>7.9</v>
      </c>
      <c r="DU24" s="19">
        <v>8.9130000000000003</v>
      </c>
      <c r="DV24" s="19">
        <v>6.0955199999999996</v>
      </c>
      <c r="DW24" s="19">
        <v>1.8044800000000001</v>
      </c>
      <c r="DX24" s="19"/>
      <c r="DY24" s="19"/>
      <c r="DZ24" s="19"/>
      <c r="EA24" s="19">
        <v>0</v>
      </c>
      <c r="EB24" s="19"/>
      <c r="EC24" s="19"/>
      <c r="ED24" s="19"/>
      <c r="EE24" s="19">
        <v>0</v>
      </c>
      <c r="EF24" s="19"/>
      <c r="EG24" s="19"/>
      <c r="EH24" s="19"/>
      <c r="EI24" s="19">
        <v>0</v>
      </c>
      <c r="EJ24" s="19">
        <v>19.600000000000001</v>
      </c>
      <c r="EK24" s="19">
        <v>112.90537</v>
      </c>
      <c r="EL24" s="19">
        <v>112.90537</v>
      </c>
      <c r="EM24" s="19">
        <v>-93.305369999999996</v>
      </c>
      <c r="EN24" s="19">
        <v>219.1</v>
      </c>
      <c r="EO24" s="19">
        <v>221.30108000000001</v>
      </c>
      <c r="EP24" s="19">
        <v>221.30108000000001</v>
      </c>
      <c r="EQ24" s="19">
        <v>-2.2010800000000001</v>
      </c>
      <c r="ER24" s="19"/>
      <c r="ES24" s="19"/>
      <c r="ET24" s="19"/>
      <c r="EU24" s="19">
        <v>0</v>
      </c>
      <c r="EV24" s="19"/>
      <c r="EW24" s="19"/>
      <c r="EX24" s="19"/>
      <c r="EY24" s="19">
        <v>0</v>
      </c>
      <c r="EZ24" s="19"/>
      <c r="FA24" s="19"/>
      <c r="FB24" s="19"/>
      <c r="FC24" s="19">
        <v>0</v>
      </c>
      <c r="FD24" s="19">
        <v>6.5</v>
      </c>
      <c r="FE24" s="19">
        <v>6.39</v>
      </c>
      <c r="FF24" s="19">
        <v>6.39</v>
      </c>
      <c r="FG24" s="19">
        <v>0.11</v>
      </c>
      <c r="FH24" s="19">
        <v>461</v>
      </c>
      <c r="FI24" s="19">
        <v>458.87804999999997</v>
      </c>
      <c r="FJ24" s="19">
        <v>458.87804999999997</v>
      </c>
      <c r="FK24" s="19">
        <v>2.12195</v>
      </c>
      <c r="FL24" s="19">
        <v>52.3</v>
      </c>
      <c r="FM24" s="19">
        <v>51.611710000000002</v>
      </c>
      <c r="FN24" s="19">
        <v>61.380659999999999</v>
      </c>
      <c r="FO24" s="19">
        <v>-9.08066</v>
      </c>
      <c r="FP24" s="19">
        <v>148.80000000000001</v>
      </c>
      <c r="FQ24" s="19">
        <v>139.54374000000001</v>
      </c>
      <c r="FR24" s="19">
        <v>148.62634</v>
      </c>
      <c r="FS24" s="19">
        <v>0.17366000000000001</v>
      </c>
      <c r="FT24" s="19">
        <v>38.6</v>
      </c>
      <c r="FU24" s="19">
        <v>37.791220000000003</v>
      </c>
      <c r="FV24" s="19">
        <v>41.498959999999997</v>
      </c>
      <c r="FW24" s="19">
        <v>-2.8989600000000002</v>
      </c>
      <c r="FX24" s="19">
        <v>18.600000000000001</v>
      </c>
      <c r="FY24" s="19">
        <v>19.28585</v>
      </c>
      <c r="FZ24" s="19">
        <v>19.28585</v>
      </c>
      <c r="GA24" s="19">
        <v>-0.68584999999999996</v>
      </c>
      <c r="GB24" s="19">
        <v>19.7</v>
      </c>
      <c r="GC24" s="19">
        <v>18.979179999999999</v>
      </c>
      <c r="GD24" s="19">
        <v>19.453659999999999</v>
      </c>
      <c r="GE24" s="19">
        <v>0.24634</v>
      </c>
      <c r="GF24" s="19">
        <v>84.7</v>
      </c>
      <c r="GG24" s="19">
        <v>87.657560000000004</v>
      </c>
      <c r="GH24" s="19">
        <v>87.657560000000004</v>
      </c>
      <c r="GI24" s="19">
        <v>-2.95756</v>
      </c>
      <c r="GJ24" s="19">
        <v>173.4</v>
      </c>
      <c r="GK24" s="19">
        <v>140.41276999999999</v>
      </c>
      <c r="GL24" s="19">
        <v>133.33332999999999</v>
      </c>
      <c r="GM24" s="19">
        <v>40.066670000000002</v>
      </c>
      <c r="GN24" s="19">
        <v>173.9</v>
      </c>
      <c r="GO24" s="19">
        <v>140.41276999999999</v>
      </c>
      <c r="GP24" s="19">
        <v>133.33332999999999</v>
      </c>
      <c r="GQ24" s="19">
        <v>40.566670000000002</v>
      </c>
      <c r="GR24" s="19">
        <v>172.2</v>
      </c>
      <c r="GS24" s="19">
        <v>140.41276999999999</v>
      </c>
      <c r="GT24" s="19">
        <v>133.33332999999999</v>
      </c>
      <c r="GU24" s="19">
        <v>38.866669999999999</v>
      </c>
      <c r="GV24" s="19">
        <v>109.4</v>
      </c>
      <c r="GW24" s="19">
        <v>109.07201000000001</v>
      </c>
      <c r="GX24" s="19">
        <v>109.07201000000001</v>
      </c>
      <c r="GY24" s="19">
        <v>0.32799</v>
      </c>
      <c r="GZ24" s="19">
        <v>7.9</v>
      </c>
      <c r="HA24" s="19">
        <v>7.9643300000000004</v>
      </c>
      <c r="HB24" s="19">
        <v>7.9643199999999998</v>
      </c>
      <c r="HC24" s="19">
        <v>-6.4320000000000002E-2</v>
      </c>
      <c r="HD24" s="19"/>
      <c r="HE24" s="19"/>
      <c r="HF24" s="19">
        <v>7.9629899999999996</v>
      </c>
      <c r="HG24" s="19">
        <v>-7.9629899999999996</v>
      </c>
      <c r="HH24" s="19">
        <v>47</v>
      </c>
      <c r="HI24" s="19">
        <v>47.26634</v>
      </c>
      <c r="HJ24" s="19">
        <v>45</v>
      </c>
      <c r="HK24" s="19">
        <v>2</v>
      </c>
      <c r="HL24" s="19">
        <v>42.5</v>
      </c>
      <c r="HM24" s="19">
        <v>44.275120000000001</v>
      </c>
      <c r="HN24" s="19">
        <v>44.275120000000001</v>
      </c>
      <c r="HO24" s="19">
        <v>-1.77512</v>
      </c>
      <c r="HP24" s="19">
        <v>3.8</v>
      </c>
      <c r="HQ24" s="19">
        <v>3.0754000000000001</v>
      </c>
      <c r="HR24" s="19">
        <v>3.0754000000000001</v>
      </c>
      <c r="HS24" s="19">
        <v>0.72460000000000002</v>
      </c>
      <c r="HT24" s="19">
        <v>27.6</v>
      </c>
      <c r="HU24" s="19">
        <v>30.292369999999998</v>
      </c>
      <c r="HV24" s="19">
        <v>33.323279999999997</v>
      </c>
      <c r="HW24" s="19">
        <v>-5.7232799999999999</v>
      </c>
      <c r="HX24" s="19">
        <v>172.8</v>
      </c>
      <c r="HY24" s="19">
        <v>171.54185000000001</v>
      </c>
      <c r="HZ24" s="19">
        <v>151.86804000000001</v>
      </c>
      <c r="IA24" s="19">
        <v>20.93196</v>
      </c>
      <c r="IB24" s="19">
        <v>47.4</v>
      </c>
      <c r="IC24" s="19">
        <v>47.67127</v>
      </c>
      <c r="ID24" s="19">
        <v>0</v>
      </c>
      <c r="IE24" s="19">
        <v>47.4</v>
      </c>
      <c r="IF24" s="19">
        <v>25.3</v>
      </c>
      <c r="IG24" s="19"/>
      <c r="IH24" s="19">
        <v>0</v>
      </c>
      <c r="II24" s="19">
        <v>25.3</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130.6</v>
      </c>
      <c r="JE24" s="19">
        <v>133.35676000000001</v>
      </c>
      <c r="JF24" s="19">
        <v>113.57544</v>
      </c>
      <c r="JG24" s="19">
        <v>17.024560000000001</v>
      </c>
      <c r="JH24" s="19">
        <v>115.3</v>
      </c>
      <c r="JI24" s="19">
        <v>158.66757999999999</v>
      </c>
      <c r="JJ24" s="19">
        <v>91.666669999999996</v>
      </c>
      <c r="JK24" s="19">
        <v>23.633330000000001</v>
      </c>
      <c r="JL24" s="19">
        <v>112.9</v>
      </c>
      <c r="JM24" s="19">
        <v>158.66757999999999</v>
      </c>
      <c r="JN24" s="19">
        <v>91.666669999999996</v>
      </c>
      <c r="JO24" s="19">
        <v>21.233329999999999</v>
      </c>
      <c r="JP24" s="19"/>
      <c r="JQ24" s="19"/>
      <c r="JR24" s="19"/>
      <c r="JS24" s="19">
        <v>0</v>
      </c>
      <c r="JT24" s="19">
        <v>119</v>
      </c>
      <c r="JU24" s="19">
        <v>158.66757999999999</v>
      </c>
      <c r="JV24" s="19">
        <v>91.666669999999996</v>
      </c>
      <c r="JW24" s="19">
        <v>27.33333</v>
      </c>
      <c r="JX24" s="19">
        <v>0</v>
      </c>
      <c r="JY24" s="19">
        <v>0</v>
      </c>
      <c r="JZ24" s="19"/>
      <c r="KA24" s="19">
        <v>0</v>
      </c>
      <c r="KB24" s="19"/>
      <c r="KC24" s="19"/>
      <c r="KD24" s="19"/>
      <c r="KE24" s="19">
        <v>0</v>
      </c>
      <c r="KF24" s="19"/>
      <c r="KG24" s="19"/>
      <c r="KH24" s="19"/>
      <c r="KI24" s="19">
        <v>0</v>
      </c>
      <c r="KJ24" s="19"/>
      <c r="KK24" s="19"/>
      <c r="KL24" s="19"/>
      <c r="KM24" s="19">
        <v>0</v>
      </c>
      <c r="KN24" s="19"/>
      <c r="KO24" s="19"/>
      <c r="KP24" s="19"/>
      <c r="KQ24" s="19">
        <v>0</v>
      </c>
      <c r="KR24" s="19">
        <v>114.9</v>
      </c>
      <c r="KS24" s="19">
        <v>114.11063</v>
      </c>
      <c r="KT24" s="19">
        <v>114.11063</v>
      </c>
      <c r="KU24" s="19">
        <v>0.78937000000000002</v>
      </c>
      <c r="KV24" s="19"/>
      <c r="KW24" s="19"/>
      <c r="KX24" s="19"/>
      <c r="KY24" s="19">
        <v>0</v>
      </c>
      <c r="KZ24" s="19"/>
      <c r="LA24" s="19"/>
      <c r="LB24" s="19"/>
      <c r="LC24" s="19">
        <v>0</v>
      </c>
      <c r="LD24" s="19">
        <v>272</v>
      </c>
      <c r="LE24" s="19">
        <v>174.35897</v>
      </c>
      <c r="LF24" s="19">
        <v>164.95629</v>
      </c>
      <c r="LG24" s="19">
        <v>107.04371</v>
      </c>
      <c r="LH24" s="19">
        <v>129.9</v>
      </c>
      <c r="LI24" s="19">
        <v>129.18831</v>
      </c>
      <c r="LJ24" s="19">
        <v>133.67995999999999</v>
      </c>
      <c r="LK24" s="19">
        <v>-3.77996</v>
      </c>
      <c r="LL24" s="19">
        <v>62.7</v>
      </c>
      <c r="LM24" s="19">
        <v>67.461460000000002</v>
      </c>
      <c r="LN24" s="19">
        <v>67.461460000000002</v>
      </c>
      <c r="LO24" s="19">
        <v>-4.7614599999999996</v>
      </c>
      <c r="LP24" s="19">
        <v>76.599999999999994</v>
      </c>
      <c r="LQ24" s="19">
        <v>78.567999999999998</v>
      </c>
      <c r="LR24" s="19">
        <v>78.567999999999998</v>
      </c>
      <c r="LS24" s="19">
        <v>-1.968</v>
      </c>
      <c r="LT24" s="19">
        <v>30.2</v>
      </c>
      <c r="LU24" s="19">
        <v>30.097560000000001</v>
      </c>
      <c r="LV24" s="19">
        <v>30.097560000000001</v>
      </c>
      <c r="LW24" s="19">
        <v>0.10244</v>
      </c>
      <c r="LX24" s="19"/>
      <c r="LY24" s="19"/>
      <c r="LZ24" s="19"/>
      <c r="MA24" s="19">
        <v>0</v>
      </c>
      <c r="MB24" s="19"/>
      <c r="MC24" s="19"/>
      <c r="MD24" s="19"/>
      <c r="ME24" s="19">
        <v>0</v>
      </c>
      <c r="MF24" s="19"/>
      <c r="MG24" s="19"/>
      <c r="MH24" s="19"/>
      <c r="MI24" s="19">
        <v>0</v>
      </c>
      <c r="MJ24" s="19">
        <v>105.7</v>
      </c>
      <c r="MK24" s="19">
        <v>110</v>
      </c>
      <c r="ML24" s="19">
        <v>110</v>
      </c>
      <c r="MM24" s="19">
        <v>-4.3</v>
      </c>
      <c r="MN24" s="19">
        <v>106.1</v>
      </c>
      <c r="MO24" s="19">
        <v>110</v>
      </c>
      <c r="MP24" s="19">
        <v>110</v>
      </c>
      <c r="MQ24" s="19">
        <v>-3.9</v>
      </c>
      <c r="MR24" s="19">
        <v>120.3</v>
      </c>
      <c r="MS24" s="19">
        <v>110</v>
      </c>
      <c r="MT24" s="19">
        <v>110</v>
      </c>
      <c r="MU24" s="19">
        <v>10.3</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c r="NS24" s="19">
        <v>0</v>
      </c>
      <c r="NT24" s="19"/>
      <c r="NU24" s="19"/>
      <c r="NV24" s="19"/>
      <c r="NW24" s="19">
        <v>0</v>
      </c>
      <c r="NX24" s="19">
        <v>0.2</v>
      </c>
      <c r="NY24" s="19"/>
      <c r="NZ24" s="19">
        <v>7.8E-2</v>
      </c>
      <c r="OA24" s="19">
        <v>0.122</v>
      </c>
      <c r="OB24" s="19">
        <v>31.2</v>
      </c>
      <c r="OC24" s="19">
        <v>52</v>
      </c>
      <c r="OD24" s="19">
        <v>23.332999999999998</v>
      </c>
      <c r="OE24" s="19">
        <v>7.867</v>
      </c>
      <c r="OF24" s="19">
        <v>42</v>
      </c>
      <c r="OG24" s="19">
        <v>66.260000000000005</v>
      </c>
      <c r="OH24" s="19">
        <v>69.049000000000007</v>
      </c>
      <c r="OI24" s="19">
        <v>-27.048999999999999</v>
      </c>
      <c r="OJ24" s="19">
        <v>16.7</v>
      </c>
      <c r="OK24" s="19">
        <v>11.32</v>
      </c>
      <c r="OL24" s="19">
        <v>10.388</v>
      </c>
      <c r="OM24" s="19">
        <v>6.3120000000000003</v>
      </c>
      <c r="ON24" s="19">
        <v>0.1</v>
      </c>
      <c r="OO24" s="19"/>
      <c r="OP24" s="19">
        <v>0</v>
      </c>
      <c r="OQ24" s="19">
        <v>0.1</v>
      </c>
      <c r="OR24" s="19">
        <v>19.899999999999999</v>
      </c>
      <c r="OS24" s="19">
        <v>17.132660000000001</v>
      </c>
      <c r="OT24" s="19">
        <v>17.560980000000001</v>
      </c>
      <c r="OU24" s="19">
        <v>2.3390200000000001</v>
      </c>
      <c r="OV24" s="19">
        <v>9.8000000000000007</v>
      </c>
      <c r="OW24" s="19">
        <v>9.9830000000000005</v>
      </c>
      <c r="OX24" s="19">
        <v>9.9830000000000005</v>
      </c>
      <c r="OY24" s="19">
        <v>-0.183</v>
      </c>
      <c r="OZ24" s="19">
        <v>5.3</v>
      </c>
      <c r="PA24" s="19">
        <v>5.67</v>
      </c>
      <c r="PB24" s="19">
        <v>5.67</v>
      </c>
      <c r="PC24" s="19">
        <v>-0.37</v>
      </c>
      <c r="PD24" s="19">
        <v>3.6</v>
      </c>
      <c r="PE24" s="19">
        <v>3.6</v>
      </c>
      <c r="PF24" s="19">
        <v>3.6</v>
      </c>
      <c r="PG24" s="19">
        <v>0</v>
      </c>
      <c r="PH24" s="19">
        <v>5.0999999999999996</v>
      </c>
      <c r="PI24" s="19">
        <v>5</v>
      </c>
      <c r="PJ24" s="19">
        <v>5</v>
      </c>
      <c r="PK24" s="19">
        <v>0.1</v>
      </c>
      <c r="PL24" s="19">
        <v>20.3</v>
      </c>
      <c r="PM24" s="19">
        <v>19.036290000000001</v>
      </c>
      <c r="PN24" s="19">
        <v>19.5122</v>
      </c>
      <c r="PO24" s="19">
        <v>0.78779999999999994</v>
      </c>
      <c r="PP24" s="19">
        <v>20</v>
      </c>
      <c r="PQ24" s="19">
        <v>19.036290000000001</v>
      </c>
      <c r="PR24" s="19">
        <v>19.5122</v>
      </c>
      <c r="PS24" s="19">
        <v>0.48780000000000001</v>
      </c>
      <c r="PT24" s="19">
        <v>17.100000000000001</v>
      </c>
      <c r="PU24" s="19">
        <v>17.60857</v>
      </c>
      <c r="PV24" s="19">
        <v>18.048780000000001</v>
      </c>
      <c r="PW24" s="19">
        <v>-0.94877999999999996</v>
      </c>
      <c r="PX24" s="19">
        <v>3.5</v>
      </c>
      <c r="PY24" s="19">
        <v>3.5</v>
      </c>
      <c r="PZ24" s="19">
        <v>3.5</v>
      </c>
      <c r="QA24" s="19">
        <v>0</v>
      </c>
      <c r="QB24" s="19">
        <v>18.8</v>
      </c>
      <c r="QC24" s="19">
        <v>17.894110000000001</v>
      </c>
      <c r="QD24" s="19">
        <v>18.341460000000001</v>
      </c>
      <c r="QE24" s="19">
        <v>0.45854</v>
      </c>
      <c r="QF24" s="19">
        <v>14.7</v>
      </c>
      <c r="QG24" s="19"/>
      <c r="QH24" s="19">
        <v>13.298999999999999</v>
      </c>
      <c r="QI24" s="19">
        <v>1.401</v>
      </c>
      <c r="QJ24" s="19">
        <v>17.899999999999999</v>
      </c>
      <c r="QK24" s="19">
        <v>15.56</v>
      </c>
      <c r="QL24" s="19">
        <v>14.757999999999999</v>
      </c>
      <c r="QM24" s="19">
        <v>3.1419999999999999</v>
      </c>
      <c r="QN24" s="19">
        <v>5.0999999999999996</v>
      </c>
      <c r="QO24" s="19">
        <v>9.06</v>
      </c>
      <c r="QP24" s="19">
        <v>7.9379999999999997</v>
      </c>
      <c r="QQ24" s="19">
        <v>-2.8380000000000001</v>
      </c>
      <c r="QR24" s="19">
        <v>19.100000000000001</v>
      </c>
      <c r="QS24" s="19">
        <v>25.1</v>
      </c>
      <c r="QT24" s="19">
        <v>21.771000000000001</v>
      </c>
      <c r="QU24" s="19">
        <v>-2.6709999999999998</v>
      </c>
      <c r="QV24" s="19">
        <v>3.9</v>
      </c>
      <c r="QW24" s="19">
        <v>4.2</v>
      </c>
      <c r="QX24" s="19">
        <v>4.2</v>
      </c>
      <c r="QY24" s="19">
        <v>-0.3</v>
      </c>
      <c r="QZ24" s="19">
        <v>1.2</v>
      </c>
      <c r="RA24" s="19">
        <v>2.4</v>
      </c>
      <c r="RB24" s="19">
        <v>2.4</v>
      </c>
      <c r="RC24" s="19">
        <v>-1.2</v>
      </c>
      <c r="RD24" s="19">
        <v>2.4</v>
      </c>
      <c r="RE24" s="19">
        <v>2.4</v>
      </c>
      <c r="RF24" s="19">
        <v>2.4</v>
      </c>
      <c r="RG24" s="19">
        <v>0</v>
      </c>
      <c r="RH24" s="19">
        <v>2.4</v>
      </c>
      <c r="RI24" s="19">
        <v>2.8</v>
      </c>
      <c r="RJ24" s="19">
        <v>2.8</v>
      </c>
      <c r="RK24" s="19">
        <v>-0.4</v>
      </c>
      <c r="RL24" s="19">
        <v>18.3</v>
      </c>
      <c r="RM24" s="19">
        <v>15.8</v>
      </c>
      <c r="RN24" s="19">
        <v>15.678000000000001</v>
      </c>
      <c r="RO24" s="19">
        <v>2.6219999999999999</v>
      </c>
      <c r="RP24" s="19">
        <v>3.6</v>
      </c>
      <c r="RQ24" s="19">
        <v>3.57</v>
      </c>
      <c r="RR24" s="19">
        <v>3.57</v>
      </c>
      <c r="RS24" s="19">
        <v>0.03</v>
      </c>
      <c r="RT24" s="19">
        <v>19.100000000000001</v>
      </c>
      <c r="RU24" s="19">
        <v>11.08052</v>
      </c>
      <c r="RV24" s="19">
        <v>0</v>
      </c>
      <c r="RW24" s="19">
        <v>19.100000000000001</v>
      </c>
      <c r="RX24" s="19">
        <v>2</v>
      </c>
      <c r="RY24" s="19">
        <v>2</v>
      </c>
      <c r="RZ24" s="19">
        <v>2</v>
      </c>
      <c r="SA24" s="19">
        <v>0</v>
      </c>
      <c r="SB24" s="19"/>
      <c r="SC24" s="19"/>
      <c r="SD24" s="19"/>
      <c r="SE24" s="19">
        <v>0</v>
      </c>
      <c r="SF24" s="19">
        <v>17.600000000000001</v>
      </c>
      <c r="SG24" s="19">
        <v>14.84831</v>
      </c>
      <c r="SH24" s="19">
        <v>15.21951</v>
      </c>
      <c r="SI24" s="19">
        <v>2.38049</v>
      </c>
      <c r="SJ24" s="19">
        <v>12.4</v>
      </c>
      <c r="SK24" s="19">
        <v>11.897679999999999</v>
      </c>
      <c r="SL24" s="19">
        <v>12.195119999999999</v>
      </c>
      <c r="SM24" s="19">
        <v>0.20488000000000001</v>
      </c>
      <c r="SN24" s="19">
        <v>19.7</v>
      </c>
      <c r="SO24" s="19">
        <v>19.036290000000001</v>
      </c>
      <c r="SP24" s="19">
        <v>19.5122</v>
      </c>
      <c r="SQ24" s="19">
        <v>0.18779999999999999</v>
      </c>
      <c r="SR24" s="19">
        <v>20.3</v>
      </c>
      <c r="SS24" s="19">
        <v>19.036290000000001</v>
      </c>
      <c r="ST24" s="19">
        <v>19.5122</v>
      </c>
      <c r="SU24" s="19">
        <v>0.78779999999999994</v>
      </c>
      <c r="SV24" s="19">
        <v>19.899999999999999</v>
      </c>
      <c r="SW24" s="19">
        <v>18.845929999999999</v>
      </c>
      <c r="SX24" s="19">
        <v>19.317070000000001</v>
      </c>
      <c r="SY24" s="19">
        <v>0.58292999999999995</v>
      </c>
      <c r="SZ24" s="19">
        <v>4.0999999999999996</v>
      </c>
      <c r="TA24" s="19">
        <v>6.45</v>
      </c>
      <c r="TB24" s="19">
        <v>5.6369999999999996</v>
      </c>
      <c r="TC24" s="19">
        <v>-1.5369999999999999</v>
      </c>
      <c r="TD24" s="19">
        <v>15.1</v>
      </c>
      <c r="TE24" s="19">
        <v>9.34</v>
      </c>
      <c r="TF24" s="19">
        <v>7.2789999999999999</v>
      </c>
      <c r="TG24" s="19">
        <v>7.8209999999999997</v>
      </c>
      <c r="TH24" s="19">
        <v>35.299999999999997</v>
      </c>
      <c r="TI24" s="19">
        <v>35.53</v>
      </c>
      <c r="TJ24" s="19">
        <v>35.145000000000003</v>
      </c>
      <c r="TK24" s="19">
        <v>0.155</v>
      </c>
      <c r="TL24" s="19">
        <v>1.2</v>
      </c>
      <c r="TM24" s="19">
        <v>8.9</v>
      </c>
      <c r="TN24" s="19">
        <v>0.66</v>
      </c>
      <c r="TO24" s="19">
        <v>0.54</v>
      </c>
      <c r="TP24" s="19">
        <v>4.2</v>
      </c>
      <c r="TQ24" s="19">
        <v>11.1</v>
      </c>
      <c r="TR24" s="19">
        <v>0.82</v>
      </c>
      <c r="TS24" s="19">
        <v>3.38</v>
      </c>
      <c r="TT24" s="19">
        <v>0</v>
      </c>
      <c r="TU24" s="19">
        <v>1.18</v>
      </c>
      <c r="TV24" s="19">
        <v>0</v>
      </c>
      <c r="TW24" s="19">
        <v>0</v>
      </c>
      <c r="TX24" s="19">
        <v>0</v>
      </c>
      <c r="TY24" s="19">
        <v>0.74</v>
      </c>
      <c r="TZ24" s="19">
        <v>0</v>
      </c>
      <c r="UA24" s="19">
        <v>0</v>
      </c>
      <c r="UB24" s="19">
        <v>21</v>
      </c>
      <c r="UC24" s="19">
        <v>19.036290000000001</v>
      </c>
      <c r="UD24" s="19">
        <v>19.5122</v>
      </c>
      <c r="UE24" s="19">
        <v>1.4878</v>
      </c>
      <c r="UF24" s="19">
        <v>7.6</v>
      </c>
      <c r="UG24" s="19">
        <v>8</v>
      </c>
      <c r="UH24" s="19">
        <v>8</v>
      </c>
      <c r="UI24" s="19">
        <v>-0.4</v>
      </c>
      <c r="UJ24" s="19">
        <v>3.8</v>
      </c>
      <c r="UK24" s="19">
        <v>6.8</v>
      </c>
      <c r="UL24" s="19">
        <v>6.8</v>
      </c>
      <c r="UM24" s="19">
        <v>-3</v>
      </c>
      <c r="UN24" s="19">
        <v>0</v>
      </c>
      <c r="UO24" s="19">
        <v>19.03415</v>
      </c>
      <c r="UP24" s="19">
        <v>10</v>
      </c>
      <c r="UQ24" s="19">
        <v>-10</v>
      </c>
      <c r="UR24" s="19">
        <v>0</v>
      </c>
      <c r="US24" s="19">
        <v>19.03415</v>
      </c>
      <c r="UT24" s="19">
        <v>10</v>
      </c>
      <c r="UU24" s="19">
        <v>-10</v>
      </c>
      <c r="UV24" s="19">
        <v>0</v>
      </c>
      <c r="UW24" s="19">
        <v>19.03415</v>
      </c>
      <c r="UX24" s="19">
        <v>10</v>
      </c>
      <c r="UY24" s="19">
        <v>-10</v>
      </c>
      <c r="UZ24" s="19">
        <v>10.7</v>
      </c>
      <c r="VA24" s="19">
        <v>8.0399999999999991</v>
      </c>
      <c r="VB24" s="19">
        <v>6.8639999999999999</v>
      </c>
      <c r="VC24" s="19">
        <v>3.8359999999999999</v>
      </c>
      <c r="VD24" s="19">
        <v>8.3000000000000007</v>
      </c>
      <c r="VE24" s="19"/>
      <c r="VF24" s="19">
        <v>3.1680000000000001</v>
      </c>
      <c r="VG24" s="19">
        <v>5.1319999999999997</v>
      </c>
      <c r="VH24" s="19">
        <v>122.4</v>
      </c>
      <c r="VI24" s="19">
        <v>135.15</v>
      </c>
      <c r="VJ24" s="19">
        <v>133.518</v>
      </c>
      <c r="VK24" s="19">
        <v>-11.118</v>
      </c>
      <c r="VL24" s="19">
        <v>0.6</v>
      </c>
      <c r="VM24" s="19">
        <v>0.6</v>
      </c>
      <c r="VN24" s="19">
        <v>0.6</v>
      </c>
      <c r="VO24" s="19">
        <v>0</v>
      </c>
      <c r="VP24" s="19">
        <v>42.5</v>
      </c>
      <c r="VQ24" s="19">
        <v>25</v>
      </c>
      <c r="VR24" s="19">
        <v>6.3579999999999997</v>
      </c>
      <c r="VS24" s="19">
        <v>36.142000000000003</v>
      </c>
      <c r="VT24" s="19">
        <v>38.799999999999997</v>
      </c>
      <c r="VU24" s="19">
        <v>22</v>
      </c>
      <c r="VV24" s="19">
        <v>1.0309999999999999</v>
      </c>
      <c r="VW24" s="19">
        <v>37.768999999999998</v>
      </c>
      <c r="VX24" s="19">
        <v>96.1</v>
      </c>
      <c r="VY24" s="19">
        <v>99.75</v>
      </c>
      <c r="VZ24" s="19">
        <v>97.872</v>
      </c>
      <c r="WA24" s="19">
        <v>-1.772</v>
      </c>
      <c r="WB24" s="19">
        <v>6.3</v>
      </c>
      <c r="WC24" s="19"/>
      <c r="WD24" s="19">
        <v>4.8109999999999999</v>
      </c>
      <c r="WE24" s="19">
        <v>1.4890000000000001</v>
      </c>
      <c r="WF24" s="19">
        <v>7.9</v>
      </c>
      <c r="WG24" s="19">
        <v>7.8</v>
      </c>
      <c r="WH24" s="19">
        <v>7.8</v>
      </c>
      <c r="WI24" s="19">
        <v>0.1</v>
      </c>
      <c r="WJ24" s="19">
        <v>20</v>
      </c>
      <c r="WK24" s="19">
        <v>18.845929999999999</v>
      </c>
      <c r="WL24" s="19">
        <v>19.317070000000001</v>
      </c>
      <c r="WM24" s="19">
        <v>0.68293000000000004</v>
      </c>
      <c r="WN24" s="19">
        <v>11.6</v>
      </c>
      <c r="WO24" s="19">
        <v>10</v>
      </c>
      <c r="WP24" s="19">
        <v>10</v>
      </c>
      <c r="WQ24" s="19">
        <v>1.6</v>
      </c>
      <c r="WR24" s="19"/>
      <c r="WS24" s="19"/>
      <c r="WT24" s="19"/>
      <c r="WU24" s="19">
        <v>0</v>
      </c>
      <c r="WV24" s="19">
        <v>37.4</v>
      </c>
      <c r="WW24" s="19">
        <v>36</v>
      </c>
      <c r="WX24" s="19">
        <v>36</v>
      </c>
      <c r="WY24" s="19">
        <v>1.4</v>
      </c>
      <c r="WZ24" s="19">
        <v>28.8</v>
      </c>
      <c r="XA24" s="19">
        <v>29.184000000000001</v>
      </c>
      <c r="XB24" s="19">
        <v>29.184000000000001</v>
      </c>
      <c r="XC24" s="19">
        <v>-0.38400000000000001</v>
      </c>
      <c r="XD24" s="19">
        <v>3.4</v>
      </c>
      <c r="XE24" s="19">
        <v>2.8159999999999998</v>
      </c>
      <c r="XF24" s="19">
        <v>2.8159999999999998</v>
      </c>
      <c r="XG24" s="19">
        <v>0.58399999999999996</v>
      </c>
      <c r="XH24" s="19">
        <v>0</v>
      </c>
      <c r="XI24" s="19"/>
      <c r="XJ24" s="19">
        <v>0</v>
      </c>
      <c r="XK24" s="19">
        <v>0</v>
      </c>
      <c r="XL24" s="19">
        <v>14.1</v>
      </c>
      <c r="XM24" s="19">
        <v>15</v>
      </c>
      <c r="XN24" s="19">
        <v>17</v>
      </c>
      <c r="XO24" s="19">
        <v>-2.9</v>
      </c>
      <c r="XP24" s="19">
        <v>4.7</v>
      </c>
      <c r="XQ24" s="19"/>
      <c r="XR24" s="19">
        <v>0</v>
      </c>
      <c r="XS24" s="19">
        <v>4.7</v>
      </c>
    </row>
    <row r="25" spans="1:643" ht="24" customHeight="1" x14ac:dyDescent="0.25">
      <c r="A25" s="1"/>
      <c r="B25" s="13" t="s">
        <v>57</v>
      </c>
      <c r="C25" s="13" t="s">
        <v>688</v>
      </c>
      <c r="D25" s="14">
        <v>1.1000000000000001</v>
      </c>
      <c r="E25" s="14">
        <v>1.03</v>
      </c>
      <c r="F25" s="14">
        <v>1.03</v>
      </c>
      <c r="G25" s="14">
        <v>7.0000000000000007E-2</v>
      </c>
      <c r="H25" s="14">
        <v>1.7</v>
      </c>
      <c r="I25" s="14">
        <v>1.65</v>
      </c>
      <c r="J25" s="14">
        <v>1.65</v>
      </c>
      <c r="K25" s="14">
        <v>0.05</v>
      </c>
      <c r="L25" s="14">
        <v>4.3</v>
      </c>
      <c r="M25" s="14">
        <v>3.5488499999999998</v>
      </c>
      <c r="N25" s="14">
        <v>3.5488499999999998</v>
      </c>
      <c r="O25" s="14">
        <v>0.75114999999999998</v>
      </c>
      <c r="P25" s="14">
        <v>647.9</v>
      </c>
      <c r="Q25" s="14">
        <v>641.83168999999998</v>
      </c>
      <c r="R25" s="14">
        <v>646.79789000000005</v>
      </c>
      <c r="S25" s="14">
        <v>1.1021099999999999</v>
      </c>
      <c r="T25" s="14">
        <v>148.19999999999999</v>
      </c>
      <c r="U25" s="14">
        <v>146.93061</v>
      </c>
      <c r="V25" s="14">
        <v>146.93061</v>
      </c>
      <c r="W25" s="14">
        <v>1.26939</v>
      </c>
      <c r="X25" s="14"/>
      <c r="Y25" s="14"/>
      <c r="Z25" s="14"/>
      <c r="AA25" s="14">
        <v>0</v>
      </c>
      <c r="AB25" s="14"/>
      <c r="AC25" s="14"/>
      <c r="AD25" s="14"/>
      <c r="AE25" s="14">
        <v>0</v>
      </c>
      <c r="AF25" s="14">
        <v>59.5</v>
      </c>
      <c r="AG25" s="14">
        <v>61.204389999999997</v>
      </c>
      <c r="AH25" s="14">
        <v>61.204389999999997</v>
      </c>
      <c r="AI25" s="14">
        <v>-1.7043900000000001</v>
      </c>
      <c r="AJ25" s="14">
        <v>167.4</v>
      </c>
      <c r="AK25" s="14">
        <v>159.36491000000001</v>
      </c>
      <c r="AL25" s="14">
        <v>159.36491000000001</v>
      </c>
      <c r="AM25" s="14">
        <v>8.0350900000000003</v>
      </c>
      <c r="AN25" s="14"/>
      <c r="AO25" s="14"/>
      <c r="AP25" s="14"/>
      <c r="AQ25" s="14">
        <v>0</v>
      </c>
      <c r="AR25" s="14"/>
      <c r="AS25" s="14"/>
      <c r="AT25" s="14"/>
      <c r="AU25" s="14">
        <v>0</v>
      </c>
      <c r="AV25" s="14"/>
      <c r="AW25" s="14"/>
      <c r="AX25" s="14"/>
      <c r="AY25" s="14">
        <v>0</v>
      </c>
      <c r="AZ25" s="14"/>
      <c r="BA25" s="14"/>
      <c r="BB25" s="14">
        <v>126.66667</v>
      </c>
      <c r="BC25" s="14">
        <v>-126.66667</v>
      </c>
      <c r="BD25" s="14">
        <v>0</v>
      </c>
      <c r="BE25" s="14">
        <v>0</v>
      </c>
      <c r="BF25" s="14">
        <v>126.66667</v>
      </c>
      <c r="BG25" s="14">
        <v>-126.66667</v>
      </c>
      <c r="BH25" s="14">
        <v>0</v>
      </c>
      <c r="BI25" s="14"/>
      <c r="BJ25" s="14">
        <v>126.66667</v>
      </c>
      <c r="BK25" s="14">
        <v>-126.66667</v>
      </c>
      <c r="BL25" s="14">
        <v>201.9</v>
      </c>
      <c r="BM25" s="14">
        <v>195.12195</v>
      </c>
      <c r="BN25" s="14">
        <v>195.12195</v>
      </c>
      <c r="BO25" s="14">
        <v>6.7780500000000004</v>
      </c>
      <c r="BP25" s="14">
        <v>106</v>
      </c>
      <c r="BQ25" s="14">
        <v>97.560980000000001</v>
      </c>
      <c r="BR25" s="14">
        <v>97.560969999999998</v>
      </c>
      <c r="BS25" s="14">
        <v>8.4390300000000007</v>
      </c>
      <c r="BT25" s="14">
        <v>563.9</v>
      </c>
      <c r="BU25" s="14">
        <v>568.29854</v>
      </c>
      <c r="BV25" s="14">
        <v>568.29854</v>
      </c>
      <c r="BW25" s="14">
        <v>-4.3985399999999997</v>
      </c>
      <c r="BX25" s="14">
        <v>10.6</v>
      </c>
      <c r="BY25" s="14">
        <v>10.17268</v>
      </c>
      <c r="BZ25" s="14">
        <v>10.17268</v>
      </c>
      <c r="CA25" s="14">
        <v>0.42731999999999998</v>
      </c>
      <c r="CB25" s="14"/>
      <c r="CC25" s="14"/>
      <c r="CD25" s="14"/>
      <c r="CE25" s="14">
        <v>0</v>
      </c>
      <c r="CF25" s="14"/>
      <c r="CG25" s="14"/>
      <c r="CH25" s="14"/>
      <c r="CI25" s="14">
        <v>0</v>
      </c>
      <c r="CJ25" s="14"/>
      <c r="CK25" s="14"/>
      <c r="CL25" s="14"/>
      <c r="CM25" s="14">
        <v>0</v>
      </c>
      <c r="CN25" s="14"/>
      <c r="CO25" s="14"/>
      <c r="CP25" s="14"/>
      <c r="CQ25" s="14">
        <v>0</v>
      </c>
      <c r="CR25" s="14">
        <v>168.8</v>
      </c>
      <c r="CS25" s="14">
        <v>164.70732000000001</v>
      </c>
      <c r="CT25" s="14">
        <v>164.70732000000001</v>
      </c>
      <c r="CU25" s="14">
        <v>4.0926799999999997</v>
      </c>
      <c r="CV25" s="14">
        <v>8</v>
      </c>
      <c r="CW25" s="14">
        <v>6.6437299999999997</v>
      </c>
      <c r="CX25" s="14">
        <v>3.8486199999999999</v>
      </c>
      <c r="CY25" s="14">
        <v>4.1513799999999996</v>
      </c>
      <c r="CZ25" s="14">
        <v>3.5</v>
      </c>
      <c r="DA25" s="14"/>
      <c r="DB25" s="14"/>
      <c r="DC25" s="14">
        <v>3.5</v>
      </c>
      <c r="DD25" s="14">
        <v>16.5</v>
      </c>
      <c r="DE25" s="14">
        <v>0</v>
      </c>
      <c r="DF25" s="14">
        <v>0</v>
      </c>
      <c r="DG25" s="14">
        <v>16.5</v>
      </c>
      <c r="DH25" s="14">
        <v>6.7</v>
      </c>
      <c r="DI25" s="14">
        <v>6.8787000000000003</v>
      </c>
      <c r="DJ25" s="14">
        <v>6.8787000000000003</v>
      </c>
      <c r="DK25" s="14">
        <v>-0.1787</v>
      </c>
      <c r="DL25" s="14"/>
      <c r="DM25" s="14"/>
      <c r="DN25" s="14"/>
      <c r="DO25" s="14">
        <v>0</v>
      </c>
      <c r="DP25" s="14">
        <v>141.69999999999999</v>
      </c>
      <c r="DQ25" s="14">
        <v>53.329169999999998</v>
      </c>
      <c r="DR25" s="14">
        <v>57.285269999999997</v>
      </c>
      <c r="DS25" s="14">
        <v>84.414730000000006</v>
      </c>
      <c r="DT25" s="14">
        <v>7.9</v>
      </c>
      <c r="DU25" s="14">
        <v>8.9130000000000003</v>
      </c>
      <c r="DV25" s="14">
        <v>6.0955199999999996</v>
      </c>
      <c r="DW25" s="14">
        <v>1.8044800000000001</v>
      </c>
      <c r="DX25" s="14"/>
      <c r="DY25" s="14"/>
      <c r="DZ25" s="14"/>
      <c r="EA25" s="14">
        <v>0</v>
      </c>
      <c r="EB25" s="14"/>
      <c r="EC25" s="14"/>
      <c r="ED25" s="14"/>
      <c r="EE25" s="14">
        <v>0</v>
      </c>
      <c r="EF25" s="14"/>
      <c r="EG25" s="14"/>
      <c r="EH25" s="14"/>
      <c r="EI25" s="14">
        <v>0</v>
      </c>
      <c r="EJ25" s="14">
        <v>55.3</v>
      </c>
      <c r="EK25" s="14">
        <v>112.90537</v>
      </c>
      <c r="EL25" s="14">
        <v>112.90537</v>
      </c>
      <c r="EM25" s="14">
        <v>-57.605370000000001</v>
      </c>
      <c r="EN25" s="14">
        <v>216.1</v>
      </c>
      <c r="EO25" s="14">
        <v>221.30108000000001</v>
      </c>
      <c r="EP25" s="14">
        <v>221.30108000000001</v>
      </c>
      <c r="EQ25" s="14">
        <v>-5.2010800000000001</v>
      </c>
      <c r="ER25" s="14"/>
      <c r="ES25" s="14"/>
      <c r="ET25" s="14"/>
      <c r="EU25" s="14">
        <v>0</v>
      </c>
      <c r="EV25" s="14"/>
      <c r="EW25" s="14"/>
      <c r="EX25" s="14"/>
      <c r="EY25" s="14">
        <v>0</v>
      </c>
      <c r="EZ25" s="14"/>
      <c r="FA25" s="14"/>
      <c r="FB25" s="14"/>
      <c r="FC25" s="14">
        <v>0</v>
      </c>
      <c r="FD25" s="14">
        <v>6.5</v>
      </c>
      <c r="FE25" s="14">
        <v>6.39</v>
      </c>
      <c r="FF25" s="14">
        <v>6.39</v>
      </c>
      <c r="FG25" s="14">
        <v>0.11</v>
      </c>
      <c r="FH25" s="14">
        <v>460.2</v>
      </c>
      <c r="FI25" s="14">
        <v>458.87804999999997</v>
      </c>
      <c r="FJ25" s="14">
        <v>458.87804999999997</v>
      </c>
      <c r="FK25" s="14">
        <v>1.32195</v>
      </c>
      <c r="FL25" s="14">
        <v>52</v>
      </c>
      <c r="FM25" s="14">
        <v>51.611710000000002</v>
      </c>
      <c r="FN25" s="14">
        <v>61.380659999999999</v>
      </c>
      <c r="FO25" s="14">
        <v>-9.3806600000000007</v>
      </c>
      <c r="FP25" s="14">
        <v>149.4</v>
      </c>
      <c r="FQ25" s="14">
        <v>148.62634</v>
      </c>
      <c r="FR25" s="14">
        <v>148.62634</v>
      </c>
      <c r="FS25" s="14">
        <v>0.77366000000000001</v>
      </c>
      <c r="FT25" s="14">
        <v>38.5</v>
      </c>
      <c r="FU25" s="14">
        <v>37.791220000000003</v>
      </c>
      <c r="FV25" s="14">
        <v>41.498959999999997</v>
      </c>
      <c r="FW25" s="14">
        <v>-2.9989599999999998</v>
      </c>
      <c r="FX25" s="14">
        <v>18.399999999999999</v>
      </c>
      <c r="FY25" s="14">
        <v>19.28585</v>
      </c>
      <c r="FZ25" s="14">
        <v>19.28585</v>
      </c>
      <c r="GA25" s="14">
        <v>-0.88585000000000003</v>
      </c>
      <c r="GB25" s="14">
        <v>19.7</v>
      </c>
      <c r="GC25" s="14">
        <v>18.979179999999999</v>
      </c>
      <c r="GD25" s="14">
        <v>19.453659999999999</v>
      </c>
      <c r="GE25" s="14">
        <v>0.24634</v>
      </c>
      <c r="GF25" s="14">
        <v>94</v>
      </c>
      <c r="GG25" s="14">
        <v>87.657560000000004</v>
      </c>
      <c r="GH25" s="14">
        <v>87.657560000000004</v>
      </c>
      <c r="GI25" s="14">
        <v>6.3424399999999999</v>
      </c>
      <c r="GJ25" s="14">
        <v>129.9</v>
      </c>
      <c r="GK25" s="14">
        <v>133.33332999999999</v>
      </c>
      <c r="GL25" s="14">
        <v>133.33333999999999</v>
      </c>
      <c r="GM25" s="14">
        <v>-3.4333399999999998</v>
      </c>
      <c r="GN25" s="14">
        <v>130</v>
      </c>
      <c r="GO25" s="14">
        <v>133.33332999999999</v>
      </c>
      <c r="GP25" s="14">
        <v>133.33333999999999</v>
      </c>
      <c r="GQ25" s="14">
        <v>-3.3333400000000002</v>
      </c>
      <c r="GR25" s="14">
        <v>152.5</v>
      </c>
      <c r="GS25" s="14">
        <v>133.33332999999999</v>
      </c>
      <c r="GT25" s="14">
        <v>133.33333999999999</v>
      </c>
      <c r="GU25" s="14">
        <v>19.16666</v>
      </c>
      <c r="GV25" s="14">
        <v>109.6</v>
      </c>
      <c r="GW25" s="14">
        <v>109.07201000000001</v>
      </c>
      <c r="GX25" s="14">
        <v>109.07201000000001</v>
      </c>
      <c r="GY25" s="14">
        <v>0.52798999999999996</v>
      </c>
      <c r="GZ25" s="14">
        <v>7.9</v>
      </c>
      <c r="HA25" s="14">
        <v>7.9643300000000004</v>
      </c>
      <c r="HB25" s="14">
        <v>7.9643199999999998</v>
      </c>
      <c r="HC25" s="14">
        <v>-6.4320000000000002E-2</v>
      </c>
      <c r="HD25" s="14"/>
      <c r="HE25" s="14"/>
      <c r="HF25" s="14">
        <v>7.9629899999999996</v>
      </c>
      <c r="HG25" s="14">
        <v>-7.9629899999999996</v>
      </c>
      <c r="HH25" s="14">
        <v>47.1</v>
      </c>
      <c r="HI25" s="14">
        <v>47.26634</v>
      </c>
      <c r="HJ25" s="14">
        <v>45</v>
      </c>
      <c r="HK25" s="14">
        <v>2.1</v>
      </c>
      <c r="HL25" s="14">
        <v>43.3</v>
      </c>
      <c r="HM25" s="14">
        <v>44.275120000000001</v>
      </c>
      <c r="HN25" s="14">
        <v>44.275120000000001</v>
      </c>
      <c r="HO25" s="14">
        <v>-0.97511999999999999</v>
      </c>
      <c r="HP25" s="14">
        <v>3.8</v>
      </c>
      <c r="HQ25" s="14">
        <v>3.0754000000000001</v>
      </c>
      <c r="HR25" s="14">
        <v>3.0754000000000001</v>
      </c>
      <c r="HS25" s="14">
        <v>0.72460000000000002</v>
      </c>
      <c r="HT25" s="14">
        <v>28.7</v>
      </c>
      <c r="HU25" s="14">
        <v>30.292369999999998</v>
      </c>
      <c r="HV25" s="14">
        <v>33.323279999999997</v>
      </c>
      <c r="HW25" s="14">
        <v>-4.6232800000000003</v>
      </c>
      <c r="HX25" s="14">
        <v>172.5</v>
      </c>
      <c r="HY25" s="14">
        <v>171.54185000000001</v>
      </c>
      <c r="HZ25" s="14">
        <v>171.54184000000001</v>
      </c>
      <c r="IA25" s="14">
        <v>0.95816000000000001</v>
      </c>
      <c r="IB25" s="14">
        <v>47.6</v>
      </c>
      <c r="IC25" s="14">
        <v>47.67127</v>
      </c>
      <c r="ID25" s="14">
        <v>47.671210000000002</v>
      </c>
      <c r="IE25" s="14">
        <v>-7.1209999999999996E-2</v>
      </c>
      <c r="IF25" s="14">
        <v>84.2</v>
      </c>
      <c r="IG25" s="14"/>
      <c r="IH25" s="14">
        <v>0</v>
      </c>
      <c r="II25" s="14">
        <v>84.2</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131.19999999999999</v>
      </c>
      <c r="JE25" s="14">
        <v>133.35676000000001</v>
      </c>
      <c r="JF25" s="14">
        <v>133.35673</v>
      </c>
      <c r="JG25" s="14">
        <v>-2.15673</v>
      </c>
      <c r="JH25" s="14">
        <v>168.4</v>
      </c>
      <c r="JI25" s="14">
        <v>158.66757999999999</v>
      </c>
      <c r="JJ25" s="14">
        <v>103.60984000000001</v>
      </c>
      <c r="JK25" s="14">
        <v>64.79016</v>
      </c>
      <c r="JL25" s="14">
        <v>161</v>
      </c>
      <c r="JM25" s="14">
        <v>158.66757999999999</v>
      </c>
      <c r="JN25" s="14">
        <v>103.60984000000001</v>
      </c>
      <c r="JO25" s="14">
        <v>57.390160000000002</v>
      </c>
      <c r="JP25" s="14"/>
      <c r="JQ25" s="14"/>
      <c r="JR25" s="14"/>
      <c r="JS25" s="14">
        <v>0</v>
      </c>
      <c r="JT25" s="14">
        <v>162</v>
      </c>
      <c r="JU25" s="14">
        <v>158.66757999999999</v>
      </c>
      <c r="JV25" s="14">
        <v>103.60984000000001</v>
      </c>
      <c r="JW25" s="14">
        <v>58.390160000000002</v>
      </c>
      <c r="JX25" s="14">
        <v>0</v>
      </c>
      <c r="JY25" s="14">
        <v>0</v>
      </c>
      <c r="JZ25" s="14"/>
      <c r="KA25" s="14">
        <v>0</v>
      </c>
      <c r="KB25" s="14"/>
      <c r="KC25" s="14"/>
      <c r="KD25" s="14"/>
      <c r="KE25" s="14">
        <v>0</v>
      </c>
      <c r="KF25" s="14"/>
      <c r="KG25" s="14"/>
      <c r="KH25" s="14"/>
      <c r="KI25" s="14">
        <v>0</v>
      </c>
      <c r="KJ25" s="14"/>
      <c r="KK25" s="14"/>
      <c r="KL25" s="14"/>
      <c r="KM25" s="14">
        <v>0</v>
      </c>
      <c r="KN25" s="14"/>
      <c r="KO25" s="14"/>
      <c r="KP25" s="14"/>
      <c r="KQ25" s="14">
        <v>0</v>
      </c>
      <c r="KR25" s="14">
        <v>114.8</v>
      </c>
      <c r="KS25" s="14">
        <v>114.11063</v>
      </c>
      <c r="KT25" s="14">
        <v>114.11063</v>
      </c>
      <c r="KU25" s="14">
        <v>0.68937000000000004</v>
      </c>
      <c r="KV25" s="14"/>
      <c r="KW25" s="14"/>
      <c r="KX25" s="14"/>
      <c r="KY25" s="14">
        <v>0</v>
      </c>
      <c r="KZ25" s="14"/>
      <c r="LA25" s="14"/>
      <c r="LB25" s="14"/>
      <c r="LC25" s="14">
        <v>0</v>
      </c>
      <c r="LD25" s="14">
        <v>210.5</v>
      </c>
      <c r="LE25" s="14">
        <v>199.0478</v>
      </c>
      <c r="LF25" s="14">
        <v>144.71271999999999</v>
      </c>
      <c r="LG25" s="14">
        <v>65.787279999999996</v>
      </c>
      <c r="LH25" s="14">
        <v>130.80000000000001</v>
      </c>
      <c r="LI25" s="14">
        <v>129.18831</v>
      </c>
      <c r="LJ25" s="14">
        <v>133.67995999999999</v>
      </c>
      <c r="LK25" s="14">
        <v>-2.8799600000000001</v>
      </c>
      <c r="LL25" s="14">
        <v>62.8</v>
      </c>
      <c r="LM25" s="14">
        <v>67.461460000000002</v>
      </c>
      <c r="LN25" s="14">
        <v>67.461460000000002</v>
      </c>
      <c r="LO25" s="14">
        <v>-4.6614599999999999</v>
      </c>
      <c r="LP25" s="14">
        <v>76.5</v>
      </c>
      <c r="LQ25" s="14">
        <v>78.567999999999998</v>
      </c>
      <c r="LR25" s="14">
        <v>78.567999999999998</v>
      </c>
      <c r="LS25" s="14">
        <v>-2.0680000000000001</v>
      </c>
      <c r="LT25" s="14">
        <v>30.3</v>
      </c>
      <c r="LU25" s="14">
        <v>30.097560000000001</v>
      </c>
      <c r="LV25" s="14">
        <v>30.097560000000001</v>
      </c>
      <c r="LW25" s="14">
        <v>0.20244000000000001</v>
      </c>
      <c r="LX25" s="14"/>
      <c r="LY25" s="14"/>
      <c r="LZ25" s="14"/>
      <c r="MA25" s="14">
        <v>0</v>
      </c>
      <c r="MB25" s="14"/>
      <c r="MC25" s="14"/>
      <c r="MD25" s="14"/>
      <c r="ME25" s="14">
        <v>0</v>
      </c>
      <c r="MF25" s="14"/>
      <c r="MG25" s="14"/>
      <c r="MH25" s="14"/>
      <c r="MI25" s="14">
        <v>0</v>
      </c>
      <c r="MJ25" s="14">
        <v>142.1</v>
      </c>
      <c r="MK25" s="14">
        <v>146.09056000000001</v>
      </c>
      <c r="ML25" s="14">
        <v>110</v>
      </c>
      <c r="MM25" s="14">
        <v>32.1</v>
      </c>
      <c r="MN25" s="14">
        <v>141.19999999999999</v>
      </c>
      <c r="MO25" s="14">
        <v>146.09056000000001</v>
      </c>
      <c r="MP25" s="14">
        <v>110</v>
      </c>
      <c r="MQ25" s="14">
        <v>31.2</v>
      </c>
      <c r="MR25" s="14">
        <v>145.9</v>
      </c>
      <c r="MS25" s="14">
        <v>146.09056000000001</v>
      </c>
      <c r="MT25" s="14">
        <v>110</v>
      </c>
      <c r="MU25" s="14">
        <v>35.9</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c r="NR25" s="14"/>
      <c r="NS25" s="14">
        <v>0</v>
      </c>
      <c r="NT25" s="14"/>
      <c r="NU25" s="14"/>
      <c r="NV25" s="14"/>
      <c r="NW25" s="14">
        <v>0</v>
      </c>
      <c r="NX25" s="14">
        <v>0.5</v>
      </c>
      <c r="NY25" s="14"/>
      <c r="NZ25" s="14">
        <v>0.372</v>
      </c>
      <c r="OA25" s="14">
        <v>0.128</v>
      </c>
      <c r="OB25" s="14">
        <v>37.5</v>
      </c>
      <c r="OC25" s="14">
        <v>48</v>
      </c>
      <c r="OD25" s="14">
        <v>25.552</v>
      </c>
      <c r="OE25" s="14">
        <v>11.948</v>
      </c>
      <c r="OF25" s="14">
        <v>51.2</v>
      </c>
      <c r="OG25" s="14">
        <v>70.86</v>
      </c>
      <c r="OH25" s="14">
        <v>72.454999999999998</v>
      </c>
      <c r="OI25" s="14">
        <v>-21.254999999999999</v>
      </c>
      <c r="OJ25" s="14">
        <v>17.600000000000001</v>
      </c>
      <c r="OK25" s="14">
        <v>11.76</v>
      </c>
      <c r="OL25" s="14">
        <v>10.776</v>
      </c>
      <c r="OM25" s="14">
        <v>6.8239999999999998</v>
      </c>
      <c r="ON25" s="14">
        <v>0.1</v>
      </c>
      <c r="OO25" s="14"/>
      <c r="OP25" s="14">
        <v>0.1</v>
      </c>
      <c r="OQ25" s="14">
        <v>0</v>
      </c>
      <c r="OR25" s="14">
        <v>20</v>
      </c>
      <c r="OS25" s="14">
        <v>17.132660000000001</v>
      </c>
      <c r="OT25" s="14">
        <v>17.560980000000001</v>
      </c>
      <c r="OU25" s="14">
        <v>2.4390200000000002</v>
      </c>
      <c r="OV25" s="14">
        <v>9.9</v>
      </c>
      <c r="OW25" s="14">
        <v>9.9830000000000005</v>
      </c>
      <c r="OX25" s="14">
        <v>9.9830000000000005</v>
      </c>
      <c r="OY25" s="14">
        <v>-8.3000000000000004E-2</v>
      </c>
      <c r="OZ25" s="14">
        <v>5</v>
      </c>
      <c r="PA25" s="14">
        <v>5.67</v>
      </c>
      <c r="PB25" s="14">
        <v>5.67</v>
      </c>
      <c r="PC25" s="14">
        <v>-0.67</v>
      </c>
      <c r="PD25" s="14">
        <v>3.6</v>
      </c>
      <c r="PE25" s="14">
        <v>3.6</v>
      </c>
      <c r="PF25" s="14">
        <v>3.6</v>
      </c>
      <c r="PG25" s="14">
        <v>0</v>
      </c>
      <c r="PH25" s="14">
        <v>5.2</v>
      </c>
      <c r="PI25" s="14">
        <v>5</v>
      </c>
      <c r="PJ25" s="14">
        <v>5</v>
      </c>
      <c r="PK25" s="14">
        <v>0.2</v>
      </c>
      <c r="PL25" s="14">
        <v>20.3</v>
      </c>
      <c r="PM25" s="14">
        <v>19.036290000000001</v>
      </c>
      <c r="PN25" s="14">
        <v>19.5122</v>
      </c>
      <c r="PO25" s="14">
        <v>0.78779999999999994</v>
      </c>
      <c r="PP25" s="14">
        <v>20</v>
      </c>
      <c r="PQ25" s="14">
        <v>19.036290000000001</v>
      </c>
      <c r="PR25" s="14">
        <v>19.5122</v>
      </c>
      <c r="PS25" s="14">
        <v>0.48780000000000001</v>
      </c>
      <c r="PT25" s="14">
        <v>17.100000000000001</v>
      </c>
      <c r="PU25" s="14">
        <v>17.60857</v>
      </c>
      <c r="PV25" s="14">
        <v>18.048780000000001</v>
      </c>
      <c r="PW25" s="14">
        <v>-0.94877999999999996</v>
      </c>
      <c r="PX25" s="14">
        <v>3.6</v>
      </c>
      <c r="PY25" s="14">
        <v>3.5</v>
      </c>
      <c r="PZ25" s="14">
        <v>3.5</v>
      </c>
      <c r="QA25" s="14">
        <v>0.1</v>
      </c>
      <c r="QB25" s="14">
        <v>18.8</v>
      </c>
      <c r="QC25" s="14">
        <v>17.894110000000001</v>
      </c>
      <c r="QD25" s="14">
        <v>18.341460000000001</v>
      </c>
      <c r="QE25" s="14">
        <v>0.45854</v>
      </c>
      <c r="QF25" s="14">
        <v>14.9</v>
      </c>
      <c r="QG25" s="14"/>
      <c r="QH25" s="14">
        <v>14.311999999999999</v>
      </c>
      <c r="QI25" s="14">
        <v>0.58799999999999997</v>
      </c>
      <c r="QJ25" s="14">
        <v>18.100000000000001</v>
      </c>
      <c r="QK25" s="14">
        <v>16.809999999999999</v>
      </c>
      <c r="QL25" s="14">
        <v>15.840999999999999</v>
      </c>
      <c r="QM25" s="14">
        <v>2.2589999999999999</v>
      </c>
      <c r="QN25" s="14">
        <v>8.1</v>
      </c>
      <c r="QO25" s="14">
        <v>8.9</v>
      </c>
      <c r="QP25" s="14">
        <v>7.98</v>
      </c>
      <c r="QQ25" s="14">
        <v>0.12</v>
      </c>
      <c r="QR25" s="14">
        <v>24.1</v>
      </c>
      <c r="QS25" s="14">
        <v>25.7</v>
      </c>
      <c r="QT25" s="14">
        <v>23.712</v>
      </c>
      <c r="QU25" s="14">
        <v>0.38800000000000001</v>
      </c>
      <c r="QV25" s="14">
        <v>3.9</v>
      </c>
      <c r="QW25" s="14">
        <v>4.2</v>
      </c>
      <c r="QX25" s="14">
        <v>4.2</v>
      </c>
      <c r="QY25" s="14">
        <v>-0.3</v>
      </c>
      <c r="QZ25" s="14">
        <v>1.2</v>
      </c>
      <c r="RA25" s="14">
        <v>2.4</v>
      </c>
      <c r="RB25" s="14">
        <v>2.4</v>
      </c>
      <c r="RC25" s="14">
        <v>-1.2</v>
      </c>
      <c r="RD25" s="14">
        <v>2.4</v>
      </c>
      <c r="RE25" s="14">
        <v>2.4</v>
      </c>
      <c r="RF25" s="14">
        <v>2.4</v>
      </c>
      <c r="RG25" s="14">
        <v>0</v>
      </c>
      <c r="RH25" s="14">
        <v>2.4</v>
      </c>
      <c r="RI25" s="14">
        <v>2.8</v>
      </c>
      <c r="RJ25" s="14">
        <v>2.8</v>
      </c>
      <c r="RK25" s="14">
        <v>-0.4</v>
      </c>
      <c r="RL25" s="14">
        <v>18.899999999999999</v>
      </c>
      <c r="RM25" s="14">
        <v>17.63</v>
      </c>
      <c r="RN25" s="14">
        <v>17.45</v>
      </c>
      <c r="RO25" s="14">
        <v>1.45</v>
      </c>
      <c r="RP25" s="14">
        <v>3.6</v>
      </c>
      <c r="RQ25" s="14">
        <v>3.57</v>
      </c>
      <c r="RR25" s="14">
        <v>3.57</v>
      </c>
      <c r="RS25" s="14">
        <v>0.03</v>
      </c>
      <c r="RT25" s="14">
        <v>19.100000000000001</v>
      </c>
      <c r="RU25" s="14">
        <v>14.794499999999999</v>
      </c>
      <c r="RV25" s="14">
        <v>11.08051</v>
      </c>
      <c r="RW25" s="14">
        <v>8.0194899999999993</v>
      </c>
      <c r="RX25" s="14">
        <v>2</v>
      </c>
      <c r="RY25" s="14">
        <v>2</v>
      </c>
      <c r="RZ25" s="14">
        <v>2</v>
      </c>
      <c r="SA25" s="14">
        <v>0</v>
      </c>
      <c r="SB25" s="14"/>
      <c r="SC25" s="14"/>
      <c r="SD25" s="14"/>
      <c r="SE25" s="14">
        <v>0</v>
      </c>
      <c r="SF25" s="14">
        <v>17.600000000000001</v>
      </c>
      <c r="SG25" s="14">
        <v>14.84831</v>
      </c>
      <c r="SH25" s="14">
        <v>15.21951</v>
      </c>
      <c r="SI25" s="14">
        <v>2.38049</v>
      </c>
      <c r="SJ25" s="14">
        <v>12.6</v>
      </c>
      <c r="SK25" s="14">
        <v>11.897679999999999</v>
      </c>
      <c r="SL25" s="14">
        <v>12.195119999999999</v>
      </c>
      <c r="SM25" s="14">
        <v>0.40488000000000002</v>
      </c>
      <c r="SN25" s="14">
        <v>20.100000000000001</v>
      </c>
      <c r="SO25" s="14">
        <v>19.036290000000001</v>
      </c>
      <c r="SP25" s="14">
        <v>19.5122</v>
      </c>
      <c r="SQ25" s="14">
        <v>0.58779999999999999</v>
      </c>
      <c r="SR25" s="14">
        <v>20.3</v>
      </c>
      <c r="SS25" s="14">
        <v>19.036290000000001</v>
      </c>
      <c r="ST25" s="14">
        <v>19.5122</v>
      </c>
      <c r="SU25" s="14">
        <v>0.78779999999999994</v>
      </c>
      <c r="SV25" s="14">
        <v>19.8</v>
      </c>
      <c r="SW25" s="14">
        <v>18.845929999999999</v>
      </c>
      <c r="SX25" s="14">
        <v>19.317070000000001</v>
      </c>
      <c r="SY25" s="14">
        <v>0.48293000000000003</v>
      </c>
      <c r="SZ25" s="14">
        <v>4.8</v>
      </c>
      <c r="TA25" s="14">
        <v>6.52</v>
      </c>
      <c r="TB25" s="14">
        <v>5.3609999999999998</v>
      </c>
      <c r="TC25" s="14">
        <v>-0.56100000000000005</v>
      </c>
      <c r="TD25" s="14">
        <v>13.9</v>
      </c>
      <c r="TE25" s="14">
        <v>10.39</v>
      </c>
      <c r="TF25" s="14">
        <v>8.2789999999999999</v>
      </c>
      <c r="TG25" s="14">
        <v>5.6210000000000004</v>
      </c>
      <c r="TH25" s="14">
        <v>36.299999999999997</v>
      </c>
      <c r="TI25" s="14">
        <v>37.15</v>
      </c>
      <c r="TJ25" s="14">
        <v>36.884</v>
      </c>
      <c r="TK25" s="14">
        <v>-0.58399999999999996</v>
      </c>
      <c r="TL25" s="14">
        <v>0.8</v>
      </c>
      <c r="TM25" s="14">
        <v>8.9</v>
      </c>
      <c r="TN25" s="14">
        <v>4.24</v>
      </c>
      <c r="TO25" s="14">
        <v>-3.44</v>
      </c>
      <c r="TP25" s="14">
        <v>2.8</v>
      </c>
      <c r="TQ25" s="14">
        <v>10</v>
      </c>
      <c r="TR25" s="14">
        <v>4.07</v>
      </c>
      <c r="TS25" s="14">
        <v>-1.27</v>
      </c>
      <c r="TT25" s="14">
        <v>0</v>
      </c>
      <c r="TU25" s="14">
        <v>1.36</v>
      </c>
      <c r="TV25" s="14">
        <v>0.24</v>
      </c>
      <c r="TW25" s="14">
        <v>-0.24</v>
      </c>
      <c r="TX25" s="14">
        <v>0</v>
      </c>
      <c r="TY25" s="14">
        <v>0.87</v>
      </c>
      <c r="TZ25" s="14">
        <v>0.17</v>
      </c>
      <c r="UA25" s="14">
        <v>-0.17</v>
      </c>
      <c r="UB25" s="14">
        <v>21</v>
      </c>
      <c r="UC25" s="14">
        <v>19.036290000000001</v>
      </c>
      <c r="UD25" s="14">
        <v>19.5122</v>
      </c>
      <c r="UE25" s="14">
        <v>1.4878</v>
      </c>
      <c r="UF25" s="14">
        <v>7.6</v>
      </c>
      <c r="UG25" s="14">
        <v>8</v>
      </c>
      <c r="UH25" s="14">
        <v>8</v>
      </c>
      <c r="UI25" s="14">
        <v>-0.4</v>
      </c>
      <c r="UJ25" s="14">
        <v>2.7</v>
      </c>
      <c r="UK25" s="14">
        <v>6.8</v>
      </c>
      <c r="UL25" s="14">
        <v>6.8</v>
      </c>
      <c r="UM25" s="14">
        <v>-4.0999999999999996</v>
      </c>
      <c r="UN25" s="14">
        <v>0</v>
      </c>
      <c r="UO25" s="14">
        <v>19.03415</v>
      </c>
      <c r="UP25" s="14">
        <v>10</v>
      </c>
      <c r="UQ25" s="14">
        <v>-10</v>
      </c>
      <c r="UR25" s="14">
        <v>0</v>
      </c>
      <c r="US25" s="14">
        <v>19.03415</v>
      </c>
      <c r="UT25" s="14">
        <v>10</v>
      </c>
      <c r="UU25" s="14">
        <v>-10</v>
      </c>
      <c r="UV25" s="14">
        <v>0</v>
      </c>
      <c r="UW25" s="14">
        <v>19.03415</v>
      </c>
      <c r="UX25" s="14">
        <v>10</v>
      </c>
      <c r="UY25" s="14">
        <v>-10</v>
      </c>
      <c r="UZ25" s="14">
        <v>11</v>
      </c>
      <c r="VA25" s="14">
        <v>8.7100000000000009</v>
      </c>
      <c r="VB25" s="14">
        <v>7.4530000000000003</v>
      </c>
      <c r="VC25" s="14">
        <v>3.5470000000000002</v>
      </c>
      <c r="VD25" s="14">
        <v>10.1</v>
      </c>
      <c r="VE25" s="14"/>
      <c r="VF25" s="14">
        <v>8.06</v>
      </c>
      <c r="VG25" s="14">
        <v>2.04</v>
      </c>
      <c r="VH25" s="14">
        <v>127.8</v>
      </c>
      <c r="VI25" s="14">
        <v>137.46</v>
      </c>
      <c r="VJ25" s="14">
        <v>137.43899999999999</v>
      </c>
      <c r="VK25" s="14">
        <v>-9.6389999999999993</v>
      </c>
      <c r="VL25" s="14">
        <v>0.6</v>
      </c>
      <c r="VM25" s="14">
        <v>0.6</v>
      </c>
      <c r="VN25" s="14">
        <v>0.6</v>
      </c>
      <c r="VO25" s="14">
        <v>0</v>
      </c>
      <c r="VP25" s="14">
        <v>26</v>
      </c>
      <c r="VQ25" s="14">
        <v>20</v>
      </c>
      <c r="VR25" s="14">
        <v>5.0919999999999996</v>
      </c>
      <c r="VS25" s="14">
        <v>20.908000000000001</v>
      </c>
      <c r="VT25" s="14">
        <v>21.4</v>
      </c>
      <c r="VU25" s="14">
        <v>20</v>
      </c>
      <c r="VV25" s="14">
        <v>1.1319999999999999</v>
      </c>
      <c r="VW25" s="14">
        <v>20.268000000000001</v>
      </c>
      <c r="VX25" s="14">
        <v>103.4</v>
      </c>
      <c r="VY25" s="14">
        <v>103.93</v>
      </c>
      <c r="VZ25" s="14">
        <v>103.226</v>
      </c>
      <c r="WA25" s="14">
        <v>0.17399999999999999</v>
      </c>
      <c r="WB25" s="14">
        <v>9.1</v>
      </c>
      <c r="WC25" s="14"/>
      <c r="WD25" s="14">
        <v>9.3689999999999998</v>
      </c>
      <c r="WE25" s="14">
        <v>-0.26900000000000002</v>
      </c>
      <c r="WF25" s="14">
        <v>7.8</v>
      </c>
      <c r="WG25" s="14">
        <v>7.8</v>
      </c>
      <c r="WH25" s="14">
        <v>7.8</v>
      </c>
      <c r="WI25" s="14">
        <v>0</v>
      </c>
      <c r="WJ25" s="14">
        <v>19.8</v>
      </c>
      <c r="WK25" s="14">
        <v>18.845929999999999</v>
      </c>
      <c r="WL25" s="14">
        <v>19.317070000000001</v>
      </c>
      <c r="WM25" s="14">
        <v>0.48293000000000003</v>
      </c>
      <c r="WN25" s="14">
        <v>11</v>
      </c>
      <c r="WO25" s="14">
        <v>10</v>
      </c>
      <c r="WP25" s="14">
        <v>10</v>
      </c>
      <c r="WQ25" s="14">
        <v>1</v>
      </c>
      <c r="WR25" s="14"/>
      <c r="WS25" s="14"/>
      <c r="WT25" s="14"/>
      <c r="WU25" s="14">
        <v>0</v>
      </c>
      <c r="WV25" s="14">
        <v>38</v>
      </c>
      <c r="WW25" s="14">
        <v>36</v>
      </c>
      <c r="WX25" s="14">
        <v>36</v>
      </c>
      <c r="WY25" s="14">
        <v>2</v>
      </c>
      <c r="WZ25" s="14">
        <v>28.7</v>
      </c>
      <c r="XA25" s="14">
        <v>29.184000000000001</v>
      </c>
      <c r="XB25" s="14">
        <v>29.184000000000001</v>
      </c>
      <c r="XC25" s="14">
        <v>-0.48399999999999999</v>
      </c>
      <c r="XD25" s="14">
        <v>3.4</v>
      </c>
      <c r="XE25" s="14">
        <v>2.8159999999999998</v>
      </c>
      <c r="XF25" s="14">
        <v>2.8159999999999998</v>
      </c>
      <c r="XG25" s="14">
        <v>0.58399999999999996</v>
      </c>
      <c r="XH25" s="14">
        <v>0</v>
      </c>
      <c r="XI25" s="14"/>
      <c r="XJ25" s="14">
        <v>0</v>
      </c>
      <c r="XK25" s="14">
        <v>0</v>
      </c>
      <c r="XL25" s="14">
        <v>13.1</v>
      </c>
      <c r="XM25" s="14">
        <v>15</v>
      </c>
      <c r="XN25" s="14">
        <v>17</v>
      </c>
      <c r="XO25" s="14">
        <v>-3.9</v>
      </c>
      <c r="XP25" s="14">
        <v>4.9000000000000004</v>
      </c>
      <c r="XQ25" s="14"/>
      <c r="XR25" s="14">
        <v>0</v>
      </c>
      <c r="XS25" s="14">
        <v>4.9000000000000004</v>
      </c>
    </row>
    <row r="26" spans="1:643" ht="24" customHeight="1" x14ac:dyDescent="0.25">
      <c r="A26" s="1"/>
      <c r="B26" s="16" t="s">
        <v>57</v>
      </c>
      <c r="C26" s="16" t="s">
        <v>689</v>
      </c>
      <c r="D26" s="17">
        <v>1.1000000000000001</v>
      </c>
      <c r="E26" s="17">
        <v>1.03</v>
      </c>
      <c r="F26" s="17">
        <v>1.03</v>
      </c>
      <c r="G26" s="17">
        <v>7.0000000000000007E-2</v>
      </c>
      <c r="H26" s="17">
        <v>1.7</v>
      </c>
      <c r="I26" s="17">
        <v>1.65</v>
      </c>
      <c r="J26" s="17">
        <v>1.65</v>
      </c>
      <c r="K26" s="17">
        <v>0.05</v>
      </c>
      <c r="L26" s="17">
        <v>4.3</v>
      </c>
      <c r="M26" s="17">
        <v>3.5488499999999998</v>
      </c>
      <c r="N26" s="17">
        <v>3.5488499999999998</v>
      </c>
      <c r="O26" s="17">
        <v>0.75114999999999998</v>
      </c>
      <c r="P26" s="17">
        <v>646.29999999999995</v>
      </c>
      <c r="Q26" s="17">
        <v>641.83168999999998</v>
      </c>
      <c r="R26" s="17">
        <v>646.79789000000005</v>
      </c>
      <c r="S26" s="17">
        <v>-0.49789</v>
      </c>
      <c r="T26" s="17">
        <v>147.80000000000001</v>
      </c>
      <c r="U26" s="17">
        <v>146.93061</v>
      </c>
      <c r="V26" s="17">
        <v>146.93061</v>
      </c>
      <c r="W26" s="17">
        <v>0.86939</v>
      </c>
      <c r="X26" s="17"/>
      <c r="Y26" s="17"/>
      <c r="Z26" s="17"/>
      <c r="AA26" s="17">
        <v>0</v>
      </c>
      <c r="AB26" s="17"/>
      <c r="AC26" s="17"/>
      <c r="AD26" s="17"/>
      <c r="AE26" s="17">
        <v>0</v>
      </c>
      <c r="AF26" s="17">
        <v>59.2</v>
      </c>
      <c r="AG26" s="17">
        <v>61.204389999999997</v>
      </c>
      <c r="AH26" s="17">
        <v>61.204389999999997</v>
      </c>
      <c r="AI26" s="17">
        <v>-2.0043899999999999</v>
      </c>
      <c r="AJ26" s="17">
        <v>167.1</v>
      </c>
      <c r="AK26" s="17">
        <v>159.36491000000001</v>
      </c>
      <c r="AL26" s="17">
        <v>159.36491000000001</v>
      </c>
      <c r="AM26" s="17">
        <v>7.7350899999999996</v>
      </c>
      <c r="AN26" s="17"/>
      <c r="AO26" s="17"/>
      <c r="AP26" s="17"/>
      <c r="AQ26" s="17">
        <v>0</v>
      </c>
      <c r="AR26" s="17"/>
      <c r="AS26" s="17"/>
      <c r="AT26" s="17"/>
      <c r="AU26" s="17">
        <v>0</v>
      </c>
      <c r="AV26" s="17"/>
      <c r="AW26" s="17"/>
      <c r="AX26" s="17"/>
      <c r="AY26" s="17">
        <v>0</v>
      </c>
      <c r="AZ26" s="17"/>
      <c r="BA26" s="17"/>
      <c r="BB26" s="17">
        <v>115.6982</v>
      </c>
      <c r="BC26" s="17">
        <v>-115.6982</v>
      </c>
      <c r="BD26" s="17">
        <v>0</v>
      </c>
      <c r="BE26" s="17">
        <v>63.11121</v>
      </c>
      <c r="BF26" s="17">
        <v>115.6982</v>
      </c>
      <c r="BG26" s="17">
        <v>-115.6982</v>
      </c>
      <c r="BH26" s="17">
        <v>0</v>
      </c>
      <c r="BI26" s="17"/>
      <c r="BJ26" s="17">
        <v>115.6982</v>
      </c>
      <c r="BK26" s="17">
        <v>-115.6982</v>
      </c>
      <c r="BL26" s="17">
        <v>201</v>
      </c>
      <c r="BM26" s="17">
        <v>195.12195</v>
      </c>
      <c r="BN26" s="17">
        <v>195.12195</v>
      </c>
      <c r="BO26" s="17">
        <v>5.87805</v>
      </c>
      <c r="BP26" s="17">
        <v>105.9</v>
      </c>
      <c r="BQ26" s="17">
        <v>97.560980000000001</v>
      </c>
      <c r="BR26" s="17">
        <v>97.560969999999998</v>
      </c>
      <c r="BS26" s="17">
        <v>8.3390299999999993</v>
      </c>
      <c r="BT26" s="17">
        <v>558.70000000000005</v>
      </c>
      <c r="BU26" s="17">
        <v>568.29854</v>
      </c>
      <c r="BV26" s="17">
        <v>568.29854</v>
      </c>
      <c r="BW26" s="17">
        <v>-9.5985399999999998</v>
      </c>
      <c r="BX26" s="17">
        <v>10.6</v>
      </c>
      <c r="BY26" s="17">
        <v>10.17268</v>
      </c>
      <c r="BZ26" s="17">
        <v>10.17268</v>
      </c>
      <c r="CA26" s="17">
        <v>0.42731999999999998</v>
      </c>
      <c r="CB26" s="17"/>
      <c r="CC26" s="17"/>
      <c r="CD26" s="17"/>
      <c r="CE26" s="17">
        <v>0</v>
      </c>
      <c r="CF26" s="17"/>
      <c r="CG26" s="17"/>
      <c r="CH26" s="17"/>
      <c r="CI26" s="17">
        <v>0</v>
      </c>
      <c r="CJ26" s="17"/>
      <c r="CK26" s="17"/>
      <c r="CL26" s="17"/>
      <c r="CM26" s="17">
        <v>0</v>
      </c>
      <c r="CN26" s="17"/>
      <c r="CO26" s="17"/>
      <c r="CP26" s="17"/>
      <c r="CQ26" s="17">
        <v>0</v>
      </c>
      <c r="CR26" s="17">
        <v>165.5</v>
      </c>
      <c r="CS26" s="17">
        <v>164.70732000000001</v>
      </c>
      <c r="CT26" s="17">
        <v>164.70732000000001</v>
      </c>
      <c r="CU26" s="17">
        <v>0.79268000000000005</v>
      </c>
      <c r="CV26" s="17">
        <v>7.8</v>
      </c>
      <c r="CW26" s="17">
        <v>6.6437299999999997</v>
      </c>
      <c r="CX26" s="17">
        <v>3.8486199999999999</v>
      </c>
      <c r="CY26" s="17">
        <v>3.9513799999999999</v>
      </c>
      <c r="CZ26" s="17">
        <v>2.8</v>
      </c>
      <c r="DA26" s="17"/>
      <c r="DB26" s="17"/>
      <c r="DC26" s="17">
        <v>2.8</v>
      </c>
      <c r="DD26" s="17">
        <v>16.5</v>
      </c>
      <c r="DE26" s="17">
        <v>16.873670000000001</v>
      </c>
      <c r="DF26" s="17">
        <v>0</v>
      </c>
      <c r="DG26" s="17">
        <v>16.5</v>
      </c>
      <c r="DH26" s="17">
        <v>6.7</v>
      </c>
      <c r="DI26" s="17">
        <v>6.8787000000000003</v>
      </c>
      <c r="DJ26" s="17">
        <v>6.8787000000000003</v>
      </c>
      <c r="DK26" s="17">
        <v>-0.1787</v>
      </c>
      <c r="DL26" s="17"/>
      <c r="DM26" s="17"/>
      <c r="DN26" s="17"/>
      <c r="DO26" s="17">
        <v>0</v>
      </c>
      <c r="DP26" s="17">
        <v>141.1</v>
      </c>
      <c r="DQ26" s="17">
        <v>143</v>
      </c>
      <c r="DR26" s="17">
        <v>57.28528</v>
      </c>
      <c r="DS26" s="17">
        <v>83.814719999999994</v>
      </c>
      <c r="DT26" s="17">
        <v>8.3000000000000007</v>
      </c>
      <c r="DU26" s="17">
        <v>8.9130000000000003</v>
      </c>
      <c r="DV26" s="17">
        <v>6.0955199999999996</v>
      </c>
      <c r="DW26" s="17">
        <v>2.2044800000000002</v>
      </c>
      <c r="DX26" s="17"/>
      <c r="DY26" s="17"/>
      <c r="DZ26" s="17"/>
      <c r="EA26" s="17">
        <v>0</v>
      </c>
      <c r="EB26" s="17"/>
      <c r="EC26" s="17"/>
      <c r="ED26" s="17"/>
      <c r="EE26" s="17">
        <v>0</v>
      </c>
      <c r="EF26" s="17"/>
      <c r="EG26" s="17"/>
      <c r="EH26" s="17"/>
      <c r="EI26" s="17">
        <v>0</v>
      </c>
      <c r="EJ26" s="17">
        <v>55</v>
      </c>
      <c r="EK26" s="17">
        <v>112.90537</v>
      </c>
      <c r="EL26" s="17">
        <v>112.90537</v>
      </c>
      <c r="EM26" s="17">
        <v>-57.905369999999998</v>
      </c>
      <c r="EN26" s="17">
        <v>222.9</v>
      </c>
      <c r="EO26" s="17">
        <v>221.30108000000001</v>
      </c>
      <c r="EP26" s="17">
        <v>221.30108000000001</v>
      </c>
      <c r="EQ26" s="17">
        <v>1.5989199999999999</v>
      </c>
      <c r="ER26" s="17"/>
      <c r="ES26" s="17"/>
      <c r="ET26" s="17"/>
      <c r="EU26" s="17">
        <v>0</v>
      </c>
      <c r="EV26" s="17"/>
      <c r="EW26" s="17"/>
      <c r="EX26" s="17"/>
      <c r="EY26" s="17">
        <v>0</v>
      </c>
      <c r="EZ26" s="17"/>
      <c r="FA26" s="17"/>
      <c r="FB26" s="17"/>
      <c r="FC26" s="17">
        <v>0</v>
      </c>
      <c r="FD26" s="17">
        <v>6.5</v>
      </c>
      <c r="FE26" s="17">
        <v>6.39</v>
      </c>
      <c r="FF26" s="17">
        <v>6.39</v>
      </c>
      <c r="FG26" s="17">
        <v>0.11</v>
      </c>
      <c r="FH26" s="17">
        <v>457.1</v>
      </c>
      <c r="FI26" s="17">
        <v>458.87804999999997</v>
      </c>
      <c r="FJ26" s="17">
        <v>458.87804999999997</v>
      </c>
      <c r="FK26" s="17">
        <v>-1.7780499999999999</v>
      </c>
      <c r="FL26" s="17">
        <v>55.1</v>
      </c>
      <c r="FM26" s="17">
        <v>51.611710000000002</v>
      </c>
      <c r="FN26" s="17">
        <v>61.380659999999999</v>
      </c>
      <c r="FO26" s="17">
        <v>-6.2806600000000001</v>
      </c>
      <c r="FP26" s="17">
        <v>148.5</v>
      </c>
      <c r="FQ26" s="17">
        <v>148.62634</v>
      </c>
      <c r="FR26" s="17">
        <v>148.62634</v>
      </c>
      <c r="FS26" s="17">
        <v>-0.12634000000000001</v>
      </c>
      <c r="FT26" s="17">
        <v>38.1</v>
      </c>
      <c r="FU26" s="17">
        <v>37.791220000000003</v>
      </c>
      <c r="FV26" s="17">
        <v>41.498959999999997</v>
      </c>
      <c r="FW26" s="17">
        <v>-3.3989600000000002</v>
      </c>
      <c r="FX26" s="17">
        <v>18.399999999999999</v>
      </c>
      <c r="FY26" s="17">
        <v>19.28585</v>
      </c>
      <c r="FZ26" s="17">
        <v>19.28585</v>
      </c>
      <c r="GA26" s="17">
        <v>-0.88585000000000003</v>
      </c>
      <c r="GB26" s="17">
        <v>19.7</v>
      </c>
      <c r="GC26" s="17">
        <v>18.979179999999999</v>
      </c>
      <c r="GD26" s="17">
        <v>19.453659999999999</v>
      </c>
      <c r="GE26" s="17">
        <v>0.24634</v>
      </c>
      <c r="GF26" s="17">
        <v>89.1</v>
      </c>
      <c r="GG26" s="17">
        <v>87.657560000000004</v>
      </c>
      <c r="GH26" s="17">
        <v>87.657560000000004</v>
      </c>
      <c r="GI26" s="17">
        <v>1.4424399999999999</v>
      </c>
      <c r="GJ26" s="17">
        <v>168.4</v>
      </c>
      <c r="GK26" s="17">
        <v>133.33332999999999</v>
      </c>
      <c r="GL26" s="17">
        <v>133.33333999999999</v>
      </c>
      <c r="GM26" s="17">
        <v>35.066659999999999</v>
      </c>
      <c r="GN26" s="17">
        <v>168.7</v>
      </c>
      <c r="GO26" s="17">
        <v>133.33332999999999</v>
      </c>
      <c r="GP26" s="17">
        <v>133.33333999999999</v>
      </c>
      <c r="GQ26" s="17">
        <v>35.366660000000003</v>
      </c>
      <c r="GR26" s="17">
        <v>181.3</v>
      </c>
      <c r="GS26" s="17">
        <v>133.33332999999999</v>
      </c>
      <c r="GT26" s="17">
        <v>133.33333999999999</v>
      </c>
      <c r="GU26" s="17">
        <v>47.966659999999997</v>
      </c>
      <c r="GV26" s="17">
        <v>109</v>
      </c>
      <c r="GW26" s="17">
        <v>109.07201000000001</v>
      </c>
      <c r="GX26" s="17">
        <v>109.07201000000001</v>
      </c>
      <c r="GY26" s="17">
        <v>-7.2010000000000005E-2</v>
      </c>
      <c r="GZ26" s="17">
        <v>7.9</v>
      </c>
      <c r="HA26" s="17">
        <v>7.9643300000000004</v>
      </c>
      <c r="HB26" s="17">
        <v>7.9643199999999998</v>
      </c>
      <c r="HC26" s="17">
        <v>-6.4320000000000002E-2</v>
      </c>
      <c r="HD26" s="17"/>
      <c r="HE26" s="17"/>
      <c r="HF26" s="17">
        <v>7.9629899999999996</v>
      </c>
      <c r="HG26" s="17">
        <v>-7.9629899999999996</v>
      </c>
      <c r="HH26" s="17">
        <v>47</v>
      </c>
      <c r="HI26" s="17">
        <v>47.26634</v>
      </c>
      <c r="HJ26" s="17">
        <v>45</v>
      </c>
      <c r="HK26" s="17">
        <v>2</v>
      </c>
      <c r="HL26" s="17">
        <v>47</v>
      </c>
      <c r="HM26" s="17">
        <v>44.275120000000001</v>
      </c>
      <c r="HN26" s="17">
        <v>44.275120000000001</v>
      </c>
      <c r="HO26" s="17">
        <v>2.7248800000000002</v>
      </c>
      <c r="HP26" s="17">
        <v>3.8</v>
      </c>
      <c r="HQ26" s="17">
        <v>3.0754000000000001</v>
      </c>
      <c r="HR26" s="17">
        <v>3.0754000000000001</v>
      </c>
      <c r="HS26" s="17">
        <v>0.72460000000000002</v>
      </c>
      <c r="HT26" s="17">
        <v>28.2</v>
      </c>
      <c r="HU26" s="17">
        <v>30.292369999999998</v>
      </c>
      <c r="HV26" s="17">
        <v>33.323279999999997</v>
      </c>
      <c r="HW26" s="17">
        <v>-5.1232800000000003</v>
      </c>
      <c r="HX26" s="17">
        <v>172.2</v>
      </c>
      <c r="HY26" s="17">
        <v>171.54185000000001</v>
      </c>
      <c r="HZ26" s="17">
        <v>171.54185000000001</v>
      </c>
      <c r="IA26" s="17">
        <v>0.65815000000000001</v>
      </c>
      <c r="IB26" s="17">
        <v>47.5</v>
      </c>
      <c r="IC26" s="17">
        <v>47.67127</v>
      </c>
      <c r="ID26" s="17">
        <v>47.671259999999997</v>
      </c>
      <c r="IE26" s="17">
        <v>-0.17126</v>
      </c>
      <c r="IF26" s="17">
        <v>82.8</v>
      </c>
      <c r="IG26" s="17"/>
      <c r="IH26" s="17">
        <v>0</v>
      </c>
      <c r="II26" s="17">
        <v>82.8</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130.9</v>
      </c>
      <c r="JE26" s="17">
        <v>133.35676000000001</v>
      </c>
      <c r="JF26" s="17">
        <v>133.35675000000001</v>
      </c>
      <c r="JG26" s="17">
        <v>-2.45675</v>
      </c>
      <c r="JH26" s="17">
        <v>169.4</v>
      </c>
      <c r="JI26" s="17">
        <v>158.66757999999999</v>
      </c>
      <c r="JJ26" s="17">
        <v>158.66757000000001</v>
      </c>
      <c r="JK26" s="17">
        <v>10.732430000000001</v>
      </c>
      <c r="JL26" s="17">
        <v>161.69999999999999</v>
      </c>
      <c r="JM26" s="17">
        <v>158.66757999999999</v>
      </c>
      <c r="JN26" s="17">
        <v>158.66757000000001</v>
      </c>
      <c r="JO26" s="17">
        <v>3.0324300000000002</v>
      </c>
      <c r="JP26" s="17"/>
      <c r="JQ26" s="17"/>
      <c r="JR26" s="17"/>
      <c r="JS26" s="17">
        <v>0</v>
      </c>
      <c r="JT26" s="17">
        <v>162.4</v>
      </c>
      <c r="JU26" s="17">
        <v>158.66757999999999</v>
      </c>
      <c r="JV26" s="17">
        <v>158.66757000000001</v>
      </c>
      <c r="JW26" s="17">
        <v>3.7324299999999999</v>
      </c>
      <c r="JX26" s="17">
        <v>0</v>
      </c>
      <c r="JY26" s="17">
        <v>0</v>
      </c>
      <c r="JZ26" s="17"/>
      <c r="KA26" s="17">
        <v>0</v>
      </c>
      <c r="KB26" s="17"/>
      <c r="KC26" s="17"/>
      <c r="KD26" s="17"/>
      <c r="KE26" s="17">
        <v>0</v>
      </c>
      <c r="KF26" s="17"/>
      <c r="KG26" s="17"/>
      <c r="KH26" s="17"/>
      <c r="KI26" s="17">
        <v>0</v>
      </c>
      <c r="KJ26" s="17"/>
      <c r="KK26" s="17"/>
      <c r="KL26" s="17"/>
      <c r="KM26" s="17">
        <v>0</v>
      </c>
      <c r="KN26" s="17"/>
      <c r="KO26" s="17"/>
      <c r="KP26" s="17"/>
      <c r="KQ26" s="17">
        <v>0</v>
      </c>
      <c r="KR26" s="17">
        <v>114.5</v>
      </c>
      <c r="KS26" s="17">
        <v>114.11063</v>
      </c>
      <c r="KT26" s="17">
        <v>114.11063</v>
      </c>
      <c r="KU26" s="17">
        <v>0.38936999999999999</v>
      </c>
      <c r="KV26" s="17"/>
      <c r="KW26" s="17"/>
      <c r="KX26" s="17"/>
      <c r="KY26" s="17">
        <v>0</v>
      </c>
      <c r="KZ26" s="17"/>
      <c r="LA26" s="17"/>
      <c r="LB26" s="17"/>
      <c r="LC26" s="17">
        <v>0</v>
      </c>
      <c r="LD26" s="17">
        <v>255.4</v>
      </c>
      <c r="LE26" s="17">
        <v>199.0478</v>
      </c>
      <c r="LF26" s="17">
        <v>144.71279999999999</v>
      </c>
      <c r="LG26" s="17">
        <v>110.6872</v>
      </c>
      <c r="LH26" s="17">
        <v>130.1</v>
      </c>
      <c r="LI26" s="17">
        <v>129.18831</v>
      </c>
      <c r="LJ26" s="17">
        <v>133.67995999999999</v>
      </c>
      <c r="LK26" s="17">
        <v>-3.5799599999999998</v>
      </c>
      <c r="LL26" s="17">
        <v>62.6</v>
      </c>
      <c r="LM26" s="17">
        <v>67.461460000000002</v>
      </c>
      <c r="LN26" s="17">
        <v>67.461460000000002</v>
      </c>
      <c r="LO26" s="17">
        <v>-4.8614600000000001</v>
      </c>
      <c r="LP26" s="17">
        <v>76.7</v>
      </c>
      <c r="LQ26" s="17">
        <v>78.567999999999998</v>
      </c>
      <c r="LR26" s="17">
        <v>78.567999999999998</v>
      </c>
      <c r="LS26" s="17">
        <v>-1.8680000000000001</v>
      </c>
      <c r="LT26" s="17">
        <v>30.2</v>
      </c>
      <c r="LU26" s="17">
        <v>30.097560000000001</v>
      </c>
      <c r="LV26" s="17">
        <v>30.097560000000001</v>
      </c>
      <c r="LW26" s="17">
        <v>0.10244</v>
      </c>
      <c r="LX26" s="17"/>
      <c r="LY26" s="17"/>
      <c r="LZ26" s="17"/>
      <c r="MA26" s="17">
        <v>0</v>
      </c>
      <c r="MB26" s="17"/>
      <c r="MC26" s="17"/>
      <c r="MD26" s="17"/>
      <c r="ME26" s="17">
        <v>0</v>
      </c>
      <c r="MF26" s="17"/>
      <c r="MG26" s="17"/>
      <c r="MH26" s="17"/>
      <c r="MI26" s="17">
        <v>0</v>
      </c>
      <c r="MJ26" s="17">
        <v>143.19999999999999</v>
      </c>
      <c r="MK26" s="17">
        <v>146.66612000000001</v>
      </c>
      <c r="ML26" s="17">
        <v>110.00003</v>
      </c>
      <c r="MM26" s="17">
        <v>33.19997</v>
      </c>
      <c r="MN26" s="17">
        <v>142.30000000000001</v>
      </c>
      <c r="MO26" s="17">
        <v>146.66612000000001</v>
      </c>
      <c r="MP26" s="17">
        <v>110.00003</v>
      </c>
      <c r="MQ26" s="17">
        <v>32.299970000000002</v>
      </c>
      <c r="MR26" s="17">
        <v>147.1</v>
      </c>
      <c r="MS26" s="17">
        <v>146.66612000000001</v>
      </c>
      <c r="MT26" s="17">
        <v>110.00003</v>
      </c>
      <c r="MU26" s="17">
        <v>37.099969999999999</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c r="NR26" s="17"/>
      <c r="NS26" s="17">
        <v>0</v>
      </c>
      <c r="NT26" s="17"/>
      <c r="NU26" s="17"/>
      <c r="NV26" s="17"/>
      <c r="NW26" s="17">
        <v>0</v>
      </c>
      <c r="NX26" s="17">
        <v>0.9</v>
      </c>
      <c r="NY26" s="17"/>
      <c r="NZ26" s="17">
        <v>0.50700000000000001</v>
      </c>
      <c r="OA26" s="17">
        <v>0.39300000000000002</v>
      </c>
      <c r="OB26" s="17">
        <v>38.1</v>
      </c>
      <c r="OC26" s="17">
        <v>47</v>
      </c>
      <c r="OD26" s="17">
        <v>34.006999999999998</v>
      </c>
      <c r="OE26" s="17">
        <v>4.093</v>
      </c>
      <c r="OF26" s="17">
        <v>52.9</v>
      </c>
      <c r="OG26" s="17">
        <v>73.02</v>
      </c>
      <c r="OH26" s="17">
        <v>72.512</v>
      </c>
      <c r="OI26" s="17">
        <v>-19.611999999999998</v>
      </c>
      <c r="OJ26" s="17">
        <v>14.3</v>
      </c>
      <c r="OK26" s="17">
        <v>12.3</v>
      </c>
      <c r="OL26" s="17">
        <v>11.731999999999999</v>
      </c>
      <c r="OM26" s="17">
        <v>2.5680000000000001</v>
      </c>
      <c r="ON26" s="17">
        <v>0.3</v>
      </c>
      <c r="OO26" s="17"/>
      <c r="OP26" s="17">
        <v>0.2</v>
      </c>
      <c r="OQ26" s="17">
        <v>0.1</v>
      </c>
      <c r="OR26" s="17">
        <v>20</v>
      </c>
      <c r="OS26" s="17">
        <v>17.132660000000001</v>
      </c>
      <c r="OT26" s="17">
        <v>17.560980000000001</v>
      </c>
      <c r="OU26" s="17">
        <v>2.4390200000000002</v>
      </c>
      <c r="OV26" s="17">
        <v>9.9</v>
      </c>
      <c r="OW26" s="17">
        <v>9.9830000000000005</v>
      </c>
      <c r="OX26" s="17">
        <v>9.9830000000000005</v>
      </c>
      <c r="OY26" s="17">
        <v>-8.3000000000000004E-2</v>
      </c>
      <c r="OZ26" s="17">
        <v>3</v>
      </c>
      <c r="PA26" s="17">
        <v>5.67</v>
      </c>
      <c r="PB26" s="17">
        <v>5.67</v>
      </c>
      <c r="PC26" s="17">
        <v>-2.67</v>
      </c>
      <c r="PD26" s="17">
        <v>3.6</v>
      </c>
      <c r="PE26" s="17">
        <v>3.6</v>
      </c>
      <c r="PF26" s="17">
        <v>3.6</v>
      </c>
      <c r="PG26" s="17">
        <v>0</v>
      </c>
      <c r="PH26" s="17">
        <v>5.2</v>
      </c>
      <c r="PI26" s="17">
        <v>5</v>
      </c>
      <c r="PJ26" s="17">
        <v>5</v>
      </c>
      <c r="PK26" s="17">
        <v>0.2</v>
      </c>
      <c r="PL26" s="17">
        <v>20.399999999999999</v>
      </c>
      <c r="PM26" s="17">
        <v>19.036290000000001</v>
      </c>
      <c r="PN26" s="17">
        <v>19.5122</v>
      </c>
      <c r="PO26" s="17">
        <v>0.88780000000000003</v>
      </c>
      <c r="PP26" s="17">
        <v>20</v>
      </c>
      <c r="PQ26" s="17">
        <v>19.036290000000001</v>
      </c>
      <c r="PR26" s="17">
        <v>19.5122</v>
      </c>
      <c r="PS26" s="17">
        <v>0.48780000000000001</v>
      </c>
      <c r="PT26" s="17">
        <v>17.100000000000001</v>
      </c>
      <c r="PU26" s="17">
        <v>17.60857</v>
      </c>
      <c r="PV26" s="17">
        <v>18.048780000000001</v>
      </c>
      <c r="PW26" s="17">
        <v>-0.94877999999999996</v>
      </c>
      <c r="PX26" s="17">
        <v>3.6</v>
      </c>
      <c r="PY26" s="17">
        <v>3.5</v>
      </c>
      <c r="PZ26" s="17">
        <v>3.5</v>
      </c>
      <c r="QA26" s="17">
        <v>0.1</v>
      </c>
      <c r="QB26" s="17">
        <v>18.8</v>
      </c>
      <c r="QC26" s="17">
        <v>17.894110000000001</v>
      </c>
      <c r="QD26" s="17">
        <v>18.341460000000001</v>
      </c>
      <c r="QE26" s="17">
        <v>0.45854</v>
      </c>
      <c r="QF26" s="17">
        <v>14.9</v>
      </c>
      <c r="QG26" s="17"/>
      <c r="QH26" s="17">
        <v>14.708</v>
      </c>
      <c r="QI26" s="17">
        <v>0.192</v>
      </c>
      <c r="QJ26" s="17">
        <v>18.100000000000001</v>
      </c>
      <c r="QK26" s="17">
        <v>17.46</v>
      </c>
      <c r="QL26" s="17">
        <v>16.274999999999999</v>
      </c>
      <c r="QM26" s="17">
        <v>1.825</v>
      </c>
      <c r="QN26" s="17">
        <v>9.1</v>
      </c>
      <c r="QO26" s="17">
        <v>8.5299999999999994</v>
      </c>
      <c r="QP26" s="17">
        <v>8.0090000000000003</v>
      </c>
      <c r="QQ26" s="17">
        <v>1.091</v>
      </c>
      <c r="QR26" s="17">
        <v>31.6</v>
      </c>
      <c r="QS26" s="17">
        <v>26.06</v>
      </c>
      <c r="QT26" s="17">
        <v>26.18</v>
      </c>
      <c r="QU26" s="17">
        <v>5.42</v>
      </c>
      <c r="QV26" s="17">
        <v>3.9</v>
      </c>
      <c r="QW26" s="17">
        <v>4.2</v>
      </c>
      <c r="QX26" s="17">
        <v>4.2</v>
      </c>
      <c r="QY26" s="17">
        <v>-0.3</v>
      </c>
      <c r="QZ26" s="17">
        <v>1.2</v>
      </c>
      <c r="RA26" s="17">
        <v>2.4</v>
      </c>
      <c r="RB26" s="17">
        <v>2.4</v>
      </c>
      <c r="RC26" s="17">
        <v>-1.2</v>
      </c>
      <c r="RD26" s="17">
        <v>2.4</v>
      </c>
      <c r="RE26" s="17">
        <v>2.4</v>
      </c>
      <c r="RF26" s="17">
        <v>2.4</v>
      </c>
      <c r="RG26" s="17">
        <v>0</v>
      </c>
      <c r="RH26" s="17">
        <v>2.4</v>
      </c>
      <c r="RI26" s="17">
        <v>2.8</v>
      </c>
      <c r="RJ26" s="17">
        <v>2.8</v>
      </c>
      <c r="RK26" s="17">
        <v>-0.4</v>
      </c>
      <c r="RL26" s="17">
        <v>19.2</v>
      </c>
      <c r="RM26" s="17">
        <v>18.28</v>
      </c>
      <c r="RN26" s="17">
        <v>18.498999999999999</v>
      </c>
      <c r="RO26" s="17">
        <v>0.70099999999999996</v>
      </c>
      <c r="RP26" s="17">
        <v>3.6</v>
      </c>
      <c r="RQ26" s="17">
        <v>3.57</v>
      </c>
      <c r="RR26" s="17">
        <v>3.57</v>
      </c>
      <c r="RS26" s="17">
        <v>0.03</v>
      </c>
      <c r="RT26" s="17">
        <v>18.600000000000001</v>
      </c>
      <c r="RU26" s="17">
        <v>19.869240000000001</v>
      </c>
      <c r="RV26" s="17">
        <v>11.08052</v>
      </c>
      <c r="RW26" s="17">
        <v>7.5194799999999997</v>
      </c>
      <c r="RX26" s="17">
        <v>2</v>
      </c>
      <c r="RY26" s="17">
        <v>2</v>
      </c>
      <c r="RZ26" s="17">
        <v>2</v>
      </c>
      <c r="SA26" s="17">
        <v>0</v>
      </c>
      <c r="SB26" s="17"/>
      <c r="SC26" s="17"/>
      <c r="SD26" s="17"/>
      <c r="SE26" s="17">
        <v>0</v>
      </c>
      <c r="SF26" s="17">
        <v>17.600000000000001</v>
      </c>
      <c r="SG26" s="17">
        <v>14.84831</v>
      </c>
      <c r="SH26" s="17">
        <v>15.21951</v>
      </c>
      <c r="SI26" s="17">
        <v>2.38049</v>
      </c>
      <c r="SJ26" s="17">
        <v>12.7</v>
      </c>
      <c r="SK26" s="17">
        <v>11.897679999999999</v>
      </c>
      <c r="SL26" s="17">
        <v>12.195119999999999</v>
      </c>
      <c r="SM26" s="17">
        <v>0.50488</v>
      </c>
      <c r="SN26" s="17">
        <v>20</v>
      </c>
      <c r="SO26" s="17">
        <v>19.036290000000001</v>
      </c>
      <c r="SP26" s="17">
        <v>19.5122</v>
      </c>
      <c r="SQ26" s="17">
        <v>0.48780000000000001</v>
      </c>
      <c r="SR26" s="17">
        <v>20.3</v>
      </c>
      <c r="SS26" s="17">
        <v>19.036290000000001</v>
      </c>
      <c r="ST26" s="17">
        <v>19.5122</v>
      </c>
      <c r="SU26" s="17">
        <v>0.78779999999999994</v>
      </c>
      <c r="SV26" s="17">
        <v>20</v>
      </c>
      <c r="SW26" s="17">
        <v>18.845929999999999</v>
      </c>
      <c r="SX26" s="17">
        <v>19.317070000000001</v>
      </c>
      <c r="SY26" s="17">
        <v>0.68293000000000004</v>
      </c>
      <c r="SZ26" s="17">
        <v>4.3</v>
      </c>
      <c r="TA26" s="17">
        <v>6.48</v>
      </c>
      <c r="TB26" s="17">
        <v>4.9050000000000002</v>
      </c>
      <c r="TC26" s="17">
        <v>-0.60499999999999998</v>
      </c>
      <c r="TD26" s="17">
        <v>15</v>
      </c>
      <c r="TE26" s="17">
        <v>11.5</v>
      </c>
      <c r="TF26" s="17">
        <v>10.212</v>
      </c>
      <c r="TG26" s="17">
        <v>4.7880000000000003</v>
      </c>
      <c r="TH26" s="17">
        <v>37.6</v>
      </c>
      <c r="TI26" s="17">
        <v>37.76</v>
      </c>
      <c r="TJ26" s="17">
        <v>37.588999999999999</v>
      </c>
      <c r="TK26" s="17">
        <v>1.0999999999999999E-2</v>
      </c>
      <c r="TL26" s="17">
        <v>0</v>
      </c>
      <c r="TM26" s="17">
        <v>9.3000000000000007</v>
      </c>
      <c r="TN26" s="17">
        <v>4.24</v>
      </c>
      <c r="TO26" s="17">
        <v>-4.24</v>
      </c>
      <c r="TP26" s="17">
        <v>1.5</v>
      </c>
      <c r="TQ26" s="17">
        <v>9.4</v>
      </c>
      <c r="TR26" s="17">
        <v>4.07</v>
      </c>
      <c r="TS26" s="17">
        <v>-2.57</v>
      </c>
      <c r="TT26" s="17">
        <v>0</v>
      </c>
      <c r="TU26" s="17">
        <v>1.56</v>
      </c>
      <c r="TV26" s="17">
        <v>0.24</v>
      </c>
      <c r="TW26" s="17">
        <v>-0.24</v>
      </c>
      <c r="TX26" s="17">
        <v>0</v>
      </c>
      <c r="TY26" s="17">
        <v>1.01</v>
      </c>
      <c r="TZ26" s="17">
        <v>0.17</v>
      </c>
      <c r="UA26" s="17">
        <v>-0.17</v>
      </c>
      <c r="UB26" s="17">
        <v>21</v>
      </c>
      <c r="UC26" s="17">
        <v>19.036290000000001</v>
      </c>
      <c r="UD26" s="17">
        <v>19.5122</v>
      </c>
      <c r="UE26" s="17">
        <v>1.4878</v>
      </c>
      <c r="UF26" s="17">
        <v>7.6</v>
      </c>
      <c r="UG26" s="17">
        <v>8</v>
      </c>
      <c r="UH26" s="17">
        <v>8</v>
      </c>
      <c r="UI26" s="17">
        <v>-0.4</v>
      </c>
      <c r="UJ26" s="17">
        <v>2.7</v>
      </c>
      <c r="UK26" s="17">
        <v>6.8</v>
      </c>
      <c r="UL26" s="17">
        <v>6.8</v>
      </c>
      <c r="UM26" s="17">
        <v>-4.0999999999999996</v>
      </c>
      <c r="UN26" s="17">
        <v>8</v>
      </c>
      <c r="UO26" s="17">
        <v>19.03415</v>
      </c>
      <c r="UP26" s="17">
        <v>10</v>
      </c>
      <c r="UQ26" s="17">
        <v>-2</v>
      </c>
      <c r="UR26" s="17">
        <v>0</v>
      </c>
      <c r="US26" s="17">
        <v>19.03415</v>
      </c>
      <c r="UT26" s="17">
        <v>10</v>
      </c>
      <c r="UU26" s="17">
        <v>-10</v>
      </c>
      <c r="UV26" s="17">
        <v>0.5</v>
      </c>
      <c r="UW26" s="17">
        <v>19.03415</v>
      </c>
      <c r="UX26" s="17">
        <v>10</v>
      </c>
      <c r="UY26" s="17">
        <v>-9.5</v>
      </c>
      <c r="UZ26" s="17">
        <v>9.8000000000000007</v>
      </c>
      <c r="VA26" s="17">
        <v>9.48</v>
      </c>
      <c r="VB26" s="17">
        <v>8.6280000000000001</v>
      </c>
      <c r="VC26" s="17">
        <v>1.1719999999999999</v>
      </c>
      <c r="VD26" s="17">
        <v>11.7</v>
      </c>
      <c r="VE26" s="17"/>
      <c r="VF26" s="17">
        <v>10.99</v>
      </c>
      <c r="VG26" s="17">
        <v>0.71</v>
      </c>
      <c r="VH26" s="17">
        <v>133</v>
      </c>
      <c r="VI26" s="17">
        <v>140</v>
      </c>
      <c r="VJ26" s="17">
        <v>138.92099999999999</v>
      </c>
      <c r="VK26" s="17">
        <v>-5.9210000000000003</v>
      </c>
      <c r="VL26" s="17">
        <v>0.6</v>
      </c>
      <c r="VM26" s="17">
        <v>0.6</v>
      </c>
      <c r="VN26" s="17">
        <v>0.6</v>
      </c>
      <c r="VO26" s="17">
        <v>0</v>
      </c>
      <c r="VP26" s="17">
        <v>2</v>
      </c>
      <c r="VQ26" s="17">
        <v>15</v>
      </c>
      <c r="VR26" s="17">
        <v>5.8090000000000002</v>
      </c>
      <c r="VS26" s="17">
        <v>-3.8090000000000002</v>
      </c>
      <c r="VT26" s="17">
        <v>7.9</v>
      </c>
      <c r="VU26" s="17">
        <v>18</v>
      </c>
      <c r="VV26" s="17">
        <v>1.0569999999999999</v>
      </c>
      <c r="VW26" s="17">
        <v>6.843</v>
      </c>
      <c r="VX26" s="17">
        <v>106.4</v>
      </c>
      <c r="VY26" s="17">
        <v>106.77</v>
      </c>
      <c r="VZ26" s="17">
        <v>105.53700000000001</v>
      </c>
      <c r="WA26" s="17">
        <v>0.86299999999999999</v>
      </c>
      <c r="WB26" s="17">
        <v>11.8</v>
      </c>
      <c r="WC26" s="17"/>
      <c r="WD26" s="17">
        <v>11.896000000000001</v>
      </c>
      <c r="WE26" s="17">
        <v>-9.6000000000000002E-2</v>
      </c>
      <c r="WF26" s="17">
        <v>7.8</v>
      </c>
      <c r="WG26" s="17">
        <v>7.8</v>
      </c>
      <c r="WH26" s="17">
        <v>7.8</v>
      </c>
      <c r="WI26" s="17">
        <v>0</v>
      </c>
      <c r="WJ26" s="17">
        <v>20</v>
      </c>
      <c r="WK26" s="17">
        <v>18.845929999999999</v>
      </c>
      <c r="WL26" s="17">
        <v>19.317070000000001</v>
      </c>
      <c r="WM26" s="17">
        <v>0.68293000000000004</v>
      </c>
      <c r="WN26" s="17">
        <v>11.4</v>
      </c>
      <c r="WO26" s="17">
        <v>10</v>
      </c>
      <c r="WP26" s="17">
        <v>10</v>
      </c>
      <c r="WQ26" s="17">
        <v>1.4</v>
      </c>
      <c r="WR26" s="17"/>
      <c r="WS26" s="17"/>
      <c r="WT26" s="17"/>
      <c r="WU26" s="17">
        <v>0</v>
      </c>
      <c r="WV26" s="17">
        <v>37.6</v>
      </c>
      <c r="WW26" s="17">
        <v>36</v>
      </c>
      <c r="WX26" s="17">
        <v>36</v>
      </c>
      <c r="WY26" s="17">
        <v>1.6</v>
      </c>
      <c r="WZ26" s="17">
        <v>28.5</v>
      </c>
      <c r="XA26" s="17">
        <v>29.184000000000001</v>
      </c>
      <c r="XB26" s="17">
        <v>29.184000000000001</v>
      </c>
      <c r="XC26" s="17">
        <v>-0.68400000000000005</v>
      </c>
      <c r="XD26" s="17">
        <v>3.3</v>
      </c>
      <c r="XE26" s="17">
        <v>2.8159999999999998</v>
      </c>
      <c r="XF26" s="17">
        <v>2.8159999999999998</v>
      </c>
      <c r="XG26" s="17">
        <v>0.48399999999999999</v>
      </c>
      <c r="XH26" s="17">
        <v>0</v>
      </c>
      <c r="XI26" s="17"/>
      <c r="XJ26" s="17">
        <v>0</v>
      </c>
      <c r="XK26" s="17">
        <v>0</v>
      </c>
      <c r="XL26" s="17">
        <v>11.5</v>
      </c>
      <c r="XM26" s="17">
        <v>15</v>
      </c>
      <c r="XN26" s="17">
        <v>17</v>
      </c>
      <c r="XO26" s="17">
        <v>-5.5</v>
      </c>
      <c r="XP26" s="17">
        <v>5</v>
      </c>
      <c r="XQ26" s="17"/>
      <c r="XR26" s="17">
        <v>0</v>
      </c>
      <c r="XS26" s="17">
        <v>5</v>
      </c>
    </row>
    <row r="27" spans="1:643" ht="24" customHeight="1" x14ac:dyDescent="0.25">
      <c r="A27" s="1"/>
      <c r="B27" s="16" t="s">
        <v>57</v>
      </c>
      <c r="C27" s="16" t="s">
        <v>690</v>
      </c>
      <c r="D27" s="17">
        <v>1.1000000000000001</v>
      </c>
      <c r="E27" s="17">
        <v>1.03</v>
      </c>
      <c r="F27" s="17">
        <v>1.03</v>
      </c>
      <c r="G27" s="17">
        <v>7.0000000000000007E-2</v>
      </c>
      <c r="H27" s="17">
        <v>1.7</v>
      </c>
      <c r="I27" s="17">
        <v>1.65</v>
      </c>
      <c r="J27" s="17">
        <v>1.65</v>
      </c>
      <c r="K27" s="17">
        <v>0.05</v>
      </c>
      <c r="L27" s="17">
        <v>4.3</v>
      </c>
      <c r="M27" s="17">
        <v>3.5488499999999998</v>
      </c>
      <c r="N27" s="17">
        <v>3.5488499999999998</v>
      </c>
      <c r="O27" s="17">
        <v>0.75114999999999998</v>
      </c>
      <c r="P27" s="17">
        <v>644.6</v>
      </c>
      <c r="Q27" s="17">
        <v>641.83168999999998</v>
      </c>
      <c r="R27" s="17">
        <v>646.79789000000005</v>
      </c>
      <c r="S27" s="17">
        <v>-2.1978900000000001</v>
      </c>
      <c r="T27" s="17">
        <v>147.69999999999999</v>
      </c>
      <c r="U27" s="17">
        <v>146.93061</v>
      </c>
      <c r="V27" s="17">
        <v>146.93061</v>
      </c>
      <c r="W27" s="17">
        <v>0.76939000000000002</v>
      </c>
      <c r="X27" s="17"/>
      <c r="Y27" s="17"/>
      <c r="Z27" s="17"/>
      <c r="AA27" s="17">
        <v>0</v>
      </c>
      <c r="AB27" s="17"/>
      <c r="AC27" s="17"/>
      <c r="AD27" s="17"/>
      <c r="AE27" s="17">
        <v>0</v>
      </c>
      <c r="AF27" s="17">
        <v>0</v>
      </c>
      <c r="AG27" s="17">
        <v>61.204389999999997</v>
      </c>
      <c r="AH27" s="17">
        <v>61.204389999999997</v>
      </c>
      <c r="AI27" s="17">
        <v>-61.204389999999997</v>
      </c>
      <c r="AJ27" s="17">
        <v>166.4</v>
      </c>
      <c r="AK27" s="17">
        <v>159.36491000000001</v>
      </c>
      <c r="AL27" s="17">
        <v>159.36491000000001</v>
      </c>
      <c r="AM27" s="17">
        <v>7.0350900000000003</v>
      </c>
      <c r="AN27" s="17"/>
      <c r="AO27" s="17"/>
      <c r="AP27" s="17"/>
      <c r="AQ27" s="17">
        <v>0</v>
      </c>
      <c r="AR27" s="17"/>
      <c r="AS27" s="17"/>
      <c r="AT27" s="17"/>
      <c r="AU27" s="17">
        <v>0</v>
      </c>
      <c r="AV27" s="17"/>
      <c r="AW27" s="17"/>
      <c r="AX27" s="17"/>
      <c r="AY27" s="17">
        <v>0</v>
      </c>
      <c r="AZ27" s="17"/>
      <c r="BA27" s="17"/>
      <c r="BB27" s="17">
        <v>141.85636</v>
      </c>
      <c r="BC27" s="17">
        <v>-141.85636</v>
      </c>
      <c r="BD27" s="17">
        <v>153.30000000000001</v>
      </c>
      <c r="BE27" s="17">
        <v>172.72790000000001</v>
      </c>
      <c r="BF27" s="17">
        <v>141.85636</v>
      </c>
      <c r="BG27" s="17">
        <v>11.44364</v>
      </c>
      <c r="BH27" s="17">
        <v>0</v>
      </c>
      <c r="BI27" s="17"/>
      <c r="BJ27" s="17">
        <v>141.85636</v>
      </c>
      <c r="BK27" s="17">
        <v>-141.85636</v>
      </c>
      <c r="BL27" s="17">
        <v>197</v>
      </c>
      <c r="BM27" s="17">
        <v>195.12195</v>
      </c>
      <c r="BN27" s="17">
        <v>195.12195</v>
      </c>
      <c r="BO27" s="17">
        <v>1.87805</v>
      </c>
      <c r="BP27" s="17">
        <v>105</v>
      </c>
      <c r="BQ27" s="17">
        <v>97.560980000000001</v>
      </c>
      <c r="BR27" s="17">
        <v>97.560969999999998</v>
      </c>
      <c r="BS27" s="17">
        <v>7.4390299999999998</v>
      </c>
      <c r="BT27" s="17">
        <v>555.5</v>
      </c>
      <c r="BU27" s="17">
        <v>568.29854</v>
      </c>
      <c r="BV27" s="17">
        <v>568.29854</v>
      </c>
      <c r="BW27" s="17">
        <v>-12.798539999999999</v>
      </c>
      <c r="BX27" s="17">
        <v>10.3</v>
      </c>
      <c r="BY27" s="17">
        <v>10.17268</v>
      </c>
      <c r="BZ27" s="17">
        <v>10.17268</v>
      </c>
      <c r="CA27" s="17">
        <v>0.12731999999999999</v>
      </c>
      <c r="CB27" s="17"/>
      <c r="CC27" s="17"/>
      <c r="CD27" s="17"/>
      <c r="CE27" s="17">
        <v>0</v>
      </c>
      <c r="CF27" s="17"/>
      <c r="CG27" s="17"/>
      <c r="CH27" s="17"/>
      <c r="CI27" s="17">
        <v>0</v>
      </c>
      <c r="CJ27" s="17"/>
      <c r="CK27" s="17"/>
      <c r="CL27" s="17"/>
      <c r="CM27" s="17">
        <v>0</v>
      </c>
      <c r="CN27" s="17"/>
      <c r="CO27" s="17"/>
      <c r="CP27" s="17"/>
      <c r="CQ27" s="17">
        <v>0</v>
      </c>
      <c r="CR27" s="17">
        <v>162.6</v>
      </c>
      <c r="CS27" s="17">
        <v>164.70732000000001</v>
      </c>
      <c r="CT27" s="17">
        <v>164.70732000000001</v>
      </c>
      <c r="CU27" s="17">
        <v>-2.1073200000000001</v>
      </c>
      <c r="CV27" s="17">
        <v>7</v>
      </c>
      <c r="CW27" s="17">
        <v>6.6437299999999997</v>
      </c>
      <c r="CX27" s="17">
        <v>3.8486199999999999</v>
      </c>
      <c r="CY27" s="17">
        <v>3.1513800000000001</v>
      </c>
      <c r="CZ27" s="17">
        <v>1.6</v>
      </c>
      <c r="DA27" s="17"/>
      <c r="DB27" s="17"/>
      <c r="DC27" s="17">
        <v>1.6</v>
      </c>
      <c r="DD27" s="17">
        <v>16.5</v>
      </c>
      <c r="DE27" s="17">
        <v>16.873670000000001</v>
      </c>
      <c r="DF27" s="17">
        <v>14.05111</v>
      </c>
      <c r="DG27" s="17">
        <v>2.44889</v>
      </c>
      <c r="DH27" s="17">
        <v>6.7</v>
      </c>
      <c r="DI27" s="17">
        <v>6.8787000000000003</v>
      </c>
      <c r="DJ27" s="17">
        <v>6.8787000000000003</v>
      </c>
      <c r="DK27" s="17">
        <v>-0.1787</v>
      </c>
      <c r="DL27" s="17"/>
      <c r="DM27" s="17"/>
      <c r="DN27" s="17"/>
      <c r="DO27" s="17">
        <v>0</v>
      </c>
      <c r="DP27" s="17">
        <v>126</v>
      </c>
      <c r="DQ27" s="17">
        <v>143</v>
      </c>
      <c r="DR27" s="17">
        <v>57.28528</v>
      </c>
      <c r="DS27" s="17">
        <v>68.71472</v>
      </c>
      <c r="DT27" s="17">
        <v>8.1999999999999993</v>
      </c>
      <c r="DU27" s="17">
        <v>8.9130000000000003</v>
      </c>
      <c r="DV27" s="17">
        <v>6.0955199999999996</v>
      </c>
      <c r="DW27" s="17">
        <v>2.1044800000000001</v>
      </c>
      <c r="DX27" s="17"/>
      <c r="DY27" s="17"/>
      <c r="DZ27" s="17"/>
      <c r="EA27" s="17">
        <v>0</v>
      </c>
      <c r="EB27" s="17"/>
      <c r="EC27" s="17"/>
      <c r="ED27" s="17"/>
      <c r="EE27" s="17">
        <v>0</v>
      </c>
      <c r="EF27" s="17"/>
      <c r="EG27" s="17"/>
      <c r="EH27" s="17"/>
      <c r="EI27" s="17">
        <v>0</v>
      </c>
      <c r="EJ27" s="17">
        <v>0</v>
      </c>
      <c r="EK27" s="17">
        <v>112.90537</v>
      </c>
      <c r="EL27" s="17">
        <v>112.90537</v>
      </c>
      <c r="EM27" s="17">
        <v>-112.90537</v>
      </c>
      <c r="EN27" s="17">
        <v>222.3</v>
      </c>
      <c r="EO27" s="17">
        <v>221.30108000000001</v>
      </c>
      <c r="EP27" s="17">
        <v>221.30108000000001</v>
      </c>
      <c r="EQ27" s="17">
        <v>0.99892000000000003</v>
      </c>
      <c r="ER27" s="17"/>
      <c r="ES27" s="17"/>
      <c r="ET27" s="17"/>
      <c r="EU27" s="17">
        <v>0</v>
      </c>
      <c r="EV27" s="17"/>
      <c r="EW27" s="17"/>
      <c r="EX27" s="17"/>
      <c r="EY27" s="17">
        <v>0</v>
      </c>
      <c r="EZ27" s="17"/>
      <c r="FA27" s="17"/>
      <c r="FB27" s="17"/>
      <c r="FC27" s="17">
        <v>0</v>
      </c>
      <c r="FD27" s="17">
        <v>6.5</v>
      </c>
      <c r="FE27" s="17">
        <v>6.39</v>
      </c>
      <c r="FF27" s="17">
        <v>6.39</v>
      </c>
      <c r="FG27" s="17">
        <v>0.11</v>
      </c>
      <c r="FH27" s="17">
        <v>457.9</v>
      </c>
      <c r="FI27" s="17">
        <v>458.87804999999997</v>
      </c>
      <c r="FJ27" s="17">
        <v>458.87804999999997</v>
      </c>
      <c r="FK27" s="17">
        <v>-0.97804999999999997</v>
      </c>
      <c r="FL27" s="17">
        <v>56.3</v>
      </c>
      <c r="FM27" s="17">
        <v>51.611710000000002</v>
      </c>
      <c r="FN27" s="17">
        <v>61.380659999999999</v>
      </c>
      <c r="FO27" s="17">
        <v>-5.08066</v>
      </c>
      <c r="FP27" s="17">
        <v>146.4</v>
      </c>
      <c r="FQ27" s="17">
        <v>148.62634</v>
      </c>
      <c r="FR27" s="17">
        <v>148.62634</v>
      </c>
      <c r="FS27" s="17">
        <v>-2.22634</v>
      </c>
      <c r="FT27" s="17">
        <v>37.799999999999997</v>
      </c>
      <c r="FU27" s="17">
        <v>37.791220000000003</v>
      </c>
      <c r="FV27" s="17">
        <v>41.498959999999997</v>
      </c>
      <c r="FW27" s="17">
        <v>-3.69896</v>
      </c>
      <c r="FX27" s="17">
        <v>18.399999999999999</v>
      </c>
      <c r="FY27" s="17">
        <v>19.28585</v>
      </c>
      <c r="FZ27" s="17">
        <v>19.28585</v>
      </c>
      <c r="GA27" s="17">
        <v>-0.88585000000000003</v>
      </c>
      <c r="GB27" s="17">
        <v>19.7</v>
      </c>
      <c r="GC27" s="17">
        <v>18.979179999999999</v>
      </c>
      <c r="GD27" s="17">
        <v>19.453659999999999</v>
      </c>
      <c r="GE27" s="17">
        <v>0.24634</v>
      </c>
      <c r="GF27" s="17">
        <v>84.6</v>
      </c>
      <c r="GG27" s="17">
        <v>87.657560000000004</v>
      </c>
      <c r="GH27" s="17">
        <v>87.657560000000004</v>
      </c>
      <c r="GI27" s="17">
        <v>-3.0575600000000001</v>
      </c>
      <c r="GJ27" s="17">
        <v>169</v>
      </c>
      <c r="GK27" s="17">
        <v>133.33332999999999</v>
      </c>
      <c r="GL27" s="17">
        <v>133.33333999999999</v>
      </c>
      <c r="GM27" s="17">
        <v>35.66666</v>
      </c>
      <c r="GN27" s="17">
        <v>169.1</v>
      </c>
      <c r="GO27" s="17">
        <v>133.33332999999999</v>
      </c>
      <c r="GP27" s="17">
        <v>133.33333999999999</v>
      </c>
      <c r="GQ27" s="17">
        <v>35.766660000000002</v>
      </c>
      <c r="GR27" s="17">
        <v>181.4</v>
      </c>
      <c r="GS27" s="17">
        <v>133.33332999999999</v>
      </c>
      <c r="GT27" s="17">
        <v>133.33333999999999</v>
      </c>
      <c r="GU27" s="17">
        <v>48.066659999999999</v>
      </c>
      <c r="GV27" s="17">
        <v>107.5</v>
      </c>
      <c r="GW27" s="17">
        <v>109.07201000000001</v>
      </c>
      <c r="GX27" s="17">
        <v>109.07201000000001</v>
      </c>
      <c r="GY27" s="17">
        <v>-1.5720099999999999</v>
      </c>
      <c r="GZ27" s="17">
        <v>8</v>
      </c>
      <c r="HA27" s="17">
        <v>7.9643300000000004</v>
      </c>
      <c r="HB27" s="17">
        <v>7.9643199999999998</v>
      </c>
      <c r="HC27" s="17">
        <v>3.5680000000000003E-2</v>
      </c>
      <c r="HD27" s="17"/>
      <c r="HE27" s="17"/>
      <c r="HF27" s="17">
        <v>7.9629899999999996</v>
      </c>
      <c r="HG27" s="17">
        <v>-7.9629899999999996</v>
      </c>
      <c r="HH27" s="17">
        <v>46</v>
      </c>
      <c r="HI27" s="17">
        <v>47.26634</v>
      </c>
      <c r="HJ27" s="17">
        <v>47.266330000000004</v>
      </c>
      <c r="HK27" s="17">
        <v>-1.26633</v>
      </c>
      <c r="HL27" s="17">
        <v>46.6</v>
      </c>
      <c r="HM27" s="17">
        <v>44.275120000000001</v>
      </c>
      <c r="HN27" s="17">
        <v>44.275120000000001</v>
      </c>
      <c r="HO27" s="17">
        <v>2.3248799999999998</v>
      </c>
      <c r="HP27" s="17">
        <v>3.8</v>
      </c>
      <c r="HQ27" s="17">
        <v>3.0754000000000001</v>
      </c>
      <c r="HR27" s="17">
        <v>3.0754000000000001</v>
      </c>
      <c r="HS27" s="17">
        <v>0.72460000000000002</v>
      </c>
      <c r="HT27" s="17">
        <v>27.1</v>
      </c>
      <c r="HU27" s="17">
        <v>30.292369999999998</v>
      </c>
      <c r="HV27" s="17">
        <v>33.323279999999997</v>
      </c>
      <c r="HW27" s="17">
        <v>-6.2232799999999999</v>
      </c>
      <c r="HX27" s="17">
        <v>171.4</v>
      </c>
      <c r="HY27" s="17">
        <v>171.54185000000001</v>
      </c>
      <c r="HZ27" s="17">
        <v>171.54185000000001</v>
      </c>
      <c r="IA27" s="17">
        <v>-0.14185</v>
      </c>
      <c r="IB27" s="17">
        <v>47.2</v>
      </c>
      <c r="IC27" s="17">
        <v>47.67127</v>
      </c>
      <c r="ID27" s="17">
        <v>47.671259999999997</v>
      </c>
      <c r="IE27" s="17">
        <v>-0.47126000000000001</v>
      </c>
      <c r="IF27" s="17">
        <v>82.4</v>
      </c>
      <c r="IG27" s="17"/>
      <c r="IH27" s="17">
        <v>0</v>
      </c>
      <c r="II27" s="17">
        <v>82.4</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130.30000000000001</v>
      </c>
      <c r="JE27" s="17">
        <v>133.35676000000001</v>
      </c>
      <c r="JF27" s="17">
        <v>133.35676000000001</v>
      </c>
      <c r="JG27" s="17">
        <v>-3.0567600000000001</v>
      </c>
      <c r="JH27" s="17">
        <v>169.3</v>
      </c>
      <c r="JI27" s="17">
        <v>158.66757999999999</v>
      </c>
      <c r="JJ27" s="17">
        <v>158.66757000000001</v>
      </c>
      <c r="JK27" s="17">
        <v>10.632429999999999</v>
      </c>
      <c r="JL27" s="17">
        <v>161.80000000000001</v>
      </c>
      <c r="JM27" s="17">
        <v>158.66757999999999</v>
      </c>
      <c r="JN27" s="17">
        <v>158.66757000000001</v>
      </c>
      <c r="JO27" s="17">
        <v>3.1324299999999998</v>
      </c>
      <c r="JP27" s="17"/>
      <c r="JQ27" s="17"/>
      <c r="JR27" s="17"/>
      <c r="JS27" s="17">
        <v>0</v>
      </c>
      <c r="JT27" s="17">
        <v>162.69999999999999</v>
      </c>
      <c r="JU27" s="17">
        <v>158.66757999999999</v>
      </c>
      <c r="JV27" s="17">
        <v>158.66757000000001</v>
      </c>
      <c r="JW27" s="17">
        <v>4.0324299999999997</v>
      </c>
      <c r="JX27" s="17">
        <v>68.099999999999994</v>
      </c>
      <c r="JY27" s="17">
        <v>0</v>
      </c>
      <c r="JZ27" s="17"/>
      <c r="KA27" s="17">
        <v>68.099999999999994</v>
      </c>
      <c r="KB27" s="17"/>
      <c r="KC27" s="17"/>
      <c r="KD27" s="17"/>
      <c r="KE27" s="17">
        <v>0</v>
      </c>
      <c r="KF27" s="17"/>
      <c r="KG27" s="17"/>
      <c r="KH27" s="17"/>
      <c r="KI27" s="17">
        <v>0</v>
      </c>
      <c r="KJ27" s="17"/>
      <c r="KK27" s="17"/>
      <c r="KL27" s="17"/>
      <c r="KM27" s="17">
        <v>0</v>
      </c>
      <c r="KN27" s="17"/>
      <c r="KO27" s="17"/>
      <c r="KP27" s="17"/>
      <c r="KQ27" s="17">
        <v>0</v>
      </c>
      <c r="KR27" s="17">
        <v>113.4</v>
      </c>
      <c r="KS27" s="17">
        <v>114.11063</v>
      </c>
      <c r="KT27" s="17">
        <v>114.11063</v>
      </c>
      <c r="KU27" s="17">
        <v>-0.71062999999999998</v>
      </c>
      <c r="KV27" s="17"/>
      <c r="KW27" s="17"/>
      <c r="KX27" s="17"/>
      <c r="KY27" s="17">
        <v>0</v>
      </c>
      <c r="KZ27" s="17"/>
      <c r="LA27" s="17"/>
      <c r="LB27" s="17"/>
      <c r="LC27" s="17">
        <v>0</v>
      </c>
      <c r="LD27" s="17">
        <v>256.2</v>
      </c>
      <c r="LE27" s="17">
        <v>199.04781</v>
      </c>
      <c r="LF27" s="17">
        <v>171.25124</v>
      </c>
      <c r="LG27" s="17">
        <v>84.948759999999993</v>
      </c>
      <c r="LH27" s="17">
        <v>128.5</v>
      </c>
      <c r="LI27" s="17">
        <v>129.18831</v>
      </c>
      <c r="LJ27" s="17">
        <v>133.67995999999999</v>
      </c>
      <c r="LK27" s="17">
        <v>-5.1799600000000003</v>
      </c>
      <c r="LL27" s="17">
        <v>62</v>
      </c>
      <c r="LM27" s="17">
        <v>67.461460000000002</v>
      </c>
      <c r="LN27" s="17">
        <v>67.461460000000002</v>
      </c>
      <c r="LO27" s="17">
        <v>-5.4614599999999998</v>
      </c>
      <c r="LP27" s="17">
        <v>76.400000000000006</v>
      </c>
      <c r="LQ27" s="17">
        <v>78.567999999999998</v>
      </c>
      <c r="LR27" s="17">
        <v>78.567999999999998</v>
      </c>
      <c r="LS27" s="17">
        <v>-2.1680000000000001</v>
      </c>
      <c r="LT27" s="17">
        <v>29.9</v>
      </c>
      <c r="LU27" s="17">
        <v>30.097560000000001</v>
      </c>
      <c r="LV27" s="17">
        <v>30.097560000000001</v>
      </c>
      <c r="LW27" s="17">
        <v>-0.19756000000000001</v>
      </c>
      <c r="LX27" s="17"/>
      <c r="LY27" s="17"/>
      <c r="LZ27" s="17"/>
      <c r="MA27" s="17">
        <v>0</v>
      </c>
      <c r="MB27" s="17"/>
      <c r="MC27" s="17"/>
      <c r="MD27" s="17"/>
      <c r="ME27" s="17">
        <v>0</v>
      </c>
      <c r="MF27" s="17"/>
      <c r="MG27" s="17"/>
      <c r="MH27" s="17"/>
      <c r="MI27" s="17">
        <v>0</v>
      </c>
      <c r="MJ27" s="17">
        <v>142.4</v>
      </c>
      <c r="MK27" s="17">
        <v>146.66612000000001</v>
      </c>
      <c r="ML27" s="17">
        <v>110.00014</v>
      </c>
      <c r="MM27" s="17">
        <v>32.399859999999997</v>
      </c>
      <c r="MN27" s="17">
        <v>141.9</v>
      </c>
      <c r="MO27" s="17">
        <v>146.66612000000001</v>
      </c>
      <c r="MP27" s="17">
        <v>110.00014</v>
      </c>
      <c r="MQ27" s="17">
        <v>31.89986</v>
      </c>
      <c r="MR27" s="17">
        <v>147</v>
      </c>
      <c r="MS27" s="17">
        <v>146.66612000000001</v>
      </c>
      <c r="MT27" s="17">
        <v>110.00014</v>
      </c>
      <c r="MU27" s="17">
        <v>36.999859999999998</v>
      </c>
      <c r="MV27" s="17">
        <v>0</v>
      </c>
      <c r="MW27" s="17"/>
      <c r="MX27" s="17"/>
      <c r="MY27" s="17">
        <v>0</v>
      </c>
      <c r="MZ27" s="17"/>
      <c r="NA27" s="17"/>
      <c r="NB27" s="17"/>
      <c r="NC27" s="17">
        <v>0</v>
      </c>
      <c r="ND27" s="17"/>
      <c r="NE27" s="17"/>
      <c r="NF27" s="17"/>
      <c r="NG27" s="17">
        <v>0</v>
      </c>
      <c r="NH27" s="17"/>
      <c r="NI27" s="17"/>
      <c r="NJ27" s="17"/>
      <c r="NK27" s="17">
        <v>0</v>
      </c>
      <c r="NL27" s="17"/>
      <c r="NM27" s="17"/>
      <c r="NN27" s="17"/>
      <c r="NO27" s="17">
        <v>0</v>
      </c>
      <c r="NP27" s="17">
        <v>84.8</v>
      </c>
      <c r="NQ27" s="17"/>
      <c r="NR27" s="17"/>
      <c r="NS27" s="17">
        <v>84.8</v>
      </c>
      <c r="NT27" s="17"/>
      <c r="NU27" s="17"/>
      <c r="NV27" s="17"/>
      <c r="NW27" s="17">
        <v>0</v>
      </c>
      <c r="NX27" s="17">
        <v>0.7</v>
      </c>
      <c r="NY27" s="17"/>
      <c r="NZ27" s="17">
        <v>0.629</v>
      </c>
      <c r="OA27" s="17">
        <v>7.0999999999999994E-2</v>
      </c>
      <c r="OB27" s="17">
        <v>39.9</v>
      </c>
      <c r="OC27" s="17">
        <v>46</v>
      </c>
      <c r="OD27" s="17">
        <v>42.594999999999999</v>
      </c>
      <c r="OE27" s="17">
        <v>-2.6949999999999998</v>
      </c>
      <c r="OF27" s="17">
        <v>56.3</v>
      </c>
      <c r="OG27" s="17">
        <v>74.739999999999995</v>
      </c>
      <c r="OH27" s="17">
        <v>75.498000000000005</v>
      </c>
      <c r="OI27" s="17">
        <v>-19.198</v>
      </c>
      <c r="OJ27" s="17">
        <v>12.1</v>
      </c>
      <c r="OK27" s="17">
        <v>13.03</v>
      </c>
      <c r="OL27" s="17">
        <v>12.614000000000001</v>
      </c>
      <c r="OM27" s="17">
        <v>-0.51400000000000001</v>
      </c>
      <c r="ON27" s="17">
        <v>0.3</v>
      </c>
      <c r="OO27" s="17"/>
      <c r="OP27" s="17">
        <v>0.2</v>
      </c>
      <c r="OQ27" s="17">
        <v>0.1</v>
      </c>
      <c r="OR27" s="17">
        <v>19.899999999999999</v>
      </c>
      <c r="OS27" s="17">
        <v>17.132660000000001</v>
      </c>
      <c r="OT27" s="17">
        <v>17.560980000000001</v>
      </c>
      <c r="OU27" s="17">
        <v>2.3390200000000001</v>
      </c>
      <c r="OV27" s="17">
        <v>9.9</v>
      </c>
      <c r="OW27" s="17">
        <v>9.9830000000000005</v>
      </c>
      <c r="OX27" s="17">
        <v>9.9830000000000005</v>
      </c>
      <c r="OY27" s="17">
        <v>-8.3000000000000004E-2</v>
      </c>
      <c r="OZ27" s="17">
        <v>3.2</v>
      </c>
      <c r="PA27" s="17">
        <v>5.67</v>
      </c>
      <c r="PB27" s="17">
        <v>5.67</v>
      </c>
      <c r="PC27" s="17">
        <v>-2.4700000000000002</v>
      </c>
      <c r="PD27" s="17">
        <v>3.6</v>
      </c>
      <c r="PE27" s="17">
        <v>3.6</v>
      </c>
      <c r="PF27" s="17">
        <v>3.6</v>
      </c>
      <c r="PG27" s="17">
        <v>0</v>
      </c>
      <c r="PH27" s="17">
        <v>5.2</v>
      </c>
      <c r="PI27" s="17">
        <v>5</v>
      </c>
      <c r="PJ27" s="17">
        <v>5</v>
      </c>
      <c r="PK27" s="17">
        <v>0.2</v>
      </c>
      <c r="PL27" s="17">
        <v>20</v>
      </c>
      <c r="PM27" s="17">
        <v>19.036290000000001</v>
      </c>
      <c r="PN27" s="17">
        <v>19.5122</v>
      </c>
      <c r="PO27" s="17">
        <v>0.48780000000000001</v>
      </c>
      <c r="PP27" s="17">
        <v>20</v>
      </c>
      <c r="PQ27" s="17">
        <v>19.036290000000001</v>
      </c>
      <c r="PR27" s="17">
        <v>19.5122</v>
      </c>
      <c r="PS27" s="17">
        <v>0.48780000000000001</v>
      </c>
      <c r="PT27" s="17">
        <v>17</v>
      </c>
      <c r="PU27" s="17">
        <v>17.60857</v>
      </c>
      <c r="PV27" s="17">
        <v>18.048780000000001</v>
      </c>
      <c r="PW27" s="17">
        <v>-1.04878</v>
      </c>
      <c r="PX27" s="17">
        <v>3.6</v>
      </c>
      <c r="PY27" s="17">
        <v>3.5</v>
      </c>
      <c r="PZ27" s="17">
        <v>3.5</v>
      </c>
      <c r="QA27" s="17">
        <v>0.1</v>
      </c>
      <c r="QB27" s="17">
        <v>18.8</v>
      </c>
      <c r="QC27" s="17">
        <v>17.894110000000001</v>
      </c>
      <c r="QD27" s="17">
        <v>18.341460000000001</v>
      </c>
      <c r="QE27" s="17">
        <v>0.45854</v>
      </c>
      <c r="QF27" s="17">
        <v>14.7</v>
      </c>
      <c r="QG27" s="17"/>
      <c r="QH27" s="17">
        <v>14.867000000000001</v>
      </c>
      <c r="QI27" s="17">
        <v>-0.16700000000000001</v>
      </c>
      <c r="QJ27" s="17">
        <v>18.3</v>
      </c>
      <c r="QK27" s="17">
        <v>17.79</v>
      </c>
      <c r="QL27" s="17">
        <v>16.728999999999999</v>
      </c>
      <c r="QM27" s="17">
        <v>1.571</v>
      </c>
      <c r="QN27" s="17">
        <v>10.6</v>
      </c>
      <c r="QO27" s="17">
        <v>8.59</v>
      </c>
      <c r="QP27" s="17">
        <v>8.3330000000000002</v>
      </c>
      <c r="QQ27" s="17">
        <v>2.2669999999999999</v>
      </c>
      <c r="QR27" s="17">
        <v>29</v>
      </c>
      <c r="QS27" s="17">
        <v>27.31</v>
      </c>
      <c r="QT27" s="17">
        <v>29.106000000000002</v>
      </c>
      <c r="QU27" s="17">
        <v>-0.106</v>
      </c>
      <c r="QV27" s="17">
        <v>3.9</v>
      </c>
      <c r="QW27" s="17">
        <v>4.2</v>
      </c>
      <c r="QX27" s="17">
        <v>4.2</v>
      </c>
      <c r="QY27" s="17">
        <v>-0.3</v>
      </c>
      <c r="QZ27" s="17">
        <v>1.2</v>
      </c>
      <c r="RA27" s="17">
        <v>2.4</v>
      </c>
      <c r="RB27" s="17">
        <v>2.4</v>
      </c>
      <c r="RC27" s="17">
        <v>-1.2</v>
      </c>
      <c r="RD27" s="17">
        <v>2.4</v>
      </c>
      <c r="RE27" s="17">
        <v>2.4</v>
      </c>
      <c r="RF27" s="17">
        <v>2.4</v>
      </c>
      <c r="RG27" s="17">
        <v>0</v>
      </c>
      <c r="RH27" s="17">
        <v>2.2999999999999998</v>
      </c>
      <c r="RI27" s="17">
        <v>2.8</v>
      </c>
      <c r="RJ27" s="17">
        <v>2.8</v>
      </c>
      <c r="RK27" s="17">
        <v>-0.5</v>
      </c>
      <c r="RL27" s="17">
        <v>19.5</v>
      </c>
      <c r="RM27" s="17">
        <v>17.91</v>
      </c>
      <c r="RN27" s="17">
        <v>18.475999999999999</v>
      </c>
      <c r="RO27" s="17">
        <v>1.024</v>
      </c>
      <c r="RP27" s="17">
        <v>3.6</v>
      </c>
      <c r="RQ27" s="17">
        <v>3.57</v>
      </c>
      <c r="RR27" s="17">
        <v>3.57</v>
      </c>
      <c r="RS27" s="17">
        <v>0.03</v>
      </c>
      <c r="RT27" s="17">
        <v>18.5</v>
      </c>
      <c r="RU27" s="17">
        <v>19.869240000000001</v>
      </c>
      <c r="RV27" s="17">
        <v>11.08052</v>
      </c>
      <c r="RW27" s="17">
        <v>7.4194800000000001</v>
      </c>
      <c r="RX27" s="17">
        <v>2</v>
      </c>
      <c r="RY27" s="17">
        <v>2</v>
      </c>
      <c r="RZ27" s="17">
        <v>2</v>
      </c>
      <c r="SA27" s="17">
        <v>0</v>
      </c>
      <c r="SB27" s="17"/>
      <c r="SC27" s="17"/>
      <c r="SD27" s="17"/>
      <c r="SE27" s="17">
        <v>0</v>
      </c>
      <c r="SF27" s="17">
        <v>17.600000000000001</v>
      </c>
      <c r="SG27" s="17">
        <v>14.84831</v>
      </c>
      <c r="SH27" s="17">
        <v>15.21951</v>
      </c>
      <c r="SI27" s="17">
        <v>2.38049</v>
      </c>
      <c r="SJ27" s="17">
        <v>12.7</v>
      </c>
      <c r="SK27" s="17">
        <v>11.897679999999999</v>
      </c>
      <c r="SL27" s="17">
        <v>12.195119999999999</v>
      </c>
      <c r="SM27" s="17">
        <v>0.50488</v>
      </c>
      <c r="SN27" s="17">
        <v>20</v>
      </c>
      <c r="SO27" s="17">
        <v>19.036290000000001</v>
      </c>
      <c r="SP27" s="17">
        <v>19.5122</v>
      </c>
      <c r="SQ27" s="17">
        <v>0.48780000000000001</v>
      </c>
      <c r="SR27" s="17">
        <v>20.3</v>
      </c>
      <c r="SS27" s="17">
        <v>19.036290000000001</v>
      </c>
      <c r="ST27" s="17">
        <v>19.5122</v>
      </c>
      <c r="SU27" s="17">
        <v>0.78779999999999994</v>
      </c>
      <c r="SV27" s="17">
        <v>20</v>
      </c>
      <c r="SW27" s="17">
        <v>18.845929999999999</v>
      </c>
      <c r="SX27" s="17">
        <v>19.317070000000001</v>
      </c>
      <c r="SY27" s="17">
        <v>0.68293000000000004</v>
      </c>
      <c r="SZ27" s="17">
        <v>2.4</v>
      </c>
      <c r="TA27" s="17">
        <v>6.18</v>
      </c>
      <c r="TB27" s="17">
        <v>4.4640000000000004</v>
      </c>
      <c r="TC27" s="17">
        <v>-2.0640000000000001</v>
      </c>
      <c r="TD27" s="17">
        <v>15.5</v>
      </c>
      <c r="TE27" s="17">
        <v>15.71</v>
      </c>
      <c r="TF27" s="17">
        <v>12.518000000000001</v>
      </c>
      <c r="TG27" s="17">
        <v>2.9820000000000002</v>
      </c>
      <c r="TH27" s="17">
        <v>38.700000000000003</v>
      </c>
      <c r="TI27" s="17">
        <v>38.229999999999997</v>
      </c>
      <c r="TJ27" s="17">
        <v>37.853000000000002</v>
      </c>
      <c r="TK27" s="17">
        <v>0.84699999999999998</v>
      </c>
      <c r="TL27" s="17">
        <v>0</v>
      </c>
      <c r="TM27" s="17">
        <v>10.9</v>
      </c>
      <c r="TN27" s="17">
        <v>4.24</v>
      </c>
      <c r="TO27" s="17">
        <v>-4.24</v>
      </c>
      <c r="TP27" s="17">
        <v>0</v>
      </c>
      <c r="TQ27" s="17">
        <v>10</v>
      </c>
      <c r="TR27" s="17">
        <v>4.07</v>
      </c>
      <c r="TS27" s="17">
        <v>-4.07</v>
      </c>
      <c r="TT27" s="17">
        <v>0</v>
      </c>
      <c r="TU27" s="17">
        <v>1.84</v>
      </c>
      <c r="TV27" s="17">
        <v>0.24</v>
      </c>
      <c r="TW27" s="17">
        <v>-0.24</v>
      </c>
      <c r="TX27" s="17">
        <v>0</v>
      </c>
      <c r="TY27" s="17">
        <v>1.18</v>
      </c>
      <c r="TZ27" s="17">
        <v>0.17</v>
      </c>
      <c r="UA27" s="17">
        <v>-0.17</v>
      </c>
      <c r="UB27" s="17">
        <v>21</v>
      </c>
      <c r="UC27" s="17">
        <v>19.036290000000001</v>
      </c>
      <c r="UD27" s="17">
        <v>19.5122</v>
      </c>
      <c r="UE27" s="17">
        <v>1.4878</v>
      </c>
      <c r="UF27" s="17">
        <v>7.7</v>
      </c>
      <c r="UG27" s="17">
        <v>8</v>
      </c>
      <c r="UH27" s="17">
        <v>8</v>
      </c>
      <c r="UI27" s="17">
        <v>-0.3</v>
      </c>
      <c r="UJ27" s="17">
        <v>3.7</v>
      </c>
      <c r="UK27" s="17">
        <v>6.8</v>
      </c>
      <c r="UL27" s="17">
        <v>6.8</v>
      </c>
      <c r="UM27" s="17">
        <v>-3.1</v>
      </c>
      <c r="UN27" s="17">
        <v>20</v>
      </c>
      <c r="UO27" s="17">
        <v>19.03415</v>
      </c>
      <c r="UP27" s="17">
        <v>10</v>
      </c>
      <c r="UQ27" s="17">
        <v>10</v>
      </c>
      <c r="UR27" s="17">
        <v>0</v>
      </c>
      <c r="US27" s="17">
        <v>19.03415</v>
      </c>
      <c r="UT27" s="17">
        <v>10</v>
      </c>
      <c r="UU27" s="17">
        <v>-10</v>
      </c>
      <c r="UV27" s="17">
        <v>1</v>
      </c>
      <c r="UW27" s="17">
        <v>19.03415</v>
      </c>
      <c r="UX27" s="17">
        <v>10</v>
      </c>
      <c r="UY27" s="17">
        <v>-9</v>
      </c>
      <c r="UZ27" s="17">
        <v>7.3</v>
      </c>
      <c r="VA27" s="17">
        <v>10.38</v>
      </c>
      <c r="VB27" s="17">
        <v>9.766</v>
      </c>
      <c r="VC27" s="17">
        <v>-2.4660000000000002</v>
      </c>
      <c r="VD27" s="17">
        <v>14.2</v>
      </c>
      <c r="VE27" s="17"/>
      <c r="VF27" s="17">
        <v>12.762</v>
      </c>
      <c r="VG27" s="17">
        <v>1.4379999999999999</v>
      </c>
      <c r="VH27" s="17">
        <v>136.4</v>
      </c>
      <c r="VI27" s="17">
        <v>141.63</v>
      </c>
      <c r="VJ27" s="17">
        <v>139.149</v>
      </c>
      <c r="VK27" s="17">
        <v>-2.7490000000000001</v>
      </c>
      <c r="VL27" s="17">
        <v>0.6</v>
      </c>
      <c r="VM27" s="17">
        <v>0.6</v>
      </c>
      <c r="VN27" s="17">
        <v>0.6</v>
      </c>
      <c r="VO27" s="17">
        <v>0</v>
      </c>
      <c r="VP27" s="17">
        <v>3.7</v>
      </c>
      <c r="VQ27" s="17">
        <v>7.4</v>
      </c>
      <c r="VR27" s="17">
        <v>6.4820000000000002</v>
      </c>
      <c r="VS27" s="17">
        <v>-2.782</v>
      </c>
      <c r="VT27" s="17">
        <v>17.899999999999999</v>
      </c>
      <c r="VU27" s="17">
        <v>15</v>
      </c>
      <c r="VV27" s="17">
        <v>1.706</v>
      </c>
      <c r="VW27" s="17">
        <v>16.193999999999999</v>
      </c>
      <c r="VX27" s="17">
        <v>109.9</v>
      </c>
      <c r="VY27" s="17">
        <v>108.65</v>
      </c>
      <c r="VZ27" s="17">
        <v>106.845</v>
      </c>
      <c r="WA27" s="17">
        <v>3.0550000000000002</v>
      </c>
      <c r="WB27" s="17">
        <v>13.8</v>
      </c>
      <c r="WC27" s="17"/>
      <c r="WD27" s="17">
        <v>13.651</v>
      </c>
      <c r="WE27" s="17">
        <v>0.14899999999999999</v>
      </c>
      <c r="WF27" s="17">
        <v>7.8</v>
      </c>
      <c r="WG27" s="17">
        <v>7.8</v>
      </c>
      <c r="WH27" s="17">
        <v>7.8</v>
      </c>
      <c r="WI27" s="17">
        <v>0</v>
      </c>
      <c r="WJ27" s="17">
        <v>20.2</v>
      </c>
      <c r="WK27" s="17">
        <v>18.845929999999999</v>
      </c>
      <c r="WL27" s="17">
        <v>19.317070000000001</v>
      </c>
      <c r="WM27" s="17">
        <v>0.88292999999999999</v>
      </c>
      <c r="WN27" s="17">
        <v>11.4</v>
      </c>
      <c r="WO27" s="17">
        <v>10</v>
      </c>
      <c r="WP27" s="17">
        <v>10</v>
      </c>
      <c r="WQ27" s="17">
        <v>1.4</v>
      </c>
      <c r="WR27" s="17"/>
      <c r="WS27" s="17"/>
      <c r="WT27" s="17"/>
      <c r="WU27" s="17">
        <v>0</v>
      </c>
      <c r="WV27" s="17">
        <v>37.200000000000003</v>
      </c>
      <c r="WW27" s="17">
        <v>36</v>
      </c>
      <c r="WX27" s="17">
        <v>36</v>
      </c>
      <c r="WY27" s="17">
        <v>1.2</v>
      </c>
      <c r="WZ27" s="17">
        <v>28.4</v>
      </c>
      <c r="XA27" s="17">
        <v>29.184000000000001</v>
      </c>
      <c r="XB27" s="17">
        <v>29.184000000000001</v>
      </c>
      <c r="XC27" s="17">
        <v>-0.78400000000000003</v>
      </c>
      <c r="XD27" s="17">
        <v>3.4</v>
      </c>
      <c r="XE27" s="17">
        <v>2.8159999999999998</v>
      </c>
      <c r="XF27" s="17">
        <v>2.8159999999999998</v>
      </c>
      <c r="XG27" s="17">
        <v>0.58399999999999996</v>
      </c>
      <c r="XH27" s="17">
        <v>0</v>
      </c>
      <c r="XI27" s="17"/>
      <c r="XJ27" s="17">
        <v>0</v>
      </c>
      <c r="XK27" s="17">
        <v>0</v>
      </c>
      <c r="XL27" s="17">
        <v>11.2</v>
      </c>
      <c r="XM27" s="17">
        <v>15</v>
      </c>
      <c r="XN27" s="17">
        <v>17</v>
      </c>
      <c r="XO27" s="17">
        <v>-5.8</v>
      </c>
      <c r="XP27" s="17">
        <v>4.5999999999999996</v>
      </c>
      <c r="XQ27" s="17"/>
      <c r="XR27" s="17">
        <v>0</v>
      </c>
      <c r="XS27" s="17">
        <v>4.5999999999999996</v>
      </c>
    </row>
    <row r="28" spans="1:643" ht="24" customHeight="1" x14ac:dyDescent="0.25">
      <c r="A28" s="1"/>
      <c r="B28" s="16" t="s">
        <v>57</v>
      </c>
      <c r="C28" s="16" t="s">
        <v>691</v>
      </c>
      <c r="D28" s="17">
        <v>1.1000000000000001</v>
      </c>
      <c r="E28" s="17">
        <v>1.03</v>
      </c>
      <c r="F28" s="17">
        <v>1.03</v>
      </c>
      <c r="G28" s="17">
        <v>7.0000000000000007E-2</v>
      </c>
      <c r="H28" s="17">
        <v>1.7</v>
      </c>
      <c r="I28" s="17">
        <v>1.65</v>
      </c>
      <c r="J28" s="17">
        <v>1.65</v>
      </c>
      <c r="K28" s="17">
        <v>0.05</v>
      </c>
      <c r="L28" s="17">
        <v>4.3</v>
      </c>
      <c r="M28" s="17">
        <v>3.5488499999999998</v>
      </c>
      <c r="N28" s="17">
        <v>3.5488499999999998</v>
      </c>
      <c r="O28" s="17">
        <v>0.75114999999999998</v>
      </c>
      <c r="P28" s="17">
        <v>645</v>
      </c>
      <c r="Q28" s="17">
        <v>641.83168999999998</v>
      </c>
      <c r="R28" s="17">
        <v>646.79789000000005</v>
      </c>
      <c r="S28" s="17">
        <v>-1.79789</v>
      </c>
      <c r="T28" s="17">
        <v>147.6</v>
      </c>
      <c r="U28" s="17">
        <v>146.93061</v>
      </c>
      <c r="V28" s="17">
        <v>146.93061</v>
      </c>
      <c r="W28" s="17">
        <v>0.66939000000000004</v>
      </c>
      <c r="X28" s="17"/>
      <c r="Y28" s="17"/>
      <c r="Z28" s="17"/>
      <c r="AA28" s="17">
        <v>0</v>
      </c>
      <c r="AB28" s="17"/>
      <c r="AC28" s="17"/>
      <c r="AD28" s="17"/>
      <c r="AE28" s="17">
        <v>0</v>
      </c>
      <c r="AF28" s="17">
        <v>0</v>
      </c>
      <c r="AG28" s="17">
        <v>61.204389999999997</v>
      </c>
      <c r="AH28" s="17">
        <v>61.204389999999997</v>
      </c>
      <c r="AI28" s="17">
        <v>-61.204389999999997</v>
      </c>
      <c r="AJ28" s="17">
        <v>166.6</v>
      </c>
      <c r="AK28" s="17">
        <v>159.36491000000001</v>
      </c>
      <c r="AL28" s="17">
        <v>159.36491000000001</v>
      </c>
      <c r="AM28" s="17">
        <v>7.2350899999999996</v>
      </c>
      <c r="AN28" s="17"/>
      <c r="AO28" s="17"/>
      <c r="AP28" s="17"/>
      <c r="AQ28" s="17">
        <v>0</v>
      </c>
      <c r="AR28" s="17"/>
      <c r="AS28" s="17"/>
      <c r="AT28" s="17"/>
      <c r="AU28" s="17">
        <v>0</v>
      </c>
      <c r="AV28" s="17"/>
      <c r="AW28" s="17"/>
      <c r="AX28" s="17"/>
      <c r="AY28" s="17">
        <v>0</v>
      </c>
      <c r="AZ28" s="17"/>
      <c r="BA28" s="17"/>
      <c r="BB28" s="17">
        <v>162.1019</v>
      </c>
      <c r="BC28" s="17">
        <v>-162.1019</v>
      </c>
      <c r="BD28" s="17">
        <v>203</v>
      </c>
      <c r="BE28" s="17">
        <v>161.18549999999999</v>
      </c>
      <c r="BF28" s="17">
        <v>162.1019</v>
      </c>
      <c r="BG28" s="17">
        <v>40.898099999999999</v>
      </c>
      <c r="BH28" s="17">
        <v>0</v>
      </c>
      <c r="BI28" s="17"/>
      <c r="BJ28" s="17">
        <v>162.1019</v>
      </c>
      <c r="BK28" s="17">
        <v>-162.1019</v>
      </c>
      <c r="BL28" s="17">
        <v>199</v>
      </c>
      <c r="BM28" s="17">
        <v>195.12195</v>
      </c>
      <c r="BN28" s="17">
        <v>195.12195</v>
      </c>
      <c r="BO28" s="17">
        <v>3.87805</v>
      </c>
      <c r="BP28" s="17">
        <v>105.5</v>
      </c>
      <c r="BQ28" s="17">
        <v>97.560980000000001</v>
      </c>
      <c r="BR28" s="17">
        <v>97.560969999999998</v>
      </c>
      <c r="BS28" s="17">
        <v>7.9390299999999998</v>
      </c>
      <c r="BT28" s="17">
        <v>555.6</v>
      </c>
      <c r="BU28" s="17">
        <v>568.29854</v>
      </c>
      <c r="BV28" s="17">
        <v>568.29854</v>
      </c>
      <c r="BW28" s="17">
        <v>-12.698539999999999</v>
      </c>
      <c r="BX28" s="17">
        <v>10.5</v>
      </c>
      <c r="BY28" s="17">
        <v>10.17268</v>
      </c>
      <c r="BZ28" s="17">
        <v>10.17268</v>
      </c>
      <c r="CA28" s="17">
        <v>0.32732</v>
      </c>
      <c r="CB28" s="17"/>
      <c r="CC28" s="17"/>
      <c r="CD28" s="17"/>
      <c r="CE28" s="17">
        <v>0</v>
      </c>
      <c r="CF28" s="17"/>
      <c r="CG28" s="17"/>
      <c r="CH28" s="17"/>
      <c r="CI28" s="17">
        <v>0</v>
      </c>
      <c r="CJ28" s="17"/>
      <c r="CK28" s="17"/>
      <c r="CL28" s="17"/>
      <c r="CM28" s="17">
        <v>0</v>
      </c>
      <c r="CN28" s="17"/>
      <c r="CO28" s="17"/>
      <c r="CP28" s="17"/>
      <c r="CQ28" s="17">
        <v>0</v>
      </c>
      <c r="CR28" s="17">
        <v>165.9</v>
      </c>
      <c r="CS28" s="17">
        <v>164.70732000000001</v>
      </c>
      <c r="CT28" s="17">
        <v>164.70732000000001</v>
      </c>
      <c r="CU28" s="17">
        <v>1.19268</v>
      </c>
      <c r="CV28" s="17">
        <v>7.6</v>
      </c>
      <c r="CW28" s="17">
        <v>6.6437299999999997</v>
      </c>
      <c r="CX28" s="17">
        <v>3.8486199999999999</v>
      </c>
      <c r="CY28" s="17">
        <v>3.7513800000000002</v>
      </c>
      <c r="CZ28" s="17">
        <v>3.4</v>
      </c>
      <c r="DA28" s="17"/>
      <c r="DB28" s="17"/>
      <c r="DC28" s="17">
        <v>3.4</v>
      </c>
      <c r="DD28" s="17">
        <v>16.600000000000001</v>
      </c>
      <c r="DE28" s="17">
        <v>16.873670000000001</v>
      </c>
      <c r="DF28" s="17">
        <v>15.38111</v>
      </c>
      <c r="DG28" s="17">
        <v>1.21889</v>
      </c>
      <c r="DH28" s="17">
        <v>6.6</v>
      </c>
      <c r="DI28" s="17">
        <v>6.8787000000000003</v>
      </c>
      <c r="DJ28" s="17">
        <v>6.8787000000000003</v>
      </c>
      <c r="DK28" s="17">
        <v>-0.2787</v>
      </c>
      <c r="DL28" s="17"/>
      <c r="DM28" s="17"/>
      <c r="DN28" s="17"/>
      <c r="DO28" s="17">
        <v>0</v>
      </c>
      <c r="DP28" s="17">
        <v>124.4</v>
      </c>
      <c r="DQ28" s="17">
        <v>143</v>
      </c>
      <c r="DR28" s="17">
        <v>57.285290000000003</v>
      </c>
      <c r="DS28" s="17">
        <v>67.114710000000002</v>
      </c>
      <c r="DT28" s="17">
        <v>8.1999999999999993</v>
      </c>
      <c r="DU28" s="17">
        <v>8.9130000000000003</v>
      </c>
      <c r="DV28" s="17">
        <v>6.0955199999999996</v>
      </c>
      <c r="DW28" s="17">
        <v>2.1044800000000001</v>
      </c>
      <c r="DX28" s="17"/>
      <c r="DY28" s="17"/>
      <c r="DZ28" s="17"/>
      <c r="EA28" s="17">
        <v>0</v>
      </c>
      <c r="EB28" s="17"/>
      <c r="EC28" s="17"/>
      <c r="ED28" s="17"/>
      <c r="EE28" s="17">
        <v>0</v>
      </c>
      <c r="EF28" s="17"/>
      <c r="EG28" s="17"/>
      <c r="EH28" s="17"/>
      <c r="EI28" s="17">
        <v>0</v>
      </c>
      <c r="EJ28" s="17">
        <v>55.1</v>
      </c>
      <c r="EK28" s="17">
        <v>112.90537</v>
      </c>
      <c r="EL28" s="17">
        <v>112.90537</v>
      </c>
      <c r="EM28" s="17">
        <v>-57.805370000000003</v>
      </c>
      <c r="EN28" s="17">
        <v>194.6</v>
      </c>
      <c r="EO28" s="17">
        <v>221.30108000000001</v>
      </c>
      <c r="EP28" s="17">
        <v>221.30108000000001</v>
      </c>
      <c r="EQ28" s="17">
        <v>-26.701080000000001</v>
      </c>
      <c r="ER28" s="17"/>
      <c r="ES28" s="17"/>
      <c r="ET28" s="17"/>
      <c r="EU28" s="17">
        <v>0</v>
      </c>
      <c r="EV28" s="17"/>
      <c r="EW28" s="17"/>
      <c r="EX28" s="17"/>
      <c r="EY28" s="17">
        <v>0</v>
      </c>
      <c r="EZ28" s="17"/>
      <c r="FA28" s="17"/>
      <c r="FB28" s="17"/>
      <c r="FC28" s="17">
        <v>0</v>
      </c>
      <c r="FD28" s="17">
        <v>6.5</v>
      </c>
      <c r="FE28" s="17">
        <v>6.39</v>
      </c>
      <c r="FF28" s="17">
        <v>6.39</v>
      </c>
      <c r="FG28" s="17">
        <v>0.11</v>
      </c>
      <c r="FH28" s="17">
        <v>460.3</v>
      </c>
      <c r="FI28" s="17">
        <v>458.87804999999997</v>
      </c>
      <c r="FJ28" s="17">
        <v>458.87804999999997</v>
      </c>
      <c r="FK28" s="17">
        <v>1.42195</v>
      </c>
      <c r="FL28" s="17">
        <v>55.1</v>
      </c>
      <c r="FM28" s="17">
        <v>51.611710000000002</v>
      </c>
      <c r="FN28" s="17">
        <v>61.380659999999999</v>
      </c>
      <c r="FO28" s="17">
        <v>-6.2806600000000001</v>
      </c>
      <c r="FP28" s="17">
        <v>123.4</v>
      </c>
      <c r="FQ28" s="17">
        <v>148.62634</v>
      </c>
      <c r="FR28" s="17">
        <v>148.62634</v>
      </c>
      <c r="FS28" s="17">
        <v>-25.22634</v>
      </c>
      <c r="FT28" s="17">
        <v>38</v>
      </c>
      <c r="FU28" s="17">
        <v>37.791220000000003</v>
      </c>
      <c r="FV28" s="17">
        <v>41.498959999999997</v>
      </c>
      <c r="FW28" s="17">
        <v>-3.4989599999999998</v>
      </c>
      <c r="FX28" s="17">
        <v>18.3</v>
      </c>
      <c r="FY28" s="17">
        <v>19.28585</v>
      </c>
      <c r="FZ28" s="17">
        <v>19.28585</v>
      </c>
      <c r="GA28" s="17">
        <v>-0.98585</v>
      </c>
      <c r="GB28" s="17">
        <v>19.7</v>
      </c>
      <c r="GC28" s="17">
        <v>18.979179999999999</v>
      </c>
      <c r="GD28" s="17">
        <v>19.453659999999999</v>
      </c>
      <c r="GE28" s="17">
        <v>0.24634</v>
      </c>
      <c r="GF28" s="17">
        <v>88.8</v>
      </c>
      <c r="GG28" s="17">
        <v>87.657560000000004</v>
      </c>
      <c r="GH28" s="17">
        <v>87.657560000000004</v>
      </c>
      <c r="GI28" s="17">
        <v>1.1424399999999999</v>
      </c>
      <c r="GJ28" s="17">
        <v>126.2</v>
      </c>
      <c r="GK28" s="17">
        <v>133.33332999999999</v>
      </c>
      <c r="GL28" s="17">
        <v>133.33333999999999</v>
      </c>
      <c r="GM28" s="17">
        <v>-7.1333399999999996</v>
      </c>
      <c r="GN28" s="17">
        <v>126.6</v>
      </c>
      <c r="GO28" s="17">
        <v>133.33332999999999</v>
      </c>
      <c r="GP28" s="17">
        <v>133.33333999999999</v>
      </c>
      <c r="GQ28" s="17">
        <v>-6.7333400000000001</v>
      </c>
      <c r="GR28" s="17">
        <v>155.1</v>
      </c>
      <c r="GS28" s="17">
        <v>133.33332999999999</v>
      </c>
      <c r="GT28" s="17">
        <v>133.33333999999999</v>
      </c>
      <c r="GU28" s="17">
        <v>21.766660000000002</v>
      </c>
      <c r="GV28" s="17">
        <v>108.2</v>
      </c>
      <c r="GW28" s="17">
        <v>109.07201000000001</v>
      </c>
      <c r="GX28" s="17">
        <v>109.07201000000001</v>
      </c>
      <c r="GY28" s="17">
        <v>-0.87200999999999995</v>
      </c>
      <c r="GZ28" s="17">
        <v>8.1</v>
      </c>
      <c r="HA28" s="17">
        <v>7.9643300000000004</v>
      </c>
      <c r="HB28" s="17">
        <v>7.9643199999999998</v>
      </c>
      <c r="HC28" s="17">
        <v>0.13568</v>
      </c>
      <c r="HD28" s="17"/>
      <c r="HE28" s="17"/>
      <c r="HF28" s="17">
        <v>7.9629899999999996</v>
      </c>
      <c r="HG28" s="17">
        <v>-7.9629899999999996</v>
      </c>
      <c r="HH28" s="17">
        <v>46.4</v>
      </c>
      <c r="HI28" s="17">
        <v>47.26634</v>
      </c>
      <c r="HJ28" s="17">
        <v>47.266330000000004</v>
      </c>
      <c r="HK28" s="17">
        <v>-0.86633000000000004</v>
      </c>
      <c r="HL28" s="17">
        <v>46.8</v>
      </c>
      <c r="HM28" s="17">
        <v>44.275120000000001</v>
      </c>
      <c r="HN28" s="17">
        <v>44.275120000000001</v>
      </c>
      <c r="HO28" s="17">
        <v>2.52488</v>
      </c>
      <c r="HP28" s="17">
        <v>3.8</v>
      </c>
      <c r="HQ28" s="17">
        <v>3.0754000000000001</v>
      </c>
      <c r="HR28" s="17">
        <v>3.0754000000000001</v>
      </c>
      <c r="HS28" s="17">
        <v>0.72460000000000002</v>
      </c>
      <c r="HT28" s="17">
        <v>30.6</v>
      </c>
      <c r="HU28" s="17">
        <v>30.292369999999998</v>
      </c>
      <c r="HV28" s="17">
        <v>33.323279999999997</v>
      </c>
      <c r="HW28" s="17">
        <v>-2.7232799999999999</v>
      </c>
      <c r="HX28" s="17">
        <v>171.3</v>
      </c>
      <c r="HY28" s="17">
        <v>171.54185000000001</v>
      </c>
      <c r="HZ28" s="17">
        <v>171.54185000000001</v>
      </c>
      <c r="IA28" s="17">
        <v>-0.24185000000000001</v>
      </c>
      <c r="IB28" s="17">
        <v>47.3</v>
      </c>
      <c r="IC28" s="17">
        <v>47.67127</v>
      </c>
      <c r="ID28" s="17">
        <v>47.67127</v>
      </c>
      <c r="IE28" s="17">
        <v>-0.37126999999999999</v>
      </c>
      <c r="IF28" s="17">
        <v>83.5</v>
      </c>
      <c r="IG28" s="17"/>
      <c r="IH28" s="17">
        <v>0</v>
      </c>
      <c r="II28" s="17">
        <v>83.5</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130.6</v>
      </c>
      <c r="JE28" s="17">
        <v>133.35676000000001</v>
      </c>
      <c r="JF28" s="17">
        <v>133.35676000000001</v>
      </c>
      <c r="JG28" s="17">
        <v>-2.7567599999999999</v>
      </c>
      <c r="JH28" s="17">
        <v>169.6</v>
      </c>
      <c r="JI28" s="17">
        <v>158.66757999999999</v>
      </c>
      <c r="JJ28" s="17">
        <v>158.66757000000001</v>
      </c>
      <c r="JK28" s="17">
        <v>10.93243</v>
      </c>
      <c r="JL28" s="17">
        <v>162.1</v>
      </c>
      <c r="JM28" s="17">
        <v>158.66757999999999</v>
      </c>
      <c r="JN28" s="17">
        <v>158.66757000000001</v>
      </c>
      <c r="JO28" s="17">
        <v>3.4324300000000001</v>
      </c>
      <c r="JP28" s="17"/>
      <c r="JQ28" s="17"/>
      <c r="JR28" s="17"/>
      <c r="JS28" s="17">
        <v>0</v>
      </c>
      <c r="JT28" s="17">
        <v>162.1</v>
      </c>
      <c r="JU28" s="17">
        <v>158.66757999999999</v>
      </c>
      <c r="JV28" s="17">
        <v>158.66757000000001</v>
      </c>
      <c r="JW28" s="17">
        <v>3.4324300000000001</v>
      </c>
      <c r="JX28" s="17">
        <v>73.5</v>
      </c>
      <c r="JY28" s="17">
        <v>0</v>
      </c>
      <c r="JZ28" s="17"/>
      <c r="KA28" s="17">
        <v>73.5</v>
      </c>
      <c r="KB28" s="17"/>
      <c r="KC28" s="17"/>
      <c r="KD28" s="17"/>
      <c r="KE28" s="17">
        <v>0</v>
      </c>
      <c r="KF28" s="17"/>
      <c r="KG28" s="17"/>
      <c r="KH28" s="17"/>
      <c r="KI28" s="17">
        <v>0</v>
      </c>
      <c r="KJ28" s="17"/>
      <c r="KK28" s="17"/>
      <c r="KL28" s="17"/>
      <c r="KM28" s="17">
        <v>0</v>
      </c>
      <c r="KN28" s="17"/>
      <c r="KO28" s="17"/>
      <c r="KP28" s="17"/>
      <c r="KQ28" s="17">
        <v>0</v>
      </c>
      <c r="KR28" s="17">
        <v>114</v>
      </c>
      <c r="KS28" s="17">
        <v>114.11063</v>
      </c>
      <c r="KT28" s="17">
        <v>114.11063</v>
      </c>
      <c r="KU28" s="17">
        <v>-0.11063000000000001</v>
      </c>
      <c r="KV28" s="17"/>
      <c r="KW28" s="17"/>
      <c r="KX28" s="17"/>
      <c r="KY28" s="17">
        <v>0</v>
      </c>
      <c r="KZ28" s="17"/>
      <c r="LA28" s="17"/>
      <c r="LB28" s="17"/>
      <c r="LC28" s="17">
        <v>0</v>
      </c>
      <c r="LD28" s="17">
        <v>109.9</v>
      </c>
      <c r="LE28" s="17">
        <v>199.0478</v>
      </c>
      <c r="LF28" s="17">
        <v>171.25125</v>
      </c>
      <c r="LG28" s="17">
        <v>-61.35125</v>
      </c>
      <c r="LH28" s="17">
        <v>111.1</v>
      </c>
      <c r="LI28" s="17">
        <v>129.18831</v>
      </c>
      <c r="LJ28" s="17">
        <v>133.67995999999999</v>
      </c>
      <c r="LK28" s="17">
        <v>-22.57996</v>
      </c>
      <c r="LL28" s="17">
        <v>62.5</v>
      </c>
      <c r="LM28" s="17">
        <v>67.461460000000002</v>
      </c>
      <c r="LN28" s="17">
        <v>67.461460000000002</v>
      </c>
      <c r="LO28" s="17">
        <v>-4.9614599999999998</v>
      </c>
      <c r="LP28" s="17">
        <v>76.7</v>
      </c>
      <c r="LQ28" s="17">
        <v>78.567999999999998</v>
      </c>
      <c r="LR28" s="17">
        <v>78.567999999999998</v>
      </c>
      <c r="LS28" s="17">
        <v>-1.8680000000000001</v>
      </c>
      <c r="LT28" s="17">
        <v>30.1</v>
      </c>
      <c r="LU28" s="17">
        <v>30.097560000000001</v>
      </c>
      <c r="LV28" s="17">
        <v>30.097560000000001</v>
      </c>
      <c r="LW28" s="17">
        <v>2.4399999999999999E-3</v>
      </c>
      <c r="LX28" s="17"/>
      <c r="LY28" s="17"/>
      <c r="LZ28" s="17"/>
      <c r="MA28" s="17">
        <v>0</v>
      </c>
      <c r="MB28" s="17"/>
      <c r="MC28" s="17"/>
      <c r="MD28" s="17"/>
      <c r="ME28" s="17">
        <v>0</v>
      </c>
      <c r="MF28" s="17"/>
      <c r="MG28" s="17"/>
      <c r="MH28" s="17"/>
      <c r="MI28" s="17">
        <v>0</v>
      </c>
      <c r="MJ28" s="17">
        <v>143.69999999999999</v>
      </c>
      <c r="MK28" s="17">
        <v>146.66612000000001</v>
      </c>
      <c r="ML28" s="17">
        <v>124.59605999999999</v>
      </c>
      <c r="MM28" s="17">
        <v>19.103940000000001</v>
      </c>
      <c r="MN28" s="17">
        <v>142.9</v>
      </c>
      <c r="MO28" s="17">
        <v>146.66612000000001</v>
      </c>
      <c r="MP28" s="17">
        <v>124.59605999999999</v>
      </c>
      <c r="MQ28" s="17">
        <v>18.303940000000001</v>
      </c>
      <c r="MR28" s="17">
        <v>147.5</v>
      </c>
      <c r="MS28" s="17">
        <v>146.66612000000001</v>
      </c>
      <c r="MT28" s="17">
        <v>124.59605999999999</v>
      </c>
      <c r="MU28" s="17">
        <v>22.903939999999999</v>
      </c>
      <c r="MV28" s="17">
        <v>66.599999999999994</v>
      </c>
      <c r="MW28" s="17"/>
      <c r="MX28" s="17"/>
      <c r="MY28" s="17">
        <v>66.599999999999994</v>
      </c>
      <c r="MZ28" s="17"/>
      <c r="NA28" s="17"/>
      <c r="NB28" s="17"/>
      <c r="NC28" s="17">
        <v>0</v>
      </c>
      <c r="ND28" s="17"/>
      <c r="NE28" s="17"/>
      <c r="NF28" s="17"/>
      <c r="NG28" s="17">
        <v>0</v>
      </c>
      <c r="NH28" s="17"/>
      <c r="NI28" s="17"/>
      <c r="NJ28" s="17"/>
      <c r="NK28" s="17">
        <v>0</v>
      </c>
      <c r="NL28" s="17"/>
      <c r="NM28" s="17"/>
      <c r="NN28" s="17"/>
      <c r="NO28" s="17">
        <v>0</v>
      </c>
      <c r="NP28" s="17">
        <v>192.1</v>
      </c>
      <c r="NQ28" s="17"/>
      <c r="NR28" s="17"/>
      <c r="NS28" s="17">
        <v>192.1</v>
      </c>
      <c r="NT28" s="17"/>
      <c r="NU28" s="17"/>
      <c r="NV28" s="17"/>
      <c r="NW28" s="17">
        <v>0</v>
      </c>
      <c r="NX28" s="17">
        <v>0.8</v>
      </c>
      <c r="NY28" s="17"/>
      <c r="NZ28" s="17">
        <v>0.70399999999999996</v>
      </c>
      <c r="OA28" s="17">
        <v>9.6000000000000002E-2</v>
      </c>
      <c r="OB28" s="17">
        <v>40</v>
      </c>
      <c r="OC28" s="17">
        <v>47</v>
      </c>
      <c r="OD28" s="17">
        <v>51.579000000000001</v>
      </c>
      <c r="OE28" s="17">
        <v>-11.579000000000001</v>
      </c>
      <c r="OF28" s="17">
        <v>58.1</v>
      </c>
      <c r="OG28" s="17">
        <v>75.92</v>
      </c>
      <c r="OH28" s="17">
        <v>77.960999999999999</v>
      </c>
      <c r="OI28" s="17">
        <v>-19.861000000000001</v>
      </c>
      <c r="OJ28" s="17">
        <v>12.6</v>
      </c>
      <c r="OK28" s="17">
        <v>13.83</v>
      </c>
      <c r="OL28" s="17">
        <v>13.276</v>
      </c>
      <c r="OM28" s="17">
        <v>-0.67600000000000005</v>
      </c>
      <c r="ON28" s="17">
        <v>0.4</v>
      </c>
      <c r="OO28" s="17"/>
      <c r="OP28" s="17">
        <v>0.3</v>
      </c>
      <c r="OQ28" s="17">
        <v>0.1</v>
      </c>
      <c r="OR28" s="17">
        <v>20</v>
      </c>
      <c r="OS28" s="17">
        <v>17.132660000000001</v>
      </c>
      <c r="OT28" s="17">
        <v>17.560980000000001</v>
      </c>
      <c r="OU28" s="17">
        <v>2.4390200000000002</v>
      </c>
      <c r="OV28" s="17">
        <v>0</v>
      </c>
      <c r="OW28" s="17">
        <v>9.9830000000000005</v>
      </c>
      <c r="OX28" s="17">
        <v>9.9830000000000005</v>
      </c>
      <c r="OY28" s="17">
        <v>-9.9830000000000005</v>
      </c>
      <c r="OZ28" s="17">
        <v>0</v>
      </c>
      <c r="PA28" s="17">
        <v>5.67</v>
      </c>
      <c r="PB28" s="17">
        <v>5.67</v>
      </c>
      <c r="PC28" s="17">
        <v>-5.67</v>
      </c>
      <c r="PD28" s="17">
        <v>3.6</v>
      </c>
      <c r="PE28" s="17">
        <v>3.6</v>
      </c>
      <c r="PF28" s="17">
        <v>3.6</v>
      </c>
      <c r="PG28" s="17">
        <v>0</v>
      </c>
      <c r="PH28" s="17">
        <v>5.2</v>
      </c>
      <c r="PI28" s="17">
        <v>5</v>
      </c>
      <c r="PJ28" s="17">
        <v>5</v>
      </c>
      <c r="PK28" s="17">
        <v>0.2</v>
      </c>
      <c r="PL28" s="17">
        <v>20.100000000000001</v>
      </c>
      <c r="PM28" s="17">
        <v>19.036290000000001</v>
      </c>
      <c r="PN28" s="17">
        <v>19.5122</v>
      </c>
      <c r="PO28" s="17">
        <v>0.58779999999999999</v>
      </c>
      <c r="PP28" s="17">
        <v>20</v>
      </c>
      <c r="PQ28" s="17">
        <v>19.036290000000001</v>
      </c>
      <c r="PR28" s="17">
        <v>19.5122</v>
      </c>
      <c r="PS28" s="17">
        <v>0.48780000000000001</v>
      </c>
      <c r="PT28" s="17">
        <v>17</v>
      </c>
      <c r="PU28" s="17">
        <v>17.60857</v>
      </c>
      <c r="PV28" s="17">
        <v>18.048780000000001</v>
      </c>
      <c r="PW28" s="17">
        <v>-1.04878</v>
      </c>
      <c r="PX28" s="17">
        <v>3.6</v>
      </c>
      <c r="PY28" s="17">
        <v>3.5</v>
      </c>
      <c r="PZ28" s="17">
        <v>3.5</v>
      </c>
      <c r="QA28" s="17">
        <v>0.1</v>
      </c>
      <c r="QB28" s="17">
        <v>18.8</v>
      </c>
      <c r="QC28" s="17">
        <v>17.894110000000001</v>
      </c>
      <c r="QD28" s="17">
        <v>18.341460000000001</v>
      </c>
      <c r="QE28" s="17">
        <v>0.45854</v>
      </c>
      <c r="QF28" s="17">
        <v>15.3</v>
      </c>
      <c r="QG28" s="17"/>
      <c r="QH28" s="17">
        <v>14.92</v>
      </c>
      <c r="QI28" s="17">
        <v>0.38</v>
      </c>
      <c r="QJ28" s="17">
        <v>19.2</v>
      </c>
      <c r="QK28" s="17">
        <v>17.84</v>
      </c>
      <c r="QL28" s="17">
        <v>16.777000000000001</v>
      </c>
      <c r="QM28" s="17">
        <v>2.423</v>
      </c>
      <c r="QN28" s="17">
        <v>13</v>
      </c>
      <c r="QO28" s="17">
        <v>8.8000000000000007</v>
      </c>
      <c r="QP28" s="17">
        <v>9.5410000000000004</v>
      </c>
      <c r="QQ28" s="17">
        <v>3.4590000000000001</v>
      </c>
      <c r="QR28" s="17">
        <v>46.3</v>
      </c>
      <c r="QS28" s="17">
        <v>28.86</v>
      </c>
      <c r="QT28" s="17">
        <v>33.405000000000001</v>
      </c>
      <c r="QU28" s="17">
        <v>12.895</v>
      </c>
      <c r="QV28" s="17">
        <v>3.9</v>
      </c>
      <c r="QW28" s="17">
        <v>4.2</v>
      </c>
      <c r="QX28" s="17">
        <v>4.2</v>
      </c>
      <c r="QY28" s="17">
        <v>-0.3</v>
      </c>
      <c r="QZ28" s="17">
        <v>1.2</v>
      </c>
      <c r="RA28" s="17">
        <v>2.4</v>
      </c>
      <c r="RB28" s="17">
        <v>2.4</v>
      </c>
      <c r="RC28" s="17">
        <v>-1.2</v>
      </c>
      <c r="RD28" s="17">
        <v>2.4</v>
      </c>
      <c r="RE28" s="17">
        <v>2.4</v>
      </c>
      <c r="RF28" s="17">
        <v>2.4</v>
      </c>
      <c r="RG28" s="17">
        <v>0</v>
      </c>
      <c r="RH28" s="17">
        <v>2.2999999999999998</v>
      </c>
      <c r="RI28" s="17">
        <v>2.8</v>
      </c>
      <c r="RJ28" s="17">
        <v>2.8</v>
      </c>
      <c r="RK28" s="17">
        <v>-0.5</v>
      </c>
      <c r="RL28" s="17">
        <v>19.600000000000001</v>
      </c>
      <c r="RM28" s="17">
        <v>17.66</v>
      </c>
      <c r="RN28" s="17">
        <v>17.887</v>
      </c>
      <c r="RO28" s="17">
        <v>1.7130000000000001</v>
      </c>
      <c r="RP28" s="17">
        <v>3.6</v>
      </c>
      <c r="RQ28" s="17">
        <v>3.57</v>
      </c>
      <c r="RR28" s="17">
        <v>3.57</v>
      </c>
      <c r="RS28" s="17">
        <v>0.03</v>
      </c>
      <c r="RT28" s="17">
        <v>18.3</v>
      </c>
      <c r="RU28" s="17">
        <v>19.869240000000001</v>
      </c>
      <c r="RV28" s="17">
        <v>11.08052</v>
      </c>
      <c r="RW28" s="17">
        <v>7.2194799999999999</v>
      </c>
      <c r="RX28" s="17">
        <v>2</v>
      </c>
      <c r="RY28" s="17">
        <v>2</v>
      </c>
      <c r="RZ28" s="17">
        <v>2</v>
      </c>
      <c r="SA28" s="17">
        <v>0</v>
      </c>
      <c r="SB28" s="17"/>
      <c r="SC28" s="17"/>
      <c r="SD28" s="17"/>
      <c r="SE28" s="17">
        <v>0</v>
      </c>
      <c r="SF28" s="17">
        <v>17.3</v>
      </c>
      <c r="SG28" s="17">
        <v>14.84831</v>
      </c>
      <c r="SH28" s="17">
        <v>15.21951</v>
      </c>
      <c r="SI28" s="17">
        <v>2.0804900000000002</v>
      </c>
      <c r="SJ28" s="17">
        <v>12.7</v>
      </c>
      <c r="SK28" s="17">
        <v>11.897679999999999</v>
      </c>
      <c r="SL28" s="17">
        <v>12.195119999999999</v>
      </c>
      <c r="SM28" s="17">
        <v>0.50488</v>
      </c>
      <c r="SN28" s="17">
        <v>20.100000000000001</v>
      </c>
      <c r="SO28" s="17">
        <v>19.036290000000001</v>
      </c>
      <c r="SP28" s="17">
        <v>19.5122</v>
      </c>
      <c r="SQ28" s="17">
        <v>0.58779999999999999</v>
      </c>
      <c r="SR28" s="17">
        <v>20.3</v>
      </c>
      <c r="SS28" s="17">
        <v>19.036290000000001</v>
      </c>
      <c r="ST28" s="17">
        <v>19.5122</v>
      </c>
      <c r="SU28" s="17">
        <v>0.78779999999999994</v>
      </c>
      <c r="SV28" s="17">
        <v>19.8</v>
      </c>
      <c r="SW28" s="17">
        <v>18.845929999999999</v>
      </c>
      <c r="SX28" s="17">
        <v>19.317070000000001</v>
      </c>
      <c r="SY28" s="17">
        <v>0.48293000000000003</v>
      </c>
      <c r="SZ28" s="17">
        <v>1.1000000000000001</v>
      </c>
      <c r="TA28" s="17">
        <v>5.8</v>
      </c>
      <c r="TB28" s="17">
        <v>4.0709999999999997</v>
      </c>
      <c r="TC28" s="17">
        <v>-2.9710000000000001</v>
      </c>
      <c r="TD28" s="17">
        <v>17.100000000000001</v>
      </c>
      <c r="TE28" s="17">
        <v>20.96</v>
      </c>
      <c r="TF28" s="17">
        <v>15.939</v>
      </c>
      <c r="TG28" s="17">
        <v>1.161</v>
      </c>
      <c r="TH28" s="17">
        <v>38.700000000000003</v>
      </c>
      <c r="TI28" s="17">
        <v>38.65</v>
      </c>
      <c r="TJ28" s="17">
        <v>38.200000000000003</v>
      </c>
      <c r="TK28" s="17">
        <v>0.5</v>
      </c>
      <c r="TL28" s="17">
        <v>0</v>
      </c>
      <c r="TM28" s="17">
        <v>12.5</v>
      </c>
      <c r="TN28" s="17">
        <v>4.24</v>
      </c>
      <c r="TO28" s="17">
        <v>-4.24</v>
      </c>
      <c r="TP28" s="17">
        <v>0</v>
      </c>
      <c r="TQ28" s="17">
        <v>10.9</v>
      </c>
      <c r="TR28" s="17">
        <v>4.07</v>
      </c>
      <c r="TS28" s="17">
        <v>-4.07</v>
      </c>
      <c r="TT28" s="17">
        <v>0</v>
      </c>
      <c r="TU28" s="17">
        <v>2.15</v>
      </c>
      <c r="TV28" s="17">
        <v>0.24</v>
      </c>
      <c r="TW28" s="17">
        <v>-0.24</v>
      </c>
      <c r="TX28" s="17">
        <v>0</v>
      </c>
      <c r="TY28" s="17">
        <v>1.37</v>
      </c>
      <c r="TZ28" s="17">
        <v>0.17</v>
      </c>
      <c r="UA28" s="17">
        <v>-0.17</v>
      </c>
      <c r="UB28" s="17">
        <v>21</v>
      </c>
      <c r="UC28" s="17">
        <v>19.036290000000001</v>
      </c>
      <c r="UD28" s="17">
        <v>19.5122</v>
      </c>
      <c r="UE28" s="17">
        <v>1.4878</v>
      </c>
      <c r="UF28" s="17">
        <v>7.8</v>
      </c>
      <c r="UG28" s="17">
        <v>8</v>
      </c>
      <c r="UH28" s="17">
        <v>8</v>
      </c>
      <c r="UI28" s="17">
        <v>-0.2</v>
      </c>
      <c r="UJ28" s="17">
        <v>3.9</v>
      </c>
      <c r="UK28" s="17">
        <v>6.8</v>
      </c>
      <c r="UL28" s="17">
        <v>6.8</v>
      </c>
      <c r="UM28" s="17">
        <v>-2.9</v>
      </c>
      <c r="UN28" s="17">
        <v>20</v>
      </c>
      <c r="UO28" s="17">
        <v>19.03415</v>
      </c>
      <c r="UP28" s="17">
        <v>10</v>
      </c>
      <c r="UQ28" s="17">
        <v>10</v>
      </c>
      <c r="UR28" s="17">
        <v>0</v>
      </c>
      <c r="US28" s="17">
        <v>19.03415</v>
      </c>
      <c r="UT28" s="17">
        <v>10</v>
      </c>
      <c r="UU28" s="17">
        <v>-10</v>
      </c>
      <c r="UV28" s="17">
        <v>1</v>
      </c>
      <c r="UW28" s="17">
        <v>19.03415</v>
      </c>
      <c r="UX28" s="17">
        <v>10</v>
      </c>
      <c r="UY28" s="17">
        <v>-9</v>
      </c>
      <c r="UZ28" s="17">
        <v>8</v>
      </c>
      <c r="VA28" s="17">
        <v>11.34</v>
      </c>
      <c r="VB28" s="17">
        <v>10.788</v>
      </c>
      <c r="VC28" s="17">
        <v>-2.7879999999999998</v>
      </c>
      <c r="VD28" s="17">
        <v>15.4</v>
      </c>
      <c r="VE28" s="17"/>
      <c r="VF28" s="17">
        <v>14.151999999999999</v>
      </c>
      <c r="VG28" s="17">
        <v>1.248</v>
      </c>
      <c r="VH28" s="17">
        <v>138.6</v>
      </c>
      <c r="VI28" s="17">
        <v>142.61000000000001</v>
      </c>
      <c r="VJ28" s="17">
        <v>139.505</v>
      </c>
      <c r="VK28" s="17">
        <v>-0.90500000000000003</v>
      </c>
      <c r="VL28" s="17">
        <v>0.6</v>
      </c>
      <c r="VM28" s="17">
        <v>0.6</v>
      </c>
      <c r="VN28" s="17">
        <v>0.6</v>
      </c>
      <c r="VO28" s="17">
        <v>0</v>
      </c>
      <c r="VP28" s="17">
        <v>15</v>
      </c>
      <c r="VQ28" s="17">
        <v>6.7</v>
      </c>
      <c r="VR28" s="17">
        <v>7.0209999999999999</v>
      </c>
      <c r="VS28" s="17">
        <v>7.9790000000000001</v>
      </c>
      <c r="VT28" s="17">
        <v>21.3</v>
      </c>
      <c r="VU28" s="17">
        <v>15</v>
      </c>
      <c r="VV28" s="17">
        <v>4.5270000000000001</v>
      </c>
      <c r="VW28" s="17">
        <v>16.773</v>
      </c>
      <c r="VX28" s="17">
        <v>111.5</v>
      </c>
      <c r="VY28" s="17">
        <v>109.6</v>
      </c>
      <c r="VZ28" s="17">
        <v>107.68</v>
      </c>
      <c r="WA28" s="17">
        <v>3.82</v>
      </c>
      <c r="WB28" s="17">
        <v>15.3</v>
      </c>
      <c r="WC28" s="17"/>
      <c r="WD28" s="17">
        <v>14.98</v>
      </c>
      <c r="WE28" s="17">
        <v>0.32</v>
      </c>
      <c r="WF28" s="17">
        <v>7.9</v>
      </c>
      <c r="WG28" s="17">
        <v>7.8</v>
      </c>
      <c r="WH28" s="17">
        <v>7.8</v>
      </c>
      <c r="WI28" s="17">
        <v>0.1</v>
      </c>
      <c r="WJ28" s="17">
        <v>19.8</v>
      </c>
      <c r="WK28" s="17">
        <v>18.845929999999999</v>
      </c>
      <c r="WL28" s="17">
        <v>19.317070000000001</v>
      </c>
      <c r="WM28" s="17">
        <v>0.48293000000000003</v>
      </c>
      <c r="WN28" s="17">
        <v>11.7</v>
      </c>
      <c r="WO28" s="17">
        <v>10</v>
      </c>
      <c r="WP28" s="17">
        <v>10</v>
      </c>
      <c r="WQ28" s="17">
        <v>1.7</v>
      </c>
      <c r="WR28" s="17"/>
      <c r="WS28" s="17"/>
      <c r="WT28" s="17"/>
      <c r="WU28" s="17">
        <v>0</v>
      </c>
      <c r="WV28" s="17">
        <v>37</v>
      </c>
      <c r="WW28" s="17">
        <v>36</v>
      </c>
      <c r="WX28" s="17">
        <v>36</v>
      </c>
      <c r="WY28" s="17">
        <v>1</v>
      </c>
      <c r="WZ28" s="17">
        <v>28.1</v>
      </c>
      <c r="XA28" s="17">
        <v>29.184000000000001</v>
      </c>
      <c r="XB28" s="17">
        <v>29.184000000000001</v>
      </c>
      <c r="XC28" s="17">
        <v>-1.0840000000000001</v>
      </c>
      <c r="XD28" s="17">
        <v>3.3</v>
      </c>
      <c r="XE28" s="17">
        <v>2.8159999999999998</v>
      </c>
      <c r="XF28" s="17">
        <v>2.8159999999999998</v>
      </c>
      <c r="XG28" s="17">
        <v>0.48399999999999999</v>
      </c>
      <c r="XH28" s="17">
        <v>0</v>
      </c>
      <c r="XI28" s="17"/>
      <c r="XJ28" s="17">
        <v>0</v>
      </c>
      <c r="XK28" s="17">
        <v>0</v>
      </c>
      <c r="XL28" s="17">
        <v>10</v>
      </c>
      <c r="XM28" s="17">
        <v>15</v>
      </c>
      <c r="XN28" s="17">
        <v>17</v>
      </c>
      <c r="XO28" s="17">
        <v>-7</v>
      </c>
      <c r="XP28" s="17">
        <v>4.9000000000000004</v>
      </c>
      <c r="XQ28" s="17"/>
      <c r="XR28" s="17">
        <v>0</v>
      </c>
      <c r="XS28" s="17">
        <v>4.9000000000000004</v>
      </c>
    </row>
    <row r="29" spans="1:643" ht="24" customHeight="1" x14ac:dyDescent="0.25">
      <c r="A29" s="1"/>
      <c r="B29" s="16" t="s">
        <v>57</v>
      </c>
      <c r="C29" s="16" t="s">
        <v>692</v>
      </c>
      <c r="D29" s="17">
        <v>1.1000000000000001</v>
      </c>
      <c r="E29" s="17">
        <v>1.03</v>
      </c>
      <c r="F29" s="17">
        <v>1.03</v>
      </c>
      <c r="G29" s="17">
        <v>7.0000000000000007E-2</v>
      </c>
      <c r="H29" s="17">
        <v>1.7</v>
      </c>
      <c r="I29" s="17">
        <v>1.65</v>
      </c>
      <c r="J29" s="17">
        <v>1.65</v>
      </c>
      <c r="K29" s="17">
        <v>0.05</v>
      </c>
      <c r="L29" s="17">
        <v>4.3</v>
      </c>
      <c r="M29" s="17">
        <v>3.5488499999999998</v>
      </c>
      <c r="N29" s="17">
        <v>3.5488499999999998</v>
      </c>
      <c r="O29" s="17">
        <v>0.75114999999999998</v>
      </c>
      <c r="P29" s="17">
        <v>645.20000000000005</v>
      </c>
      <c r="Q29" s="17">
        <v>641.83168999999998</v>
      </c>
      <c r="R29" s="17">
        <v>646.79789000000005</v>
      </c>
      <c r="S29" s="17">
        <v>-1.59789</v>
      </c>
      <c r="T29" s="17">
        <v>147.6</v>
      </c>
      <c r="U29" s="17">
        <v>146.93061</v>
      </c>
      <c r="V29" s="17">
        <v>146.93061</v>
      </c>
      <c r="W29" s="17">
        <v>0.66939000000000004</v>
      </c>
      <c r="X29" s="17"/>
      <c r="Y29" s="17"/>
      <c r="Z29" s="17"/>
      <c r="AA29" s="17">
        <v>0</v>
      </c>
      <c r="AB29" s="17"/>
      <c r="AC29" s="17"/>
      <c r="AD29" s="17"/>
      <c r="AE29" s="17">
        <v>0</v>
      </c>
      <c r="AF29" s="17">
        <v>0</v>
      </c>
      <c r="AG29" s="17">
        <v>91.903899999999993</v>
      </c>
      <c r="AH29" s="17">
        <v>91.903899999999993</v>
      </c>
      <c r="AI29" s="17">
        <v>-91.903899999999993</v>
      </c>
      <c r="AJ29" s="17">
        <v>167.1</v>
      </c>
      <c r="AK29" s="17">
        <v>159.36491000000001</v>
      </c>
      <c r="AL29" s="17">
        <v>159.36491000000001</v>
      </c>
      <c r="AM29" s="17">
        <v>7.7350899999999996</v>
      </c>
      <c r="AN29" s="17"/>
      <c r="AO29" s="17"/>
      <c r="AP29" s="17"/>
      <c r="AQ29" s="17">
        <v>0</v>
      </c>
      <c r="AR29" s="17"/>
      <c r="AS29" s="17"/>
      <c r="AT29" s="17"/>
      <c r="AU29" s="17">
        <v>0</v>
      </c>
      <c r="AV29" s="17"/>
      <c r="AW29" s="17"/>
      <c r="AX29" s="17"/>
      <c r="AY29" s="17">
        <v>0</v>
      </c>
      <c r="AZ29" s="17"/>
      <c r="BA29" s="17"/>
      <c r="BB29" s="17">
        <v>163.08349000000001</v>
      </c>
      <c r="BC29" s="17">
        <v>-163.08349000000001</v>
      </c>
      <c r="BD29" s="17">
        <v>203.2</v>
      </c>
      <c r="BE29" s="17">
        <v>154.61438000000001</v>
      </c>
      <c r="BF29" s="17">
        <v>163.08349000000001</v>
      </c>
      <c r="BG29" s="17">
        <v>40.116509999999998</v>
      </c>
      <c r="BH29" s="17">
        <v>0</v>
      </c>
      <c r="BI29" s="17"/>
      <c r="BJ29" s="17">
        <v>163.08349000000001</v>
      </c>
      <c r="BK29" s="17">
        <v>-163.08349000000001</v>
      </c>
      <c r="BL29" s="17">
        <v>199.7</v>
      </c>
      <c r="BM29" s="17">
        <v>195.12195</v>
      </c>
      <c r="BN29" s="17">
        <v>195.12195</v>
      </c>
      <c r="BO29" s="17">
        <v>4.5780500000000002</v>
      </c>
      <c r="BP29" s="17">
        <v>106.2</v>
      </c>
      <c r="BQ29" s="17">
        <v>97.560980000000001</v>
      </c>
      <c r="BR29" s="17">
        <v>97.560969999999998</v>
      </c>
      <c r="BS29" s="17">
        <v>8.63903</v>
      </c>
      <c r="BT29" s="17">
        <v>561.9</v>
      </c>
      <c r="BU29" s="17">
        <v>568.29854</v>
      </c>
      <c r="BV29" s="17">
        <v>568.29854</v>
      </c>
      <c r="BW29" s="17">
        <v>-6.3985399999999997</v>
      </c>
      <c r="BX29" s="17">
        <v>10.5</v>
      </c>
      <c r="BY29" s="17">
        <v>10.17268</v>
      </c>
      <c r="BZ29" s="17">
        <v>10.17268</v>
      </c>
      <c r="CA29" s="17">
        <v>0.32732</v>
      </c>
      <c r="CB29" s="17"/>
      <c r="CC29" s="17"/>
      <c r="CD29" s="17"/>
      <c r="CE29" s="17">
        <v>0</v>
      </c>
      <c r="CF29" s="17"/>
      <c r="CG29" s="17"/>
      <c r="CH29" s="17"/>
      <c r="CI29" s="17">
        <v>0</v>
      </c>
      <c r="CJ29" s="17"/>
      <c r="CK29" s="17"/>
      <c r="CL29" s="17"/>
      <c r="CM29" s="17">
        <v>0</v>
      </c>
      <c r="CN29" s="17"/>
      <c r="CO29" s="17"/>
      <c r="CP29" s="17"/>
      <c r="CQ29" s="17">
        <v>0</v>
      </c>
      <c r="CR29" s="17">
        <v>163</v>
      </c>
      <c r="CS29" s="17">
        <v>164.70732000000001</v>
      </c>
      <c r="CT29" s="17">
        <v>164.70732000000001</v>
      </c>
      <c r="CU29" s="17">
        <v>-1.7073199999999999</v>
      </c>
      <c r="CV29" s="17">
        <v>7.7</v>
      </c>
      <c r="CW29" s="17">
        <v>6.6437299999999997</v>
      </c>
      <c r="CX29" s="17">
        <v>3.8486199999999999</v>
      </c>
      <c r="CY29" s="17">
        <v>3.8513799999999998</v>
      </c>
      <c r="CZ29" s="17">
        <v>3.4</v>
      </c>
      <c r="DA29" s="17"/>
      <c r="DB29" s="17"/>
      <c r="DC29" s="17">
        <v>3.4</v>
      </c>
      <c r="DD29" s="17">
        <v>16.5</v>
      </c>
      <c r="DE29" s="17">
        <v>16.873670000000001</v>
      </c>
      <c r="DF29" s="17">
        <v>11.741110000000001</v>
      </c>
      <c r="DG29" s="17">
        <v>4.7588900000000001</v>
      </c>
      <c r="DH29" s="17">
        <v>6.6</v>
      </c>
      <c r="DI29" s="17">
        <v>6.8787000000000003</v>
      </c>
      <c r="DJ29" s="17">
        <v>6.8787000000000003</v>
      </c>
      <c r="DK29" s="17">
        <v>-0.2787</v>
      </c>
      <c r="DL29" s="17"/>
      <c r="DM29" s="17"/>
      <c r="DN29" s="17"/>
      <c r="DO29" s="17">
        <v>0</v>
      </c>
      <c r="DP29" s="17">
        <v>126</v>
      </c>
      <c r="DQ29" s="17">
        <v>143</v>
      </c>
      <c r="DR29" s="17">
        <v>57.28528</v>
      </c>
      <c r="DS29" s="17">
        <v>68.71472</v>
      </c>
      <c r="DT29" s="17">
        <v>7.1</v>
      </c>
      <c r="DU29" s="17">
        <v>8.9130000000000003</v>
      </c>
      <c r="DV29" s="17">
        <v>6.0955199999999996</v>
      </c>
      <c r="DW29" s="17">
        <v>1.00448</v>
      </c>
      <c r="DX29" s="17"/>
      <c r="DY29" s="17"/>
      <c r="DZ29" s="17"/>
      <c r="EA29" s="17">
        <v>0</v>
      </c>
      <c r="EB29" s="17"/>
      <c r="EC29" s="17"/>
      <c r="ED29" s="17"/>
      <c r="EE29" s="17">
        <v>0</v>
      </c>
      <c r="EF29" s="17"/>
      <c r="EG29" s="17"/>
      <c r="EH29" s="17"/>
      <c r="EI29" s="17">
        <v>0</v>
      </c>
      <c r="EJ29" s="17">
        <v>55.2</v>
      </c>
      <c r="EK29" s="17">
        <v>112.90537</v>
      </c>
      <c r="EL29" s="17">
        <v>112.90537</v>
      </c>
      <c r="EM29" s="17">
        <v>-57.705370000000002</v>
      </c>
      <c r="EN29" s="17">
        <v>199.6</v>
      </c>
      <c r="EO29" s="17">
        <v>221.30108000000001</v>
      </c>
      <c r="EP29" s="17">
        <v>221.30108000000001</v>
      </c>
      <c r="EQ29" s="17">
        <v>-21.701080000000001</v>
      </c>
      <c r="ER29" s="17"/>
      <c r="ES29" s="17"/>
      <c r="ET29" s="17"/>
      <c r="EU29" s="17">
        <v>0</v>
      </c>
      <c r="EV29" s="17"/>
      <c r="EW29" s="17"/>
      <c r="EX29" s="17"/>
      <c r="EY29" s="17">
        <v>0</v>
      </c>
      <c r="EZ29" s="17"/>
      <c r="FA29" s="17"/>
      <c r="FB29" s="17"/>
      <c r="FC29" s="17">
        <v>0</v>
      </c>
      <c r="FD29" s="17">
        <v>6.5</v>
      </c>
      <c r="FE29" s="17">
        <v>6.39</v>
      </c>
      <c r="FF29" s="17">
        <v>6.39</v>
      </c>
      <c r="FG29" s="17">
        <v>0.11</v>
      </c>
      <c r="FH29" s="17">
        <v>457.8</v>
      </c>
      <c r="FI29" s="17">
        <v>458.87804999999997</v>
      </c>
      <c r="FJ29" s="17">
        <v>458.87804999999997</v>
      </c>
      <c r="FK29" s="17">
        <v>-1.07805</v>
      </c>
      <c r="FL29" s="17">
        <v>53.6</v>
      </c>
      <c r="FM29" s="17">
        <v>51.611710000000002</v>
      </c>
      <c r="FN29" s="17">
        <v>61.380659999999999</v>
      </c>
      <c r="FO29" s="17">
        <v>-7.7806600000000001</v>
      </c>
      <c r="FP29" s="17">
        <v>148.80000000000001</v>
      </c>
      <c r="FQ29" s="17">
        <v>148.62634</v>
      </c>
      <c r="FR29" s="17">
        <v>148.62634</v>
      </c>
      <c r="FS29" s="17">
        <v>0.17366000000000001</v>
      </c>
      <c r="FT29" s="17">
        <v>37.9</v>
      </c>
      <c r="FU29" s="17">
        <v>37.791220000000003</v>
      </c>
      <c r="FV29" s="17">
        <v>41.498959999999997</v>
      </c>
      <c r="FW29" s="17">
        <v>-3.5989599999999999</v>
      </c>
      <c r="FX29" s="17">
        <v>18.399999999999999</v>
      </c>
      <c r="FY29" s="17">
        <v>19.28585</v>
      </c>
      <c r="FZ29" s="17">
        <v>19.28585</v>
      </c>
      <c r="GA29" s="17">
        <v>-0.88585000000000003</v>
      </c>
      <c r="GB29" s="17">
        <v>19.7</v>
      </c>
      <c r="GC29" s="17">
        <v>18.979179999999999</v>
      </c>
      <c r="GD29" s="17">
        <v>19.453659999999999</v>
      </c>
      <c r="GE29" s="17">
        <v>0.24634</v>
      </c>
      <c r="GF29" s="17">
        <v>92.2</v>
      </c>
      <c r="GG29" s="17">
        <v>87.657560000000004</v>
      </c>
      <c r="GH29" s="17">
        <v>87.657560000000004</v>
      </c>
      <c r="GI29" s="17">
        <v>4.54244</v>
      </c>
      <c r="GJ29" s="17">
        <v>136.4</v>
      </c>
      <c r="GK29" s="17">
        <v>133.33332999999999</v>
      </c>
      <c r="GL29" s="17">
        <v>133.33333999999999</v>
      </c>
      <c r="GM29" s="17">
        <v>3.0666600000000002</v>
      </c>
      <c r="GN29" s="17">
        <v>136.6</v>
      </c>
      <c r="GO29" s="17">
        <v>133.33332999999999</v>
      </c>
      <c r="GP29" s="17">
        <v>133.33333999999999</v>
      </c>
      <c r="GQ29" s="17">
        <v>3.2666599999999999</v>
      </c>
      <c r="GR29" s="17">
        <v>158.9</v>
      </c>
      <c r="GS29" s="17">
        <v>133.33332999999999</v>
      </c>
      <c r="GT29" s="17">
        <v>133.33333999999999</v>
      </c>
      <c r="GU29" s="17">
        <v>25.566659999999999</v>
      </c>
      <c r="GV29" s="17">
        <v>108.8</v>
      </c>
      <c r="GW29" s="17">
        <v>109.07201000000001</v>
      </c>
      <c r="GX29" s="17">
        <v>109.07201000000001</v>
      </c>
      <c r="GY29" s="17">
        <v>-0.27200999999999997</v>
      </c>
      <c r="GZ29" s="17">
        <v>8</v>
      </c>
      <c r="HA29" s="17">
        <v>7.9643300000000004</v>
      </c>
      <c r="HB29" s="17">
        <v>7.9643199999999998</v>
      </c>
      <c r="HC29" s="17">
        <v>3.5680000000000003E-2</v>
      </c>
      <c r="HD29" s="17"/>
      <c r="HE29" s="17"/>
      <c r="HF29" s="17">
        <v>7.9629899999999996</v>
      </c>
      <c r="HG29" s="17">
        <v>-7.9629899999999996</v>
      </c>
      <c r="HH29" s="17">
        <v>46.8</v>
      </c>
      <c r="HI29" s="17">
        <v>47.26634</v>
      </c>
      <c r="HJ29" s="17">
        <v>47.266330000000004</v>
      </c>
      <c r="HK29" s="17">
        <v>-0.46633000000000002</v>
      </c>
      <c r="HL29" s="17">
        <v>46.7</v>
      </c>
      <c r="HM29" s="17">
        <v>44.275120000000001</v>
      </c>
      <c r="HN29" s="17">
        <v>44.275120000000001</v>
      </c>
      <c r="HO29" s="17">
        <v>2.4248799999999999</v>
      </c>
      <c r="HP29" s="17">
        <v>3.8</v>
      </c>
      <c r="HQ29" s="17">
        <v>3.0754000000000001</v>
      </c>
      <c r="HR29" s="17">
        <v>3.0754000000000001</v>
      </c>
      <c r="HS29" s="17">
        <v>0.72460000000000002</v>
      </c>
      <c r="HT29" s="17">
        <v>30.5</v>
      </c>
      <c r="HU29" s="17">
        <v>30.292369999999998</v>
      </c>
      <c r="HV29" s="17">
        <v>33.323279999999997</v>
      </c>
      <c r="HW29" s="17">
        <v>-2.82328</v>
      </c>
      <c r="HX29" s="17">
        <v>171.5</v>
      </c>
      <c r="HY29" s="17">
        <v>171.54185000000001</v>
      </c>
      <c r="HZ29" s="17">
        <v>171.54185000000001</v>
      </c>
      <c r="IA29" s="17">
        <v>-4.1849999999999998E-2</v>
      </c>
      <c r="IB29" s="17">
        <v>47.4</v>
      </c>
      <c r="IC29" s="17">
        <v>47.67127</v>
      </c>
      <c r="ID29" s="17">
        <v>47.67127</v>
      </c>
      <c r="IE29" s="17">
        <v>-0.27127000000000001</v>
      </c>
      <c r="IF29" s="17">
        <v>83.9</v>
      </c>
      <c r="IG29" s="17"/>
      <c r="IH29" s="17">
        <v>0</v>
      </c>
      <c r="II29" s="17">
        <v>83.9</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130.6</v>
      </c>
      <c r="JE29" s="17">
        <v>133.35676000000001</v>
      </c>
      <c r="JF29" s="17">
        <v>133.35676000000001</v>
      </c>
      <c r="JG29" s="17">
        <v>-2.7567599999999999</v>
      </c>
      <c r="JH29" s="17">
        <v>169.6</v>
      </c>
      <c r="JI29" s="17">
        <v>158.66757999999999</v>
      </c>
      <c r="JJ29" s="17">
        <v>158.66757000000001</v>
      </c>
      <c r="JK29" s="17">
        <v>10.93243</v>
      </c>
      <c r="JL29" s="17">
        <v>161.80000000000001</v>
      </c>
      <c r="JM29" s="17">
        <v>158.66757999999999</v>
      </c>
      <c r="JN29" s="17">
        <v>158.66757000000001</v>
      </c>
      <c r="JO29" s="17">
        <v>3.1324299999999998</v>
      </c>
      <c r="JP29" s="17"/>
      <c r="JQ29" s="17"/>
      <c r="JR29" s="17"/>
      <c r="JS29" s="17">
        <v>0</v>
      </c>
      <c r="JT29" s="17">
        <v>160.5</v>
      </c>
      <c r="JU29" s="17">
        <v>158.66757999999999</v>
      </c>
      <c r="JV29" s="17">
        <v>158.66757000000001</v>
      </c>
      <c r="JW29" s="17">
        <v>1.83243</v>
      </c>
      <c r="JX29" s="17">
        <v>72.900000000000006</v>
      </c>
      <c r="JY29" s="17">
        <v>74.215509999999995</v>
      </c>
      <c r="JZ29" s="17"/>
      <c r="KA29" s="17">
        <v>72.900000000000006</v>
      </c>
      <c r="KB29" s="17"/>
      <c r="KC29" s="17"/>
      <c r="KD29" s="17"/>
      <c r="KE29" s="17">
        <v>0</v>
      </c>
      <c r="KF29" s="17"/>
      <c r="KG29" s="17"/>
      <c r="KH29" s="17"/>
      <c r="KI29" s="17">
        <v>0</v>
      </c>
      <c r="KJ29" s="17"/>
      <c r="KK29" s="17"/>
      <c r="KL29" s="17"/>
      <c r="KM29" s="17">
        <v>0</v>
      </c>
      <c r="KN29" s="17"/>
      <c r="KO29" s="17"/>
      <c r="KP29" s="17"/>
      <c r="KQ29" s="17">
        <v>0</v>
      </c>
      <c r="KR29" s="17">
        <v>114.1</v>
      </c>
      <c r="KS29" s="17">
        <v>114.11063</v>
      </c>
      <c r="KT29" s="17">
        <v>114.11063</v>
      </c>
      <c r="KU29" s="17">
        <v>-1.0630000000000001E-2</v>
      </c>
      <c r="KV29" s="17"/>
      <c r="KW29" s="17"/>
      <c r="KX29" s="17"/>
      <c r="KY29" s="17">
        <v>0</v>
      </c>
      <c r="KZ29" s="17"/>
      <c r="LA29" s="17"/>
      <c r="LB29" s="17"/>
      <c r="LC29" s="17">
        <v>0</v>
      </c>
      <c r="LD29" s="17">
        <v>205.9</v>
      </c>
      <c r="LE29" s="17">
        <v>199.0478</v>
      </c>
      <c r="LF29" s="17">
        <v>171.25125</v>
      </c>
      <c r="LG29" s="17">
        <v>34.64875</v>
      </c>
      <c r="LH29" s="17">
        <v>130.6</v>
      </c>
      <c r="LI29" s="17">
        <v>129.18831</v>
      </c>
      <c r="LJ29" s="17">
        <v>133.67995999999999</v>
      </c>
      <c r="LK29" s="17">
        <v>-3.0799599999999998</v>
      </c>
      <c r="LL29" s="17">
        <v>61</v>
      </c>
      <c r="LM29" s="17">
        <v>67.461460000000002</v>
      </c>
      <c r="LN29" s="17">
        <v>67.461460000000002</v>
      </c>
      <c r="LO29" s="17">
        <v>-6.4614599999999998</v>
      </c>
      <c r="LP29" s="17">
        <v>76.8</v>
      </c>
      <c r="LQ29" s="17">
        <v>78.567999999999998</v>
      </c>
      <c r="LR29" s="17">
        <v>78.567999999999998</v>
      </c>
      <c r="LS29" s="17">
        <v>-1.768</v>
      </c>
      <c r="LT29" s="17">
        <v>30.1</v>
      </c>
      <c r="LU29" s="17">
        <v>30.097560000000001</v>
      </c>
      <c r="LV29" s="17">
        <v>30.097560000000001</v>
      </c>
      <c r="LW29" s="17">
        <v>2.4399999999999999E-3</v>
      </c>
      <c r="LX29" s="17"/>
      <c r="LY29" s="17"/>
      <c r="LZ29" s="17"/>
      <c r="MA29" s="17">
        <v>0</v>
      </c>
      <c r="MB29" s="17"/>
      <c r="MC29" s="17"/>
      <c r="MD29" s="17"/>
      <c r="ME29" s="17">
        <v>0</v>
      </c>
      <c r="MF29" s="17"/>
      <c r="MG29" s="17"/>
      <c r="MH29" s="17"/>
      <c r="MI29" s="17">
        <v>0</v>
      </c>
      <c r="MJ29" s="17">
        <v>142.80000000000001</v>
      </c>
      <c r="MK29" s="17">
        <v>146.66612000000001</v>
      </c>
      <c r="ML29" s="17">
        <v>125.8155</v>
      </c>
      <c r="MM29" s="17">
        <v>16.984500000000001</v>
      </c>
      <c r="MN29" s="17">
        <v>142.4</v>
      </c>
      <c r="MO29" s="17">
        <v>146.66612000000001</v>
      </c>
      <c r="MP29" s="17">
        <v>125.8155</v>
      </c>
      <c r="MQ29" s="17">
        <v>16.584499999999998</v>
      </c>
      <c r="MR29" s="17">
        <v>147.80000000000001</v>
      </c>
      <c r="MS29" s="17">
        <v>146.66612000000001</v>
      </c>
      <c r="MT29" s="17">
        <v>125.8155</v>
      </c>
      <c r="MU29" s="17">
        <v>21.984500000000001</v>
      </c>
      <c r="MV29" s="17">
        <v>103.2</v>
      </c>
      <c r="MW29" s="17"/>
      <c r="MX29" s="17"/>
      <c r="MY29" s="17">
        <v>103.2</v>
      </c>
      <c r="MZ29" s="17"/>
      <c r="NA29" s="17"/>
      <c r="NB29" s="17"/>
      <c r="NC29" s="17">
        <v>0</v>
      </c>
      <c r="ND29" s="17"/>
      <c r="NE29" s="17"/>
      <c r="NF29" s="17"/>
      <c r="NG29" s="17">
        <v>0</v>
      </c>
      <c r="NH29" s="17"/>
      <c r="NI29" s="17"/>
      <c r="NJ29" s="17"/>
      <c r="NK29" s="17">
        <v>0</v>
      </c>
      <c r="NL29" s="17"/>
      <c r="NM29" s="17"/>
      <c r="NN29" s="17"/>
      <c r="NO29" s="17">
        <v>0</v>
      </c>
      <c r="NP29" s="17">
        <v>125.8</v>
      </c>
      <c r="NQ29" s="17"/>
      <c r="NR29" s="17"/>
      <c r="NS29" s="17">
        <v>125.8</v>
      </c>
      <c r="NT29" s="17"/>
      <c r="NU29" s="17"/>
      <c r="NV29" s="17"/>
      <c r="NW29" s="17">
        <v>0</v>
      </c>
      <c r="NX29" s="17">
        <v>1.2</v>
      </c>
      <c r="NY29" s="17"/>
      <c r="NZ29" s="17">
        <v>0.76600000000000001</v>
      </c>
      <c r="OA29" s="17">
        <v>0.434</v>
      </c>
      <c r="OB29" s="17">
        <v>32.799999999999997</v>
      </c>
      <c r="OC29" s="17">
        <v>48.4</v>
      </c>
      <c r="OD29" s="17">
        <v>59.264000000000003</v>
      </c>
      <c r="OE29" s="17">
        <v>-26.463999999999999</v>
      </c>
      <c r="OF29" s="17">
        <v>58.5</v>
      </c>
      <c r="OG29" s="17">
        <v>76.77</v>
      </c>
      <c r="OH29" s="17">
        <v>79.796999999999997</v>
      </c>
      <c r="OI29" s="17">
        <v>-21.297000000000001</v>
      </c>
      <c r="OJ29" s="17">
        <v>14.2</v>
      </c>
      <c r="OK29" s="17">
        <v>14.27</v>
      </c>
      <c r="OL29" s="17">
        <v>13.865</v>
      </c>
      <c r="OM29" s="17">
        <v>0.33500000000000002</v>
      </c>
      <c r="ON29" s="17">
        <v>0.4</v>
      </c>
      <c r="OO29" s="17"/>
      <c r="OP29" s="17">
        <v>0.3</v>
      </c>
      <c r="OQ29" s="17">
        <v>0.1</v>
      </c>
      <c r="OR29" s="17">
        <v>20</v>
      </c>
      <c r="OS29" s="17">
        <v>17.132660000000001</v>
      </c>
      <c r="OT29" s="17">
        <v>17.560980000000001</v>
      </c>
      <c r="OU29" s="17">
        <v>2.4390200000000002</v>
      </c>
      <c r="OV29" s="17">
        <v>0</v>
      </c>
      <c r="OW29" s="17">
        <v>9.9830000000000005</v>
      </c>
      <c r="OX29" s="17">
        <v>9.9830000000000005</v>
      </c>
      <c r="OY29" s="17">
        <v>-9.9830000000000005</v>
      </c>
      <c r="OZ29" s="17">
        <v>0</v>
      </c>
      <c r="PA29" s="17">
        <v>5.67</v>
      </c>
      <c r="PB29" s="17">
        <v>5.67</v>
      </c>
      <c r="PC29" s="17">
        <v>-5.67</v>
      </c>
      <c r="PD29" s="17">
        <v>3.5</v>
      </c>
      <c r="PE29" s="17">
        <v>3.6</v>
      </c>
      <c r="PF29" s="17">
        <v>3.6</v>
      </c>
      <c r="PG29" s="17">
        <v>-0.1</v>
      </c>
      <c r="PH29" s="17">
        <v>5.2</v>
      </c>
      <c r="PI29" s="17">
        <v>5</v>
      </c>
      <c r="PJ29" s="17">
        <v>5</v>
      </c>
      <c r="PK29" s="17">
        <v>0.2</v>
      </c>
      <c r="PL29" s="17">
        <v>20.100000000000001</v>
      </c>
      <c r="PM29" s="17">
        <v>19.036290000000001</v>
      </c>
      <c r="PN29" s="17">
        <v>19.5122</v>
      </c>
      <c r="PO29" s="17">
        <v>0.58779999999999999</v>
      </c>
      <c r="PP29" s="17">
        <v>20</v>
      </c>
      <c r="PQ29" s="17">
        <v>19.036290000000001</v>
      </c>
      <c r="PR29" s="17">
        <v>19.5122</v>
      </c>
      <c r="PS29" s="17">
        <v>0.48780000000000001</v>
      </c>
      <c r="PT29" s="17">
        <v>16.600000000000001</v>
      </c>
      <c r="PU29" s="17">
        <v>17.60857</v>
      </c>
      <c r="PV29" s="17">
        <v>18.048780000000001</v>
      </c>
      <c r="PW29" s="17">
        <v>-1.44878</v>
      </c>
      <c r="PX29" s="17">
        <v>3.6</v>
      </c>
      <c r="PY29" s="17">
        <v>3.5</v>
      </c>
      <c r="PZ29" s="17">
        <v>3.5</v>
      </c>
      <c r="QA29" s="17">
        <v>0.1</v>
      </c>
      <c r="QB29" s="17">
        <v>18.8</v>
      </c>
      <c r="QC29" s="17">
        <v>17.894110000000001</v>
      </c>
      <c r="QD29" s="17">
        <v>18.341460000000001</v>
      </c>
      <c r="QE29" s="17">
        <v>0.45854</v>
      </c>
      <c r="QF29" s="17">
        <v>15.4</v>
      </c>
      <c r="QG29" s="17"/>
      <c r="QH29" s="17">
        <v>15.002000000000001</v>
      </c>
      <c r="QI29" s="17">
        <v>0.39800000000000002</v>
      </c>
      <c r="QJ29" s="17">
        <v>19.3</v>
      </c>
      <c r="QK29" s="17">
        <v>17.989999999999998</v>
      </c>
      <c r="QL29" s="17">
        <v>16.84</v>
      </c>
      <c r="QM29" s="17">
        <v>2.46</v>
      </c>
      <c r="QN29" s="17">
        <v>10.7</v>
      </c>
      <c r="QO29" s="17">
        <v>9.76</v>
      </c>
      <c r="QP29" s="17">
        <v>10.617000000000001</v>
      </c>
      <c r="QQ29" s="17">
        <v>8.3000000000000004E-2</v>
      </c>
      <c r="QR29" s="17">
        <v>48.5</v>
      </c>
      <c r="QS29" s="17">
        <v>32.54</v>
      </c>
      <c r="QT29" s="17">
        <v>37.113999999999997</v>
      </c>
      <c r="QU29" s="17">
        <v>11.385999999999999</v>
      </c>
      <c r="QV29" s="17">
        <v>3.9</v>
      </c>
      <c r="QW29" s="17">
        <v>4.2</v>
      </c>
      <c r="QX29" s="17">
        <v>4.2</v>
      </c>
      <c r="QY29" s="17">
        <v>-0.3</v>
      </c>
      <c r="QZ29" s="17">
        <v>1.2</v>
      </c>
      <c r="RA29" s="17">
        <v>2.4</v>
      </c>
      <c r="RB29" s="17">
        <v>2.4</v>
      </c>
      <c r="RC29" s="17">
        <v>-1.2</v>
      </c>
      <c r="RD29" s="17">
        <v>2.4</v>
      </c>
      <c r="RE29" s="17">
        <v>2.4</v>
      </c>
      <c r="RF29" s="17">
        <v>2.4</v>
      </c>
      <c r="RG29" s="17">
        <v>0</v>
      </c>
      <c r="RH29" s="17">
        <v>2.2999999999999998</v>
      </c>
      <c r="RI29" s="17">
        <v>2.8</v>
      </c>
      <c r="RJ29" s="17">
        <v>2.8</v>
      </c>
      <c r="RK29" s="17">
        <v>-0.5</v>
      </c>
      <c r="RL29" s="17">
        <v>19.7</v>
      </c>
      <c r="RM29" s="17">
        <v>18.5</v>
      </c>
      <c r="RN29" s="17">
        <v>18.28</v>
      </c>
      <c r="RO29" s="17">
        <v>1.42</v>
      </c>
      <c r="RP29" s="17">
        <v>3.6</v>
      </c>
      <c r="RQ29" s="17">
        <v>3.57</v>
      </c>
      <c r="RR29" s="17">
        <v>3.57</v>
      </c>
      <c r="RS29" s="17">
        <v>0.03</v>
      </c>
      <c r="RT29" s="17">
        <v>18.5</v>
      </c>
      <c r="RU29" s="17">
        <v>19.869240000000001</v>
      </c>
      <c r="RV29" s="17">
        <v>11.08052</v>
      </c>
      <c r="RW29" s="17">
        <v>7.4194800000000001</v>
      </c>
      <c r="RX29" s="17">
        <v>2</v>
      </c>
      <c r="RY29" s="17">
        <v>2</v>
      </c>
      <c r="RZ29" s="17">
        <v>2</v>
      </c>
      <c r="SA29" s="17">
        <v>0</v>
      </c>
      <c r="SB29" s="17"/>
      <c r="SC29" s="17"/>
      <c r="SD29" s="17"/>
      <c r="SE29" s="17">
        <v>0</v>
      </c>
      <c r="SF29" s="17">
        <v>16.8</v>
      </c>
      <c r="SG29" s="17">
        <v>14.84831</v>
      </c>
      <c r="SH29" s="17">
        <v>15.21951</v>
      </c>
      <c r="SI29" s="17">
        <v>1.58049</v>
      </c>
      <c r="SJ29" s="17">
        <v>12.8</v>
      </c>
      <c r="SK29" s="17">
        <v>11.897679999999999</v>
      </c>
      <c r="SL29" s="17">
        <v>12.195119999999999</v>
      </c>
      <c r="SM29" s="17">
        <v>0.60487999999999997</v>
      </c>
      <c r="SN29" s="17">
        <v>20.100000000000001</v>
      </c>
      <c r="SO29" s="17">
        <v>19.036290000000001</v>
      </c>
      <c r="SP29" s="17">
        <v>19.5122</v>
      </c>
      <c r="SQ29" s="17">
        <v>0.58779999999999999</v>
      </c>
      <c r="SR29" s="17">
        <v>20.3</v>
      </c>
      <c r="SS29" s="17">
        <v>19.036290000000001</v>
      </c>
      <c r="ST29" s="17">
        <v>19.5122</v>
      </c>
      <c r="SU29" s="17">
        <v>0.78779999999999994</v>
      </c>
      <c r="SV29" s="17">
        <v>20</v>
      </c>
      <c r="SW29" s="17">
        <v>18.845929999999999</v>
      </c>
      <c r="SX29" s="17">
        <v>19.317070000000001</v>
      </c>
      <c r="SY29" s="17">
        <v>0.68293000000000004</v>
      </c>
      <c r="SZ29" s="17">
        <v>2</v>
      </c>
      <c r="TA29" s="17">
        <v>6.05</v>
      </c>
      <c r="TB29" s="17">
        <v>3.952</v>
      </c>
      <c r="TC29" s="17">
        <v>-1.952</v>
      </c>
      <c r="TD29" s="17">
        <v>22.7</v>
      </c>
      <c r="TE29" s="17">
        <v>26.32</v>
      </c>
      <c r="TF29" s="17">
        <v>19.332000000000001</v>
      </c>
      <c r="TG29" s="17">
        <v>3.3679999999999999</v>
      </c>
      <c r="TH29" s="17">
        <v>39</v>
      </c>
      <c r="TI29" s="17">
        <v>38.950000000000003</v>
      </c>
      <c r="TJ29" s="17">
        <v>38.598999999999997</v>
      </c>
      <c r="TK29" s="17">
        <v>0.40100000000000002</v>
      </c>
      <c r="TL29" s="17">
        <v>0</v>
      </c>
      <c r="TM29" s="17">
        <v>15.8</v>
      </c>
      <c r="TN29" s="17">
        <v>14.54</v>
      </c>
      <c r="TO29" s="17">
        <v>-14.54</v>
      </c>
      <c r="TP29" s="17">
        <v>0</v>
      </c>
      <c r="TQ29" s="17">
        <v>15.4</v>
      </c>
      <c r="TR29" s="17">
        <v>13.04</v>
      </c>
      <c r="TS29" s="17">
        <v>-13.04</v>
      </c>
      <c r="TT29" s="17">
        <v>0</v>
      </c>
      <c r="TU29" s="17">
        <v>2.38</v>
      </c>
      <c r="TV29" s="17">
        <v>1.04</v>
      </c>
      <c r="TW29" s="17">
        <v>-1.04</v>
      </c>
      <c r="TX29" s="17">
        <v>0</v>
      </c>
      <c r="TY29" s="17">
        <v>1.57</v>
      </c>
      <c r="TZ29" s="17">
        <v>0.73</v>
      </c>
      <c r="UA29" s="17">
        <v>-0.73</v>
      </c>
      <c r="UB29" s="17">
        <v>21</v>
      </c>
      <c r="UC29" s="17">
        <v>19.036290000000001</v>
      </c>
      <c r="UD29" s="17">
        <v>19.5122</v>
      </c>
      <c r="UE29" s="17">
        <v>1.4878</v>
      </c>
      <c r="UF29" s="17">
        <v>7.8</v>
      </c>
      <c r="UG29" s="17">
        <v>8</v>
      </c>
      <c r="UH29" s="17">
        <v>8</v>
      </c>
      <c r="UI29" s="17">
        <v>-0.2</v>
      </c>
      <c r="UJ29" s="17">
        <v>0</v>
      </c>
      <c r="UK29" s="17">
        <v>6.8</v>
      </c>
      <c r="UL29" s="17">
        <v>6.8</v>
      </c>
      <c r="UM29" s="17">
        <v>-6.8</v>
      </c>
      <c r="UN29" s="17">
        <v>20</v>
      </c>
      <c r="UO29" s="17">
        <v>19.03415</v>
      </c>
      <c r="UP29" s="17">
        <v>10</v>
      </c>
      <c r="UQ29" s="17">
        <v>10</v>
      </c>
      <c r="UR29" s="17">
        <v>0</v>
      </c>
      <c r="US29" s="17">
        <v>19.03415</v>
      </c>
      <c r="UT29" s="17">
        <v>10</v>
      </c>
      <c r="UU29" s="17">
        <v>-10</v>
      </c>
      <c r="UV29" s="17">
        <v>1</v>
      </c>
      <c r="UW29" s="17">
        <v>19.03415</v>
      </c>
      <c r="UX29" s="17">
        <v>10</v>
      </c>
      <c r="UY29" s="17">
        <v>-9</v>
      </c>
      <c r="UZ29" s="17">
        <v>8.5</v>
      </c>
      <c r="VA29" s="17">
        <v>11.85</v>
      </c>
      <c r="VB29" s="17">
        <v>11.629</v>
      </c>
      <c r="VC29" s="17">
        <v>-3.129</v>
      </c>
      <c r="VD29" s="17">
        <v>17.3</v>
      </c>
      <c r="VE29" s="17"/>
      <c r="VF29" s="17">
        <v>15.319000000000001</v>
      </c>
      <c r="VG29" s="17">
        <v>1.9810000000000001</v>
      </c>
      <c r="VH29" s="17">
        <v>138.4</v>
      </c>
      <c r="VI29" s="17">
        <v>143.11000000000001</v>
      </c>
      <c r="VJ29" s="17">
        <v>140.48599999999999</v>
      </c>
      <c r="VK29" s="17">
        <v>-2.0859999999999999</v>
      </c>
      <c r="VL29" s="17">
        <v>0.6</v>
      </c>
      <c r="VM29" s="17">
        <v>0.6</v>
      </c>
      <c r="VN29" s="17">
        <v>0.6</v>
      </c>
      <c r="VO29" s="17">
        <v>0</v>
      </c>
      <c r="VP29" s="17">
        <v>13.9</v>
      </c>
      <c r="VQ29" s="17">
        <v>10.6</v>
      </c>
      <c r="VR29" s="17">
        <v>9.407</v>
      </c>
      <c r="VS29" s="17">
        <v>4.4930000000000003</v>
      </c>
      <c r="VT29" s="17">
        <v>22.7</v>
      </c>
      <c r="VU29" s="17">
        <v>16.2</v>
      </c>
      <c r="VV29" s="17">
        <v>9.9540000000000006</v>
      </c>
      <c r="VW29" s="17">
        <v>12.746</v>
      </c>
      <c r="VX29" s="17">
        <v>111.6</v>
      </c>
      <c r="VY29" s="17">
        <v>109.76</v>
      </c>
      <c r="VZ29" s="17">
        <v>107.932</v>
      </c>
      <c r="WA29" s="17">
        <v>3.6680000000000001</v>
      </c>
      <c r="WB29" s="17">
        <v>16.8</v>
      </c>
      <c r="WC29" s="17"/>
      <c r="WD29" s="17">
        <v>15.895</v>
      </c>
      <c r="WE29" s="17">
        <v>0.90500000000000003</v>
      </c>
      <c r="WF29" s="17">
        <v>7.9</v>
      </c>
      <c r="WG29" s="17">
        <v>7.8</v>
      </c>
      <c r="WH29" s="17">
        <v>7.8</v>
      </c>
      <c r="WI29" s="17">
        <v>0.1</v>
      </c>
      <c r="WJ29" s="17">
        <v>20</v>
      </c>
      <c r="WK29" s="17">
        <v>18.845929999999999</v>
      </c>
      <c r="WL29" s="17">
        <v>19.317070000000001</v>
      </c>
      <c r="WM29" s="17">
        <v>0.68293000000000004</v>
      </c>
      <c r="WN29" s="17">
        <v>10.9</v>
      </c>
      <c r="WO29" s="17">
        <v>10</v>
      </c>
      <c r="WP29" s="17">
        <v>10</v>
      </c>
      <c r="WQ29" s="17">
        <v>0.9</v>
      </c>
      <c r="WR29" s="17"/>
      <c r="WS29" s="17"/>
      <c r="WT29" s="17"/>
      <c r="WU29" s="17">
        <v>0</v>
      </c>
      <c r="WV29" s="17">
        <v>37.4</v>
      </c>
      <c r="WW29" s="17">
        <v>36</v>
      </c>
      <c r="WX29" s="17">
        <v>36</v>
      </c>
      <c r="WY29" s="17">
        <v>1.4</v>
      </c>
      <c r="WZ29" s="17">
        <v>28.3</v>
      </c>
      <c r="XA29" s="17">
        <v>29.184000000000001</v>
      </c>
      <c r="XB29" s="17">
        <v>29.184000000000001</v>
      </c>
      <c r="XC29" s="17">
        <v>-0.88400000000000001</v>
      </c>
      <c r="XD29" s="17">
        <v>3.4</v>
      </c>
      <c r="XE29" s="17">
        <v>2.8159999999999998</v>
      </c>
      <c r="XF29" s="17">
        <v>2.8159999999999998</v>
      </c>
      <c r="XG29" s="17">
        <v>0.58399999999999996</v>
      </c>
      <c r="XH29" s="17">
        <v>0</v>
      </c>
      <c r="XI29" s="17"/>
      <c r="XJ29" s="17">
        <v>0</v>
      </c>
      <c r="XK29" s="17">
        <v>0</v>
      </c>
      <c r="XL29" s="17">
        <v>11.7</v>
      </c>
      <c r="XM29" s="17">
        <v>15</v>
      </c>
      <c r="XN29" s="17">
        <v>17</v>
      </c>
      <c r="XO29" s="17">
        <v>-5.3</v>
      </c>
      <c r="XP29" s="17">
        <v>4.5999999999999996</v>
      </c>
      <c r="XQ29" s="17"/>
      <c r="XR29" s="17">
        <v>0</v>
      </c>
      <c r="XS29" s="17">
        <v>4.5999999999999996</v>
      </c>
    </row>
    <row r="30" spans="1:643" ht="24" customHeight="1" x14ac:dyDescent="0.25">
      <c r="A30" s="1"/>
      <c r="B30" s="16" t="s">
        <v>57</v>
      </c>
      <c r="C30" s="16" t="s">
        <v>693</v>
      </c>
      <c r="D30" s="17">
        <v>1.1000000000000001</v>
      </c>
      <c r="E30" s="17">
        <v>1.03</v>
      </c>
      <c r="F30" s="17">
        <v>1.03</v>
      </c>
      <c r="G30" s="17">
        <v>7.0000000000000007E-2</v>
      </c>
      <c r="H30" s="17">
        <v>1.7</v>
      </c>
      <c r="I30" s="17">
        <v>1.65</v>
      </c>
      <c r="J30" s="17">
        <v>1.65</v>
      </c>
      <c r="K30" s="17">
        <v>0.05</v>
      </c>
      <c r="L30" s="17">
        <v>4.3</v>
      </c>
      <c r="M30" s="17">
        <v>3.5488499999999998</v>
      </c>
      <c r="N30" s="17">
        <v>3.5488499999999998</v>
      </c>
      <c r="O30" s="17">
        <v>0.75114999999999998</v>
      </c>
      <c r="P30" s="17">
        <v>648.1</v>
      </c>
      <c r="Q30" s="17">
        <v>641.83168999999998</v>
      </c>
      <c r="R30" s="17">
        <v>646.79789000000005</v>
      </c>
      <c r="S30" s="17">
        <v>1.3021100000000001</v>
      </c>
      <c r="T30" s="17">
        <v>148.30000000000001</v>
      </c>
      <c r="U30" s="17">
        <v>146.93061</v>
      </c>
      <c r="V30" s="17">
        <v>146.93061</v>
      </c>
      <c r="W30" s="17">
        <v>1.3693900000000001</v>
      </c>
      <c r="X30" s="17"/>
      <c r="Y30" s="17"/>
      <c r="Z30" s="17"/>
      <c r="AA30" s="17">
        <v>0</v>
      </c>
      <c r="AB30" s="17"/>
      <c r="AC30" s="17"/>
      <c r="AD30" s="17"/>
      <c r="AE30" s="17">
        <v>0</v>
      </c>
      <c r="AF30" s="17">
        <v>0</v>
      </c>
      <c r="AG30" s="17">
        <v>91.903899999999993</v>
      </c>
      <c r="AH30" s="17">
        <v>90.810550000000006</v>
      </c>
      <c r="AI30" s="17">
        <v>-90.810550000000006</v>
      </c>
      <c r="AJ30" s="17">
        <v>168.2</v>
      </c>
      <c r="AK30" s="17">
        <v>159.36491000000001</v>
      </c>
      <c r="AL30" s="17">
        <v>159.36491000000001</v>
      </c>
      <c r="AM30" s="17">
        <v>8.8350899999999992</v>
      </c>
      <c r="AN30" s="17"/>
      <c r="AO30" s="17"/>
      <c r="AP30" s="17"/>
      <c r="AQ30" s="17">
        <v>0</v>
      </c>
      <c r="AR30" s="17"/>
      <c r="AS30" s="17"/>
      <c r="AT30" s="17"/>
      <c r="AU30" s="17">
        <v>0</v>
      </c>
      <c r="AV30" s="17"/>
      <c r="AW30" s="17"/>
      <c r="AX30" s="17"/>
      <c r="AY30" s="17">
        <v>0</v>
      </c>
      <c r="AZ30" s="17"/>
      <c r="BA30" s="17"/>
      <c r="BB30" s="17">
        <v>167.84764000000001</v>
      </c>
      <c r="BC30" s="17">
        <v>-167.84764000000001</v>
      </c>
      <c r="BD30" s="17">
        <v>202.6</v>
      </c>
      <c r="BE30" s="17">
        <v>146.35955000000001</v>
      </c>
      <c r="BF30" s="17">
        <v>167.84764000000001</v>
      </c>
      <c r="BG30" s="17">
        <v>34.752360000000003</v>
      </c>
      <c r="BH30" s="17">
        <v>0</v>
      </c>
      <c r="BI30" s="17"/>
      <c r="BJ30" s="17">
        <v>167.84764000000001</v>
      </c>
      <c r="BK30" s="17">
        <v>-167.84764000000001</v>
      </c>
      <c r="BL30" s="17">
        <v>199.5</v>
      </c>
      <c r="BM30" s="17">
        <v>195.12195</v>
      </c>
      <c r="BN30" s="17">
        <v>195.12195</v>
      </c>
      <c r="BO30" s="17">
        <v>4.37805</v>
      </c>
      <c r="BP30" s="17">
        <v>105.5</v>
      </c>
      <c r="BQ30" s="17">
        <v>97.560980000000001</v>
      </c>
      <c r="BR30" s="17">
        <v>97.560969999999998</v>
      </c>
      <c r="BS30" s="17">
        <v>7.9390299999999998</v>
      </c>
      <c r="BT30" s="17">
        <v>553.5</v>
      </c>
      <c r="BU30" s="17">
        <v>568.29854</v>
      </c>
      <c r="BV30" s="17">
        <v>568.29854</v>
      </c>
      <c r="BW30" s="17">
        <v>-14.798539999999999</v>
      </c>
      <c r="BX30" s="17">
        <v>10.6</v>
      </c>
      <c r="BY30" s="17">
        <v>10.17268</v>
      </c>
      <c r="BZ30" s="17">
        <v>10.17268</v>
      </c>
      <c r="CA30" s="17">
        <v>0.42731999999999998</v>
      </c>
      <c r="CB30" s="17"/>
      <c r="CC30" s="17"/>
      <c r="CD30" s="17"/>
      <c r="CE30" s="17">
        <v>0</v>
      </c>
      <c r="CF30" s="17"/>
      <c r="CG30" s="17"/>
      <c r="CH30" s="17"/>
      <c r="CI30" s="17">
        <v>0</v>
      </c>
      <c r="CJ30" s="17"/>
      <c r="CK30" s="17"/>
      <c r="CL30" s="17"/>
      <c r="CM30" s="17">
        <v>0</v>
      </c>
      <c r="CN30" s="17"/>
      <c r="CO30" s="17"/>
      <c r="CP30" s="17"/>
      <c r="CQ30" s="17">
        <v>0</v>
      </c>
      <c r="CR30" s="17">
        <v>169.2</v>
      </c>
      <c r="CS30" s="17">
        <v>164.70732000000001</v>
      </c>
      <c r="CT30" s="17">
        <v>164.70732000000001</v>
      </c>
      <c r="CU30" s="17">
        <v>4.49268</v>
      </c>
      <c r="CV30" s="17">
        <v>7.9</v>
      </c>
      <c r="CW30" s="17">
        <v>6.6437299999999997</v>
      </c>
      <c r="CX30" s="17">
        <v>3.8486199999999999</v>
      </c>
      <c r="CY30" s="17">
        <v>4.05138</v>
      </c>
      <c r="CZ30" s="17">
        <v>1.7</v>
      </c>
      <c r="DA30" s="17"/>
      <c r="DB30" s="17"/>
      <c r="DC30" s="17">
        <v>1.7</v>
      </c>
      <c r="DD30" s="17">
        <v>16.5</v>
      </c>
      <c r="DE30" s="17">
        <v>16.873670000000001</v>
      </c>
      <c r="DF30" s="17">
        <v>14.62111</v>
      </c>
      <c r="DG30" s="17">
        <v>1.8788899999999999</v>
      </c>
      <c r="DH30" s="17">
        <v>6.6</v>
      </c>
      <c r="DI30" s="17">
        <v>6.8787000000000003</v>
      </c>
      <c r="DJ30" s="17">
        <v>6.8787000000000003</v>
      </c>
      <c r="DK30" s="17">
        <v>-0.2787</v>
      </c>
      <c r="DL30" s="17"/>
      <c r="DM30" s="17"/>
      <c r="DN30" s="17"/>
      <c r="DO30" s="17">
        <v>0</v>
      </c>
      <c r="DP30" s="17">
        <v>125.2</v>
      </c>
      <c r="DQ30" s="17">
        <v>143</v>
      </c>
      <c r="DR30" s="17">
        <v>57.285290000000003</v>
      </c>
      <c r="DS30" s="17">
        <v>67.914709999999999</v>
      </c>
      <c r="DT30" s="17">
        <v>7.8</v>
      </c>
      <c r="DU30" s="17">
        <v>8.9130000000000003</v>
      </c>
      <c r="DV30" s="17">
        <v>6.0955199999999996</v>
      </c>
      <c r="DW30" s="17">
        <v>1.70448</v>
      </c>
      <c r="DX30" s="17"/>
      <c r="DY30" s="17"/>
      <c r="DZ30" s="17"/>
      <c r="EA30" s="17">
        <v>0</v>
      </c>
      <c r="EB30" s="17"/>
      <c r="EC30" s="17"/>
      <c r="ED30" s="17"/>
      <c r="EE30" s="17">
        <v>0</v>
      </c>
      <c r="EF30" s="17"/>
      <c r="EG30" s="17"/>
      <c r="EH30" s="17"/>
      <c r="EI30" s="17">
        <v>0</v>
      </c>
      <c r="EJ30" s="17">
        <v>110.2</v>
      </c>
      <c r="EK30" s="17">
        <v>112.90537</v>
      </c>
      <c r="EL30" s="17">
        <v>112.90537</v>
      </c>
      <c r="EM30" s="17">
        <v>-2.7053699999999998</v>
      </c>
      <c r="EN30" s="17">
        <v>220.4</v>
      </c>
      <c r="EO30" s="17">
        <v>221.30108000000001</v>
      </c>
      <c r="EP30" s="17">
        <v>221.30108000000001</v>
      </c>
      <c r="EQ30" s="17">
        <v>-0.90107999999999999</v>
      </c>
      <c r="ER30" s="17"/>
      <c r="ES30" s="17"/>
      <c r="ET30" s="17"/>
      <c r="EU30" s="17">
        <v>0</v>
      </c>
      <c r="EV30" s="17"/>
      <c r="EW30" s="17"/>
      <c r="EX30" s="17"/>
      <c r="EY30" s="17">
        <v>0</v>
      </c>
      <c r="EZ30" s="17"/>
      <c r="FA30" s="17"/>
      <c r="FB30" s="17"/>
      <c r="FC30" s="17">
        <v>0</v>
      </c>
      <c r="FD30" s="17">
        <v>6.5</v>
      </c>
      <c r="FE30" s="17">
        <v>6.39</v>
      </c>
      <c r="FF30" s="17">
        <v>6.39</v>
      </c>
      <c r="FG30" s="17">
        <v>0.11</v>
      </c>
      <c r="FH30" s="17">
        <v>464.1</v>
      </c>
      <c r="FI30" s="17">
        <v>458.87804999999997</v>
      </c>
      <c r="FJ30" s="17">
        <v>458.87804999999997</v>
      </c>
      <c r="FK30" s="17">
        <v>5.2219499999999996</v>
      </c>
      <c r="FL30" s="17">
        <v>52</v>
      </c>
      <c r="FM30" s="17">
        <v>51.611710000000002</v>
      </c>
      <c r="FN30" s="17">
        <v>61.380659999999999</v>
      </c>
      <c r="FO30" s="17">
        <v>-9.3806600000000007</v>
      </c>
      <c r="FP30" s="17">
        <v>148.5</v>
      </c>
      <c r="FQ30" s="17">
        <v>148.62634</v>
      </c>
      <c r="FR30" s="17">
        <v>148.62634</v>
      </c>
      <c r="FS30" s="17">
        <v>-0.12634000000000001</v>
      </c>
      <c r="FT30" s="17">
        <v>38.200000000000003</v>
      </c>
      <c r="FU30" s="17">
        <v>37.791220000000003</v>
      </c>
      <c r="FV30" s="17">
        <v>41.498959999999997</v>
      </c>
      <c r="FW30" s="17">
        <v>-3.2989600000000001</v>
      </c>
      <c r="FX30" s="17">
        <v>18.3</v>
      </c>
      <c r="FY30" s="17">
        <v>19.28585</v>
      </c>
      <c r="FZ30" s="17">
        <v>19.28585</v>
      </c>
      <c r="GA30" s="17">
        <v>-0.98585</v>
      </c>
      <c r="GB30" s="17">
        <v>19.7</v>
      </c>
      <c r="GC30" s="17">
        <v>18.979179999999999</v>
      </c>
      <c r="GD30" s="17">
        <v>19.453659999999999</v>
      </c>
      <c r="GE30" s="17">
        <v>0.24634</v>
      </c>
      <c r="GF30" s="17">
        <v>91.2</v>
      </c>
      <c r="GG30" s="17">
        <v>87.657560000000004</v>
      </c>
      <c r="GH30" s="17">
        <v>87.657560000000004</v>
      </c>
      <c r="GI30" s="17">
        <v>3.54244</v>
      </c>
      <c r="GJ30" s="17">
        <v>122.8</v>
      </c>
      <c r="GK30" s="17">
        <v>133.33332999999999</v>
      </c>
      <c r="GL30" s="17">
        <v>133.33335</v>
      </c>
      <c r="GM30" s="17">
        <v>-10.53335</v>
      </c>
      <c r="GN30" s="17">
        <v>123</v>
      </c>
      <c r="GO30" s="17">
        <v>133.33332999999999</v>
      </c>
      <c r="GP30" s="17">
        <v>133.33335</v>
      </c>
      <c r="GQ30" s="17">
        <v>-10.333349999999999</v>
      </c>
      <c r="GR30" s="17">
        <v>159.1</v>
      </c>
      <c r="GS30" s="17">
        <v>133.33332999999999</v>
      </c>
      <c r="GT30" s="17">
        <v>133.33335</v>
      </c>
      <c r="GU30" s="17">
        <v>25.766649999999998</v>
      </c>
      <c r="GV30" s="17">
        <v>109</v>
      </c>
      <c r="GW30" s="17">
        <v>109.07201000000001</v>
      </c>
      <c r="GX30" s="17">
        <v>109.07201000000001</v>
      </c>
      <c r="GY30" s="17">
        <v>-7.2010000000000005E-2</v>
      </c>
      <c r="GZ30" s="17">
        <v>8</v>
      </c>
      <c r="HA30" s="17">
        <v>7.9643300000000004</v>
      </c>
      <c r="HB30" s="17">
        <v>7.9643199999999998</v>
      </c>
      <c r="HC30" s="17">
        <v>3.5680000000000003E-2</v>
      </c>
      <c r="HD30" s="17"/>
      <c r="HE30" s="17"/>
      <c r="HF30" s="17">
        <v>7.9629899999999996</v>
      </c>
      <c r="HG30" s="17">
        <v>-7.9629899999999996</v>
      </c>
      <c r="HH30" s="17">
        <v>47.3</v>
      </c>
      <c r="HI30" s="17">
        <v>47.26634</v>
      </c>
      <c r="HJ30" s="17">
        <v>6.1540400000000002</v>
      </c>
      <c r="HK30" s="17">
        <v>41.145960000000002</v>
      </c>
      <c r="HL30" s="17">
        <v>47.2</v>
      </c>
      <c r="HM30" s="17">
        <v>44.275120000000001</v>
      </c>
      <c r="HN30" s="17">
        <v>44.275120000000001</v>
      </c>
      <c r="HO30" s="17">
        <v>2.9248799999999999</v>
      </c>
      <c r="HP30" s="17">
        <v>3.8</v>
      </c>
      <c r="HQ30" s="17">
        <v>3.0754000000000001</v>
      </c>
      <c r="HR30" s="17">
        <v>3.0754000000000001</v>
      </c>
      <c r="HS30" s="17">
        <v>0.72460000000000002</v>
      </c>
      <c r="HT30" s="17">
        <v>30.5</v>
      </c>
      <c r="HU30" s="17">
        <v>30.292369999999998</v>
      </c>
      <c r="HV30" s="17">
        <v>33.323279999999997</v>
      </c>
      <c r="HW30" s="17">
        <v>-2.82328</v>
      </c>
      <c r="HX30" s="17">
        <v>172</v>
      </c>
      <c r="HY30" s="17">
        <v>171.54185000000001</v>
      </c>
      <c r="HZ30" s="17">
        <v>171.54184000000001</v>
      </c>
      <c r="IA30" s="17">
        <v>0.45816000000000001</v>
      </c>
      <c r="IB30" s="17">
        <v>47.7</v>
      </c>
      <c r="IC30" s="17">
        <v>47.67127</v>
      </c>
      <c r="ID30" s="17">
        <v>47.67127</v>
      </c>
      <c r="IE30" s="17">
        <v>2.8729999999999999E-2</v>
      </c>
      <c r="IF30" s="17">
        <v>40.5</v>
      </c>
      <c r="IG30" s="17"/>
      <c r="IH30" s="17">
        <v>0</v>
      </c>
      <c r="II30" s="17">
        <v>40.5</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131.1</v>
      </c>
      <c r="JE30" s="17">
        <v>133.35676000000001</v>
      </c>
      <c r="JF30" s="17">
        <v>113.57544</v>
      </c>
      <c r="JG30" s="17">
        <v>17.524560000000001</v>
      </c>
      <c r="JH30" s="17">
        <v>169.3</v>
      </c>
      <c r="JI30" s="17">
        <v>158.66757999999999</v>
      </c>
      <c r="JJ30" s="17">
        <v>158.66757000000001</v>
      </c>
      <c r="JK30" s="17">
        <v>10.632429999999999</v>
      </c>
      <c r="JL30" s="17">
        <v>161.80000000000001</v>
      </c>
      <c r="JM30" s="17">
        <v>158.66757999999999</v>
      </c>
      <c r="JN30" s="17">
        <v>158.66757000000001</v>
      </c>
      <c r="JO30" s="17">
        <v>3.1324299999999998</v>
      </c>
      <c r="JP30" s="17"/>
      <c r="JQ30" s="17"/>
      <c r="JR30" s="17"/>
      <c r="JS30" s="17">
        <v>0</v>
      </c>
      <c r="JT30" s="17">
        <v>160.6</v>
      </c>
      <c r="JU30" s="17">
        <v>158.66757999999999</v>
      </c>
      <c r="JV30" s="17">
        <v>158.66757000000001</v>
      </c>
      <c r="JW30" s="17">
        <v>1.9324300000000001</v>
      </c>
      <c r="JX30" s="17">
        <v>73.2</v>
      </c>
      <c r="JY30" s="17">
        <v>74.215509999999995</v>
      </c>
      <c r="JZ30" s="17"/>
      <c r="KA30" s="17">
        <v>73.2</v>
      </c>
      <c r="KB30" s="17"/>
      <c r="KC30" s="17"/>
      <c r="KD30" s="17"/>
      <c r="KE30" s="17">
        <v>0</v>
      </c>
      <c r="KF30" s="17"/>
      <c r="KG30" s="17"/>
      <c r="KH30" s="17"/>
      <c r="KI30" s="17">
        <v>0</v>
      </c>
      <c r="KJ30" s="17"/>
      <c r="KK30" s="17"/>
      <c r="KL30" s="17"/>
      <c r="KM30" s="17">
        <v>0</v>
      </c>
      <c r="KN30" s="17"/>
      <c r="KO30" s="17"/>
      <c r="KP30" s="17"/>
      <c r="KQ30" s="17">
        <v>0</v>
      </c>
      <c r="KR30" s="17">
        <v>114.7</v>
      </c>
      <c r="KS30" s="17">
        <v>114.11063</v>
      </c>
      <c r="KT30" s="17">
        <v>114.11063</v>
      </c>
      <c r="KU30" s="17">
        <v>0.58936999999999995</v>
      </c>
      <c r="KV30" s="17"/>
      <c r="KW30" s="17"/>
      <c r="KX30" s="17"/>
      <c r="KY30" s="17">
        <v>0</v>
      </c>
      <c r="KZ30" s="17"/>
      <c r="LA30" s="17"/>
      <c r="LB30" s="17"/>
      <c r="LC30" s="17">
        <v>0</v>
      </c>
      <c r="LD30" s="17">
        <v>196.8</v>
      </c>
      <c r="LE30" s="17">
        <v>199.0478</v>
      </c>
      <c r="LF30" s="17">
        <v>151.50773000000001</v>
      </c>
      <c r="LG30" s="17">
        <v>45.292270000000002</v>
      </c>
      <c r="LH30" s="17">
        <v>131.4</v>
      </c>
      <c r="LI30" s="17">
        <v>129.18831</v>
      </c>
      <c r="LJ30" s="17">
        <v>133.67995999999999</v>
      </c>
      <c r="LK30" s="17">
        <v>-2.27996</v>
      </c>
      <c r="LL30" s="17">
        <v>62.8</v>
      </c>
      <c r="LM30" s="17">
        <v>67.461460000000002</v>
      </c>
      <c r="LN30" s="17">
        <v>67.461460000000002</v>
      </c>
      <c r="LO30" s="17">
        <v>-4.6614599999999999</v>
      </c>
      <c r="LP30" s="17">
        <v>76.7</v>
      </c>
      <c r="LQ30" s="17">
        <v>78.567999999999998</v>
      </c>
      <c r="LR30" s="17">
        <v>78.567999999999998</v>
      </c>
      <c r="LS30" s="17">
        <v>-1.8680000000000001</v>
      </c>
      <c r="LT30" s="17">
        <v>30.1</v>
      </c>
      <c r="LU30" s="17">
        <v>30.097560000000001</v>
      </c>
      <c r="LV30" s="17">
        <v>30.097560000000001</v>
      </c>
      <c r="LW30" s="17">
        <v>2.4399999999999999E-3</v>
      </c>
      <c r="LX30" s="17"/>
      <c r="LY30" s="17"/>
      <c r="LZ30" s="17"/>
      <c r="MA30" s="17">
        <v>0</v>
      </c>
      <c r="MB30" s="17"/>
      <c r="MC30" s="17"/>
      <c r="MD30" s="17"/>
      <c r="ME30" s="17">
        <v>0</v>
      </c>
      <c r="MF30" s="17"/>
      <c r="MG30" s="17"/>
      <c r="MH30" s="17"/>
      <c r="MI30" s="17">
        <v>0</v>
      </c>
      <c r="MJ30" s="17">
        <v>143.19999999999999</v>
      </c>
      <c r="MK30" s="17">
        <v>146.66612000000001</v>
      </c>
      <c r="ML30" s="17">
        <v>145.16195999999999</v>
      </c>
      <c r="MM30" s="17">
        <v>-1.9619599999999999</v>
      </c>
      <c r="MN30" s="17">
        <v>142.19999999999999</v>
      </c>
      <c r="MO30" s="17">
        <v>146.66612000000001</v>
      </c>
      <c r="MP30" s="17">
        <v>145.16195999999999</v>
      </c>
      <c r="MQ30" s="17">
        <v>-2.9619599999999999</v>
      </c>
      <c r="MR30" s="17">
        <v>147.69999999999999</v>
      </c>
      <c r="MS30" s="17">
        <v>146.66612000000001</v>
      </c>
      <c r="MT30" s="17">
        <v>145.16195999999999</v>
      </c>
      <c r="MU30" s="17">
        <v>2.5380400000000001</v>
      </c>
      <c r="MV30" s="17">
        <v>182.6</v>
      </c>
      <c r="MW30" s="17"/>
      <c r="MX30" s="17"/>
      <c r="MY30" s="17">
        <v>182.6</v>
      </c>
      <c r="MZ30" s="17"/>
      <c r="NA30" s="17"/>
      <c r="NB30" s="17"/>
      <c r="NC30" s="17">
        <v>0</v>
      </c>
      <c r="ND30" s="17"/>
      <c r="NE30" s="17"/>
      <c r="NF30" s="17"/>
      <c r="NG30" s="17">
        <v>0</v>
      </c>
      <c r="NH30" s="17"/>
      <c r="NI30" s="17"/>
      <c r="NJ30" s="17"/>
      <c r="NK30" s="17">
        <v>0</v>
      </c>
      <c r="NL30" s="17"/>
      <c r="NM30" s="17"/>
      <c r="NN30" s="17"/>
      <c r="NO30" s="17">
        <v>0</v>
      </c>
      <c r="NP30" s="17">
        <v>125.7</v>
      </c>
      <c r="NQ30" s="17"/>
      <c r="NR30" s="17"/>
      <c r="NS30" s="17">
        <v>125.7</v>
      </c>
      <c r="NT30" s="17"/>
      <c r="NU30" s="17"/>
      <c r="NV30" s="17"/>
      <c r="NW30" s="17">
        <v>0</v>
      </c>
      <c r="NX30" s="17">
        <v>1.2</v>
      </c>
      <c r="NY30" s="17"/>
      <c r="NZ30" s="17">
        <v>0.78300000000000003</v>
      </c>
      <c r="OA30" s="17">
        <v>0.41699999999999998</v>
      </c>
      <c r="OB30" s="17">
        <v>36.799999999999997</v>
      </c>
      <c r="OC30" s="17">
        <v>54.6</v>
      </c>
      <c r="OD30" s="17">
        <v>63.048000000000002</v>
      </c>
      <c r="OE30" s="17">
        <v>-26.248000000000001</v>
      </c>
      <c r="OF30" s="17">
        <v>59.4</v>
      </c>
      <c r="OG30" s="17">
        <v>77.349999999999994</v>
      </c>
      <c r="OH30" s="17">
        <v>80</v>
      </c>
      <c r="OI30" s="17">
        <v>-20.6</v>
      </c>
      <c r="OJ30" s="17">
        <v>13.3</v>
      </c>
      <c r="OK30" s="17">
        <v>14.58</v>
      </c>
      <c r="OL30" s="17">
        <v>14.239990000000001</v>
      </c>
      <c r="OM30" s="17">
        <v>-0.93998999999999999</v>
      </c>
      <c r="ON30" s="17">
        <v>0.4</v>
      </c>
      <c r="OO30" s="17"/>
      <c r="OP30" s="17">
        <v>0.29998999999999998</v>
      </c>
      <c r="OQ30" s="17">
        <v>0.10001</v>
      </c>
      <c r="OR30" s="17">
        <v>20</v>
      </c>
      <c r="OS30" s="17">
        <v>17.132660000000001</v>
      </c>
      <c r="OT30" s="17">
        <v>17.560980000000001</v>
      </c>
      <c r="OU30" s="17">
        <v>2.4390200000000002</v>
      </c>
      <c r="OV30" s="17">
        <v>0</v>
      </c>
      <c r="OW30" s="17">
        <v>9.9830000000000005</v>
      </c>
      <c r="OX30" s="17">
        <v>9.9829899999999991</v>
      </c>
      <c r="OY30" s="17">
        <v>-9.9829899999999991</v>
      </c>
      <c r="OZ30" s="17">
        <v>0</v>
      </c>
      <c r="PA30" s="17">
        <v>5.67</v>
      </c>
      <c r="PB30" s="17">
        <v>5.6699900000000003</v>
      </c>
      <c r="PC30" s="17">
        <v>-5.6699900000000003</v>
      </c>
      <c r="PD30" s="17">
        <v>3.6</v>
      </c>
      <c r="PE30" s="17">
        <v>3.6</v>
      </c>
      <c r="PF30" s="17">
        <v>3.6</v>
      </c>
      <c r="PG30" s="17">
        <v>0</v>
      </c>
      <c r="PH30" s="17">
        <v>5.2</v>
      </c>
      <c r="PI30" s="17">
        <v>5</v>
      </c>
      <c r="PJ30" s="17">
        <v>5</v>
      </c>
      <c r="PK30" s="17">
        <v>0.2</v>
      </c>
      <c r="PL30" s="17">
        <v>20.3</v>
      </c>
      <c r="PM30" s="17">
        <v>19.036290000000001</v>
      </c>
      <c r="PN30" s="17">
        <v>19.5122</v>
      </c>
      <c r="PO30" s="17">
        <v>0.78779999999999994</v>
      </c>
      <c r="PP30" s="17">
        <v>20</v>
      </c>
      <c r="PQ30" s="17">
        <v>19.036290000000001</v>
      </c>
      <c r="PR30" s="17">
        <v>19.51219</v>
      </c>
      <c r="PS30" s="17">
        <v>0.48781000000000002</v>
      </c>
      <c r="PT30" s="17">
        <v>16.600000000000001</v>
      </c>
      <c r="PU30" s="17">
        <v>17.60857</v>
      </c>
      <c r="PV30" s="17">
        <v>18.048770000000001</v>
      </c>
      <c r="PW30" s="17">
        <v>-1.4487699999999999</v>
      </c>
      <c r="PX30" s="17">
        <v>3.6</v>
      </c>
      <c r="PY30" s="17">
        <v>3.5</v>
      </c>
      <c r="PZ30" s="17">
        <v>3.5</v>
      </c>
      <c r="QA30" s="17">
        <v>0.1</v>
      </c>
      <c r="QB30" s="17">
        <v>18.8</v>
      </c>
      <c r="QC30" s="17">
        <v>17.894110000000001</v>
      </c>
      <c r="QD30" s="17">
        <v>18.341460000000001</v>
      </c>
      <c r="QE30" s="17">
        <v>0.45854</v>
      </c>
      <c r="QF30" s="17">
        <v>15.3</v>
      </c>
      <c r="QG30" s="17"/>
      <c r="QH30" s="17">
        <v>15.1</v>
      </c>
      <c r="QI30" s="17">
        <v>0.2</v>
      </c>
      <c r="QJ30" s="17">
        <v>19.2</v>
      </c>
      <c r="QK30" s="17">
        <v>18.18</v>
      </c>
      <c r="QL30" s="17">
        <v>17.09</v>
      </c>
      <c r="QM30" s="17">
        <v>2.11</v>
      </c>
      <c r="QN30" s="17">
        <v>8.6999999999999993</v>
      </c>
      <c r="QO30" s="17">
        <v>10.99</v>
      </c>
      <c r="QP30" s="17">
        <v>11.298999999999999</v>
      </c>
      <c r="QQ30" s="17">
        <v>-2.5990000000000002</v>
      </c>
      <c r="QR30" s="17">
        <v>41.6</v>
      </c>
      <c r="QS30" s="17">
        <v>36.93</v>
      </c>
      <c r="QT30" s="17">
        <v>39.051000000000002</v>
      </c>
      <c r="QU30" s="17">
        <v>2.5489999999999999</v>
      </c>
      <c r="QV30" s="17">
        <v>4.5999999999999996</v>
      </c>
      <c r="QW30" s="17">
        <v>4.2</v>
      </c>
      <c r="QX30" s="17">
        <v>4.2</v>
      </c>
      <c r="QY30" s="17">
        <v>0.4</v>
      </c>
      <c r="QZ30" s="17">
        <v>1.2</v>
      </c>
      <c r="RA30" s="17">
        <v>2.4</v>
      </c>
      <c r="RB30" s="17">
        <v>2.4</v>
      </c>
      <c r="RC30" s="17">
        <v>-1.2</v>
      </c>
      <c r="RD30" s="17">
        <v>2.4</v>
      </c>
      <c r="RE30" s="17">
        <v>2.4</v>
      </c>
      <c r="RF30" s="17">
        <v>2.4</v>
      </c>
      <c r="RG30" s="17">
        <v>0</v>
      </c>
      <c r="RH30" s="17">
        <v>2.6</v>
      </c>
      <c r="RI30" s="17">
        <v>2.8</v>
      </c>
      <c r="RJ30" s="17">
        <v>2.8</v>
      </c>
      <c r="RK30" s="17">
        <v>-0.2</v>
      </c>
      <c r="RL30" s="17">
        <v>19.7</v>
      </c>
      <c r="RM30" s="17">
        <v>19.04</v>
      </c>
      <c r="RN30" s="17">
        <v>19.129000000000001</v>
      </c>
      <c r="RO30" s="17">
        <v>0.57099999999999995</v>
      </c>
      <c r="RP30" s="17">
        <v>3.6</v>
      </c>
      <c r="RQ30" s="17">
        <v>3.57</v>
      </c>
      <c r="RR30" s="17">
        <v>3.57</v>
      </c>
      <c r="RS30" s="17">
        <v>0.03</v>
      </c>
      <c r="RT30" s="17">
        <v>18.5</v>
      </c>
      <c r="RU30" s="17">
        <v>19.869240000000001</v>
      </c>
      <c r="RV30" s="17">
        <v>11.08052</v>
      </c>
      <c r="RW30" s="17">
        <v>7.4194800000000001</v>
      </c>
      <c r="RX30" s="17">
        <v>2</v>
      </c>
      <c r="RY30" s="17">
        <v>2</v>
      </c>
      <c r="RZ30" s="17">
        <v>2</v>
      </c>
      <c r="SA30" s="17">
        <v>0</v>
      </c>
      <c r="SB30" s="17"/>
      <c r="SC30" s="17"/>
      <c r="SD30" s="17"/>
      <c r="SE30" s="17">
        <v>0</v>
      </c>
      <c r="SF30" s="17">
        <v>16.8</v>
      </c>
      <c r="SG30" s="17">
        <v>14.84831</v>
      </c>
      <c r="SH30" s="17">
        <v>15.21951</v>
      </c>
      <c r="SI30" s="17">
        <v>1.58049</v>
      </c>
      <c r="SJ30" s="17">
        <v>12.6</v>
      </c>
      <c r="SK30" s="17">
        <v>11.897679999999999</v>
      </c>
      <c r="SL30" s="17">
        <v>12.195119999999999</v>
      </c>
      <c r="SM30" s="17">
        <v>0.40488000000000002</v>
      </c>
      <c r="SN30" s="17">
        <v>20.100000000000001</v>
      </c>
      <c r="SO30" s="17">
        <v>19.036290000000001</v>
      </c>
      <c r="SP30" s="17">
        <v>19.5122</v>
      </c>
      <c r="SQ30" s="17">
        <v>0.58779999999999999</v>
      </c>
      <c r="SR30" s="17">
        <v>20.3</v>
      </c>
      <c r="SS30" s="17">
        <v>19.036290000000001</v>
      </c>
      <c r="ST30" s="17">
        <v>19.5122</v>
      </c>
      <c r="SU30" s="17">
        <v>0.78779999999999994</v>
      </c>
      <c r="SV30" s="17">
        <v>20</v>
      </c>
      <c r="SW30" s="17">
        <v>18.845929999999999</v>
      </c>
      <c r="SX30" s="17">
        <v>19.317070000000001</v>
      </c>
      <c r="SY30" s="17">
        <v>0.68293000000000004</v>
      </c>
      <c r="SZ30" s="17">
        <v>4.5</v>
      </c>
      <c r="TA30" s="17">
        <v>6.5</v>
      </c>
      <c r="TB30" s="17">
        <v>4.6520000000000001</v>
      </c>
      <c r="TC30" s="17">
        <v>-0.152</v>
      </c>
      <c r="TD30" s="17">
        <v>31.7</v>
      </c>
      <c r="TE30" s="17">
        <v>31.72</v>
      </c>
      <c r="TF30" s="17">
        <v>22.64</v>
      </c>
      <c r="TG30" s="17">
        <v>9.06</v>
      </c>
      <c r="TH30" s="17">
        <v>39.1</v>
      </c>
      <c r="TI30" s="17">
        <v>39.03</v>
      </c>
      <c r="TJ30" s="17">
        <v>38.783999999999999</v>
      </c>
      <c r="TK30" s="17">
        <v>0.316</v>
      </c>
      <c r="TL30" s="17">
        <v>0.7</v>
      </c>
      <c r="TM30" s="17">
        <v>17</v>
      </c>
      <c r="TN30" s="17">
        <v>14.54</v>
      </c>
      <c r="TO30" s="17">
        <v>-13.84</v>
      </c>
      <c r="TP30" s="17">
        <v>1.3</v>
      </c>
      <c r="TQ30" s="17">
        <v>16.600000000000001</v>
      </c>
      <c r="TR30" s="17">
        <v>13.04</v>
      </c>
      <c r="TS30" s="17">
        <v>-11.74</v>
      </c>
      <c r="TT30" s="17">
        <v>0</v>
      </c>
      <c r="TU30" s="17">
        <v>2.58</v>
      </c>
      <c r="TV30" s="17">
        <v>1.04</v>
      </c>
      <c r="TW30" s="17">
        <v>-1.04</v>
      </c>
      <c r="TX30" s="17">
        <v>0</v>
      </c>
      <c r="TY30" s="17">
        <v>1.78</v>
      </c>
      <c r="TZ30" s="17">
        <v>0.73</v>
      </c>
      <c r="UA30" s="17">
        <v>-0.73</v>
      </c>
      <c r="UB30" s="17">
        <v>21</v>
      </c>
      <c r="UC30" s="17">
        <v>19.036290000000001</v>
      </c>
      <c r="UD30" s="17">
        <v>19.5122</v>
      </c>
      <c r="UE30" s="17">
        <v>1.4878</v>
      </c>
      <c r="UF30" s="17">
        <v>7.8</v>
      </c>
      <c r="UG30" s="17">
        <v>8</v>
      </c>
      <c r="UH30" s="17">
        <v>8</v>
      </c>
      <c r="UI30" s="17">
        <v>-0.2</v>
      </c>
      <c r="UJ30" s="17">
        <v>0</v>
      </c>
      <c r="UK30" s="17">
        <v>6.8</v>
      </c>
      <c r="UL30" s="17">
        <v>6.8</v>
      </c>
      <c r="UM30" s="17">
        <v>-6.8</v>
      </c>
      <c r="UN30" s="17">
        <v>20</v>
      </c>
      <c r="UO30" s="17">
        <v>19.03415</v>
      </c>
      <c r="UP30" s="17">
        <v>10</v>
      </c>
      <c r="UQ30" s="17">
        <v>10</v>
      </c>
      <c r="UR30" s="17">
        <v>10</v>
      </c>
      <c r="US30" s="17">
        <v>19.03415</v>
      </c>
      <c r="UT30" s="17">
        <v>10</v>
      </c>
      <c r="UU30" s="17">
        <v>0</v>
      </c>
      <c r="UV30" s="17">
        <v>7</v>
      </c>
      <c r="UW30" s="17">
        <v>19.03415</v>
      </c>
      <c r="UX30" s="17">
        <v>10</v>
      </c>
      <c r="UY30" s="17">
        <v>-3</v>
      </c>
      <c r="UZ30" s="17">
        <v>9.3000000000000007</v>
      </c>
      <c r="VA30" s="17">
        <v>12.21</v>
      </c>
      <c r="VB30" s="17">
        <v>11.92099</v>
      </c>
      <c r="VC30" s="17">
        <v>-2.6209899999999999</v>
      </c>
      <c r="VD30" s="17">
        <v>18.2</v>
      </c>
      <c r="VE30" s="17"/>
      <c r="VF30" s="17">
        <v>16.236000000000001</v>
      </c>
      <c r="VG30" s="17">
        <v>1.964</v>
      </c>
      <c r="VH30" s="17">
        <v>138.19999999999999</v>
      </c>
      <c r="VI30" s="17">
        <v>141</v>
      </c>
      <c r="VJ30" s="17">
        <v>141.137</v>
      </c>
      <c r="VK30" s="17">
        <v>-2.9369999999999998</v>
      </c>
      <c r="VL30" s="17">
        <v>0.6</v>
      </c>
      <c r="VM30" s="17">
        <v>0.6</v>
      </c>
      <c r="VN30" s="17">
        <v>0.6</v>
      </c>
      <c r="VO30" s="17">
        <v>0</v>
      </c>
      <c r="VP30" s="17">
        <v>5.4</v>
      </c>
      <c r="VQ30" s="17">
        <v>16</v>
      </c>
      <c r="VR30" s="17">
        <v>17.335999999999999</v>
      </c>
      <c r="VS30" s="17">
        <v>-11.936</v>
      </c>
      <c r="VT30" s="17">
        <v>11.3</v>
      </c>
      <c r="VU30" s="17">
        <v>30.2</v>
      </c>
      <c r="VV30" s="17">
        <v>23.202000000000002</v>
      </c>
      <c r="VW30" s="17">
        <v>-11.901999999999999</v>
      </c>
      <c r="VX30" s="17">
        <v>111.9</v>
      </c>
      <c r="VY30" s="17">
        <v>109.49</v>
      </c>
      <c r="VZ30" s="17">
        <v>107.60299999999999</v>
      </c>
      <c r="WA30" s="17">
        <v>4.2969999999999997</v>
      </c>
      <c r="WB30" s="17">
        <v>17.899999999999999</v>
      </c>
      <c r="WC30" s="17"/>
      <c r="WD30" s="17">
        <v>16.486999999999998</v>
      </c>
      <c r="WE30" s="17">
        <v>1.413</v>
      </c>
      <c r="WF30" s="17">
        <v>7.8</v>
      </c>
      <c r="WG30" s="17">
        <v>7.8</v>
      </c>
      <c r="WH30" s="17">
        <v>7.8</v>
      </c>
      <c r="WI30" s="17">
        <v>0</v>
      </c>
      <c r="WJ30" s="17">
        <v>20</v>
      </c>
      <c r="WK30" s="17">
        <v>18.845929999999999</v>
      </c>
      <c r="WL30" s="17">
        <v>19.317070000000001</v>
      </c>
      <c r="WM30" s="17">
        <v>0.68293000000000004</v>
      </c>
      <c r="WN30" s="17">
        <v>10.6</v>
      </c>
      <c r="WO30" s="17">
        <v>10</v>
      </c>
      <c r="WP30" s="17">
        <v>10</v>
      </c>
      <c r="WQ30" s="17">
        <v>0.6</v>
      </c>
      <c r="WR30" s="17"/>
      <c r="WS30" s="17"/>
      <c r="WT30" s="17"/>
      <c r="WU30" s="17">
        <v>0</v>
      </c>
      <c r="WV30" s="17">
        <v>37.6</v>
      </c>
      <c r="WW30" s="17">
        <v>36</v>
      </c>
      <c r="WX30" s="17">
        <v>36</v>
      </c>
      <c r="WY30" s="17">
        <v>1.6</v>
      </c>
      <c r="WZ30" s="17">
        <v>28.3</v>
      </c>
      <c r="XA30" s="17">
        <v>29.184000000000001</v>
      </c>
      <c r="XB30" s="17">
        <v>29.184000000000001</v>
      </c>
      <c r="XC30" s="17">
        <v>-0.88400000000000001</v>
      </c>
      <c r="XD30" s="17">
        <v>3.3</v>
      </c>
      <c r="XE30" s="17">
        <v>2.8159999999999998</v>
      </c>
      <c r="XF30" s="17">
        <v>2.8159999999999998</v>
      </c>
      <c r="XG30" s="17">
        <v>0.48399999999999999</v>
      </c>
      <c r="XH30" s="17">
        <v>0</v>
      </c>
      <c r="XI30" s="17"/>
      <c r="XJ30" s="17">
        <v>0</v>
      </c>
      <c r="XK30" s="17">
        <v>0</v>
      </c>
      <c r="XL30" s="17">
        <v>13.3</v>
      </c>
      <c r="XM30" s="17">
        <v>15</v>
      </c>
      <c r="XN30" s="17">
        <v>17</v>
      </c>
      <c r="XO30" s="17">
        <v>-3.7</v>
      </c>
      <c r="XP30" s="17">
        <v>4.5999999999999996</v>
      </c>
      <c r="XQ30" s="17"/>
      <c r="XR30" s="17">
        <v>0</v>
      </c>
      <c r="XS30" s="17">
        <v>4.5999999999999996</v>
      </c>
    </row>
    <row r="31" spans="1:643" ht="24" customHeight="1" x14ac:dyDescent="0.25">
      <c r="A31" s="1"/>
      <c r="B31" s="16" t="s">
        <v>57</v>
      </c>
      <c r="C31" s="16" t="s">
        <v>694</v>
      </c>
      <c r="D31" s="17">
        <v>1</v>
      </c>
      <c r="E31" s="17">
        <v>1.03</v>
      </c>
      <c r="F31" s="17">
        <v>1.03</v>
      </c>
      <c r="G31" s="17">
        <v>-0.03</v>
      </c>
      <c r="H31" s="17">
        <v>1.7</v>
      </c>
      <c r="I31" s="17">
        <v>1.65</v>
      </c>
      <c r="J31" s="17">
        <v>1.65</v>
      </c>
      <c r="K31" s="17">
        <v>0.05</v>
      </c>
      <c r="L31" s="17">
        <v>4.3</v>
      </c>
      <c r="M31" s="17">
        <v>3.5488499999999998</v>
      </c>
      <c r="N31" s="17">
        <v>3.5488499999999998</v>
      </c>
      <c r="O31" s="17">
        <v>0.75114999999999998</v>
      </c>
      <c r="P31" s="17">
        <v>647.1</v>
      </c>
      <c r="Q31" s="17">
        <v>641.83168999999998</v>
      </c>
      <c r="R31" s="17">
        <v>646.79789000000005</v>
      </c>
      <c r="S31" s="17">
        <v>0.30210999999999999</v>
      </c>
      <c r="T31" s="17">
        <v>148.1</v>
      </c>
      <c r="U31" s="17">
        <v>146.93061</v>
      </c>
      <c r="V31" s="17">
        <v>146.93061</v>
      </c>
      <c r="W31" s="17">
        <v>1.1693899999999999</v>
      </c>
      <c r="X31" s="17"/>
      <c r="Y31" s="17"/>
      <c r="Z31" s="17"/>
      <c r="AA31" s="17">
        <v>0</v>
      </c>
      <c r="AB31" s="17"/>
      <c r="AC31" s="17"/>
      <c r="AD31" s="17"/>
      <c r="AE31" s="17">
        <v>0</v>
      </c>
      <c r="AF31" s="17">
        <v>9.9</v>
      </c>
      <c r="AG31" s="17">
        <v>92.226339999999993</v>
      </c>
      <c r="AH31" s="17">
        <v>90.935190000000006</v>
      </c>
      <c r="AI31" s="17">
        <v>-81.03519</v>
      </c>
      <c r="AJ31" s="17">
        <v>166.7</v>
      </c>
      <c r="AK31" s="17">
        <v>159.36491000000001</v>
      </c>
      <c r="AL31" s="17">
        <v>159.36491000000001</v>
      </c>
      <c r="AM31" s="17">
        <v>7.3350900000000001</v>
      </c>
      <c r="AN31" s="17"/>
      <c r="AO31" s="17"/>
      <c r="AP31" s="17"/>
      <c r="AQ31" s="17">
        <v>0</v>
      </c>
      <c r="AR31" s="17"/>
      <c r="AS31" s="17"/>
      <c r="AT31" s="17"/>
      <c r="AU31" s="17">
        <v>0</v>
      </c>
      <c r="AV31" s="17"/>
      <c r="AW31" s="17"/>
      <c r="AX31" s="17"/>
      <c r="AY31" s="17">
        <v>0</v>
      </c>
      <c r="AZ31" s="17"/>
      <c r="BA31" s="17"/>
      <c r="BB31" s="17">
        <v>172.95809</v>
      </c>
      <c r="BC31" s="17">
        <v>-172.95809</v>
      </c>
      <c r="BD31" s="17">
        <v>202.8</v>
      </c>
      <c r="BE31" s="17">
        <v>152.28648999999999</v>
      </c>
      <c r="BF31" s="17">
        <v>172.95809</v>
      </c>
      <c r="BG31" s="17">
        <v>29.841909999999999</v>
      </c>
      <c r="BH31" s="17">
        <v>0</v>
      </c>
      <c r="BI31" s="17"/>
      <c r="BJ31" s="17">
        <v>172.95809</v>
      </c>
      <c r="BK31" s="17">
        <v>-172.95809</v>
      </c>
      <c r="BL31" s="17">
        <v>199.6</v>
      </c>
      <c r="BM31" s="17">
        <v>195.12195</v>
      </c>
      <c r="BN31" s="17">
        <v>195.12195</v>
      </c>
      <c r="BO31" s="17">
        <v>4.4780499999999996</v>
      </c>
      <c r="BP31" s="17">
        <v>105.9</v>
      </c>
      <c r="BQ31" s="17">
        <v>97.560980000000001</v>
      </c>
      <c r="BR31" s="17">
        <v>97.560969999999998</v>
      </c>
      <c r="BS31" s="17">
        <v>8.3390299999999993</v>
      </c>
      <c r="BT31" s="17">
        <v>560.9</v>
      </c>
      <c r="BU31" s="17">
        <v>568.29854</v>
      </c>
      <c r="BV31" s="17">
        <v>568.29854</v>
      </c>
      <c r="BW31" s="17">
        <v>-7.3985399999999997</v>
      </c>
      <c r="BX31" s="17">
        <v>10.4</v>
      </c>
      <c r="BY31" s="17">
        <v>10.17268</v>
      </c>
      <c r="BZ31" s="17">
        <v>10.17268</v>
      </c>
      <c r="CA31" s="17">
        <v>0.22731999999999999</v>
      </c>
      <c r="CB31" s="17"/>
      <c r="CC31" s="17"/>
      <c r="CD31" s="17"/>
      <c r="CE31" s="17">
        <v>0</v>
      </c>
      <c r="CF31" s="17"/>
      <c r="CG31" s="17"/>
      <c r="CH31" s="17"/>
      <c r="CI31" s="17">
        <v>0</v>
      </c>
      <c r="CJ31" s="17"/>
      <c r="CK31" s="17"/>
      <c r="CL31" s="17"/>
      <c r="CM31" s="17">
        <v>0</v>
      </c>
      <c r="CN31" s="17"/>
      <c r="CO31" s="17"/>
      <c r="CP31" s="17"/>
      <c r="CQ31" s="17">
        <v>0</v>
      </c>
      <c r="CR31" s="17">
        <v>163.5</v>
      </c>
      <c r="CS31" s="17">
        <v>164.70732000000001</v>
      </c>
      <c r="CT31" s="17">
        <v>164.70732000000001</v>
      </c>
      <c r="CU31" s="17">
        <v>-1.2073199999999999</v>
      </c>
      <c r="CV31" s="17">
        <v>7.6</v>
      </c>
      <c r="CW31" s="17">
        <v>6.6437299999999997</v>
      </c>
      <c r="CX31" s="17">
        <v>3.8486199999999999</v>
      </c>
      <c r="CY31" s="17">
        <v>3.7513800000000002</v>
      </c>
      <c r="CZ31" s="17">
        <v>1.5</v>
      </c>
      <c r="DA31" s="17"/>
      <c r="DB31" s="17"/>
      <c r="DC31" s="17">
        <v>1.5</v>
      </c>
      <c r="DD31" s="17">
        <v>16.3</v>
      </c>
      <c r="DE31" s="17">
        <v>16.873670000000001</v>
      </c>
      <c r="DF31" s="17">
        <v>15.54111</v>
      </c>
      <c r="DG31" s="17">
        <v>0.75888999999999995</v>
      </c>
      <c r="DH31" s="17">
        <v>6.7</v>
      </c>
      <c r="DI31" s="17">
        <v>6.8787000000000003</v>
      </c>
      <c r="DJ31" s="17">
        <v>6.8787000000000003</v>
      </c>
      <c r="DK31" s="17">
        <v>-0.1787</v>
      </c>
      <c r="DL31" s="17"/>
      <c r="DM31" s="17"/>
      <c r="DN31" s="17"/>
      <c r="DO31" s="17">
        <v>0</v>
      </c>
      <c r="DP31" s="17">
        <v>125.5</v>
      </c>
      <c r="DQ31" s="17">
        <v>143</v>
      </c>
      <c r="DR31" s="17">
        <v>57.285290000000003</v>
      </c>
      <c r="DS31" s="17">
        <v>68.214709999999997</v>
      </c>
      <c r="DT31" s="17">
        <v>7.7</v>
      </c>
      <c r="DU31" s="17">
        <v>8.9130000000000003</v>
      </c>
      <c r="DV31" s="17">
        <v>6.0955199999999996</v>
      </c>
      <c r="DW31" s="17">
        <v>1.6044799999999999</v>
      </c>
      <c r="DX31" s="17"/>
      <c r="DY31" s="17"/>
      <c r="DZ31" s="17"/>
      <c r="EA31" s="17">
        <v>0</v>
      </c>
      <c r="EB31" s="17"/>
      <c r="EC31" s="17"/>
      <c r="ED31" s="17"/>
      <c r="EE31" s="17">
        <v>0</v>
      </c>
      <c r="EF31" s="17"/>
      <c r="EG31" s="17"/>
      <c r="EH31" s="17"/>
      <c r="EI31" s="17">
        <v>0</v>
      </c>
      <c r="EJ31" s="17">
        <v>109.6</v>
      </c>
      <c r="EK31" s="17">
        <v>112.90537</v>
      </c>
      <c r="EL31" s="17">
        <v>112.90537</v>
      </c>
      <c r="EM31" s="17">
        <v>-3.3053699999999999</v>
      </c>
      <c r="EN31" s="17">
        <v>222.3</v>
      </c>
      <c r="EO31" s="17">
        <v>221.30108000000001</v>
      </c>
      <c r="EP31" s="17">
        <v>221.30108000000001</v>
      </c>
      <c r="EQ31" s="17">
        <v>0.99892000000000003</v>
      </c>
      <c r="ER31" s="17"/>
      <c r="ES31" s="17"/>
      <c r="ET31" s="17"/>
      <c r="EU31" s="17">
        <v>0</v>
      </c>
      <c r="EV31" s="17"/>
      <c r="EW31" s="17"/>
      <c r="EX31" s="17"/>
      <c r="EY31" s="17">
        <v>0</v>
      </c>
      <c r="EZ31" s="17"/>
      <c r="FA31" s="17"/>
      <c r="FB31" s="17"/>
      <c r="FC31" s="17">
        <v>0</v>
      </c>
      <c r="FD31" s="17">
        <v>6.5</v>
      </c>
      <c r="FE31" s="17">
        <v>6.39</v>
      </c>
      <c r="FF31" s="17">
        <v>6.39</v>
      </c>
      <c r="FG31" s="17">
        <v>0.11</v>
      </c>
      <c r="FH31" s="17">
        <v>457.8</v>
      </c>
      <c r="FI31" s="17">
        <v>458.87804999999997</v>
      </c>
      <c r="FJ31" s="17">
        <v>458.87804999999997</v>
      </c>
      <c r="FK31" s="17">
        <v>-1.07805</v>
      </c>
      <c r="FL31" s="17">
        <v>53.7</v>
      </c>
      <c r="FM31" s="17">
        <v>51.611710000000002</v>
      </c>
      <c r="FN31" s="17">
        <v>61.380659999999999</v>
      </c>
      <c r="FO31" s="17">
        <v>-7.6806599999999996</v>
      </c>
      <c r="FP31" s="17">
        <v>147.19999999999999</v>
      </c>
      <c r="FQ31" s="17">
        <v>148.62634</v>
      </c>
      <c r="FR31" s="17">
        <v>148.62634</v>
      </c>
      <c r="FS31" s="17">
        <v>-1.4263399999999999</v>
      </c>
      <c r="FT31" s="17">
        <v>38</v>
      </c>
      <c r="FU31" s="17">
        <v>37.791220000000003</v>
      </c>
      <c r="FV31" s="17">
        <v>41.498959999999997</v>
      </c>
      <c r="FW31" s="17">
        <v>-3.4989599999999998</v>
      </c>
      <c r="FX31" s="17">
        <v>18.399999999999999</v>
      </c>
      <c r="FY31" s="17">
        <v>19.28585</v>
      </c>
      <c r="FZ31" s="17">
        <v>19.28585</v>
      </c>
      <c r="GA31" s="17">
        <v>-0.88585000000000003</v>
      </c>
      <c r="GB31" s="17">
        <v>19.7</v>
      </c>
      <c r="GC31" s="17">
        <v>18.979179999999999</v>
      </c>
      <c r="GD31" s="17">
        <v>19.453659999999999</v>
      </c>
      <c r="GE31" s="17">
        <v>0.24634</v>
      </c>
      <c r="GF31" s="17">
        <v>89</v>
      </c>
      <c r="GG31" s="17">
        <v>87.657560000000004</v>
      </c>
      <c r="GH31" s="17">
        <v>87.657560000000004</v>
      </c>
      <c r="GI31" s="17">
        <v>1.3424400000000001</v>
      </c>
      <c r="GJ31" s="17">
        <v>148.19999999999999</v>
      </c>
      <c r="GK31" s="17">
        <v>133.33332999999999</v>
      </c>
      <c r="GL31" s="17">
        <v>133.33335</v>
      </c>
      <c r="GM31" s="17">
        <v>14.86665</v>
      </c>
      <c r="GN31" s="17">
        <v>148.80000000000001</v>
      </c>
      <c r="GO31" s="17">
        <v>133.33332999999999</v>
      </c>
      <c r="GP31" s="17">
        <v>133.33335</v>
      </c>
      <c r="GQ31" s="17">
        <v>15.46665</v>
      </c>
      <c r="GR31" s="17">
        <v>167</v>
      </c>
      <c r="GS31" s="17">
        <v>133.33332999999999</v>
      </c>
      <c r="GT31" s="17">
        <v>133.33335</v>
      </c>
      <c r="GU31" s="17">
        <v>33.666649999999997</v>
      </c>
      <c r="GV31" s="17">
        <v>108.8</v>
      </c>
      <c r="GW31" s="17">
        <v>109.07201000000001</v>
      </c>
      <c r="GX31" s="17">
        <v>109.07201000000001</v>
      </c>
      <c r="GY31" s="17">
        <v>-0.27200999999999997</v>
      </c>
      <c r="GZ31" s="17">
        <v>8.1999999999999993</v>
      </c>
      <c r="HA31" s="17">
        <v>7.9643300000000004</v>
      </c>
      <c r="HB31" s="17">
        <v>7.9643199999999998</v>
      </c>
      <c r="HC31" s="17">
        <v>0.23568</v>
      </c>
      <c r="HD31" s="17"/>
      <c r="HE31" s="17"/>
      <c r="HF31" s="17">
        <v>7.9629899999999996</v>
      </c>
      <c r="HG31" s="17">
        <v>-7.9629899999999996</v>
      </c>
      <c r="HH31" s="17">
        <v>46.2</v>
      </c>
      <c r="HI31" s="17">
        <v>47.26634</v>
      </c>
      <c r="HJ31" s="17">
        <v>6.1543700000000001</v>
      </c>
      <c r="HK31" s="17">
        <v>40.045630000000003</v>
      </c>
      <c r="HL31" s="17">
        <v>46.8</v>
      </c>
      <c r="HM31" s="17">
        <v>44.275120000000001</v>
      </c>
      <c r="HN31" s="17">
        <v>44.275120000000001</v>
      </c>
      <c r="HO31" s="17">
        <v>2.52488</v>
      </c>
      <c r="HP31" s="17">
        <v>3.8</v>
      </c>
      <c r="HQ31" s="17">
        <v>3.0754000000000001</v>
      </c>
      <c r="HR31" s="17">
        <v>3.0754000000000001</v>
      </c>
      <c r="HS31" s="17">
        <v>0.72460000000000002</v>
      </c>
      <c r="HT31" s="17">
        <v>30.2</v>
      </c>
      <c r="HU31" s="17">
        <v>30.292369999999998</v>
      </c>
      <c r="HV31" s="17">
        <v>33.323279999999997</v>
      </c>
      <c r="HW31" s="17">
        <v>-3.1232799999999998</v>
      </c>
      <c r="HX31" s="17">
        <v>171.6</v>
      </c>
      <c r="HY31" s="17">
        <v>171.54185000000001</v>
      </c>
      <c r="HZ31" s="17">
        <v>171.54184000000001</v>
      </c>
      <c r="IA31" s="17">
        <v>5.8160000000000003E-2</v>
      </c>
      <c r="IB31" s="17">
        <v>47.3</v>
      </c>
      <c r="IC31" s="17">
        <v>47.67127</v>
      </c>
      <c r="ID31" s="17">
        <v>47.67127</v>
      </c>
      <c r="IE31" s="17">
        <v>-0.37126999999999999</v>
      </c>
      <c r="IF31" s="17">
        <v>40.299999999999997</v>
      </c>
      <c r="IG31" s="17"/>
      <c r="IH31" s="17">
        <v>0</v>
      </c>
      <c r="II31" s="17">
        <v>40.299999999999997</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130.6</v>
      </c>
      <c r="JE31" s="17">
        <v>133.35676000000001</v>
      </c>
      <c r="JF31" s="17">
        <v>113.57544</v>
      </c>
      <c r="JG31" s="17">
        <v>17.024560000000001</v>
      </c>
      <c r="JH31" s="17">
        <v>169.1</v>
      </c>
      <c r="JI31" s="17">
        <v>158.66757999999999</v>
      </c>
      <c r="JJ31" s="17">
        <v>158.66757000000001</v>
      </c>
      <c r="JK31" s="17">
        <v>10.43243</v>
      </c>
      <c r="JL31" s="17">
        <v>161.9</v>
      </c>
      <c r="JM31" s="17">
        <v>158.66757999999999</v>
      </c>
      <c r="JN31" s="17">
        <v>158.66757000000001</v>
      </c>
      <c r="JO31" s="17">
        <v>3.2324299999999999</v>
      </c>
      <c r="JP31" s="17"/>
      <c r="JQ31" s="17"/>
      <c r="JR31" s="17"/>
      <c r="JS31" s="17">
        <v>0</v>
      </c>
      <c r="JT31" s="17">
        <v>160.4</v>
      </c>
      <c r="JU31" s="17">
        <v>158.66757999999999</v>
      </c>
      <c r="JV31" s="17">
        <v>158.66757000000001</v>
      </c>
      <c r="JW31" s="17">
        <v>1.7324299999999999</v>
      </c>
      <c r="JX31" s="17">
        <v>73.099999999999994</v>
      </c>
      <c r="JY31" s="17">
        <v>0</v>
      </c>
      <c r="JZ31" s="17"/>
      <c r="KA31" s="17">
        <v>73.099999999999994</v>
      </c>
      <c r="KB31" s="17"/>
      <c r="KC31" s="17"/>
      <c r="KD31" s="17"/>
      <c r="KE31" s="17">
        <v>0</v>
      </c>
      <c r="KF31" s="17"/>
      <c r="KG31" s="17"/>
      <c r="KH31" s="17"/>
      <c r="KI31" s="17">
        <v>0</v>
      </c>
      <c r="KJ31" s="17"/>
      <c r="KK31" s="17"/>
      <c r="KL31" s="17"/>
      <c r="KM31" s="17">
        <v>0</v>
      </c>
      <c r="KN31" s="17"/>
      <c r="KO31" s="17"/>
      <c r="KP31" s="17"/>
      <c r="KQ31" s="17">
        <v>0</v>
      </c>
      <c r="KR31" s="17">
        <v>113.7</v>
      </c>
      <c r="KS31" s="17">
        <v>114.11063</v>
      </c>
      <c r="KT31" s="17">
        <v>114.11063</v>
      </c>
      <c r="KU31" s="17">
        <v>-0.41063</v>
      </c>
      <c r="KV31" s="17"/>
      <c r="KW31" s="17"/>
      <c r="KX31" s="17"/>
      <c r="KY31" s="17">
        <v>0</v>
      </c>
      <c r="KZ31" s="17"/>
      <c r="LA31" s="17"/>
      <c r="LB31" s="17"/>
      <c r="LC31" s="17">
        <v>0</v>
      </c>
      <c r="LD31" s="17">
        <v>242.5</v>
      </c>
      <c r="LE31" s="17">
        <v>215.63317000000001</v>
      </c>
      <c r="LF31" s="17">
        <v>128.94369</v>
      </c>
      <c r="LG31" s="17">
        <v>113.55631</v>
      </c>
      <c r="LH31" s="17">
        <v>129.9</v>
      </c>
      <c r="LI31" s="17">
        <v>129.18831</v>
      </c>
      <c r="LJ31" s="17">
        <v>133.67995999999999</v>
      </c>
      <c r="LK31" s="17">
        <v>-3.77996</v>
      </c>
      <c r="LL31" s="17">
        <v>62.3</v>
      </c>
      <c r="LM31" s="17">
        <v>67.461460000000002</v>
      </c>
      <c r="LN31" s="17">
        <v>67.461460000000002</v>
      </c>
      <c r="LO31" s="17">
        <v>-5.1614599999999999</v>
      </c>
      <c r="LP31" s="17">
        <v>78.900000000000006</v>
      </c>
      <c r="LQ31" s="17">
        <v>78.567999999999998</v>
      </c>
      <c r="LR31" s="17">
        <v>78.567999999999998</v>
      </c>
      <c r="LS31" s="17">
        <v>0.33200000000000002</v>
      </c>
      <c r="LT31" s="17">
        <v>30</v>
      </c>
      <c r="LU31" s="17">
        <v>30.097560000000001</v>
      </c>
      <c r="LV31" s="17">
        <v>30.097560000000001</v>
      </c>
      <c r="LW31" s="17">
        <v>-9.7559999999999994E-2</v>
      </c>
      <c r="LX31" s="17"/>
      <c r="LY31" s="17"/>
      <c r="LZ31" s="17"/>
      <c r="MA31" s="17">
        <v>0</v>
      </c>
      <c r="MB31" s="17"/>
      <c r="MC31" s="17"/>
      <c r="MD31" s="17"/>
      <c r="ME31" s="17">
        <v>0</v>
      </c>
      <c r="MF31" s="17"/>
      <c r="MG31" s="17"/>
      <c r="MH31" s="17"/>
      <c r="MI31" s="17">
        <v>0</v>
      </c>
      <c r="MJ31" s="17">
        <v>142</v>
      </c>
      <c r="MK31" s="17">
        <v>146.66612000000001</v>
      </c>
      <c r="ML31" s="17">
        <v>146.66603000000001</v>
      </c>
      <c r="MM31" s="17">
        <v>-4.6660300000000001</v>
      </c>
      <c r="MN31" s="17">
        <v>140.80000000000001</v>
      </c>
      <c r="MO31" s="17">
        <v>146.66612000000001</v>
      </c>
      <c r="MP31" s="17">
        <v>146.66603000000001</v>
      </c>
      <c r="MQ31" s="17">
        <v>-5.8660300000000003</v>
      </c>
      <c r="MR31" s="17">
        <v>147</v>
      </c>
      <c r="MS31" s="17">
        <v>146.66612000000001</v>
      </c>
      <c r="MT31" s="17">
        <v>146.66603000000001</v>
      </c>
      <c r="MU31" s="17">
        <v>0.33396999999999999</v>
      </c>
      <c r="MV31" s="17">
        <v>181.2</v>
      </c>
      <c r="MW31" s="17"/>
      <c r="MX31" s="17"/>
      <c r="MY31" s="17">
        <v>181.2</v>
      </c>
      <c r="MZ31" s="17"/>
      <c r="NA31" s="17"/>
      <c r="NB31" s="17"/>
      <c r="NC31" s="17">
        <v>0</v>
      </c>
      <c r="ND31" s="17"/>
      <c r="NE31" s="17"/>
      <c r="NF31" s="17"/>
      <c r="NG31" s="17">
        <v>0</v>
      </c>
      <c r="NH31" s="17"/>
      <c r="NI31" s="17"/>
      <c r="NJ31" s="17"/>
      <c r="NK31" s="17">
        <v>0</v>
      </c>
      <c r="NL31" s="17"/>
      <c r="NM31" s="17"/>
      <c r="NN31" s="17"/>
      <c r="NO31" s="17">
        <v>0</v>
      </c>
      <c r="NP31" s="17">
        <v>125.7</v>
      </c>
      <c r="NQ31" s="17"/>
      <c r="NR31" s="17"/>
      <c r="NS31" s="17">
        <v>125.7</v>
      </c>
      <c r="NT31" s="17"/>
      <c r="NU31" s="17"/>
      <c r="NV31" s="17"/>
      <c r="NW31" s="17">
        <v>0</v>
      </c>
      <c r="NX31" s="17">
        <v>1.3</v>
      </c>
      <c r="NY31" s="17"/>
      <c r="NZ31" s="17">
        <v>0.77600000000000002</v>
      </c>
      <c r="OA31" s="17">
        <v>0.52400000000000002</v>
      </c>
      <c r="OB31" s="17">
        <v>40.6</v>
      </c>
      <c r="OC31" s="17">
        <v>58.3</v>
      </c>
      <c r="OD31" s="17">
        <v>65.989000000000004</v>
      </c>
      <c r="OE31" s="17">
        <v>-25.388999999999999</v>
      </c>
      <c r="OF31" s="17">
        <v>59.2</v>
      </c>
      <c r="OG31" s="17">
        <v>77.319999999999993</v>
      </c>
      <c r="OH31" s="17">
        <v>80</v>
      </c>
      <c r="OI31" s="17">
        <v>-20.8</v>
      </c>
      <c r="OJ31" s="17">
        <v>14.5</v>
      </c>
      <c r="OK31" s="17">
        <v>14.87</v>
      </c>
      <c r="OL31" s="17">
        <v>14.57099</v>
      </c>
      <c r="OM31" s="17">
        <v>-7.0989999999999998E-2</v>
      </c>
      <c r="ON31" s="17">
        <v>0.4</v>
      </c>
      <c r="OO31" s="17"/>
      <c r="OP31" s="17">
        <v>0.39999000000000001</v>
      </c>
      <c r="OQ31" s="17">
        <v>1.0000000000000001E-5</v>
      </c>
      <c r="OR31" s="17">
        <v>20</v>
      </c>
      <c r="OS31" s="17">
        <v>17.132660000000001</v>
      </c>
      <c r="OT31" s="17">
        <v>17.560980000000001</v>
      </c>
      <c r="OU31" s="17">
        <v>2.4390200000000002</v>
      </c>
      <c r="OV31" s="17">
        <v>0</v>
      </c>
      <c r="OW31" s="17">
        <v>9.9830000000000005</v>
      </c>
      <c r="OX31" s="17">
        <v>9.9829899999999991</v>
      </c>
      <c r="OY31" s="17">
        <v>-9.9829899999999991</v>
      </c>
      <c r="OZ31" s="17">
        <v>0</v>
      </c>
      <c r="PA31" s="17">
        <v>5.67</v>
      </c>
      <c r="PB31" s="17">
        <v>5.6699900000000003</v>
      </c>
      <c r="PC31" s="17">
        <v>-5.6699900000000003</v>
      </c>
      <c r="PD31" s="17">
        <v>3.5</v>
      </c>
      <c r="PE31" s="17">
        <v>3.6</v>
      </c>
      <c r="PF31" s="17">
        <v>3.6</v>
      </c>
      <c r="PG31" s="17">
        <v>-0.1</v>
      </c>
      <c r="PH31" s="17">
        <v>5.2</v>
      </c>
      <c r="PI31" s="17">
        <v>5</v>
      </c>
      <c r="PJ31" s="17">
        <v>5</v>
      </c>
      <c r="PK31" s="17">
        <v>0.2</v>
      </c>
      <c r="PL31" s="17">
        <v>20</v>
      </c>
      <c r="PM31" s="17">
        <v>19.036290000000001</v>
      </c>
      <c r="PN31" s="17">
        <v>19.5122</v>
      </c>
      <c r="PO31" s="17">
        <v>0.48780000000000001</v>
      </c>
      <c r="PP31" s="17">
        <v>20</v>
      </c>
      <c r="PQ31" s="17">
        <v>19.036290000000001</v>
      </c>
      <c r="PR31" s="17">
        <v>19.51219</v>
      </c>
      <c r="PS31" s="17">
        <v>0.48781000000000002</v>
      </c>
      <c r="PT31" s="17">
        <v>16.600000000000001</v>
      </c>
      <c r="PU31" s="17">
        <v>17.60857</v>
      </c>
      <c r="PV31" s="17">
        <v>18.048770000000001</v>
      </c>
      <c r="PW31" s="17">
        <v>-1.4487699999999999</v>
      </c>
      <c r="PX31" s="17">
        <v>3.6</v>
      </c>
      <c r="PY31" s="17">
        <v>3.5</v>
      </c>
      <c r="PZ31" s="17">
        <v>3.5</v>
      </c>
      <c r="QA31" s="17">
        <v>0.1</v>
      </c>
      <c r="QB31" s="17">
        <v>18.8</v>
      </c>
      <c r="QC31" s="17">
        <v>17.894110000000001</v>
      </c>
      <c r="QD31" s="17">
        <v>18.341460000000001</v>
      </c>
      <c r="QE31" s="17">
        <v>0.45854</v>
      </c>
      <c r="QF31" s="17">
        <v>15.3</v>
      </c>
      <c r="QG31" s="17"/>
      <c r="QH31" s="17">
        <v>15.044</v>
      </c>
      <c r="QI31" s="17">
        <v>0.25600000000000001</v>
      </c>
      <c r="QJ31" s="17">
        <v>19.2</v>
      </c>
      <c r="QK31" s="17">
        <v>18.36</v>
      </c>
      <c r="QL31" s="17">
        <v>17.466000000000001</v>
      </c>
      <c r="QM31" s="17">
        <v>1.734</v>
      </c>
      <c r="QN31" s="17">
        <v>10.3</v>
      </c>
      <c r="QO31" s="17">
        <v>11.66</v>
      </c>
      <c r="QP31" s="17">
        <v>11.832000000000001</v>
      </c>
      <c r="QQ31" s="17">
        <v>-1.532</v>
      </c>
      <c r="QR31" s="17">
        <v>42.8</v>
      </c>
      <c r="QS31" s="17">
        <v>39.1</v>
      </c>
      <c r="QT31" s="17">
        <v>40.712000000000003</v>
      </c>
      <c r="QU31" s="17">
        <v>2.0880000000000001</v>
      </c>
      <c r="QV31" s="17">
        <v>4.7</v>
      </c>
      <c r="QW31" s="17">
        <v>4.2</v>
      </c>
      <c r="QX31" s="17">
        <v>4.2</v>
      </c>
      <c r="QY31" s="17">
        <v>0.5</v>
      </c>
      <c r="QZ31" s="17">
        <v>1.2</v>
      </c>
      <c r="RA31" s="17">
        <v>2.4</v>
      </c>
      <c r="RB31" s="17">
        <v>2.4</v>
      </c>
      <c r="RC31" s="17">
        <v>-1.2</v>
      </c>
      <c r="RD31" s="17">
        <v>2.4</v>
      </c>
      <c r="RE31" s="17">
        <v>2.4</v>
      </c>
      <c r="RF31" s="17">
        <v>2.4</v>
      </c>
      <c r="RG31" s="17">
        <v>0</v>
      </c>
      <c r="RH31" s="17">
        <v>2.7</v>
      </c>
      <c r="RI31" s="17">
        <v>2.8</v>
      </c>
      <c r="RJ31" s="17">
        <v>2.8</v>
      </c>
      <c r="RK31" s="17">
        <v>-0.1</v>
      </c>
      <c r="RL31" s="17">
        <v>19.8</v>
      </c>
      <c r="RM31" s="17">
        <v>18.86</v>
      </c>
      <c r="RN31" s="17">
        <v>19.273</v>
      </c>
      <c r="RO31" s="17">
        <v>0.52700000000000002</v>
      </c>
      <c r="RP31" s="17">
        <v>3.6</v>
      </c>
      <c r="RQ31" s="17">
        <v>3.57</v>
      </c>
      <c r="RR31" s="17">
        <v>3.57</v>
      </c>
      <c r="RS31" s="17">
        <v>0.03</v>
      </c>
      <c r="RT31" s="17">
        <v>18.5</v>
      </c>
      <c r="RU31" s="17">
        <v>19.869240000000001</v>
      </c>
      <c r="RV31" s="17">
        <v>11.08052</v>
      </c>
      <c r="RW31" s="17">
        <v>7.4194800000000001</v>
      </c>
      <c r="RX31" s="17">
        <v>2</v>
      </c>
      <c r="RY31" s="17">
        <v>2</v>
      </c>
      <c r="RZ31" s="17">
        <v>2</v>
      </c>
      <c r="SA31" s="17">
        <v>0</v>
      </c>
      <c r="SB31" s="17"/>
      <c r="SC31" s="17"/>
      <c r="SD31" s="17"/>
      <c r="SE31" s="17">
        <v>0</v>
      </c>
      <c r="SF31" s="17">
        <v>16.8</v>
      </c>
      <c r="SG31" s="17">
        <v>14.84831</v>
      </c>
      <c r="SH31" s="17">
        <v>15.21951</v>
      </c>
      <c r="SI31" s="17">
        <v>1.58049</v>
      </c>
      <c r="SJ31" s="17">
        <v>12.6</v>
      </c>
      <c r="SK31" s="17">
        <v>11.897679999999999</v>
      </c>
      <c r="SL31" s="17">
        <v>12.195119999999999</v>
      </c>
      <c r="SM31" s="17">
        <v>0.40488000000000002</v>
      </c>
      <c r="SN31" s="17">
        <v>20.100000000000001</v>
      </c>
      <c r="SO31" s="17">
        <v>19.036290000000001</v>
      </c>
      <c r="SP31" s="17">
        <v>19.5122</v>
      </c>
      <c r="SQ31" s="17">
        <v>0.58779999999999999</v>
      </c>
      <c r="SR31" s="17">
        <v>20.3</v>
      </c>
      <c r="SS31" s="17">
        <v>19.036290000000001</v>
      </c>
      <c r="ST31" s="17">
        <v>19.5122</v>
      </c>
      <c r="SU31" s="17">
        <v>0.78779999999999994</v>
      </c>
      <c r="SV31" s="17">
        <v>20</v>
      </c>
      <c r="SW31" s="17">
        <v>18.845929999999999</v>
      </c>
      <c r="SX31" s="17">
        <v>19.317070000000001</v>
      </c>
      <c r="SY31" s="17">
        <v>0.68293000000000004</v>
      </c>
      <c r="SZ31" s="17">
        <v>5.3</v>
      </c>
      <c r="TA31" s="17">
        <v>7.47</v>
      </c>
      <c r="TB31" s="17">
        <v>5.5389999999999997</v>
      </c>
      <c r="TC31" s="17">
        <v>-0.23899999999999999</v>
      </c>
      <c r="TD31" s="17">
        <v>44.1</v>
      </c>
      <c r="TE31" s="17">
        <v>37.39</v>
      </c>
      <c r="TF31" s="17">
        <v>26.937999999999999</v>
      </c>
      <c r="TG31" s="17">
        <v>17.161999999999999</v>
      </c>
      <c r="TH31" s="17">
        <v>40.1</v>
      </c>
      <c r="TI31" s="17">
        <v>38.909999999999997</v>
      </c>
      <c r="TJ31" s="17">
        <v>38.777999999999999</v>
      </c>
      <c r="TK31" s="17">
        <v>1.3220000000000001</v>
      </c>
      <c r="TL31" s="17">
        <v>4.5</v>
      </c>
      <c r="TM31" s="17">
        <v>17.8</v>
      </c>
      <c r="TN31" s="17">
        <v>23.89</v>
      </c>
      <c r="TO31" s="17">
        <v>-19.39</v>
      </c>
      <c r="TP31" s="17">
        <v>5.6</v>
      </c>
      <c r="TQ31" s="17">
        <v>16.8</v>
      </c>
      <c r="TR31" s="17">
        <v>21.76</v>
      </c>
      <c r="TS31" s="17">
        <v>-16.16</v>
      </c>
      <c r="TT31" s="17">
        <v>0</v>
      </c>
      <c r="TU31" s="17">
        <v>2.81</v>
      </c>
      <c r="TV31" s="17">
        <v>1.84</v>
      </c>
      <c r="TW31" s="17">
        <v>-1.84</v>
      </c>
      <c r="TX31" s="17">
        <v>0</v>
      </c>
      <c r="TY31" s="17">
        <v>1.83</v>
      </c>
      <c r="TZ31" s="17">
        <v>1.64</v>
      </c>
      <c r="UA31" s="17">
        <v>-1.64</v>
      </c>
      <c r="UB31" s="17">
        <v>21</v>
      </c>
      <c r="UC31" s="17">
        <v>19.036290000000001</v>
      </c>
      <c r="UD31" s="17">
        <v>19.5122</v>
      </c>
      <c r="UE31" s="17">
        <v>1.4878</v>
      </c>
      <c r="UF31" s="17">
        <v>7.8</v>
      </c>
      <c r="UG31" s="17">
        <v>8</v>
      </c>
      <c r="UH31" s="17">
        <v>8</v>
      </c>
      <c r="UI31" s="17">
        <v>-0.2</v>
      </c>
      <c r="UJ31" s="17">
        <v>0</v>
      </c>
      <c r="UK31" s="17">
        <v>6.8</v>
      </c>
      <c r="UL31" s="17">
        <v>6.8</v>
      </c>
      <c r="UM31" s="17">
        <v>-6.8</v>
      </c>
      <c r="UN31" s="17">
        <v>20</v>
      </c>
      <c r="UO31" s="17">
        <v>19.03415</v>
      </c>
      <c r="UP31" s="17">
        <v>10</v>
      </c>
      <c r="UQ31" s="17">
        <v>10</v>
      </c>
      <c r="UR31" s="17">
        <v>10</v>
      </c>
      <c r="US31" s="17">
        <v>19.03415</v>
      </c>
      <c r="UT31" s="17">
        <v>10</v>
      </c>
      <c r="UU31" s="17">
        <v>0</v>
      </c>
      <c r="UV31" s="17">
        <v>9</v>
      </c>
      <c r="UW31" s="17">
        <v>19.03415</v>
      </c>
      <c r="UX31" s="17">
        <v>10</v>
      </c>
      <c r="UY31" s="17">
        <v>-1</v>
      </c>
      <c r="UZ31" s="17">
        <v>9.5</v>
      </c>
      <c r="VA31" s="17">
        <v>12.63</v>
      </c>
      <c r="VB31" s="17">
        <v>12.187989999999999</v>
      </c>
      <c r="VC31" s="17">
        <v>-2.6879900000000001</v>
      </c>
      <c r="VD31" s="17">
        <v>18.8</v>
      </c>
      <c r="VE31" s="17"/>
      <c r="VF31" s="17">
        <v>16.850999999999999</v>
      </c>
      <c r="VG31" s="17">
        <v>1.9490000000000001</v>
      </c>
      <c r="VH31" s="17">
        <v>138.30000000000001</v>
      </c>
      <c r="VI31" s="17">
        <v>128.08000000000001</v>
      </c>
      <c r="VJ31" s="17">
        <v>134.31299999999999</v>
      </c>
      <c r="VK31" s="17">
        <v>3.9870000000000001</v>
      </c>
      <c r="VL31" s="17">
        <v>0.6</v>
      </c>
      <c r="VM31" s="17">
        <v>0.6</v>
      </c>
      <c r="VN31" s="17">
        <v>0.6</v>
      </c>
      <c r="VO31" s="17">
        <v>0</v>
      </c>
      <c r="VP31" s="17">
        <v>2.5</v>
      </c>
      <c r="VQ31" s="17">
        <v>22.5</v>
      </c>
      <c r="VR31" s="17">
        <v>24.93</v>
      </c>
      <c r="VS31" s="17">
        <v>-22.43</v>
      </c>
      <c r="VT31" s="17">
        <v>3.5</v>
      </c>
      <c r="VU31" s="17">
        <v>43.8</v>
      </c>
      <c r="VV31" s="17">
        <v>36.781999999999996</v>
      </c>
      <c r="VW31" s="17">
        <v>-33.281999999999996</v>
      </c>
      <c r="VX31" s="17">
        <v>111.7</v>
      </c>
      <c r="VY31" s="17">
        <v>109.14</v>
      </c>
      <c r="VZ31" s="17">
        <v>107.15300000000001</v>
      </c>
      <c r="WA31" s="17">
        <v>4.5469999999999997</v>
      </c>
      <c r="WB31" s="17">
        <v>18.3</v>
      </c>
      <c r="WC31" s="17"/>
      <c r="WD31" s="17">
        <v>16.821000000000002</v>
      </c>
      <c r="WE31" s="17">
        <v>1.4790000000000001</v>
      </c>
      <c r="WF31" s="17">
        <v>7.8</v>
      </c>
      <c r="WG31" s="17">
        <v>7.8</v>
      </c>
      <c r="WH31" s="17">
        <v>7.8</v>
      </c>
      <c r="WI31" s="17">
        <v>0</v>
      </c>
      <c r="WJ31" s="17">
        <v>20</v>
      </c>
      <c r="WK31" s="17">
        <v>18.845929999999999</v>
      </c>
      <c r="WL31" s="17">
        <v>19.317070000000001</v>
      </c>
      <c r="WM31" s="17">
        <v>0.68293000000000004</v>
      </c>
      <c r="WN31" s="17">
        <v>11</v>
      </c>
      <c r="WO31" s="17">
        <v>10</v>
      </c>
      <c r="WP31" s="17">
        <v>10</v>
      </c>
      <c r="WQ31" s="17">
        <v>1</v>
      </c>
      <c r="WR31" s="17"/>
      <c r="WS31" s="17"/>
      <c r="WT31" s="17"/>
      <c r="WU31" s="17">
        <v>0</v>
      </c>
      <c r="WV31" s="17">
        <v>37.4</v>
      </c>
      <c r="WW31" s="17">
        <v>36</v>
      </c>
      <c r="WX31" s="17">
        <v>36</v>
      </c>
      <c r="WY31" s="17">
        <v>1.4</v>
      </c>
      <c r="WZ31" s="17">
        <v>28.3</v>
      </c>
      <c r="XA31" s="17">
        <v>29.184000000000001</v>
      </c>
      <c r="XB31" s="17">
        <v>29.184000000000001</v>
      </c>
      <c r="XC31" s="17">
        <v>-0.88400000000000001</v>
      </c>
      <c r="XD31" s="17">
        <v>3.4</v>
      </c>
      <c r="XE31" s="17">
        <v>2.8159999999999998</v>
      </c>
      <c r="XF31" s="17">
        <v>2.8159999999999998</v>
      </c>
      <c r="XG31" s="17">
        <v>0.58399999999999996</v>
      </c>
      <c r="XH31" s="17">
        <v>0</v>
      </c>
      <c r="XI31" s="17"/>
      <c r="XJ31" s="17">
        <v>0</v>
      </c>
      <c r="XK31" s="17">
        <v>0</v>
      </c>
      <c r="XL31" s="17">
        <v>13.1</v>
      </c>
      <c r="XM31" s="17">
        <v>15</v>
      </c>
      <c r="XN31" s="17">
        <v>17</v>
      </c>
      <c r="XO31" s="17">
        <v>-3.9</v>
      </c>
      <c r="XP31" s="17">
        <v>4.4000000000000004</v>
      </c>
      <c r="XQ31" s="17"/>
      <c r="XR31" s="17">
        <v>0</v>
      </c>
      <c r="XS31" s="17">
        <v>4.4000000000000004</v>
      </c>
    </row>
    <row r="32" spans="1:643" ht="24" customHeight="1" x14ac:dyDescent="0.25">
      <c r="A32" s="1"/>
      <c r="B32" s="18" t="s">
        <v>57</v>
      </c>
      <c r="C32" s="18" t="s">
        <v>695</v>
      </c>
      <c r="D32" s="19">
        <v>1.1000000000000001</v>
      </c>
      <c r="E32" s="19">
        <v>1.03</v>
      </c>
      <c r="F32" s="19">
        <v>1.03</v>
      </c>
      <c r="G32" s="19">
        <v>7.0000000000000007E-2</v>
      </c>
      <c r="H32" s="19">
        <v>1.6</v>
      </c>
      <c r="I32" s="19">
        <v>1.65</v>
      </c>
      <c r="J32" s="19">
        <v>1.65</v>
      </c>
      <c r="K32" s="19">
        <v>-0.05</v>
      </c>
      <c r="L32" s="19">
        <v>4.3</v>
      </c>
      <c r="M32" s="19">
        <v>3.5488499999999998</v>
      </c>
      <c r="N32" s="19">
        <v>3.5488499999999998</v>
      </c>
      <c r="O32" s="19">
        <v>0.75114999999999998</v>
      </c>
      <c r="P32" s="19">
        <v>644.79999999999995</v>
      </c>
      <c r="Q32" s="19">
        <v>641.83168999999998</v>
      </c>
      <c r="R32" s="19">
        <v>646.79789000000005</v>
      </c>
      <c r="S32" s="19">
        <v>-1.9978899999999999</v>
      </c>
      <c r="T32" s="19">
        <v>147.69999999999999</v>
      </c>
      <c r="U32" s="19">
        <v>146.93061</v>
      </c>
      <c r="V32" s="19">
        <v>146.93061</v>
      </c>
      <c r="W32" s="19">
        <v>0.76939000000000002</v>
      </c>
      <c r="X32" s="19"/>
      <c r="Y32" s="19"/>
      <c r="Z32" s="19"/>
      <c r="AA32" s="19">
        <v>0</v>
      </c>
      <c r="AB32" s="19"/>
      <c r="AC32" s="19"/>
      <c r="AD32" s="19"/>
      <c r="AE32" s="19">
        <v>0</v>
      </c>
      <c r="AF32" s="19">
        <v>29.8</v>
      </c>
      <c r="AG32" s="19">
        <v>0</v>
      </c>
      <c r="AH32" s="19">
        <v>91.521950000000004</v>
      </c>
      <c r="AI32" s="19">
        <v>-61.72195</v>
      </c>
      <c r="AJ32" s="19">
        <v>166.2</v>
      </c>
      <c r="AK32" s="19">
        <v>159.36491000000001</v>
      </c>
      <c r="AL32" s="19">
        <v>159.36491000000001</v>
      </c>
      <c r="AM32" s="19">
        <v>6.8350900000000001</v>
      </c>
      <c r="AN32" s="19"/>
      <c r="AO32" s="19"/>
      <c r="AP32" s="19"/>
      <c r="AQ32" s="19">
        <v>0</v>
      </c>
      <c r="AR32" s="19"/>
      <c r="AS32" s="19"/>
      <c r="AT32" s="19"/>
      <c r="AU32" s="19">
        <v>0</v>
      </c>
      <c r="AV32" s="19"/>
      <c r="AW32" s="19"/>
      <c r="AX32" s="19"/>
      <c r="AY32" s="19">
        <v>0</v>
      </c>
      <c r="AZ32" s="19"/>
      <c r="BA32" s="19"/>
      <c r="BB32" s="19">
        <v>158.29304999999999</v>
      </c>
      <c r="BC32" s="19">
        <v>-158.29304999999999</v>
      </c>
      <c r="BD32" s="19">
        <v>201.2</v>
      </c>
      <c r="BE32" s="19">
        <v>186.23997</v>
      </c>
      <c r="BF32" s="19">
        <v>158.29304999999999</v>
      </c>
      <c r="BG32" s="19">
        <v>42.906950000000002</v>
      </c>
      <c r="BH32" s="19">
        <v>0</v>
      </c>
      <c r="BI32" s="19"/>
      <c r="BJ32" s="19">
        <v>158.29304999999999</v>
      </c>
      <c r="BK32" s="19">
        <v>-158.29304999999999</v>
      </c>
      <c r="BL32" s="19">
        <v>197.3</v>
      </c>
      <c r="BM32" s="19">
        <v>195.12195</v>
      </c>
      <c r="BN32" s="19">
        <v>195.12195</v>
      </c>
      <c r="BO32" s="19">
        <v>2.1780499999999998</v>
      </c>
      <c r="BP32" s="19">
        <v>105.4</v>
      </c>
      <c r="BQ32" s="19">
        <v>97.560980000000001</v>
      </c>
      <c r="BR32" s="19">
        <v>97.560969999999998</v>
      </c>
      <c r="BS32" s="19">
        <v>7.8390300000000002</v>
      </c>
      <c r="BT32" s="19">
        <v>558.70000000000005</v>
      </c>
      <c r="BU32" s="19">
        <v>568.29854</v>
      </c>
      <c r="BV32" s="19">
        <v>568.29854</v>
      </c>
      <c r="BW32" s="19">
        <v>-9.5985399999999998</v>
      </c>
      <c r="BX32" s="19">
        <v>10.5</v>
      </c>
      <c r="BY32" s="19">
        <v>10.17268</v>
      </c>
      <c r="BZ32" s="19">
        <v>10.17268</v>
      </c>
      <c r="CA32" s="19">
        <v>0.32732</v>
      </c>
      <c r="CB32" s="19"/>
      <c r="CC32" s="19"/>
      <c r="CD32" s="19"/>
      <c r="CE32" s="19">
        <v>0</v>
      </c>
      <c r="CF32" s="19"/>
      <c r="CG32" s="19"/>
      <c r="CH32" s="19"/>
      <c r="CI32" s="19">
        <v>0</v>
      </c>
      <c r="CJ32" s="19"/>
      <c r="CK32" s="19"/>
      <c r="CL32" s="19"/>
      <c r="CM32" s="19">
        <v>0</v>
      </c>
      <c r="CN32" s="19"/>
      <c r="CO32" s="19"/>
      <c r="CP32" s="19"/>
      <c r="CQ32" s="19">
        <v>0</v>
      </c>
      <c r="CR32" s="19">
        <v>163</v>
      </c>
      <c r="CS32" s="19">
        <v>164.70732000000001</v>
      </c>
      <c r="CT32" s="19">
        <v>164.70732000000001</v>
      </c>
      <c r="CU32" s="19">
        <v>-1.7073199999999999</v>
      </c>
      <c r="CV32" s="19">
        <v>7.5</v>
      </c>
      <c r="CW32" s="19">
        <v>6.6437299999999997</v>
      </c>
      <c r="CX32" s="19">
        <v>3.8486199999999999</v>
      </c>
      <c r="CY32" s="19">
        <v>3.6513800000000001</v>
      </c>
      <c r="CZ32" s="19">
        <v>2.9</v>
      </c>
      <c r="DA32" s="19"/>
      <c r="DB32" s="19"/>
      <c r="DC32" s="19">
        <v>2.9</v>
      </c>
      <c r="DD32" s="19">
        <v>16.3</v>
      </c>
      <c r="DE32" s="19">
        <v>16.873670000000001</v>
      </c>
      <c r="DF32" s="19">
        <v>14.12111</v>
      </c>
      <c r="DG32" s="19">
        <v>2.17889</v>
      </c>
      <c r="DH32" s="19">
        <v>6.7</v>
      </c>
      <c r="DI32" s="19">
        <v>6.8787000000000003</v>
      </c>
      <c r="DJ32" s="19">
        <v>6.8787000000000003</v>
      </c>
      <c r="DK32" s="19">
        <v>-0.1787</v>
      </c>
      <c r="DL32" s="19"/>
      <c r="DM32" s="19"/>
      <c r="DN32" s="19"/>
      <c r="DO32" s="19">
        <v>0</v>
      </c>
      <c r="DP32" s="19">
        <v>125.4</v>
      </c>
      <c r="DQ32" s="19">
        <v>143</v>
      </c>
      <c r="DR32" s="19">
        <v>57.28528</v>
      </c>
      <c r="DS32" s="19">
        <v>68.114720000000005</v>
      </c>
      <c r="DT32" s="19">
        <v>7.7</v>
      </c>
      <c r="DU32" s="19">
        <v>8.9130000000000003</v>
      </c>
      <c r="DV32" s="19">
        <v>6.0955199999999996</v>
      </c>
      <c r="DW32" s="19">
        <v>1.6044799999999999</v>
      </c>
      <c r="DX32" s="19"/>
      <c r="DY32" s="19"/>
      <c r="DZ32" s="19"/>
      <c r="EA32" s="19">
        <v>0</v>
      </c>
      <c r="EB32" s="19"/>
      <c r="EC32" s="19"/>
      <c r="ED32" s="19"/>
      <c r="EE32" s="19">
        <v>0</v>
      </c>
      <c r="EF32" s="19"/>
      <c r="EG32" s="19"/>
      <c r="EH32" s="19"/>
      <c r="EI32" s="19">
        <v>0</v>
      </c>
      <c r="EJ32" s="19">
        <v>109.3</v>
      </c>
      <c r="EK32" s="19">
        <v>56.452680000000001</v>
      </c>
      <c r="EL32" s="19">
        <v>112.90537</v>
      </c>
      <c r="EM32" s="19">
        <v>-3.6053700000000002</v>
      </c>
      <c r="EN32" s="19">
        <v>222.3</v>
      </c>
      <c r="EO32" s="19">
        <v>221.30108000000001</v>
      </c>
      <c r="EP32" s="19">
        <v>221.30108000000001</v>
      </c>
      <c r="EQ32" s="19">
        <v>0.99892000000000003</v>
      </c>
      <c r="ER32" s="19"/>
      <c r="ES32" s="19"/>
      <c r="ET32" s="19"/>
      <c r="EU32" s="19">
        <v>0</v>
      </c>
      <c r="EV32" s="19"/>
      <c r="EW32" s="19"/>
      <c r="EX32" s="19"/>
      <c r="EY32" s="19">
        <v>0</v>
      </c>
      <c r="EZ32" s="19"/>
      <c r="FA32" s="19"/>
      <c r="FB32" s="19"/>
      <c r="FC32" s="19">
        <v>0</v>
      </c>
      <c r="FD32" s="19">
        <v>6.5</v>
      </c>
      <c r="FE32" s="19">
        <v>6.39</v>
      </c>
      <c r="FF32" s="19">
        <v>6.39</v>
      </c>
      <c r="FG32" s="19">
        <v>0.11</v>
      </c>
      <c r="FH32" s="19">
        <v>455.2</v>
      </c>
      <c r="FI32" s="19">
        <v>458.87804999999997</v>
      </c>
      <c r="FJ32" s="19">
        <v>458.87804999999997</v>
      </c>
      <c r="FK32" s="19">
        <v>-3.6780499999999998</v>
      </c>
      <c r="FL32" s="19">
        <v>54</v>
      </c>
      <c r="FM32" s="19">
        <v>51.611710000000002</v>
      </c>
      <c r="FN32" s="19">
        <v>61.380659999999999</v>
      </c>
      <c r="FO32" s="19">
        <v>-7.3806599999999998</v>
      </c>
      <c r="FP32" s="19">
        <v>146.30000000000001</v>
      </c>
      <c r="FQ32" s="19">
        <v>148.62634</v>
      </c>
      <c r="FR32" s="19">
        <v>148.62634</v>
      </c>
      <c r="FS32" s="19">
        <v>-2.3263400000000001</v>
      </c>
      <c r="FT32" s="19">
        <v>37.9</v>
      </c>
      <c r="FU32" s="19">
        <v>37.791220000000003</v>
      </c>
      <c r="FV32" s="19">
        <v>41.498959999999997</v>
      </c>
      <c r="FW32" s="19">
        <v>-3.5989599999999999</v>
      </c>
      <c r="FX32" s="19">
        <v>18.399999999999999</v>
      </c>
      <c r="FY32" s="19">
        <v>19.28585</v>
      </c>
      <c r="FZ32" s="19">
        <v>19.28585</v>
      </c>
      <c r="GA32" s="19">
        <v>-0.88585000000000003</v>
      </c>
      <c r="GB32" s="19">
        <v>19.7</v>
      </c>
      <c r="GC32" s="19">
        <v>18.979179999999999</v>
      </c>
      <c r="GD32" s="19">
        <v>19.453659999999999</v>
      </c>
      <c r="GE32" s="19">
        <v>0.24634</v>
      </c>
      <c r="GF32" s="19">
        <v>89</v>
      </c>
      <c r="GG32" s="19">
        <v>87.657560000000004</v>
      </c>
      <c r="GH32" s="19">
        <v>87.657560000000004</v>
      </c>
      <c r="GI32" s="19">
        <v>1.3424400000000001</v>
      </c>
      <c r="GJ32" s="19">
        <v>147.80000000000001</v>
      </c>
      <c r="GK32" s="19">
        <v>133.33332999999999</v>
      </c>
      <c r="GL32" s="19">
        <v>133.33333999999999</v>
      </c>
      <c r="GM32" s="19">
        <v>14.466659999999999</v>
      </c>
      <c r="GN32" s="19">
        <v>148.30000000000001</v>
      </c>
      <c r="GO32" s="19">
        <v>133.33332999999999</v>
      </c>
      <c r="GP32" s="19">
        <v>133.33333999999999</v>
      </c>
      <c r="GQ32" s="19">
        <v>14.966659999999999</v>
      </c>
      <c r="GR32" s="19">
        <v>167.3</v>
      </c>
      <c r="GS32" s="19">
        <v>133.33332999999999</v>
      </c>
      <c r="GT32" s="19">
        <v>133.33333999999999</v>
      </c>
      <c r="GU32" s="19">
        <v>33.966659999999997</v>
      </c>
      <c r="GV32" s="19">
        <v>106.6</v>
      </c>
      <c r="GW32" s="19">
        <v>109.07201000000001</v>
      </c>
      <c r="GX32" s="19">
        <v>109.07201000000001</v>
      </c>
      <c r="GY32" s="19">
        <v>-2.47201</v>
      </c>
      <c r="GZ32" s="19">
        <v>8</v>
      </c>
      <c r="HA32" s="19">
        <v>7.9643300000000004</v>
      </c>
      <c r="HB32" s="19">
        <v>7.9643199999999998</v>
      </c>
      <c r="HC32" s="19">
        <v>3.5680000000000003E-2</v>
      </c>
      <c r="HD32" s="19"/>
      <c r="HE32" s="19"/>
      <c r="HF32" s="19">
        <v>7.9629899999999996</v>
      </c>
      <c r="HG32" s="19">
        <v>-7.9629899999999996</v>
      </c>
      <c r="HH32" s="19">
        <v>46</v>
      </c>
      <c r="HI32" s="19">
        <v>47.26634</v>
      </c>
      <c r="HJ32" s="19">
        <v>23.637889999999999</v>
      </c>
      <c r="HK32" s="19">
        <v>22.362110000000001</v>
      </c>
      <c r="HL32" s="19">
        <v>46.5</v>
      </c>
      <c r="HM32" s="19">
        <v>44.275120000000001</v>
      </c>
      <c r="HN32" s="19">
        <v>44.275120000000001</v>
      </c>
      <c r="HO32" s="19">
        <v>2.2248800000000002</v>
      </c>
      <c r="HP32" s="19">
        <v>3.8</v>
      </c>
      <c r="HQ32" s="19">
        <v>3.0754000000000001</v>
      </c>
      <c r="HR32" s="19">
        <v>3.0754000000000001</v>
      </c>
      <c r="HS32" s="19">
        <v>0.72460000000000002</v>
      </c>
      <c r="HT32" s="19">
        <v>30.1</v>
      </c>
      <c r="HU32" s="19">
        <v>30.292369999999998</v>
      </c>
      <c r="HV32" s="19">
        <v>33.323279999999997</v>
      </c>
      <c r="HW32" s="19">
        <v>-3.2232799999999999</v>
      </c>
      <c r="HX32" s="19">
        <v>170.2</v>
      </c>
      <c r="HY32" s="19">
        <v>171.54185000000001</v>
      </c>
      <c r="HZ32" s="19">
        <v>171.54184000000001</v>
      </c>
      <c r="IA32" s="19">
        <v>-1.3418399999999999</v>
      </c>
      <c r="IB32" s="19">
        <v>47.1</v>
      </c>
      <c r="IC32" s="19">
        <v>47.67127</v>
      </c>
      <c r="ID32" s="19">
        <v>47.67127</v>
      </c>
      <c r="IE32" s="19">
        <v>-0.57127000000000006</v>
      </c>
      <c r="IF32" s="19">
        <v>39.700000000000003</v>
      </c>
      <c r="IG32" s="19"/>
      <c r="IH32" s="19">
        <v>0</v>
      </c>
      <c r="II32" s="19">
        <v>39.700000000000003</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130.30000000000001</v>
      </c>
      <c r="JE32" s="19">
        <v>133.35676000000001</v>
      </c>
      <c r="JF32" s="19">
        <v>113.57545</v>
      </c>
      <c r="JG32" s="19">
        <v>16.724550000000001</v>
      </c>
      <c r="JH32" s="19">
        <v>168.2</v>
      </c>
      <c r="JI32" s="19">
        <v>158.66757999999999</v>
      </c>
      <c r="JJ32" s="19">
        <v>158.66757000000001</v>
      </c>
      <c r="JK32" s="19">
        <v>9.5324299999999997</v>
      </c>
      <c r="JL32" s="19">
        <v>161.1</v>
      </c>
      <c r="JM32" s="19">
        <v>158.66757999999999</v>
      </c>
      <c r="JN32" s="19">
        <v>158.66757000000001</v>
      </c>
      <c r="JO32" s="19">
        <v>2.4324300000000001</v>
      </c>
      <c r="JP32" s="19"/>
      <c r="JQ32" s="19"/>
      <c r="JR32" s="19"/>
      <c r="JS32" s="19">
        <v>0</v>
      </c>
      <c r="JT32" s="19">
        <v>159.19999999999999</v>
      </c>
      <c r="JU32" s="19">
        <v>158.66757999999999</v>
      </c>
      <c r="JV32" s="19">
        <v>158.66757000000001</v>
      </c>
      <c r="JW32" s="19">
        <v>0.53242999999999996</v>
      </c>
      <c r="JX32" s="19">
        <v>73</v>
      </c>
      <c r="JY32" s="19">
        <v>0</v>
      </c>
      <c r="JZ32" s="19"/>
      <c r="KA32" s="19">
        <v>73</v>
      </c>
      <c r="KB32" s="19"/>
      <c r="KC32" s="19"/>
      <c r="KD32" s="19"/>
      <c r="KE32" s="19">
        <v>0</v>
      </c>
      <c r="KF32" s="19"/>
      <c r="KG32" s="19"/>
      <c r="KH32" s="19"/>
      <c r="KI32" s="19">
        <v>0</v>
      </c>
      <c r="KJ32" s="19"/>
      <c r="KK32" s="19"/>
      <c r="KL32" s="19"/>
      <c r="KM32" s="19">
        <v>0</v>
      </c>
      <c r="KN32" s="19"/>
      <c r="KO32" s="19"/>
      <c r="KP32" s="19"/>
      <c r="KQ32" s="19">
        <v>0</v>
      </c>
      <c r="KR32" s="19">
        <v>113.1</v>
      </c>
      <c r="KS32" s="19">
        <v>114.11063</v>
      </c>
      <c r="KT32" s="19">
        <v>114.11063</v>
      </c>
      <c r="KU32" s="19">
        <v>-1.0106299999999999</v>
      </c>
      <c r="KV32" s="19"/>
      <c r="KW32" s="19"/>
      <c r="KX32" s="19"/>
      <c r="KY32" s="19">
        <v>0</v>
      </c>
      <c r="KZ32" s="19"/>
      <c r="LA32" s="19"/>
      <c r="LB32" s="19"/>
      <c r="LC32" s="19">
        <v>0</v>
      </c>
      <c r="LD32" s="19">
        <v>241.2</v>
      </c>
      <c r="LE32" s="19">
        <v>215.63317000000001</v>
      </c>
      <c r="LF32" s="19">
        <v>149.18717000000001</v>
      </c>
      <c r="LG32" s="19">
        <v>92.012829999999994</v>
      </c>
      <c r="LH32" s="19">
        <v>129.19999999999999</v>
      </c>
      <c r="LI32" s="19">
        <v>129.18831</v>
      </c>
      <c r="LJ32" s="19">
        <v>133.67995999999999</v>
      </c>
      <c r="LK32" s="19">
        <v>-4.4799600000000002</v>
      </c>
      <c r="LL32" s="19">
        <v>62.5</v>
      </c>
      <c r="LM32" s="19">
        <v>67.461460000000002</v>
      </c>
      <c r="LN32" s="19">
        <v>67.461460000000002</v>
      </c>
      <c r="LO32" s="19">
        <v>-4.9614599999999998</v>
      </c>
      <c r="LP32" s="19">
        <v>78.8</v>
      </c>
      <c r="LQ32" s="19">
        <v>78.567999999999998</v>
      </c>
      <c r="LR32" s="19">
        <v>78.567999999999998</v>
      </c>
      <c r="LS32" s="19">
        <v>0.23200000000000001</v>
      </c>
      <c r="LT32" s="19">
        <v>30</v>
      </c>
      <c r="LU32" s="19">
        <v>30.097560000000001</v>
      </c>
      <c r="LV32" s="19">
        <v>30.097560000000001</v>
      </c>
      <c r="LW32" s="19">
        <v>-9.7559999999999994E-2</v>
      </c>
      <c r="LX32" s="19"/>
      <c r="LY32" s="19"/>
      <c r="LZ32" s="19"/>
      <c r="MA32" s="19">
        <v>0</v>
      </c>
      <c r="MB32" s="19"/>
      <c r="MC32" s="19"/>
      <c r="MD32" s="19"/>
      <c r="ME32" s="19">
        <v>0</v>
      </c>
      <c r="MF32" s="19"/>
      <c r="MG32" s="19"/>
      <c r="MH32" s="19"/>
      <c r="MI32" s="19">
        <v>0</v>
      </c>
      <c r="MJ32" s="19">
        <v>141.4</v>
      </c>
      <c r="MK32" s="19">
        <v>146.66612000000001</v>
      </c>
      <c r="ML32" s="19">
        <v>135.84502000000001</v>
      </c>
      <c r="MM32" s="19">
        <v>5.5549799999999996</v>
      </c>
      <c r="MN32" s="19">
        <v>140.4</v>
      </c>
      <c r="MO32" s="19">
        <v>146.66612000000001</v>
      </c>
      <c r="MP32" s="19">
        <v>135.84502000000001</v>
      </c>
      <c r="MQ32" s="19">
        <v>4.5549799999999996</v>
      </c>
      <c r="MR32" s="19">
        <v>145.9</v>
      </c>
      <c r="MS32" s="19">
        <v>146.66612000000001</v>
      </c>
      <c r="MT32" s="19">
        <v>135.84502000000001</v>
      </c>
      <c r="MU32" s="19">
        <v>10.05498</v>
      </c>
      <c r="MV32" s="19">
        <v>178.6</v>
      </c>
      <c r="MW32" s="19"/>
      <c r="MX32" s="19"/>
      <c r="MY32" s="19">
        <v>178.6</v>
      </c>
      <c r="MZ32" s="19"/>
      <c r="NA32" s="19"/>
      <c r="NB32" s="19"/>
      <c r="NC32" s="19">
        <v>0</v>
      </c>
      <c r="ND32" s="19"/>
      <c r="NE32" s="19"/>
      <c r="NF32" s="19"/>
      <c r="NG32" s="19">
        <v>0</v>
      </c>
      <c r="NH32" s="19"/>
      <c r="NI32" s="19"/>
      <c r="NJ32" s="19"/>
      <c r="NK32" s="19">
        <v>0</v>
      </c>
      <c r="NL32" s="19"/>
      <c r="NM32" s="19"/>
      <c r="NN32" s="19"/>
      <c r="NO32" s="19">
        <v>0</v>
      </c>
      <c r="NP32" s="19">
        <v>125.7</v>
      </c>
      <c r="NQ32" s="19"/>
      <c r="NR32" s="19"/>
      <c r="NS32" s="19">
        <v>125.7</v>
      </c>
      <c r="NT32" s="19"/>
      <c r="NU32" s="19"/>
      <c r="NV32" s="19"/>
      <c r="NW32" s="19">
        <v>0</v>
      </c>
      <c r="NX32" s="19">
        <v>1.3</v>
      </c>
      <c r="NY32" s="19"/>
      <c r="NZ32" s="19">
        <v>0.79</v>
      </c>
      <c r="OA32" s="19">
        <v>0.51</v>
      </c>
      <c r="OB32" s="19">
        <v>34.6</v>
      </c>
      <c r="OC32" s="19">
        <v>46.125410000000002</v>
      </c>
      <c r="OD32" s="19">
        <v>66.403000000000006</v>
      </c>
      <c r="OE32" s="19">
        <v>-31.803000000000001</v>
      </c>
      <c r="OF32" s="19">
        <v>59.6</v>
      </c>
      <c r="OG32" s="19">
        <v>77.33</v>
      </c>
      <c r="OH32" s="19">
        <v>80</v>
      </c>
      <c r="OI32" s="19">
        <v>-20.399999999999999</v>
      </c>
      <c r="OJ32" s="19">
        <v>14.2</v>
      </c>
      <c r="OK32" s="19">
        <v>15.14</v>
      </c>
      <c r="OL32" s="19">
        <v>14.771000000000001</v>
      </c>
      <c r="OM32" s="19">
        <v>-0.57099999999999995</v>
      </c>
      <c r="ON32" s="19">
        <v>0.2</v>
      </c>
      <c r="OO32" s="19"/>
      <c r="OP32" s="19">
        <v>0.4</v>
      </c>
      <c r="OQ32" s="19">
        <v>-0.2</v>
      </c>
      <c r="OR32" s="19">
        <v>20</v>
      </c>
      <c r="OS32" s="19">
        <v>17.132660000000001</v>
      </c>
      <c r="OT32" s="19">
        <v>17.560980000000001</v>
      </c>
      <c r="OU32" s="19">
        <v>2.4390200000000002</v>
      </c>
      <c r="OV32" s="19">
        <v>9.9</v>
      </c>
      <c r="OW32" s="19">
        <v>0</v>
      </c>
      <c r="OX32" s="19">
        <v>9.9830000000000005</v>
      </c>
      <c r="OY32" s="19">
        <v>-8.3000000000000004E-2</v>
      </c>
      <c r="OZ32" s="19">
        <v>1.4</v>
      </c>
      <c r="PA32" s="19">
        <v>5.67</v>
      </c>
      <c r="PB32" s="19">
        <v>5.67</v>
      </c>
      <c r="PC32" s="19">
        <v>-4.2699999999999996</v>
      </c>
      <c r="PD32" s="19">
        <v>3.5</v>
      </c>
      <c r="PE32" s="19">
        <v>3.6</v>
      </c>
      <c r="PF32" s="19">
        <v>3.6</v>
      </c>
      <c r="PG32" s="19">
        <v>-0.1</v>
      </c>
      <c r="PH32" s="19">
        <v>5.2</v>
      </c>
      <c r="PI32" s="19">
        <v>5</v>
      </c>
      <c r="PJ32" s="19">
        <v>5</v>
      </c>
      <c r="PK32" s="19">
        <v>0.2</v>
      </c>
      <c r="PL32" s="19">
        <v>19.8</v>
      </c>
      <c r="PM32" s="19">
        <v>19.036290000000001</v>
      </c>
      <c r="PN32" s="19">
        <v>19.5122</v>
      </c>
      <c r="PO32" s="19">
        <v>0.2878</v>
      </c>
      <c r="PP32" s="19">
        <v>20</v>
      </c>
      <c r="PQ32" s="19">
        <v>19.036290000000001</v>
      </c>
      <c r="PR32" s="19">
        <v>19.51219</v>
      </c>
      <c r="PS32" s="19">
        <v>0.48781000000000002</v>
      </c>
      <c r="PT32" s="19">
        <v>16.600000000000001</v>
      </c>
      <c r="PU32" s="19">
        <v>17.60857</v>
      </c>
      <c r="PV32" s="19">
        <v>18.048780000000001</v>
      </c>
      <c r="PW32" s="19">
        <v>-1.44878</v>
      </c>
      <c r="PX32" s="19">
        <v>3.6</v>
      </c>
      <c r="PY32" s="19">
        <v>3.5</v>
      </c>
      <c r="PZ32" s="19">
        <v>3.5</v>
      </c>
      <c r="QA32" s="19">
        <v>0.1</v>
      </c>
      <c r="QB32" s="19">
        <v>18.8</v>
      </c>
      <c r="QC32" s="19">
        <v>17.894110000000001</v>
      </c>
      <c r="QD32" s="19">
        <v>18.341460000000001</v>
      </c>
      <c r="QE32" s="19">
        <v>0.45854</v>
      </c>
      <c r="QF32" s="19">
        <v>15.3</v>
      </c>
      <c r="QG32" s="19"/>
      <c r="QH32" s="19">
        <v>14.215999999999999</v>
      </c>
      <c r="QI32" s="19">
        <v>1.0840000000000001</v>
      </c>
      <c r="QJ32" s="19">
        <v>19.2</v>
      </c>
      <c r="QK32" s="19">
        <v>18.38</v>
      </c>
      <c r="QL32" s="19">
        <v>17.675000000000001</v>
      </c>
      <c r="QM32" s="19">
        <v>1.5249999999999999</v>
      </c>
      <c r="QN32" s="19">
        <v>9.8000000000000007</v>
      </c>
      <c r="QO32" s="19">
        <v>12.15</v>
      </c>
      <c r="QP32" s="19">
        <v>11.917</v>
      </c>
      <c r="QQ32" s="19">
        <v>-2.117</v>
      </c>
      <c r="QR32" s="19">
        <v>43</v>
      </c>
      <c r="QS32" s="19">
        <v>40.54</v>
      </c>
      <c r="QT32" s="19">
        <v>41.542000000000002</v>
      </c>
      <c r="QU32" s="19">
        <v>1.458</v>
      </c>
      <c r="QV32" s="19">
        <v>4.7</v>
      </c>
      <c r="QW32" s="19">
        <v>4.2</v>
      </c>
      <c r="QX32" s="19">
        <v>4.2</v>
      </c>
      <c r="QY32" s="19">
        <v>0.5</v>
      </c>
      <c r="QZ32" s="19">
        <v>1.2</v>
      </c>
      <c r="RA32" s="19">
        <v>2.4</v>
      </c>
      <c r="RB32" s="19">
        <v>2.4</v>
      </c>
      <c r="RC32" s="19">
        <v>-1.2</v>
      </c>
      <c r="RD32" s="19">
        <v>2.4</v>
      </c>
      <c r="RE32" s="19">
        <v>2.4</v>
      </c>
      <c r="RF32" s="19">
        <v>2.4</v>
      </c>
      <c r="RG32" s="19">
        <v>0</v>
      </c>
      <c r="RH32" s="19">
        <v>2.7</v>
      </c>
      <c r="RI32" s="19">
        <v>2.8</v>
      </c>
      <c r="RJ32" s="19">
        <v>2.8</v>
      </c>
      <c r="RK32" s="19">
        <v>-0.1</v>
      </c>
      <c r="RL32" s="19">
        <v>19.8</v>
      </c>
      <c r="RM32" s="19">
        <v>17.62</v>
      </c>
      <c r="RN32" s="19">
        <v>18.555</v>
      </c>
      <c r="RO32" s="19">
        <v>1.2450000000000001</v>
      </c>
      <c r="RP32" s="19">
        <v>3.5</v>
      </c>
      <c r="RQ32" s="19">
        <v>3.57</v>
      </c>
      <c r="RR32" s="19">
        <v>3.57</v>
      </c>
      <c r="RS32" s="19">
        <v>-7.0000000000000007E-2</v>
      </c>
      <c r="RT32" s="19">
        <v>18.399999999999999</v>
      </c>
      <c r="RU32" s="19">
        <v>19.869240000000001</v>
      </c>
      <c r="RV32" s="19">
        <v>11.08052</v>
      </c>
      <c r="RW32" s="19">
        <v>7.3194800000000004</v>
      </c>
      <c r="RX32" s="19">
        <v>2</v>
      </c>
      <c r="RY32" s="19">
        <v>2</v>
      </c>
      <c r="RZ32" s="19">
        <v>2</v>
      </c>
      <c r="SA32" s="19">
        <v>0</v>
      </c>
      <c r="SB32" s="19"/>
      <c r="SC32" s="19"/>
      <c r="SD32" s="19"/>
      <c r="SE32" s="19">
        <v>0</v>
      </c>
      <c r="SF32" s="19">
        <v>16.7</v>
      </c>
      <c r="SG32" s="19">
        <v>14.84831</v>
      </c>
      <c r="SH32" s="19">
        <v>15.21951</v>
      </c>
      <c r="SI32" s="19">
        <v>1.4804900000000001</v>
      </c>
      <c r="SJ32" s="19">
        <v>12.7</v>
      </c>
      <c r="SK32" s="19">
        <v>11.897679999999999</v>
      </c>
      <c r="SL32" s="19">
        <v>12.195119999999999</v>
      </c>
      <c r="SM32" s="19">
        <v>0.50488</v>
      </c>
      <c r="SN32" s="19">
        <v>20.100000000000001</v>
      </c>
      <c r="SO32" s="19">
        <v>19.036290000000001</v>
      </c>
      <c r="SP32" s="19">
        <v>19.5122</v>
      </c>
      <c r="SQ32" s="19">
        <v>0.58779999999999999</v>
      </c>
      <c r="SR32" s="19">
        <v>20.3</v>
      </c>
      <c r="SS32" s="19">
        <v>19.036290000000001</v>
      </c>
      <c r="ST32" s="19">
        <v>19.5122</v>
      </c>
      <c r="SU32" s="19">
        <v>0.78779999999999994</v>
      </c>
      <c r="SV32" s="19">
        <v>20</v>
      </c>
      <c r="SW32" s="19">
        <v>18.845929999999999</v>
      </c>
      <c r="SX32" s="19">
        <v>19.317070000000001</v>
      </c>
      <c r="SY32" s="19">
        <v>0.68293000000000004</v>
      </c>
      <c r="SZ32" s="19">
        <v>6.4</v>
      </c>
      <c r="TA32" s="19">
        <v>8.61</v>
      </c>
      <c r="TB32" s="19">
        <v>6.984</v>
      </c>
      <c r="TC32" s="19">
        <v>-0.58399999999999996</v>
      </c>
      <c r="TD32" s="19">
        <v>56</v>
      </c>
      <c r="TE32" s="19">
        <v>43.14</v>
      </c>
      <c r="TF32" s="19">
        <v>34.207999999999998</v>
      </c>
      <c r="TG32" s="19">
        <v>21.792000000000002</v>
      </c>
      <c r="TH32" s="19">
        <v>39</v>
      </c>
      <c r="TI32" s="19">
        <v>37.590000000000003</v>
      </c>
      <c r="TJ32" s="19">
        <v>37.823</v>
      </c>
      <c r="TK32" s="19">
        <v>1.177</v>
      </c>
      <c r="TL32" s="19">
        <v>7.3</v>
      </c>
      <c r="TM32" s="19">
        <v>4.5308799999999998</v>
      </c>
      <c r="TN32" s="19">
        <v>23.89</v>
      </c>
      <c r="TO32" s="19">
        <v>-16.59</v>
      </c>
      <c r="TP32" s="19">
        <v>11.7</v>
      </c>
      <c r="TQ32" s="19">
        <v>6.9578300000000004</v>
      </c>
      <c r="TR32" s="19">
        <v>21.76</v>
      </c>
      <c r="TS32" s="19">
        <v>-10.06</v>
      </c>
      <c r="TT32" s="19">
        <v>0</v>
      </c>
      <c r="TU32" s="19">
        <v>3.05</v>
      </c>
      <c r="TV32" s="19">
        <v>1.84</v>
      </c>
      <c r="TW32" s="19">
        <v>-1.84</v>
      </c>
      <c r="TX32" s="19">
        <v>0.4</v>
      </c>
      <c r="TY32" s="19">
        <v>1.84</v>
      </c>
      <c r="TZ32" s="19">
        <v>1.64</v>
      </c>
      <c r="UA32" s="19">
        <v>-1.24</v>
      </c>
      <c r="UB32" s="19">
        <v>21</v>
      </c>
      <c r="UC32" s="19">
        <v>19.036290000000001</v>
      </c>
      <c r="UD32" s="19">
        <v>19.5122</v>
      </c>
      <c r="UE32" s="19">
        <v>1.4878</v>
      </c>
      <c r="UF32" s="19">
        <v>7.8</v>
      </c>
      <c r="UG32" s="19">
        <v>8</v>
      </c>
      <c r="UH32" s="19">
        <v>8</v>
      </c>
      <c r="UI32" s="19">
        <v>-0.2</v>
      </c>
      <c r="UJ32" s="19">
        <v>0</v>
      </c>
      <c r="UK32" s="19">
        <v>6.8</v>
      </c>
      <c r="UL32" s="19">
        <v>6.8</v>
      </c>
      <c r="UM32" s="19">
        <v>-6.8</v>
      </c>
      <c r="UN32" s="19">
        <v>20</v>
      </c>
      <c r="UO32" s="19">
        <v>19.510000000000002</v>
      </c>
      <c r="UP32" s="19">
        <v>10</v>
      </c>
      <c r="UQ32" s="19">
        <v>10</v>
      </c>
      <c r="UR32" s="19">
        <v>10</v>
      </c>
      <c r="US32" s="19">
        <v>0</v>
      </c>
      <c r="UT32" s="19">
        <v>10</v>
      </c>
      <c r="UU32" s="19">
        <v>0</v>
      </c>
      <c r="UV32" s="19">
        <v>9</v>
      </c>
      <c r="UW32" s="19">
        <v>0</v>
      </c>
      <c r="UX32" s="19">
        <v>10</v>
      </c>
      <c r="UY32" s="19">
        <v>-1</v>
      </c>
      <c r="UZ32" s="19">
        <v>8.8000000000000007</v>
      </c>
      <c r="VA32" s="19">
        <v>13.06</v>
      </c>
      <c r="VB32" s="19">
        <v>12.375999999999999</v>
      </c>
      <c r="VC32" s="19">
        <v>-3.5760000000000001</v>
      </c>
      <c r="VD32" s="19">
        <v>19</v>
      </c>
      <c r="VE32" s="19"/>
      <c r="VF32" s="19">
        <v>17.289000000000001</v>
      </c>
      <c r="VG32" s="19">
        <v>1.7110000000000001</v>
      </c>
      <c r="VH32" s="19">
        <v>138.9</v>
      </c>
      <c r="VI32" s="19">
        <v>116.63</v>
      </c>
      <c r="VJ32" s="19">
        <v>116.836</v>
      </c>
      <c r="VK32" s="19">
        <v>22.064</v>
      </c>
      <c r="VL32" s="19">
        <v>0.6</v>
      </c>
      <c r="VM32" s="19">
        <v>0.6</v>
      </c>
      <c r="VN32" s="19">
        <v>0.6</v>
      </c>
      <c r="VO32" s="19">
        <v>0</v>
      </c>
      <c r="VP32" s="19">
        <v>0</v>
      </c>
      <c r="VQ32" s="19">
        <v>29.3</v>
      </c>
      <c r="VR32" s="19">
        <v>31.518000000000001</v>
      </c>
      <c r="VS32" s="19">
        <v>-31.518000000000001</v>
      </c>
      <c r="VT32" s="19">
        <v>0</v>
      </c>
      <c r="VU32" s="19">
        <v>57.2</v>
      </c>
      <c r="VV32" s="19">
        <v>51.360999999999997</v>
      </c>
      <c r="VW32" s="19">
        <v>-51.360999999999997</v>
      </c>
      <c r="VX32" s="19">
        <v>112.4</v>
      </c>
      <c r="VY32" s="19">
        <v>109.44</v>
      </c>
      <c r="VZ32" s="19">
        <v>107.604</v>
      </c>
      <c r="WA32" s="19">
        <v>4.7960000000000003</v>
      </c>
      <c r="WB32" s="19">
        <v>18.5</v>
      </c>
      <c r="WC32" s="19"/>
      <c r="WD32" s="19">
        <v>16.812000000000001</v>
      </c>
      <c r="WE32" s="19">
        <v>1.6879999999999999</v>
      </c>
      <c r="WF32" s="19">
        <v>7.8</v>
      </c>
      <c r="WG32" s="19">
        <v>7.8</v>
      </c>
      <c r="WH32" s="19">
        <v>7.8</v>
      </c>
      <c r="WI32" s="19">
        <v>0</v>
      </c>
      <c r="WJ32" s="19">
        <v>20</v>
      </c>
      <c r="WK32" s="19">
        <v>18.845929999999999</v>
      </c>
      <c r="WL32" s="19">
        <v>19.317070000000001</v>
      </c>
      <c r="WM32" s="19">
        <v>0.68293000000000004</v>
      </c>
      <c r="WN32" s="19">
        <v>11.2</v>
      </c>
      <c r="WO32" s="19">
        <v>10</v>
      </c>
      <c r="WP32" s="19">
        <v>10</v>
      </c>
      <c r="WQ32" s="19">
        <v>1.2</v>
      </c>
      <c r="WR32" s="19"/>
      <c r="WS32" s="19"/>
      <c r="WT32" s="19"/>
      <c r="WU32" s="19">
        <v>0</v>
      </c>
      <c r="WV32" s="19">
        <v>37.6</v>
      </c>
      <c r="WW32" s="19">
        <v>36</v>
      </c>
      <c r="WX32" s="19">
        <v>36</v>
      </c>
      <c r="WY32" s="19">
        <v>1.6</v>
      </c>
      <c r="WZ32" s="19">
        <v>28.2</v>
      </c>
      <c r="XA32" s="19">
        <v>29.184000000000001</v>
      </c>
      <c r="XB32" s="19">
        <v>29.184000000000001</v>
      </c>
      <c r="XC32" s="19">
        <v>-0.98399999999999999</v>
      </c>
      <c r="XD32" s="19">
        <v>3.2</v>
      </c>
      <c r="XE32" s="19">
        <v>2.8159999999999998</v>
      </c>
      <c r="XF32" s="19">
        <v>2.8159999999999998</v>
      </c>
      <c r="XG32" s="19">
        <v>0.38400000000000001</v>
      </c>
      <c r="XH32" s="19">
        <v>0</v>
      </c>
      <c r="XI32" s="19"/>
      <c r="XJ32" s="19">
        <v>0</v>
      </c>
      <c r="XK32" s="19">
        <v>0</v>
      </c>
      <c r="XL32" s="19">
        <v>13.1</v>
      </c>
      <c r="XM32" s="19">
        <v>15</v>
      </c>
      <c r="XN32" s="19">
        <v>17</v>
      </c>
      <c r="XO32" s="19">
        <v>-3.9</v>
      </c>
      <c r="XP32" s="19">
        <v>4.5</v>
      </c>
      <c r="XQ32" s="19"/>
      <c r="XR32" s="19">
        <v>0</v>
      </c>
      <c r="XS32" s="19">
        <v>4.5</v>
      </c>
    </row>
    <row r="33" spans="1:643" ht="24" customHeight="1" x14ac:dyDescent="0.25">
      <c r="A33" s="1"/>
      <c r="B33" s="13" t="s">
        <v>57</v>
      </c>
      <c r="C33" s="13" t="s">
        <v>696</v>
      </c>
      <c r="D33" s="14">
        <v>1.1000000000000001</v>
      </c>
      <c r="E33" s="14">
        <v>1.03</v>
      </c>
      <c r="F33" s="14">
        <v>1.03</v>
      </c>
      <c r="G33" s="14">
        <v>7.0000000000000007E-2</v>
      </c>
      <c r="H33" s="14">
        <v>1.6</v>
      </c>
      <c r="I33" s="14">
        <v>1.65</v>
      </c>
      <c r="J33" s="14">
        <v>1.65</v>
      </c>
      <c r="K33" s="14">
        <v>-0.05</v>
      </c>
      <c r="L33" s="14">
        <v>4.3</v>
      </c>
      <c r="M33" s="14">
        <v>3.5488499999999998</v>
      </c>
      <c r="N33" s="14">
        <v>3.5488499999999998</v>
      </c>
      <c r="O33" s="14">
        <v>0.75114999999999998</v>
      </c>
      <c r="P33" s="14">
        <v>647.29999999999995</v>
      </c>
      <c r="Q33" s="14">
        <v>641.83168999999998</v>
      </c>
      <c r="R33" s="14">
        <v>646.79789000000005</v>
      </c>
      <c r="S33" s="14">
        <v>0.50210999999999995</v>
      </c>
      <c r="T33" s="14">
        <v>147.80000000000001</v>
      </c>
      <c r="U33" s="14">
        <v>146.93061</v>
      </c>
      <c r="V33" s="14">
        <v>146.93061</v>
      </c>
      <c r="W33" s="14">
        <v>0.86939</v>
      </c>
      <c r="X33" s="14"/>
      <c r="Y33" s="14"/>
      <c r="Z33" s="14"/>
      <c r="AA33" s="14">
        <v>0</v>
      </c>
      <c r="AB33" s="14"/>
      <c r="AC33" s="14"/>
      <c r="AD33" s="14"/>
      <c r="AE33" s="14">
        <v>0</v>
      </c>
      <c r="AF33" s="14">
        <v>30.4</v>
      </c>
      <c r="AG33" s="14">
        <v>0</v>
      </c>
      <c r="AH33" s="14">
        <v>91.903899999999993</v>
      </c>
      <c r="AI33" s="14">
        <v>-61.503900000000002</v>
      </c>
      <c r="AJ33" s="14">
        <v>166.7</v>
      </c>
      <c r="AK33" s="14">
        <v>159.36491000000001</v>
      </c>
      <c r="AL33" s="14">
        <v>159.36491000000001</v>
      </c>
      <c r="AM33" s="14">
        <v>7.3350900000000001</v>
      </c>
      <c r="AN33" s="14"/>
      <c r="AO33" s="14"/>
      <c r="AP33" s="14"/>
      <c r="AQ33" s="14">
        <v>0</v>
      </c>
      <c r="AR33" s="14"/>
      <c r="AS33" s="14"/>
      <c r="AT33" s="14"/>
      <c r="AU33" s="14">
        <v>0</v>
      </c>
      <c r="AV33" s="14"/>
      <c r="AW33" s="14"/>
      <c r="AX33" s="14"/>
      <c r="AY33" s="14">
        <v>0</v>
      </c>
      <c r="AZ33" s="14"/>
      <c r="BA33" s="14"/>
      <c r="BB33" s="14">
        <v>144.08382</v>
      </c>
      <c r="BC33" s="14">
        <v>-144.08382</v>
      </c>
      <c r="BD33" s="14">
        <v>200.7</v>
      </c>
      <c r="BE33" s="14">
        <v>186.23997</v>
      </c>
      <c r="BF33" s="14">
        <v>144.08382</v>
      </c>
      <c r="BG33" s="14">
        <v>56.61618</v>
      </c>
      <c r="BH33" s="14">
        <v>0</v>
      </c>
      <c r="BI33" s="14"/>
      <c r="BJ33" s="14">
        <v>144.08382</v>
      </c>
      <c r="BK33" s="14">
        <v>-144.08382</v>
      </c>
      <c r="BL33" s="14">
        <v>200</v>
      </c>
      <c r="BM33" s="14">
        <v>195.12195</v>
      </c>
      <c r="BN33" s="14">
        <v>195.12195</v>
      </c>
      <c r="BO33" s="14">
        <v>4.87805</v>
      </c>
      <c r="BP33" s="14">
        <v>105.5</v>
      </c>
      <c r="BQ33" s="14">
        <v>97.560980000000001</v>
      </c>
      <c r="BR33" s="14">
        <v>97.560969999999998</v>
      </c>
      <c r="BS33" s="14">
        <v>7.9390299999999998</v>
      </c>
      <c r="BT33" s="14">
        <v>555.5</v>
      </c>
      <c r="BU33" s="14">
        <v>568.29854</v>
      </c>
      <c r="BV33" s="14">
        <v>568.29854</v>
      </c>
      <c r="BW33" s="14">
        <v>-12.798539999999999</v>
      </c>
      <c r="BX33" s="14">
        <v>10.7</v>
      </c>
      <c r="BY33" s="14">
        <v>10.17268</v>
      </c>
      <c r="BZ33" s="14">
        <v>10.17268</v>
      </c>
      <c r="CA33" s="14">
        <v>0.52732000000000001</v>
      </c>
      <c r="CB33" s="14"/>
      <c r="CC33" s="14"/>
      <c r="CD33" s="14"/>
      <c r="CE33" s="14">
        <v>0</v>
      </c>
      <c r="CF33" s="14"/>
      <c r="CG33" s="14"/>
      <c r="CH33" s="14"/>
      <c r="CI33" s="14">
        <v>0</v>
      </c>
      <c r="CJ33" s="14"/>
      <c r="CK33" s="14"/>
      <c r="CL33" s="14"/>
      <c r="CM33" s="14">
        <v>0</v>
      </c>
      <c r="CN33" s="14"/>
      <c r="CO33" s="14"/>
      <c r="CP33" s="14"/>
      <c r="CQ33" s="14">
        <v>0</v>
      </c>
      <c r="CR33" s="14">
        <v>167.7</v>
      </c>
      <c r="CS33" s="14">
        <v>164.70732000000001</v>
      </c>
      <c r="CT33" s="14">
        <v>164.70732000000001</v>
      </c>
      <c r="CU33" s="14">
        <v>2.99268</v>
      </c>
      <c r="CV33" s="14">
        <v>8</v>
      </c>
      <c r="CW33" s="14">
        <v>6.6437299999999997</v>
      </c>
      <c r="CX33" s="14">
        <v>3.8486199999999999</v>
      </c>
      <c r="CY33" s="14">
        <v>4.1513799999999996</v>
      </c>
      <c r="CZ33" s="14">
        <v>3</v>
      </c>
      <c r="DA33" s="14"/>
      <c r="DB33" s="14"/>
      <c r="DC33" s="14">
        <v>3</v>
      </c>
      <c r="DD33" s="14">
        <v>16.3</v>
      </c>
      <c r="DE33" s="14">
        <v>16.873670000000001</v>
      </c>
      <c r="DF33" s="14">
        <v>13.34111</v>
      </c>
      <c r="DG33" s="14">
        <v>2.9588899999999998</v>
      </c>
      <c r="DH33" s="14">
        <v>6.7</v>
      </c>
      <c r="DI33" s="14">
        <v>6.8787000000000003</v>
      </c>
      <c r="DJ33" s="14">
        <v>6.8787000000000003</v>
      </c>
      <c r="DK33" s="14">
        <v>-0.1787</v>
      </c>
      <c r="DL33" s="14"/>
      <c r="DM33" s="14"/>
      <c r="DN33" s="14"/>
      <c r="DO33" s="14">
        <v>0</v>
      </c>
      <c r="DP33" s="14">
        <v>79.900000000000006</v>
      </c>
      <c r="DQ33" s="14">
        <v>143</v>
      </c>
      <c r="DR33" s="14">
        <v>57.28528</v>
      </c>
      <c r="DS33" s="14">
        <v>22.614719999999998</v>
      </c>
      <c r="DT33" s="14">
        <v>7.7</v>
      </c>
      <c r="DU33" s="14">
        <v>8.9130000000000003</v>
      </c>
      <c r="DV33" s="14">
        <v>6.0955199999999996</v>
      </c>
      <c r="DW33" s="14">
        <v>1.6044799999999999</v>
      </c>
      <c r="DX33" s="14"/>
      <c r="DY33" s="14"/>
      <c r="DZ33" s="14"/>
      <c r="EA33" s="14">
        <v>0</v>
      </c>
      <c r="EB33" s="14"/>
      <c r="EC33" s="14"/>
      <c r="ED33" s="14"/>
      <c r="EE33" s="14">
        <v>0</v>
      </c>
      <c r="EF33" s="14"/>
      <c r="EG33" s="14"/>
      <c r="EH33" s="14"/>
      <c r="EI33" s="14">
        <v>0</v>
      </c>
      <c r="EJ33" s="14">
        <v>110.8</v>
      </c>
      <c r="EK33" s="14">
        <v>56.452680000000001</v>
      </c>
      <c r="EL33" s="14">
        <v>112.90537</v>
      </c>
      <c r="EM33" s="14">
        <v>-2.1053700000000002</v>
      </c>
      <c r="EN33" s="14">
        <v>190.6</v>
      </c>
      <c r="EO33" s="14">
        <v>221.30108000000001</v>
      </c>
      <c r="EP33" s="14">
        <v>221.30108000000001</v>
      </c>
      <c r="EQ33" s="14">
        <v>-30.701080000000001</v>
      </c>
      <c r="ER33" s="14"/>
      <c r="ES33" s="14"/>
      <c r="ET33" s="14"/>
      <c r="EU33" s="14">
        <v>0</v>
      </c>
      <c r="EV33" s="14"/>
      <c r="EW33" s="14"/>
      <c r="EX33" s="14"/>
      <c r="EY33" s="14">
        <v>0</v>
      </c>
      <c r="EZ33" s="14"/>
      <c r="FA33" s="14"/>
      <c r="FB33" s="14"/>
      <c r="FC33" s="14">
        <v>0</v>
      </c>
      <c r="FD33" s="14">
        <v>6.5</v>
      </c>
      <c r="FE33" s="14">
        <v>6.39</v>
      </c>
      <c r="FF33" s="14">
        <v>6.39</v>
      </c>
      <c r="FG33" s="14">
        <v>0.11</v>
      </c>
      <c r="FH33" s="14">
        <v>461.5</v>
      </c>
      <c r="FI33" s="14">
        <v>458.87804999999997</v>
      </c>
      <c r="FJ33" s="14">
        <v>458.87804999999997</v>
      </c>
      <c r="FK33" s="14">
        <v>2.62195</v>
      </c>
      <c r="FL33" s="14">
        <v>56.3</v>
      </c>
      <c r="FM33" s="14">
        <v>51.611710000000002</v>
      </c>
      <c r="FN33" s="14">
        <v>61.380659999999999</v>
      </c>
      <c r="FO33" s="14">
        <v>-5.08066</v>
      </c>
      <c r="FP33" s="14">
        <v>142.4</v>
      </c>
      <c r="FQ33" s="14">
        <v>148.62634</v>
      </c>
      <c r="FR33" s="14">
        <v>148.62634</v>
      </c>
      <c r="FS33" s="14">
        <v>-6.2263400000000004</v>
      </c>
      <c r="FT33" s="14">
        <v>38.700000000000003</v>
      </c>
      <c r="FU33" s="14">
        <v>37.791220000000003</v>
      </c>
      <c r="FV33" s="14">
        <v>41.498959999999997</v>
      </c>
      <c r="FW33" s="14">
        <v>-2.7989600000000001</v>
      </c>
      <c r="FX33" s="14">
        <v>18.399999999999999</v>
      </c>
      <c r="FY33" s="14">
        <v>19.28585</v>
      </c>
      <c r="FZ33" s="14">
        <v>19.28585</v>
      </c>
      <c r="GA33" s="14">
        <v>-0.88585000000000003</v>
      </c>
      <c r="GB33" s="14">
        <v>19.7</v>
      </c>
      <c r="GC33" s="14">
        <v>18.979179999999999</v>
      </c>
      <c r="GD33" s="14">
        <v>19.453659999999999</v>
      </c>
      <c r="GE33" s="14">
        <v>0.24634</v>
      </c>
      <c r="GF33" s="14">
        <v>91.9</v>
      </c>
      <c r="GG33" s="14">
        <v>87.657560000000004</v>
      </c>
      <c r="GH33" s="14">
        <v>87.657560000000004</v>
      </c>
      <c r="GI33" s="14">
        <v>4.2424400000000002</v>
      </c>
      <c r="GJ33" s="14">
        <v>126.5</v>
      </c>
      <c r="GK33" s="14">
        <v>133.33332999999999</v>
      </c>
      <c r="GL33" s="14">
        <v>133.33333999999999</v>
      </c>
      <c r="GM33" s="14">
        <v>-6.8333399999999997</v>
      </c>
      <c r="GN33" s="14">
        <v>126.7</v>
      </c>
      <c r="GO33" s="14">
        <v>133.33332999999999</v>
      </c>
      <c r="GP33" s="14">
        <v>133.33333999999999</v>
      </c>
      <c r="GQ33" s="14">
        <v>-6.6333399999999996</v>
      </c>
      <c r="GR33" s="14">
        <v>152.5</v>
      </c>
      <c r="GS33" s="14">
        <v>133.33332999999999</v>
      </c>
      <c r="GT33" s="14">
        <v>133.33333999999999</v>
      </c>
      <c r="GU33" s="14">
        <v>19.16666</v>
      </c>
      <c r="GV33" s="14">
        <v>109.2</v>
      </c>
      <c r="GW33" s="14">
        <v>109.07201000000001</v>
      </c>
      <c r="GX33" s="14">
        <v>109.07201000000001</v>
      </c>
      <c r="GY33" s="14">
        <v>0.12798999999999999</v>
      </c>
      <c r="GZ33" s="14">
        <v>8</v>
      </c>
      <c r="HA33" s="14">
        <v>7.9643300000000004</v>
      </c>
      <c r="HB33" s="14">
        <v>7.9643199999999998</v>
      </c>
      <c r="HC33" s="14">
        <v>3.5680000000000003E-2</v>
      </c>
      <c r="HD33" s="14"/>
      <c r="HE33" s="14"/>
      <c r="HF33" s="14">
        <v>7.9629899999999996</v>
      </c>
      <c r="HG33" s="14">
        <v>-7.9629899999999996</v>
      </c>
      <c r="HH33" s="14">
        <v>47.6</v>
      </c>
      <c r="HI33" s="14">
        <v>47.26634</v>
      </c>
      <c r="HJ33" s="14">
        <v>47.266300000000001</v>
      </c>
      <c r="HK33" s="14">
        <v>0.3337</v>
      </c>
      <c r="HL33" s="14">
        <v>47.6</v>
      </c>
      <c r="HM33" s="14">
        <v>44.275120000000001</v>
      </c>
      <c r="HN33" s="14">
        <v>44.275120000000001</v>
      </c>
      <c r="HO33" s="14">
        <v>3.3248799999999998</v>
      </c>
      <c r="HP33" s="14">
        <v>3.8</v>
      </c>
      <c r="HQ33" s="14">
        <v>3.0754000000000001</v>
      </c>
      <c r="HR33" s="14">
        <v>3.0754000000000001</v>
      </c>
      <c r="HS33" s="14">
        <v>0.72460000000000002</v>
      </c>
      <c r="HT33" s="14">
        <v>30.7</v>
      </c>
      <c r="HU33" s="14">
        <v>30.292369999999998</v>
      </c>
      <c r="HV33" s="14">
        <v>33.323279999999997</v>
      </c>
      <c r="HW33" s="14">
        <v>-2.6232799999999998</v>
      </c>
      <c r="HX33" s="14">
        <v>172.6</v>
      </c>
      <c r="HY33" s="14">
        <v>171.54185000000001</v>
      </c>
      <c r="HZ33" s="14">
        <v>171.54185000000001</v>
      </c>
      <c r="IA33" s="14">
        <v>1.0581499999999999</v>
      </c>
      <c r="IB33" s="14">
        <v>47.8</v>
      </c>
      <c r="IC33" s="14">
        <v>47.67127</v>
      </c>
      <c r="ID33" s="14">
        <v>47.671259999999997</v>
      </c>
      <c r="IE33" s="14">
        <v>0.12873999999999999</v>
      </c>
      <c r="IF33" s="14">
        <v>39.5</v>
      </c>
      <c r="IG33" s="14"/>
      <c r="IH33" s="14">
        <v>0</v>
      </c>
      <c r="II33" s="14">
        <v>39.5</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131.6</v>
      </c>
      <c r="JE33" s="14">
        <v>133.35676000000001</v>
      </c>
      <c r="JF33" s="14">
        <v>123.57595000000001</v>
      </c>
      <c r="JG33" s="14">
        <v>8.0240500000000008</v>
      </c>
      <c r="JH33" s="14">
        <v>168.2</v>
      </c>
      <c r="JI33" s="14">
        <v>158.66757999999999</v>
      </c>
      <c r="JJ33" s="14">
        <v>158.66757000000001</v>
      </c>
      <c r="JK33" s="14">
        <v>9.5324299999999997</v>
      </c>
      <c r="JL33" s="14">
        <v>160.1</v>
      </c>
      <c r="JM33" s="14">
        <v>158.66757999999999</v>
      </c>
      <c r="JN33" s="14">
        <v>158.66757000000001</v>
      </c>
      <c r="JO33" s="14">
        <v>1.4324300000000001</v>
      </c>
      <c r="JP33" s="14"/>
      <c r="JQ33" s="14"/>
      <c r="JR33" s="14"/>
      <c r="JS33" s="14">
        <v>0</v>
      </c>
      <c r="JT33" s="14">
        <v>158.6</v>
      </c>
      <c r="JU33" s="14">
        <v>158.66757999999999</v>
      </c>
      <c r="JV33" s="14">
        <v>158.66757000000001</v>
      </c>
      <c r="JW33" s="14">
        <v>-6.7570000000000005E-2</v>
      </c>
      <c r="JX33" s="14">
        <v>72.3</v>
      </c>
      <c r="JY33" s="14">
        <v>0</v>
      </c>
      <c r="JZ33" s="14"/>
      <c r="KA33" s="14">
        <v>72.3</v>
      </c>
      <c r="KB33" s="14"/>
      <c r="KC33" s="14"/>
      <c r="KD33" s="14"/>
      <c r="KE33" s="14">
        <v>0</v>
      </c>
      <c r="KF33" s="14"/>
      <c r="KG33" s="14"/>
      <c r="KH33" s="14"/>
      <c r="KI33" s="14">
        <v>0</v>
      </c>
      <c r="KJ33" s="14"/>
      <c r="KK33" s="14"/>
      <c r="KL33" s="14"/>
      <c r="KM33" s="14">
        <v>0</v>
      </c>
      <c r="KN33" s="14"/>
      <c r="KO33" s="14"/>
      <c r="KP33" s="14"/>
      <c r="KQ33" s="14">
        <v>0</v>
      </c>
      <c r="KR33" s="14">
        <v>114.9</v>
      </c>
      <c r="KS33" s="14">
        <v>114.11063</v>
      </c>
      <c r="KT33" s="14">
        <v>114.11063</v>
      </c>
      <c r="KU33" s="14">
        <v>0.78937000000000002</v>
      </c>
      <c r="KV33" s="14"/>
      <c r="KW33" s="14"/>
      <c r="KX33" s="14"/>
      <c r="KY33" s="14">
        <v>0</v>
      </c>
      <c r="KZ33" s="14"/>
      <c r="LA33" s="14"/>
      <c r="LB33" s="14"/>
      <c r="LC33" s="14">
        <v>0</v>
      </c>
      <c r="LD33" s="14">
        <v>179.9</v>
      </c>
      <c r="LE33" s="14">
        <v>215.63317000000001</v>
      </c>
      <c r="LF33" s="14">
        <v>148.68716000000001</v>
      </c>
      <c r="LG33" s="14">
        <v>31.21284</v>
      </c>
      <c r="LH33" s="14">
        <v>125.7</v>
      </c>
      <c r="LI33" s="14">
        <v>129.18831</v>
      </c>
      <c r="LJ33" s="14">
        <v>133.67995999999999</v>
      </c>
      <c r="LK33" s="14">
        <v>-7.9799600000000002</v>
      </c>
      <c r="LL33" s="14">
        <v>63.5</v>
      </c>
      <c r="LM33" s="14">
        <v>67.461460000000002</v>
      </c>
      <c r="LN33" s="14">
        <v>67.461460000000002</v>
      </c>
      <c r="LO33" s="14">
        <v>-3.9614600000000002</v>
      </c>
      <c r="LP33" s="14">
        <v>79</v>
      </c>
      <c r="LQ33" s="14">
        <v>78.567999999999998</v>
      </c>
      <c r="LR33" s="14">
        <v>78.567999999999998</v>
      </c>
      <c r="LS33" s="14">
        <v>0.432</v>
      </c>
      <c r="LT33" s="14">
        <v>30.3</v>
      </c>
      <c r="LU33" s="14">
        <v>30.097560000000001</v>
      </c>
      <c r="LV33" s="14">
        <v>30.097560000000001</v>
      </c>
      <c r="LW33" s="14">
        <v>0.20244000000000001</v>
      </c>
      <c r="LX33" s="14"/>
      <c r="LY33" s="14"/>
      <c r="LZ33" s="14"/>
      <c r="MA33" s="14">
        <v>0</v>
      </c>
      <c r="MB33" s="14"/>
      <c r="MC33" s="14"/>
      <c r="MD33" s="14"/>
      <c r="ME33" s="14">
        <v>0</v>
      </c>
      <c r="MF33" s="14"/>
      <c r="MG33" s="14"/>
      <c r="MH33" s="14"/>
      <c r="MI33" s="14">
        <v>0</v>
      </c>
      <c r="MJ33" s="14">
        <v>140.5</v>
      </c>
      <c r="MK33" s="14">
        <v>146.66612000000001</v>
      </c>
      <c r="ML33" s="14">
        <v>118.03711</v>
      </c>
      <c r="MM33" s="14">
        <v>22.462890000000002</v>
      </c>
      <c r="MN33" s="14">
        <v>140</v>
      </c>
      <c r="MO33" s="14">
        <v>146.66612000000001</v>
      </c>
      <c r="MP33" s="14">
        <v>118.03711</v>
      </c>
      <c r="MQ33" s="14">
        <v>21.962890000000002</v>
      </c>
      <c r="MR33" s="14">
        <v>145.69999999999999</v>
      </c>
      <c r="MS33" s="14">
        <v>146.66612000000001</v>
      </c>
      <c r="MT33" s="14">
        <v>118.03711</v>
      </c>
      <c r="MU33" s="14">
        <v>27.662890000000001</v>
      </c>
      <c r="MV33" s="14">
        <v>177.6</v>
      </c>
      <c r="MW33" s="14"/>
      <c r="MX33" s="14"/>
      <c r="MY33" s="14">
        <v>177.6</v>
      </c>
      <c r="MZ33" s="14"/>
      <c r="NA33" s="14"/>
      <c r="NB33" s="14"/>
      <c r="NC33" s="14">
        <v>0</v>
      </c>
      <c r="ND33" s="14"/>
      <c r="NE33" s="14"/>
      <c r="NF33" s="14"/>
      <c r="NG33" s="14">
        <v>0</v>
      </c>
      <c r="NH33" s="14"/>
      <c r="NI33" s="14"/>
      <c r="NJ33" s="14"/>
      <c r="NK33" s="14">
        <v>0</v>
      </c>
      <c r="NL33" s="14"/>
      <c r="NM33" s="14"/>
      <c r="NN33" s="14"/>
      <c r="NO33" s="14">
        <v>0</v>
      </c>
      <c r="NP33" s="14">
        <v>187.6</v>
      </c>
      <c r="NQ33" s="14"/>
      <c r="NR33" s="14"/>
      <c r="NS33" s="14">
        <v>187.6</v>
      </c>
      <c r="NT33" s="14"/>
      <c r="NU33" s="14"/>
      <c r="NV33" s="14"/>
      <c r="NW33" s="14">
        <v>0</v>
      </c>
      <c r="NX33" s="14">
        <v>1.3</v>
      </c>
      <c r="NY33" s="14"/>
      <c r="NZ33" s="14">
        <v>0.78300000000000003</v>
      </c>
      <c r="OA33" s="14">
        <v>0.51700000000000002</v>
      </c>
      <c r="OB33" s="14">
        <v>26</v>
      </c>
      <c r="OC33" s="14">
        <v>49.087139999999998</v>
      </c>
      <c r="OD33" s="14">
        <v>65.747</v>
      </c>
      <c r="OE33" s="14">
        <v>-39.747</v>
      </c>
      <c r="OF33" s="14">
        <v>59.6</v>
      </c>
      <c r="OG33" s="14">
        <v>77.040000000000006</v>
      </c>
      <c r="OH33" s="14">
        <v>80</v>
      </c>
      <c r="OI33" s="14">
        <v>-20.399999999999999</v>
      </c>
      <c r="OJ33" s="14">
        <v>14.6</v>
      </c>
      <c r="OK33" s="14">
        <v>15.06</v>
      </c>
      <c r="OL33" s="14">
        <v>14.853</v>
      </c>
      <c r="OM33" s="14">
        <v>-0.253</v>
      </c>
      <c r="ON33" s="14">
        <v>0.3</v>
      </c>
      <c r="OO33" s="14"/>
      <c r="OP33" s="14">
        <v>0.4</v>
      </c>
      <c r="OQ33" s="14">
        <v>-0.1</v>
      </c>
      <c r="OR33" s="14">
        <v>20</v>
      </c>
      <c r="OS33" s="14">
        <v>17.132660000000001</v>
      </c>
      <c r="OT33" s="14">
        <v>17.560980000000001</v>
      </c>
      <c r="OU33" s="14">
        <v>2.4390200000000002</v>
      </c>
      <c r="OV33" s="14">
        <v>9.9</v>
      </c>
      <c r="OW33" s="14">
        <v>0</v>
      </c>
      <c r="OX33" s="14">
        <v>9.9830000000000005</v>
      </c>
      <c r="OY33" s="14">
        <v>-8.3000000000000004E-2</v>
      </c>
      <c r="OZ33" s="14">
        <v>1.4</v>
      </c>
      <c r="PA33" s="14">
        <v>5.67</v>
      </c>
      <c r="PB33" s="14">
        <v>5.67</v>
      </c>
      <c r="PC33" s="14">
        <v>-4.2699999999999996</v>
      </c>
      <c r="PD33" s="14">
        <v>3.5</v>
      </c>
      <c r="PE33" s="14">
        <v>3.6</v>
      </c>
      <c r="PF33" s="14">
        <v>3.6</v>
      </c>
      <c r="PG33" s="14">
        <v>-0.1</v>
      </c>
      <c r="PH33" s="14">
        <v>5.2</v>
      </c>
      <c r="PI33" s="14">
        <v>5</v>
      </c>
      <c r="PJ33" s="14">
        <v>5</v>
      </c>
      <c r="PK33" s="14">
        <v>0.2</v>
      </c>
      <c r="PL33" s="14">
        <v>20.399999999999999</v>
      </c>
      <c r="PM33" s="14">
        <v>19.036290000000001</v>
      </c>
      <c r="PN33" s="14">
        <v>19.5122</v>
      </c>
      <c r="PO33" s="14">
        <v>0.88780000000000003</v>
      </c>
      <c r="PP33" s="14">
        <v>20</v>
      </c>
      <c r="PQ33" s="14">
        <v>19.036290000000001</v>
      </c>
      <c r="PR33" s="14">
        <v>19.5122</v>
      </c>
      <c r="PS33" s="14">
        <v>0.48780000000000001</v>
      </c>
      <c r="PT33" s="14">
        <v>16.600000000000001</v>
      </c>
      <c r="PU33" s="14">
        <v>17.60857</v>
      </c>
      <c r="PV33" s="14">
        <v>18.048780000000001</v>
      </c>
      <c r="PW33" s="14">
        <v>-1.44878</v>
      </c>
      <c r="PX33" s="14">
        <v>3.6</v>
      </c>
      <c r="PY33" s="14">
        <v>3.5</v>
      </c>
      <c r="PZ33" s="14">
        <v>3.5</v>
      </c>
      <c r="QA33" s="14">
        <v>0.1</v>
      </c>
      <c r="QB33" s="14">
        <v>18.8</v>
      </c>
      <c r="QC33" s="14">
        <v>17.894110000000001</v>
      </c>
      <c r="QD33" s="14">
        <v>18.341460000000001</v>
      </c>
      <c r="QE33" s="14">
        <v>0.45854</v>
      </c>
      <c r="QF33" s="14">
        <v>15.4</v>
      </c>
      <c r="QG33" s="14"/>
      <c r="QH33" s="14">
        <v>13.577999999999999</v>
      </c>
      <c r="QI33" s="14">
        <v>1.8220000000000001</v>
      </c>
      <c r="QJ33" s="14">
        <v>18.8</v>
      </c>
      <c r="QK33" s="14">
        <v>18.29</v>
      </c>
      <c r="QL33" s="14">
        <v>17.664000000000001</v>
      </c>
      <c r="QM33" s="14">
        <v>1.1359999999999999</v>
      </c>
      <c r="QN33" s="14">
        <v>7.5</v>
      </c>
      <c r="QO33" s="14">
        <v>12.69</v>
      </c>
      <c r="QP33" s="14">
        <v>12.000999999999999</v>
      </c>
      <c r="QQ33" s="14">
        <v>-4.5010000000000003</v>
      </c>
      <c r="QR33" s="14">
        <v>41.7</v>
      </c>
      <c r="QS33" s="14">
        <v>42.93</v>
      </c>
      <c r="QT33" s="14">
        <v>42.566000000000003</v>
      </c>
      <c r="QU33" s="14">
        <v>-0.86599999999999999</v>
      </c>
      <c r="QV33" s="14">
        <v>4.8</v>
      </c>
      <c r="QW33" s="14">
        <v>4.2</v>
      </c>
      <c r="QX33" s="14">
        <v>4.2</v>
      </c>
      <c r="QY33" s="14">
        <v>0.6</v>
      </c>
      <c r="QZ33" s="14">
        <v>1.2</v>
      </c>
      <c r="RA33" s="14">
        <v>2.4</v>
      </c>
      <c r="RB33" s="14">
        <v>2.4</v>
      </c>
      <c r="RC33" s="14">
        <v>-1.2</v>
      </c>
      <c r="RD33" s="14">
        <v>2.4</v>
      </c>
      <c r="RE33" s="14">
        <v>2.4</v>
      </c>
      <c r="RF33" s="14">
        <v>2.4</v>
      </c>
      <c r="RG33" s="14">
        <v>0</v>
      </c>
      <c r="RH33" s="14">
        <v>2.5</v>
      </c>
      <c r="RI33" s="14">
        <v>2.8</v>
      </c>
      <c r="RJ33" s="14">
        <v>2.8</v>
      </c>
      <c r="RK33" s="14">
        <v>-0.3</v>
      </c>
      <c r="RL33" s="14">
        <v>19.7</v>
      </c>
      <c r="RM33" s="14">
        <v>17.68</v>
      </c>
      <c r="RN33" s="14">
        <v>17.335000000000001</v>
      </c>
      <c r="RO33" s="14">
        <v>2.3650000000000002</v>
      </c>
      <c r="RP33" s="14">
        <v>3.6</v>
      </c>
      <c r="RQ33" s="14">
        <v>3.57</v>
      </c>
      <c r="RR33" s="14">
        <v>3.57</v>
      </c>
      <c r="RS33" s="14">
        <v>0.03</v>
      </c>
      <c r="RT33" s="14">
        <v>18.100000000000001</v>
      </c>
      <c r="RU33" s="14">
        <v>19.869240000000001</v>
      </c>
      <c r="RV33" s="14">
        <v>11.08052</v>
      </c>
      <c r="RW33" s="14">
        <v>7.0194799999999997</v>
      </c>
      <c r="RX33" s="14">
        <v>2</v>
      </c>
      <c r="RY33" s="14">
        <v>2</v>
      </c>
      <c r="RZ33" s="14">
        <v>2</v>
      </c>
      <c r="SA33" s="14">
        <v>0</v>
      </c>
      <c r="SB33" s="14"/>
      <c r="SC33" s="14"/>
      <c r="SD33" s="14"/>
      <c r="SE33" s="14">
        <v>0</v>
      </c>
      <c r="SF33" s="14">
        <v>16.7</v>
      </c>
      <c r="SG33" s="14">
        <v>14.84831</v>
      </c>
      <c r="SH33" s="14">
        <v>15.21951</v>
      </c>
      <c r="SI33" s="14">
        <v>1.4804900000000001</v>
      </c>
      <c r="SJ33" s="14">
        <v>12.6</v>
      </c>
      <c r="SK33" s="14">
        <v>11.897679999999999</v>
      </c>
      <c r="SL33" s="14">
        <v>12.195119999999999</v>
      </c>
      <c r="SM33" s="14">
        <v>0.40488000000000002</v>
      </c>
      <c r="SN33" s="14">
        <v>20</v>
      </c>
      <c r="SO33" s="14">
        <v>19.036290000000001</v>
      </c>
      <c r="SP33" s="14">
        <v>19.5122</v>
      </c>
      <c r="SQ33" s="14">
        <v>0.48780000000000001</v>
      </c>
      <c r="SR33" s="14">
        <v>20.3</v>
      </c>
      <c r="SS33" s="14">
        <v>19.036290000000001</v>
      </c>
      <c r="ST33" s="14">
        <v>19.5122</v>
      </c>
      <c r="SU33" s="14">
        <v>0.78779999999999994</v>
      </c>
      <c r="SV33" s="14">
        <v>19.899999999999999</v>
      </c>
      <c r="SW33" s="14">
        <v>18.845929999999999</v>
      </c>
      <c r="SX33" s="14">
        <v>19.317070000000001</v>
      </c>
      <c r="SY33" s="14">
        <v>0.58292999999999995</v>
      </c>
      <c r="SZ33" s="14">
        <v>7.3</v>
      </c>
      <c r="TA33" s="14">
        <v>9.7200000000000006</v>
      </c>
      <c r="TB33" s="14">
        <v>8.407</v>
      </c>
      <c r="TC33" s="14">
        <v>-1.107</v>
      </c>
      <c r="TD33" s="14">
        <v>60.6</v>
      </c>
      <c r="TE33" s="14">
        <v>47.76</v>
      </c>
      <c r="TF33" s="14">
        <v>41.478000000000002</v>
      </c>
      <c r="TG33" s="14">
        <v>19.122</v>
      </c>
      <c r="TH33" s="14">
        <v>38.799999999999997</v>
      </c>
      <c r="TI33" s="14">
        <v>37.4</v>
      </c>
      <c r="TJ33" s="14">
        <v>35.009</v>
      </c>
      <c r="TK33" s="14">
        <v>3.7909999999999999</v>
      </c>
      <c r="TL33" s="14">
        <v>12</v>
      </c>
      <c r="TM33" s="14">
        <v>7.8871000000000002</v>
      </c>
      <c r="TN33" s="14">
        <v>29.76</v>
      </c>
      <c r="TO33" s="14">
        <v>-17.760000000000002</v>
      </c>
      <c r="TP33" s="14">
        <v>19</v>
      </c>
      <c r="TQ33" s="14">
        <v>10.91859</v>
      </c>
      <c r="TR33" s="14">
        <v>27.44</v>
      </c>
      <c r="TS33" s="14">
        <v>-8.44</v>
      </c>
      <c r="TT33" s="14">
        <v>0.5</v>
      </c>
      <c r="TU33" s="14">
        <v>3.63</v>
      </c>
      <c r="TV33" s="14">
        <v>2.08</v>
      </c>
      <c r="TW33" s="14">
        <v>-1.58</v>
      </c>
      <c r="TX33" s="14">
        <v>0.3</v>
      </c>
      <c r="TY33" s="14">
        <v>2.2999999999999998</v>
      </c>
      <c r="TZ33" s="14">
        <v>1.64</v>
      </c>
      <c r="UA33" s="14">
        <v>-1.34</v>
      </c>
      <c r="UB33" s="14">
        <v>21</v>
      </c>
      <c r="UC33" s="14">
        <v>19.036290000000001</v>
      </c>
      <c r="UD33" s="14">
        <v>19.5122</v>
      </c>
      <c r="UE33" s="14">
        <v>1.4878</v>
      </c>
      <c r="UF33" s="14">
        <v>7.8</v>
      </c>
      <c r="UG33" s="14">
        <v>8</v>
      </c>
      <c r="UH33" s="14">
        <v>8</v>
      </c>
      <c r="UI33" s="14">
        <v>-0.2</v>
      </c>
      <c r="UJ33" s="14">
        <v>0</v>
      </c>
      <c r="UK33" s="14">
        <v>6.8</v>
      </c>
      <c r="UL33" s="14">
        <v>6.8</v>
      </c>
      <c r="UM33" s="14">
        <v>-6.8</v>
      </c>
      <c r="UN33" s="14">
        <v>20</v>
      </c>
      <c r="UO33" s="14">
        <v>19.510000000000002</v>
      </c>
      <c r="UP33" s="14">
        <v>10</v>
      </c>
      <c r="UQ33" s="14">
        <v>10</v>
      </c>
      <c r="UR33" s="14">
        <v>20</v>
      </c>
      <c r="US33" s="14">
        <v>0</v>
      </c>
      <c r="UT33" s="14">
        <v>10</v>
      </c>
      <c r="UU33" s="14">
        <v>10</v>
      </c>
      <c r="UV33" s="14">
        <v>10</v>
      </c>
      <c r="UW33" s="14">
        <v>0</v>
      </c>
      <c r="UX33" s="14">
        <v>10</v>
      </c>
      <c r="UY33" s="14">
        <v>0</v>
      </c>
      <c r="UZ33" s="14">
        <v>7.8</v>
      </c>
      <c r="VA33" s="14">
        <v>12.96</v>
      </c>
      <c r="VB33" s="14">
        <v>12.491</v>
      </c>
      <c r="VC33" s="14">
        <v>-4.6909999999999998</v>
      </c>
      <c r="VD33" s="14">
        <v>18.899999999999999</v>
      </c>
      <c r="VE33" s="14"/>
      <c r="VF33" s="14">
        <v>17.494</v>
      </c>
      <c r="VG33" s="14">
        <v>1.4059999999999999</v>
      </c>
      <c r="VH33" s="14">
        <v>138.19999999999999</v>
      </c>
      <c r="VI33" s="14">
        <v>126.56</v>
      </c>
      <c r="VJ33" s="14">
        <v>115.11799999999999</v>
      </c>
      <c r="VK33" s="14">
        <v>23.082000000000001</v>
      </c>
      <c r="VL33" s="14">
        <v>0.6</v>
      </c>
      <c r="VM33" s="14">
        <v>0.6</v>
      </c>
      <c r="VN33" s="14">
        <v>0.6</v>
      </c>
      <c r="VO33" s="14">
        <v>0</v>
      </c>
      <c r="VP33" s="14">
        <v>0</v>
      </c>
      <c r="VQ33" s="14">
        <v>40.5</v>
      </c>
      <c r="VR33" s="14">
        <v>41.777999999999999</v>
      </c>
      <c r="VS33" s="14">
        <v>-41.777999999999999</v>
      </c>
      <c r="VT33" s="14">
        <v>0.8</v>
      </c>
      <c r="VU33" s="14">
        <v>69.8</v>
      </c>
      <c r="VV33" s="14">
        <v>65.915999999999997</v>
      </c>
      <c r="VW33" s="14">
        <v>-65.116</v>
      </c>
      <c r="VX33" s="14">
        <v>111.5</v>
      </c>
      <c r="VY33" s="14">
        <v>108.22</v>
      </c>
      <c r="VZ33" s="14">
        <v>107.545</v>
      </c>
      <c r="WA33" s="14">
        <v>3.9550000000000001</v>
      </c>
      <c r="WB33" s="14">
        <v>18.5</v>
      </c>
      <c r="WC33" s="14"/>
      <c r="WD33" s="14">
        <v>16.442</v>
      </c>
      <c r="WE33" s="14">
        <v>2.0579999999999998</v>
      </c>
      <c r="WF33" s="14">
        <v>7.8</v>
      </c>
      <c r="WG33" s="14">
        <v>7.8</v>
      </c>
      <c r="WH33" s="14">
        <v>7.8</v>
      </c>
      <c r="WI33" s="14">
        <v>0</v>
      </c>
      <c r="WJ33" s="14">
        <v>20</v>
      </c>
      <c r="WK33" s="14">
        <v>18.845929999999999</v>
      </c>
      <c r="WL33" s="14">
        <v>19.317070000000001</v>
      </c>
      <c r="WM33" s="14">
        <v>0.68293000000000004</v>
      </c>
      <c r="WN33" s="14">
        <v>10.7</v>
      </c>
      <c r="WO33" s="14">
        <v>10</v>
      </c>
      <c r="WP33" s="14">
        <v>10</v>
      </c>
      <c r="WQ33" s="14">
        <v>0.7</v>
      </c>
      <c r="WR33" s="14"/>
      <c r="WS33" s="14"/>
      <c r="WT33" s="14"/>
      <c r="WU33" s="14">
        <v>0</v>
      </c>
      <c r="WV33" s="14">
        <v>37.1</v>
      </c>
      <c r="WW33" s="14">
        <v>36</v>
      </c>
      <c r="WX33" s="14">
        <v>36</v>
      </c>
      <c r="WY33" s="14">
        <v>1.1000000000000001</v>
      </c>
      <c r="WZ33" s="14">
        <v>28.2</v>
      </c>
      <c r="XA33" s="14">
        <v>29.184000000000001</v>
      </c>
      <c r="XB33" s="14">
        <v>29.184000000000001</v>
      </c>
      <c r="XC33" s="14">
        <v>-0.98399999999999999</v>
      </c>
      <c r="XD33" s="14">
        <v>3.2</v>
      </c>
      <c r="XE33" s="14">
        <v>2.8159999999999998</v>
      </c>
      <c r="XF33" s="14">
        <v>2.8159999999999998</v>
      </c>
      <c r="XG33" s="14">
        <v>0.38400000000000001</v>
      </c>
      <c r="XH33" s="14">
        <v>0</v>
      </c>
      <c r="XI33" s="14"/>
      <c r="XJ33" s="14">
        <v>0</v>
      </c>
      <c r="XK33" s="14">
        <v>0</v>
      </c>
      <c r="XL33" s="14">
        <v>11.2</v>
      </c>
      <c r="XM33" s="14">
        <v>15</v>
      </c>
      <c r="XN33" s="14">
        <v>17</v>
      </c>
      <c r="XO33" s="14">
        <v>-5.8</v>
      </c>
      <c r="XP33" s="14">
        <v>4.4000000000000004</v>
      </c>
      <c r="XQ33" s="14"/>
      <c r="XR33" s="14">
        <v>0</v>
      </c>
      <c r="XS33" s="14">
        <v>4.4000000000000004</v>
      </c>
    </row>
    <row r="34" spans="1:643" ht="24" customHeight="1" x14ac:dyDescent="0.25">
      <c r="A34" s="1"/>
      <c r="B34" s="16" t="s">
        <v>57</v>
      </c>
      <c r="C34" s="16" t="s">
        <v>697</v>
      </c>
      <c r="D34" s="17">
        <v>1.1000000000000001</v>
      </c>
      <c r="E34" s="17">
        <v>1.03</v>
      </c>
      <c r="F34" s="17">
        <v>1.03</v>
      </c>
      <c r="G34" s="17">
        <v>7.0000000000000007E-2</v>
      </c>
      <c r="H34" s="17">
        <v>1.6</v>
      </c>
      <c r="I34" s="17">
        <v>1.65</v>
      </c>
      <c r="J34" s="17">
        <v>1.65</v>
      </c>
      <c r="K34" s="17">
        <v>-0.05</v>
      </c>
      <c r="L34" s="17">
        <v>4.3</v>
      </c>
      <c r="M34" s="17">
        <v>3.5488499999999998</v>
      </c>
      <c r="N34" s="17">
        <v>3.5488499999999998</v>
      </c>
      <c r="O34" s="17">
        <v>0.75114999999999998</v>
      </c>
      <c r="P34" s="17">
        <v>641.6</v>
      </c>
      <c r="Q34" s="17">
        <v>641.83168999999998</v>
      </c>
      <c r="R34" s="17">
        <v>646.79789000000005</v>
      </c>
      <c r="S34" s="17">
        <v>-5.1978900000000001</v>
      </c>
      <c r="T34" s="17">
        <v>147.19999999999999</v>
      </c>
      <c r="U34" s="17">
        <v>146.93061</v>
      </c>
      <c r="V34" s="17">
        <v>146.93061</v>
      </c>
      <c r="W34" s="17">
        <v>0.26939000000000002</v>
      </c>
      <c r="X34" s="17"/>
      <c r="Y34" s="17"/>
      <c r="Z34" s="17"/>
      <c r="AA34" s="17">
        <v>0</v>
      </c>
      <c r="AB34" s="17"/>
      <c r="AC34" s="17"/>
      <c r="AD34" s="17"/>
      <c r="AE34" s="17">
        <v>0</v>
      </c>
      <c r="AF34" s="17">
        <v>30</v>
      </c>
      <c r="AG34" s="17">
        <v>0</v>
      </c>
      <c r="AH34" s="17">
        <v>91.903899999999993</v>
      </c>
      <c r="AI34" s="17">
        <v>-61.9039</v>
      </c>
      <c r="AJ34" s="17">
        <v>166.4</v>
      </c>
      <c r="AK34" s="17">
        <v>159.36491000000001</v>
      </c>
      <c r="AL34" s="17">
        <v>159.36491000000001</v>
      </c>
      <c r="AM34" s="17">
        <v>7.0350900000000003</v>
      </c>
      <c r="AN34" s="17"/>
      <c r="AO34" s="17"/>
      <c r="AP34" s="17"/>
      <c r="AQ34" s="17">
        <v>0</v>
      </c>
      <c r="AR34" s="17"/>
      <c r="AS34" s="17"/>
      <c r="AT34" s="17"/>
      <c r="AU34" s="17">
        <v>0</v>
      </c>
      <c r="AV34" s="17"/>
      <c r="AW34" s="17"/>
      <c r="AX34" s="17"/>
      <c r="AY34" s="17">
        <v>0</v>
      </c>
      <c r="AZ34" s="17"/>
      <c r="BA34" s="17"/>
      <c r="BB34" s="17">
        <v>110</v>
      </c>
      <c r="BC34" s="17">
        <v>-110</v>
      </c>
      <c r="BD34" s="17">
        <v>201.4</v>
      </c>
      <c r="BE34" s="17">
        <v>100</v>
      </c>
      <c r="BF34" s="17">
        <v>110</v>
      </c>
      <c r="BG34" s="17">
        <v>91.4</v>
      </c>
      <c r="BH34" s="17">
        <v>0</v>
      </c>
      <c r="BI34" s="17"/>
      <c r="BJ34" s="17">
        <v>110</v>
      </c>
      <c r="BK34" s="17">
        <v>-110</v>
      </c>
      <c r="BL34" s="17">
        <v>195.3</v>
      </c>
      <c r="BM34" s="17">
        <v>195.12195</v>
      </c>
      <c r="BN34" s="17">
        <v>195.12195</v>
      </c>
      <c r="BO34" s="17">
        <v>0.17805000000000001</v>
      </c>
      <c r="BP34" s="17">
        <v>104.6</v>
      </c>
      <c r="BQ34" s="17">
        <v>97.560980000000001</v>
      </c>
      <c r="BR34" s="17">
        <v>97.560969999999998</v>
      </c>
      <c r="BS34" s="17">
        <v>7.0390300000000003</v>
      </c>
      <c r="BT34" s="17">
        <v>551.79999999999995</v>
      </c>
      <c r="BU34" s="17">
        <v>568.29854</v>
      </c>
      <c r="BV34" s="17">
        <v>568.29854</v>
      </c>
      <c r="BW34" s="17">
        <v>-16.498539999999998</v>
      </c>
      <c r="BX34" s="17">
        <v>10.5</v>
      </c>
      <c r="BY34" s="17">
        <v>10.17268</v>
      </c>
      <c r="BZ34" s="17">
        <v>10.17268</v>
      </c>
      <c r="CA34" s="17">
        <v>0.32732</v>
      </c>
      <c r="CB34" s="17"/>
      <c r="CC34" s="17"/>
      <c r="CD34" s="17"/>
      <c r="CE34" s="17">
        <v>0</v>
      </c>
      <c r="CF34" s="17"/>
      <c r="CG34" s="17"/>
      <c r="CH34" s="17"/>
      <c r="CI34" s="17">
        <v>0</v>
      </c>
      <c r="CJ34" s="17"/>
      <c r="CK34" s="17"/>
      <c r="CL34" s="17"/>
      <c r="CM34" s="17">
        <v>0</v>
      </c>
      <c r="CN34" s="17"/>
      <c r="CO34" s="17"/>
      <c r="CP34" s="17"/>
      <c r="CQ34" s="17">
        <v>0</v>
      </c>
      <c r="CR34" s="17">
        <v>166.3</v>
      </c>
      <c r="CS34" s="17">
        <v>164.70732000000001</v>
      </c>
      <c r="CT34" s="17">
        <v>164.70732000000001</v>
      </c>
      <c r="CU34" s="17">
        <v>1.5926800000000001</v>
      </c>
      <c r="CV34" s="17">
        <v>7.4</v>
      </c>
      <c r="CW34" s="17">
        <v>6.6437299999999997</v>
      </c>
      <c r="CX34" s="17">
        <v>3.8486199999999999</v>
      </c>
      <c r="CY34" s="17">
        <v>3.55138</v>
      </c>
      <c r="CZ34" s="17">
        <v>2.8</v>
      </c>
      <c r="DA34" s="17"/>
      <c r="DB34" s="17"/>
      <c r="DC34" s="17">
        <v>2.8</v>
      </c>
      <c r="DD34" s="17">
        <v>16.3</v>
      </c>
      <c r="DE34" s="17">
        <v>15.62096</v>
      </c>
      <c r="DF34" s="17">
        <v>15.411110000000001</v>
      </c>
      <c r="DG34" s="17">
        <v>0.88888999999999996</v>
      </c>
      <c r="DH34" s="17">
        <v>6.7</v>
      </c>
      <c r="DI34" s="17">
        <v>6.8787000000000003</v>
      </c>
      <c r="DJ34" s="17">
        <v>6.8787000000000003</v>
      </c>
      <c r="DK34" s="17">
        <v>-0.1787</v>
      </c>
      <c r="DL34" s="17"/>
      <c r="DM34" s="17"/>
      <c r="DN34" s="17"/>
      <c r="DO34" s="17">
        <v>0</v>
      </c>
      <c r="DP34" s="17">
        <v>46.6</v>
      </c>
      <c r="DQ34" s="17">
        <v>143</v>
      </c>
      <c r="DR34" s="17">
        <v>57.285269999999997</v>
      </c>
      <c r="DS34" s="17">
        <v>-10.685269999999999</v>
      </c>
      <c r="DT34" s="17">
        <v>5.5</v>
      </c>
      <c r="DU34" s="17">
        <v>8.9130000000000003</v>
      </c>
      <c r="DV34" s="17">
        <v>6.0955199999999996</v>
      </c>
      <c r="DW34" s="17">
        <v>-0.59552000000000005</v>
      </c>
      <c r="DX34" s="17"/>
      <c r="DY34" s="17"/>
      <c r="DZ34" s="17"/>
      <c r="EA34" s="17">
        <v>0</v>
      </c>
      <c r="EB34" s="17"/>
      <c r="EC34" s="17"/>
      <c r="ED34" s="17"/>
      <c r="EE34" s="17">
        <v>0</v>
      </c>
      <c r="EF34" s="17"/>
      <c r="EG34" s="17"/>
      <c r="EH34" s="17"/>
      <c r="EI34" s="17">
        <v>0</v>
      </c>
      <c r="EJ34" s="17">
        <v>109.5</v>
      </c>
      <c r="EK34" s="17">
        <v>56.452680000000001</v>
      </c>
      <c r="EL34" s="17">
        <v>112.90537</v>
      </c>
      <c r="EM34" s="17">
        <v>-3.40537</v>
      </c>
      <c r="EN34" s="17">
        <v>213.3</v>
      </c>
      <c r="EO34" s="17">
        <v>221.30108000000001</v>
      </c>
      <c r="EP34" s="17">
        <v>221.30108000000001</v>
      </c>
      <c r="EQ34" s="17">
        <v>-8.00108</v>
      </c>
      <c r="ER34" s="17"/>
      <c r="ES34" s="17"/>
      <c r="ET34" s="17"/>
      <c r="EU34" s="17">
        <v>0</v>
      </c>
      <c r="EV34" s="17"/>
      <c r="EW34" s="17"/>
      <c r="EX34" s="17"/>
      <c r="EY34" s="17">
        <v>0</v>
      </c>
      <c r="EZ34" s="17"/>
      <c r="FA34" s="17"/>
      <c r="FB34" s="17"/>
      <c r="FC34" s="17">
        <v>0</v>
      </c>
      <c r="FD34" s="17">
        <v>6.5</v>
      </c>
      <c r="FE34" s="17">
        <v>6.39</v>
      </c>
      <c r="FF34" s="17">
        <v>6.39</v>
      </c>
      <c r="FG34" s="17">
        <v>0.11</v>
      </c>
      <c r="FH34" s="17">
        <v>457.5</v>
      </c>
      <c r="FI34" s="17">
        <v>458.87804999999997</v>
      </c>
      <c r="FJ34" s="17">
        <v>458.87804999999997</v>
      </c>
      <c r="FK34" s="17">
        <v>-1.37805</v>
      </c>
      <c r="FL34" s="17">
        <v>59</v>
      </c>
      <c r="FM34" s="17">
        <v>51.611710000000002</v>
      </c>
      <c r="FN34" s="17">
        <v>61.380659999999999</v>
      </c>
      <c r="FO34" s="17">
        <v>-2.3806600000000002</v>
      </c>
      <c r="FP34" s="17">
        <v>130.6</v>
      </c>
      <c r="FQ34" s="17">
        <v>148.62634</v>
      </c>
      <c r="FR34" s="17">
        <v>148.62634</v>
      </c>
      <c r="FS34" s="17">
        <v>-18.026340000000001</v>
      </c>
      <c r="FT34" s="17">
        <v>37.6</v>
      </c>
      <c r="FU34" s="17">
        <v>37.791220000000003</v>
      </c>
      <c r="FV34" s="17">
        <v>41.498959999999997</v>
      </c>
      <c r="FW34" s="17">
        <v>-3.8989600000000002</v>
      </c>
      <c r="FX34" s="17">
        <v>18.3</v>
      </c>
      <c r="FY34" s="17">
        <v>19.28585</v>
      </c>
      <c r="FZ34" s="17">
        <v>19.28585</v>
      </c>
      <c r="GA34" s="17">
        <v>-0.98585</v>
      </c>
      <c r="GB34" s="17">
        <v>19.7</v>
      </c>
      <c r="GC34" s="17">
        <v>18.979179999999999</v>
      </c>
      <c r="GD34" s="17">
        <v>19.453659999999999</v>
      </c>
      <c r="GE34" s="17">
        <v>0.24634</v>
      </c>
      <c r="GF34" s="17">
        <v>87.7</v>
      </c>
      <c r="GG34" s="17">
        <v>87.657560000000004</v>
      </c>
      <c r="GH34" s="17">
        <v>87.657560000000004</v>
      </c>
      <c r="GI34" s="17">
        <v>4.2439999999999999E-2</v>
      </c>
      <c r="GJ34" s="17">
        <v>123.7</v>
      </c>
      <c r="GK34" s="17">
        <v>133.33332999999999</v>
      </c>
      <c r="GL34" s="17">
        <v>133.33333999999999</v>
      </c>
      <c r="GM34" s="17">
        <v>-9.6333400000000005</v>
      </c>
      <c r="GN34" s="17">
        <v>123.6</v>
      </c>
      <c r="GO34" s="17">
        <v>133.33332999999999</v>
      </c>
      <c r="GP34" s="17">
        <v>133.33333999999999</v>
      </c>
      <c r="GQ34" s="17">
        <v>-9.7333400000000001</v>
      </c>
      <c r="GR34" s="17">
        <v>152.9</v>
      </c>
      <c r="GS34" s="17">
        <v>133.33332999999999</v>
      </c>
      <c r="GT34" s="17">
        <v>133.33333999999999</v>
      </c>
      <c r="GU34" s="17">
        <v>19.566659999999999</v>
      </c>
      <c r="GV34" s="17">
        <v>108.5</v>
      </c>
      <c r="GW34" s="17">
        <v>109.07201000000001</v>
      </c>
      <c r="GX34" s="17">
        <v>109.07201000000001</v>
      </c>
      <c r="GY34" s="17">
        <v>-0.57201000000000002</v>
      </c>
      <c r="GZ34" s="17">
        <v>8.1</v>
      </c>
      <c r="HA34" s="17">
        <v>7.9643300000000004</v>
      </c>
      <c r="HB34" s="17">
        <v>7.9643199999999998</v>
      </c>
      <c r="HC34" s="17">
        <v>0.13568</v>
      </c>
      <c r="HD34" s="17"/>
      <c r="HE34" s="17"/>
      <c r="HF34" s="17">
        <v>7.9629899999999996</v>
      </c>
      <c r="HG34" s="17">
        <v>-7.9629899999999996</v>
      </c>
      <c r="HH34" s="17">
        <v>46.3</v>
      </c>
      <c r="HI34" s="17">
        <v>47.26634</v>
      </c>
      <c r="HJ34" s="17">
        <v>47.266150000000003</v>
      </c>
      <c r="HK34" s="17">
        <v>-0.96614999999999995</v>
      </c>
      <c r="HL34" s="17">
        <v>46.6</v>
      </c>
      <c r="HM34" s="17">
        <v>44.275120000000001</v>
      </c>
      <c r="HN34" s="17">
        <v>44.275120000000001</v>
      </c>
      <c r="HO34" s="17">
        <v>2.3248799999999998</v>
      </c>
      <c r="HP34" s="17">
        <v>3.8</v>
      </c>
      <c r="HQ34" s="17">
        <v>3.0754000000000001</v>
      </c>
      <c r="HR34" s="17">
        <v>3.0754000000000001</v>
      </c>
      <c r="HS34" s="17">
        <v>0.72460000000000002</v>
      </c>
      <c r="HT34" s="17">
        <v>30.4</v>
      </c>
      <c r="HU34" s="17">
        <v>30.292369999999998</v>
      </c>
      <c r="HV34" s="17">
        <v>33.323279999999997</v>
      </c>
      <c r="HW34" s="17">
        <v>-2.9232800000000001</v>
      </c>
      <c r="HX34" s="17">
        <v>170.9</v>
      </c>
      <c r="HY34" s="17">
        <v>171.54185000000001</v>
      </c>
      <c r="HZ34" s="17">
        <v>171.54184000000001</v>
      </c>
      <c r="IA34" s="17">
        <v>-0.64183999999999997</v>
      </c>
      <c r="IB34" s="17">
        <v>47.2</v>
      </c>
      <c r="IC34" s="17">
        <v>47.67127</v>
      </c>
      <c r="ID34" s="17">
        <v>47.671210000000002</v>
      </c>
      <c r="IE34" s="17">
        <v>-0.47121000000000002</v>
      </c>
      <c r="IF34" s="17">
        <v>40.1</v>
      </c>
      <c r="IG34" s="17"/>
      <c r="IH34" s="17">
        <v>0</v>
      </c>
      <c r="II34" s="17">
        <v>40.1</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130.4</v>
      </c>
      <c r="JE34" s="17">
        <v>133.35676000000001</v>
      </c>
      <c r="JF34" s="17">
        <v>133.35674</v>
      </c>
      <c r="JG34" s="17">
        <v>-2.9567399999999999</v>
      </c>
      <c r="JH34" s="17">
        <v>169.5</v>
      </c>
      <c r="JI34" s="17">
        <v>158.66757999999999</v>
      </c>
      <c r="JJ34" s="17">
        <v>152.53885</v>
      </c>
      <c r="JK34" s="17">
        <v>16.96115</v>
      </c>
      <c r="JL34" s="17">
        <v>161</v>
      </c>
      <c r="JM34" s="17">
        <v>158.66757999999999</v>
      </c>
      <c r="JN34" s="17">
        <v>152.53885</v>
      </c>
      <c r="JO34" s="17">
        <v>8.4611499999999999</v>
      </c>
      <c r="JP34" s="17"/>
      <c r="JQ34" s="17"/>
      <c r="JR34" s="17"/>
      <c r="JS34" s="17">
        <v>0</v>
      </c>
      <c r="JT34" s="17">
        <v>158.9</v>
      </c>
      <c r="JU34" s="17">
        <v>158.66757999999999</v>
      </c>
      <c r="JV34" s="17">
        <v>152.53885</v>
      </c>
      <c r="JW34" s="17">
        <v>6.3611500000000003</v>
      </c>
      <c r="JX34" s="17">
        <v>72.8</v>
      </c>
      <c r="JY34" s="17">
        <v>0</v>
      </c>
      <c r="JZ34" s="17"/>
      <c r="KA34" s="17">
        <v>72.8</v>
      </c>
      <c r="KB34" s="17"/>
      <c r="KC34" s="17"/>
      <c r="KD34" s="17"/>
      <c r="KE34" s="17">
        <v>0</v>
      </c>
      <c r="KF34" s="17"/>
      <c r="KG34" s="17"/>
      <c r="KH34" s="17"/>
      <c r="KI34" s="17">
        <v>0</v>
      </c>
      <c r="KJ34" s="17"/>
      <c r="KK34" s="17"/>
      <c r="KL34" s="17"/>
      <c r="KM34" s="17">
        <v>0</v>
      </c>
      <c r="KN34" s="17"/>
      <c r="KO34" s="17"/>
      <c r="KP34" s="17"/>
      <c r="KQ34" s="17">
        <v>0</v>
      </c>
      <c r="KR34" s="17">
        <v>113.3</v>
      </c>
      <c r="KS34" s="17">
        <v>114.11063</v>
      </c>
      <c r="KT34" s="17">
        <v>114.11063</v>
      </c>
      <c r="KU34" s="17">
        <v>-0.81062999999999996</v>
      </c>
      <c r="KV34" s="17"/>
      <c r="KW34" s="17"/>
      <c r="KX34" s="17"/>
      <c r="KY34" s="17">
        <v>0</v>
      </c>
      <c r="KZ34" s="17"/>
      <c r="LA34" s="17"/>
      <c r="LB34" s="17"/>
      <c r="LC34" s="17">
        <v>0</v>
      </c>
      <c r="LD34" s="17">
        <v>149.5</v>
      </c>
      <c r="LE34" s="17">
        <v>215.63317000000001</v>
      </c>
      <c r="LF34" s="17">
        <v>148.68707000000001</v>
      </c>
      <c r="LG34" s="17">
        <v>0.81293000000000004</v>
      </c>
      <c r="LH34" s="17">
        <v>117.3</v>
      </c>
      <c r="LI34" s="17">
        <v>129.18831</v>
      </c>
      <c r="LJ34" s="17">
        <v>133.67995999999999</v>
      </c>
      <c r="LK34" s="17">
        <v>-16.379960000000001</v>
      </c>
      <c r="LL34" s="17">
        <v>62.6</v>
      </c>
      <c r="LM34" s="17">
        <v>67.461460000000002</v>
      </c>
      <c r="LN34" s="17">
        <v>67.461460000000002</v>
      </c>
      <c r="LO34" s="17">
        <v>-4.8614600000000001</v>
      </c>
      <c r="LP34" s="17">
        <v>78.8</v>
      </c>
      <c r="LQ34" s="17">
        <v>78.567999999999998</v>
      </c>
      <c r="LR34" s="17">
        <v>78.567999999999998</v>
      </c>
      <c r="LS34" s="17">
        <v>0.23200000000000001</v>
      </c>
      <c r="LT34" s="17">
        <v>29.9</v>
      </c>
      <c r="LU34" s="17">
        <v>30.097560000000001</v>
      </c>
      <c r="LV34" s="17">
        <v>30.097560000000001</v>
      </c>
      <c r="LW34" s="17">
        <v>-0.19756000000000001</v>
      </c>
      <c r="LX34" s="17"/>
      <c r="LY34" s="17"/>
      <c r="LZ34" s="17"/>
      <c r="MA34" s="17">
        <v>0</v>
      </c>
      <c r="MB34" s="17"/>
      <c r="MC34" s="17"/>
      <c r="MD34" s="17"/>
      <c r="ME34" s="17">
        <v>0</v>
      </c>
      <c r="MF34" s="17"/>
      <c r="MG34" s="17"/>
      <c r="MH34" s="17"/>
      <c r="MI34" s="17">
        <v>0</v>
      </c>
      <c r="MJ34" s="17">
        <v>141.9</v>
      </c>
      <c r="MK34" s="17">
        <v>146.66612000000001</v>
      </c>
      <c r="ML34" s="17">
        <v>110.00001</v>
      </c>
      <c r="MM34" s="17">
        <v>31.899989999999999</v>
      </c>
      <c r="MN34" s="17">
        <v>140.80000000000001</v>
      </c>
      <c r="MO34" s="17">
        <v>146.66612000000001</v>
      </c>
      <c r="MP34" s="17">
        <v>110.00001</v>
      </c>
      <c r="MQ34" s="17">
        <v>30.799990000000001</v>
      </c>
      <c r="MR34" s="17">
        <v>146.30000000000001</v>
      </c>
      <c r="MS34" s="17">
        <v>146.66612000000001</v>
      </c>
      <c r="MT34" s="17">
        <v>110.00001</v>
      </c>
      <c r="MU34" s="17">
        <v>36.299990000000001</v>
      </c>
      <c r="MV34" s="17">
        <v>177.4</v>
      </c>
      <c r="MW34" s="17"/>
      <c r="MX34" s="17"/>
      <c r="MY34" s="17">
        <v>177.4</v>
      </c>
      <c r="MZ34" s="17"/>
      <c r="NA34" s="17"/>
      <c r="NB34" s="17"/>
      <c r="NC34" s="17">
        <v>0</v>
      </c>
      <c r="ND34" s="17"/>
      <c r="NE34" s="17"/>
      <c r="NF34" s="17"/>
      <c r="NG34" s="17">
        <v>0</v>
      </c>
      <c r="NH34" s="17"/>
      <c r="NI34" s="17"/>
      <c r="NJ34" s="17"/>
      <c r="NK34" s="17">
        <v>0</v>
      </c>
      <c r="NL34" s="17"/>
      <c r="NM34" s="17"/>
      <c r="NN34" s="17"/>
      <c r="NO34" s="17">
        <v>0</v>
      </c>
      <c r="NP34" s="17">
        <v>188.1</v>
      </c>
      <c r="NQ34" s="17"/>
      <c r="NR34" s="17"/>
      <c r="NS34" s="17">
        <v>188.1</v>
      </c>
      <c r="NT34" s="17"/>
      <c r="NU34" s="17"/>
      <c r="NV34" s="17"/>
      <c r="NW34" s="17">
        <v>0</v>
      </c>
      <c r="NX34" s="17">
        <v>0.7</v>
      </c>
      <c r="NY34" s="17"/>
      <c r="NZ34" s="17">
        <v>0.78</v>
      </c>
      <c r="OA34" s="17">
        <v>-0.08</v>
      </c>
      <c r="OB34" s="17">
        <v>15</v>
      </c>
      <c r="OC34" s="17">
        <v>60.23</v>
      </c>
      <c r="OD34" s="17">
        <v>61.878</v>
      </c>
      <c r="OE34" s="17">
        <v>-46.878</v>
      </c>
      <c r="OF34" s="17">
        <v>59.8</v>
      </c>
      <c r="OG34" s="17">
        <v>77.349999999999994</v>
      </c>
      <c r="OH34" s="17">
        <v>80</v>
      </c>
      <c r="OI34" s="17">
        <v>-20.2</v>
      </c>
      <c r="OJ34" s="17">
        <v>13.2</v>
      </c>
      <c r="OK34" s="17">
        <v>14.86</v>
      </c>
      <c r="OL34" s="17">
        <v>14.581</v>
      </c>
      <c r="OM34" s="17">
        <v>-1.381</v>
      </c>
      <c r="ON34" s="17">
        <v>0.2</v>
      </c>
      <c r="OO34" s="17"/>
      <c r="OP34" s="17">
        <v>0.4</v>
      </c>
      <c r="OQ34" s="17">
        <v>-0.2</v>
      </c>
      <c r="OR34" s="17">
        <v>20</v>
      </c>
      <c r="OS34" s="17">
        <v>17.132660000000001</v>
      </c>
      <c r="OT34" s="17">
        <v>17.560980000000001</v>
      </c>
      <c r="OU34" s="17">
        <v>2.4390200000000002</v>
      </c>
      <c r="OV34" s="17">
        <v>9.9</v>
      </c>
      <c r="OW34" s="17">
        <v>0</v>
      </c>
      <c r="OX34" s="17">
        <v>9.9830000000000005</v>
      </c>
      <c r="OY34" s="17">
        <v>-8.3000000000000004E-2</v>
      </c>
      <c r="OZ34" s="17">
        <v>1.2</v>
      </c>
      <c r="PA34" s="17">
        <v>5.67</v>
      </c>
      <c r="PB34" s="17">
        <v>5.67</v>
      </c>
      <c r="PC34" s="17">
        <v>-4.47</v>
      </c>
      <c r="PD34" s="17">
        <v>3.6</v>
      </c>
      <c r="PE34" s="17">
        <v>3.6</v>
      </c>
      <c r="PF34" s="17">
        <v>3.6</v>
      </c>
      <c r="PG34" s="17">
        <v>0</v>
      </c>
      <c r="PH34" s="17">
        <v>5.2</v>
      </c>
      <c r="PI34" s="17">
        <v>5</v>
      </c>
      <c r="PJ34" s="17">
        <v>5</v>
      </c>
      <c r="PK34" s="17">
        <v>0.2</v>
      </c>
      <c r="PL34" s="17">
        <v>19.899999999999999</v>
      </c>
      <c r="PM34" s="17">
        <v>19.036290000000001</v>
      </c>
      <c r="PN34" s="17">
        <v>19.5122</v>
      </c>
      <c r="PO34" s="17">
        <v>0.38779999999999998</v>
      </c>
      <c r="PP34" s="17">
        <v>20</v>
      </c>
      <c r="PQ34" s="17">
        <v>19.036290000000001</v>
      </c>
      <c r="PR34" s="17">
        <v>19.5122</v>
      </c>
      <c r="PS34" s="17">
        <v>0.48780000000000001</v>
      </c>
      <c r="PT34" s="17">
        <v>16.600000000000001</v>
      </c>
      <c r="PU34" s="17">
        <v>17.60857</v>
      </c>
      <c r="PV34" s="17">
        <v>18.048780000000001</v>
      </c>
      <c r="PW34" s="17">
        <v>-1.44878</v>
      </c>
      <c r="PX34" s="17">
        <v>3.6</v>
      </c>
      <c r="PY34" s="17">
        <v>3.5</v>
      </c>
      <c r="PZ34" s="17">
        <v>3.5</v>
      </c>
      <c r="QA34" s="17">
        <v>0.1</v>
      </c>
      <c r="QB34" s="17">
        <v>18.8</v>
      </c>
      <c r="QC34" s="17">
        <v>17.894110000000001</v>
      </c>
      <c r="QD34" s="17">
        <v>18.341460000000001</v>
      </c>
      <c r="QE34" s="17">
        <v>0.45854</v>
      </c>
      <c r="QF34" s="17">
        <v>15.2</v>
      </c>
      <c r="QG34" s="17"/>
      <c r="QH34" s="17">
        <v>14.631</v>
      </c>
      <c r="QI34" s="17">
        <v>0.56899999999999995</v>
      </c>
      <c r="QJ34" s="17">
        <v>18.7</v>
      </c>
      <c r="QK34" s="17">
        <v>17.86</v>
      </c>
      <c r="QL34" s="17">
        <v>17.370999999999999</v>
      </c>
      <c r="QM34" s="17">
        <v>1.329</v>
      </c>
      <c r="QN34" s="17">
        <v>5</v>
      </c>
      <c r="QO34" s="17">
        <v>13.26</v>
      </c>
      <c r="QP34" s="17">
        <v>12.083</v>
      </c>
      <c r="QQ34" s="17">
        <v>-7.0830000000000002</v>
      </c>
      <c r="QR34" s="17">
        <v>23.8</v>
      </c>
      <c r="QS34" s="17">
        <v>45.63</v>
      </c>
      <c r="QT34" s="17">
        <v>44.17</v>
      </c>
      <c r="QU34" s="17">
        <v>-20.37</v>
      </c>
      <c r="QV34" s="17">
        <v>4.8</v>
      </c>
      <c r="QW34" s="17">
        <v>4.2</v>
      </c>
      <c r="QX34" s="17">
        <v>4.2</v>
      </c>
      <c r="QY34" s="17">
        <v>0.6</v>
      </c>
      <c r="QZ34" s="17">
        <v>1.2</v>
      </c>
      <c r="RA34" s="17">
        <v>2.4</v>
      </c>
      <c r="RB34" s="17">
        <v>2.4</v>
      </c>
      <c r="RC34" s="17">
        <v>-1.2</v>
      </c>
      <c r="RD34" s="17">
        <v>2.4</v>
      </c>
      <c r="RE34" s="17">
        <v>2.4</v>
      </c>
      <c r="RF34" s="17">
        <v>2.4</v>
      </c>
      <c r="RG34" s="17">
        <v>0</v>
      </c>
      <c r="RH34" s="17">
        <v>2.5</v>
      </c>
      <c r="RI34" s="17">
        <v>2.8</v>
      </c>
      <c r="RJ34" s="17">
        <v>2.8</v>
      </c>
      <c r="RK34" s="17">
        <v>-0.3</v>
      </c>
      <c r="RL34" s="17">
        <v>19.7</v>
      </c>
      <c r="RM34" s="17">
        <v>18.100000000000001</v>
      </c>
      <c r="RN34" s="17">
        <v>17.780999999999999</v>
      </c>
      <c r="RO34" s="17">
        <v>1.919</v>
      </c>
      <c r="RP34" s="17">
        <v>3.6</v>
      </c>
      <c r="RQ34" s="17">
        <v>3.57</v>
      </c>
      <c r="RR34" s="17">
        <v>3.57</v>
      </c>
      <c r="RS34" s="17">
        <v>0.03</v>
      </c>
      <c r="RT34" s="17">
        <v>18.2</v>
      </c>
      <c r="RU34" s="17">
        <v>19.869240000000001</v>
      </c>
      <c r="RV34" s="17">
        <v>11.08051</v>
      </c>
      <c r="RW34" s="17">
        <v>7.1194899999999999</v>
      </c>
      <c r="RX34" s="17">
        <v>2</v>
      </c>
      <c r="RY34" s="17">
        <v>2</v>
      </c>
      <c r="RZ34" s="17">
        <v>2</v>
      </c>
      <c r="SA34" s="17">
        <v>0</v>
      </c>
      <c r="SB34" s="17"/>
      <c r="SC34" s="17"/>
      <c r="SD34" s="17"/>
      <c r="SE34" s="17">
        <v>0</v>
      </c>
      <c r="SF34" s="17">
        <v>16.399999999999999</v>
      </c>
      <c r="SG34" s="17">
        <v>14.84831</v>
      </c>
      <c r="SH34" s="17">
        <v>15.21951</v>
      </c>
      <c r="SI34" s="17">
        <v>1.18049</v>
      </c>
      <c r="SJ34" s="17">
        <v>12.7</v>
      </c>
      <c r="SK34" s="17">
        <v>11.897679999999999</v>
      </c>
      <c r="SL34" s="17">
        <v>12.195119999999999</v>
      </c>
      <c r="SM34" s="17">
        <v>0.50488</v>
      </c>
      <c r="SN34" s="17">
        <v>20.100000000000001</v>
      </c>
      <c r="SO34" s="17">
        <v>19.036290000000001</v>
      </c>
      <c r="SP34" s="17">
        <v>19.5122</v>
      </c>
      <c r="SQ34" s="17">
        <v>0.58779999999999999</v>
      </c>
      <c r="SR34" s="17">
        <v>20.2</v>
      </c>
      <c r="SS34" s="17">
        <v>19.036290000000001</v>
      </c>
      <c r="ST34" s="17">
        <v>19.5122</v>
      </c>
      <c r="SU34" s="17">
        <v>0.68779999999999997</v>
      </c>
      <c r="SV34" s="17">
        <v>20</v>
      </c>
      <c r="SW34" s="17">
        <v>18.845929999999999</v>
      </c>
      <c r="SX34" s="17">
        <v>19.317070000000001</v>
      </c>
      <c r="SY34" s="17">
        <v>0.68293000000000004</v>
      </c>
      <c r="SZ34" s="17">
        <v>9.1</v>
      </c>
      <c r="TA34" s="17">
        <v>10.83</v>
      </c>
      <c r="TB34" s="17">
        <v>9.76</v>
      </c>
      <c r="TC34" s="17">
        <v>-0.66</v>
      </c>
      <c r="TD34" s="17">
        <v>67.599999999999994</v>
      </c>
      <c r="TE34" s="17">
        <v>52.01</v>
      </c>
      <c r="TF34" s="17">
        <v>48.75</v>
      </c>
      <c r="TG34" s="17">
        <v>18.850000000000001</v>
      </c>
      <c r="TH34" s="17">
        <v>39</v>
      </c>
      <c r="TI34" s="17">
        <v>35.93</v>
      </c>
      <c r="TJ34" s="17">
        <v>33.444000000000003</v>
      </c>
      <c r="TK34" s="17">
        <v>5.556</v>
      </c>
      <c r="TL34" s="17">
        <v>15.6</v>
      </c>
      <c r="TM34" s="17">
        <v>11.00994</v>
      </c>
      <c r="TN34" s="17">
        <v>29.76</v>
      </c>
      <c r="TO34" s="17">
        <v>-14.16</v>
      </c>
      <c r="TP34" s="17">
        <v>18.7</v>
      </c>
      <c r="TQ34" s="17">
        <v>13.9192</v>
      </c>
      <c r="TR34" s="17">
        <v>27.44</v>
      </c>
      <c r="TS34" s="17">
        <v>-8.74</v>
      </c>
      <c r="TT34" s="17">
        <v>0</v>
      </c>
      <c r="TU34" s="17">
        <v>4.32</v>
      </c>
      <c r="TV34" s="17">
        <v>2.08</v>
      </c>
      <c r="TW34" s="17">
        <v>-2.08</v>
      </c>
      <c r="TX34" s="17">
        <v>0</v>
      </c>
      <c r="TY34" s="17">
        <v>2.93</v>
      </c>
      <c r="TZ34" s="17">
        <v>1.64</v>
      </c>
      <c r="UA34" s="17">
        <v>-1.64</v>
      </c>
      <c r="UB34" s="17">
        <v>21</v>
      </c>
      <c r="UC34" s="17">
        <v>19.036290000000001</v>
      </c>
      <c r="UD34" s="17">
        <v>19.5122</v>
      </c>
      <c r="UE34" s="17">
        <v>1.4878</v>
      </c>
      <c r="UF34" s="17">
        <v>7.8</v>
      </c>
      <c r="UG34" s="17">
        <v>8</v>
      </c>
      <c r="UH34" s="17">
        <v>8</v>
      </c>
      <c r="UI34" s="17">
        <v>-0.2</v>
      </c>
      <c r="UJ34" s="17">
        <v>0</v>
      </c>
      <c r="UK34" s="17">
        <v>6.8</v>
      </c>
      <c r="UL34" s="17">
        <v>6.8</v>
      </c>
      <c r="UM34" s="17">
        <v>-6.8</v>
      </c>
      <c r="UN34" s="17">
        <v>20</v>
      </c>
      <c r="UO34" s="17">
        <v>19.510000000000002</v>
      </c>
      <c r="UP34" s="17">
        <v>10</v>
      </c>
      <c r="UQ34" s="17">
        <v>10</v>
      </c>
      <c r="UR34" s="17">
        <v>20</v>
      </c>
      <c r="US34" s="17">
        <v>0</v>
      </c>
      <c r="UT34" s="17">
        <v>10</v>
      </c>
      <c r="UU34" s="17">
        <v>10</v>
      </c>
      <c r="UV34" s="17">
        <v>16</v>
      </c>
      <c r="UW34" s="17">
        <v>0</v>
      </c>
      <c r="UX34" s="17">
        <v>10</v>
      </c>
      <c r="UY34" s="17">
        <v>6</v>
      </c>
      <c r="UZ34" s="17">
        <v>7.6</v>
      </c>
      <c r="VA34" s="17">
        <v>12.69</v>
      </c>
      <c r="VB34" s="17">
        <v>12.388</v>
      </c>
      <c r="VC34" s="17">
        <v>-4.7880000000000003</v>
      </c>
      <c r="VD34" s="17">
        <v>18.600000000000001</v>
      </c>
      <c r="VE34" s="17"/>
      <c r="VF34" s="17">
        <v>17.321000000000002</v>
      </c>
      <c r="VG34" s="17">
        <v>1.2789999999999999</v>
      </c>
      <c r="VH34" s="17">
        <v>137.80000000000001</v>
      </c>
      <c r="VI34" s="17">
        <v>140.58000000000001</v>
      </c>
      <c r="VJ34" s="17">
        <v>130.86099999999999</v>
      </c>
      <c r="VK34" s="17">
        <v>6.9390000000000001</v>
      </c>
      <c r="VL34" s="17">
        <v>0.6</v>
      </c>
      <c r="VM34" s="17">
        <v>0.6</v>
      </c>
      <c r="VN34" s="17">
        <v>0.6</v>
      </c>
      <c r="VO34" s="17">
        <v>0</v>
      </c>
      <c r="VP34" s="17">
        <v>0.6</v>
      </c>
      <c r="VQ34" s="17">
        <v>63.1</v>
      </c>
      <c r="VR34" s="17">
        <v>63.052999999999997</v>
      </c>
      <c r="VS34" s="17">
        <v>-62.453000000000003</v>
      </c>
      <c r="VT34" s="17">
        <v>18.899999999999999</v>
      </c>
      <c r="VU34" s="17">
        <v>92</v>
      </c>
      <c r="VV34" s="17">
        <v>80.402000000000001</v>
      </c>
      <c r="VW34" s="17">
        <v>-61.502000000000002</v>
      </c>
      <c r="VX34" s="17">
        <v>110.9</v>
      </c>
      <c r="VY34" s="17">
        <v>106.45</v>
      </c>
      <c r="VZ34" s="17">
        <v>105.96</v>
      </c>
      <c r="WA34" s="17">
        <v>4.9400000000000004</v>
      </c>
      <c r="WB34" s="17">
        <v>17.399999999999999</v>
      </c>
      <c r="WC34" s="17"/>
      <c r="WD34" s="17">
        <v>15.407999999999999</v>
      </c>
      <c r="WE34" s="17">
        <v>1.992</v>
      </c>
      <c r="WF34" s="17">
        <v>7.8</v>
      </c>
      <c r="WG34" s="17">
        <v>7.8</v>
      </c>
      <c r="WH34" s="17">
        <v>7.8</v>
      </c>
      <c r="WI34" s="17">
        <v>0</v>
      </c>
      <c r="WJ34" s="17">
        <v>20</v>
      </c>
      <c r="WK34" s="17">
        <v>18.845929999999999</v>
      </c>
      <c r="WL34" s="17">
        <v>19.317070000000001</v>
      </c>
      <c r="WM34" s="17">
        <v>0.68293000000000004</v>
      </c>
      <c r="WN34" s="17">
        <v>11.3</v>
      </c>
      <c r="WO34" s="17">
        <v>10</v>
      </c>
      <c r="WP34" s="17">
        <v>10</v>
      </c>
      <c r="WQ34" s="17">
        <v>1.3</v>
      </c>
      <c r="WR34" s="17"/>
      <c r="WS34" s="17"/>
      <c r="WT34" s="17"/>
      <c r="WU34" s="17">
        <v>0</v>
      </c>
      <c r="WV34" s="17">
        <v>37.200000000000003</v>
      </c>
      <c r="WW34" s="17">
        <v>36</v>
      </c>
      <c r="WX34" s="17">
        <v>36</v>
      </c>
      <c r="WY34" s="17">
        <v>1.2</v>
      </c>
      <c r="WZ34" s="17">
        <v>28</v>
      </c>
      <c r="XA34" s="17">
        <v>29.184000000000001</v>
      </c>
      <c r="XB34" s="17">
        <v>29.184000000000001</v>
      </c>
      <c r="XC34" s="17">
        <v>-1.1839999999999999</v>
      </c>
      <c r="XD34" s="17">
        <v>3.2</v>
      </c>
      <c r="XE34" s="17">
        <v>2.8159999999999998</v>
      </c>
      <c r="XF34" s="17">
        <v>2.8159999999999998</v>
      </c>
      <c r="XG34" s="17">
        <v>0.38400000000000001</v>
      </c>
      <c r="XH34" s="17">
        <v>0</v>
      </c>
      <c r="XI34" s="17"/>
      <c r="XJ34" s="17">
        <v>0</v>
      </c>
      <c r="XK34" s="17">
        <v>0</v>
      </c>
      <c r="XL34" s="17">
        <v>13.1</v>
      </c>
      <c r="XM34" s="17">
        <v>15</v>
      </c>
      <c r="XN34" s="17">
        <v>17</v>
      </c>
      <c r="XO34" s="17">
        <v>-3.9</v>
      </c>
      <c r="XP34" s="17">
        <v>5.7</v>
      </c>
      <c r="XQ34" s="17"/>
      <c r="XR34" s="17">
        <v>0</v>
      </c>
      <c r="XS34" s="17">
        <v>5.7</v>
      </c>
    </row>
    <row r="35" spans="1:643" ht="24" customHeight="1" x14ac:dyDescent="0.25">
      <c r="A35" s="1"/>
      <c r="B35" s="16" t="s">
        <v>57</v>
      </c>
      <c r="C35" s="16" t="s">
        <v>698</v>
      </c>
      <c r="D35" s="17">
        <v>1.1000000000000001</v>
      </c>
      <c r="E35" s="17">
        <v>1.03</v>
      </c>
      <c r="F35" s="17">
        <v>1.03</v>
      </c>
      <c r="G35" s="17">
        <v>7.0000000000000007E-2</v>
      </c>
      <c r="H35" s="17">
        <v>1.6</v>
      </c>
      <c r="I35" s="17">
        <v>1.65</v>
      </c>
      <c r="J35" s="17">
        <v>1.65</v>
      </c>
      <c r="K35" s="17">
        <v>-0.05</v>
      </c>
      <c r="L35" s="17">
        <v>4.3</v>
      </c>
      <c r="M35" s="17">
        <v>3.5488499999999998</v>
      </c>
      <c r="N35" s="17">
        <v>3.5488499999999998</v>
      </c>
      <c r="O35" s="17">
        <v>0.75114999999999998</v>
      </c>
      <c r="P35" s="17">
        <v>648</v>
      </c>
      <c r="Q35" s="17">
        <v>641.83168999999998</v>
      </c>
      <c r="R35" s="17">
        <v>646.79789000000005</v>
      </c>
      <c r="S35" s="17">
        <v>1.20211</v>
      </c>
      <c r="T35" s="17">
        <v>148.5</v>
      </c>
      <c r="U35" s="17">
        <v>146.93061</v>
      </c>
      <c r="V35" s="17">
        <v>146.93061</v>
      </c>
      <c r="W35" s="17">
        <v>1.5693900000000001</v>
      </c>
      <c r="X35" s="17"/>
      <c r="Y35" s="17"/>
      <c r="Z35" s="17"/>
      <c r="AA35" s="17">
        <v>0</v>
      </c>
      <c r="AB35" s="17"/>
      <c r="AC35" s="17"/>
      <c r="AD35" s="17"/>
      <c r="AE35" s="17">
        <v>0</v>
      </c>
      <c r="AF35" s="17">
        <v>30.4</v>
      </c>
      <c r="AG35" s="17">
        <v>0</v>
      </c>
      <c r="AH35" s="17">
        <v>91.199510000000004</v>
      </c>
      <c r="AI35" s="17">
        <v>-60.799509999999998</v>
      </c>
      <c r="AJ35" s="17">
        <v>168.4</v>
      </c>
      <c r="AK35" s="17">
        <v>159.36491000000001</v>
      </c>
      <c r="AL35" s="17">
        <v>159.36491000000001</v>
      </c>
      <c r="AM35" s="17">
        <v>9.0350900000000003</v>
      </c>
      <c r="AN35" s="17"/>
      <c r="AO35" s="17"/>
      <c r="AP35" s="17"/>
      <c r="AQ35" s="17">
        <v>0</v>
      </c>
      <c r="AR35" s="17"/>
      <c r="AS35" s="17"/>
      <c r="AT35" s="17"/>
      <c r="AU35" s="17">
        <v>0</v>
      </c>
      <c r="AV35" s="17"/>
      <c r="AW35" s="17"/>
      <c r="AX35" s="17"/>
      <c r="AY35" s="17">
        <v>0</v>
      </c>
      <c r="AZ35" s="17"/>
      <c r="BA35" s="17"/>
      <c r="BB35" s="17">
        <v>110</v>
      </c>
      <c r="BC35" s="17">
        <v>-110</v>
      </c>
      <c r="BD35" s="17">
        <v>201.5</v>
      </c>
      <c r="BE35" s="17">
        <v>100.65638</v>
      </c>
      <c r="BF35" s="17">
        <v>110</v>
      </c>
      <c r="BG35" s="17">
        <v>91.5</v>
      </c>
      <c r="BH35" s="17">
        <v>0</v>
      </c>
      <c r="BI35" s="17"/>
      <c r="BJ35" s="17">
        <v>110</v>
      </c>
      <c r="BK35" s="17">
        <v>-110</v>
      </c>
      <c r="BL35" s="17">
        <v>198.8</v>
      </c>
      <c r="BM35" s="17">
        <v>195.12195</v>
      </c>
      <c r="BN35" s="17">
        <v>195.12195</v>
      </c>
      <c r="BO35" s="17">
        <v>3.6780499999999998</v>
      </c>
      <c r="BP35" s="17">
        <v>104.2</v>
      </c>
      <c r="BQ35" s="17">
        <v>97.560980000000001</v>
      </c>
      <c r="BR35" s="17">
        <v>97.560969999999998</v>
      </c>
      <c r="BS35" s="17">
        <v>6.63903</v>
      </c>
      <c r="BT35" s="17">
        <v>562.1</v>
      </c>
      <c r="BU35" s="17">
        <v>568.29854</v>
      </c>
      <c r="BV35" s="17">
        <v>568.29854</v>
      </c>
      <c r="BW35" s="17">
        <v>-6.1985400000000004</v>
      </c>
      <c r="BX35" s="17">
        <v>10.6</v>
      </c>
      <c r="BY35" s="17">
        <v>10.17268</v>
      </c>
      <c r="BZ35" s="17">
        <v>10.17268</v>
      </c>
      <c r="CA35" s="17">
        <v>0.42731999999999998</v>
      </c>
      <c r="CB35" s="17"/>
      <c r="CC35" s="17"/>
      <c r="CD35" s="17"/>
      <c r="CE35" s="17">
        <v>0</v>
      </c>
      <c r="CF35" s="17"/>
      <c r="CG35" s="17"/>
      <c r="CH35" s="17"/>
      <c r="CI35" s="17">
        <v>0</v>
      </c>
      <c r="CJ35" s="17"/>
      <c r="CK35" s="17"/>
      <c r="CL35" s="17"/>
      <c r="CM35" s="17">
        <v>0</v>
      </c>
      <c r="CN35" s="17"/>
      <c r="CO35" s="17"/>
      <c r="CP35" s="17"/>
      <c r="CQ35" s="17">
        <v>0</v>
      </c>
      <c r="CR35" s="17">
        <v>168.1</v>
      </c>
      <c r="CS35" s="17">
        <v>164.70732000000001</v>
      </c>
      <c r="CT35" s="17">
        <v>164.70732000000001</v>
      </c>
      <c r="CU35" s="17">
        <v>3.3926799999999999</v>
      </c>
      <c r="CV35" s="17">
        <v>8.1</v>
      </c>
      <c r="CW35" s="17">
        <v>6.6437299999999997</v>
      </c>
      <c r="CX35" s="17">
        <v>3.8486199999999999</v>
      </c>
      <c r="CY35" s="17">
        <v>4.2513800000000002</v>
      </c>
      <c r="CZ35" s="17">
        <v>2.8</v>
      </c>
      <c r="DA35" s="17"/>
      <c r="DB35" s="17"/>
      <c r="DC35" s="17">
        <v>2.8</v>
      </c>
      <c r="DD35" s="17">
        <v>16.3</v>
      </c>
      <c r="DE35" s="17">
        <v>16.873670000000001</v>
      </c>
      <c r="DF35" s="17">
        <v>12.51111</v>
      </c>
      <c r="DG35" s="17">
        <v>3.7888899999999999</v>
      </c>
      <c r="DH35" s="17">
        <v>6.7</v>
      </c>
      <c r="DI35" s="17">
        <v>6.8787000000000003</v>
      </c>
      <c r="DJ35" s="17">
        <v>6.8787000000000003</v>
      </c>
      <c r="DK35" s="17">
        <v>-0.1787</v>
      </c>
      <c r="DL35" s="17"/>
      <c r="DM35" s="17"/>
      <c r="DN35" s="17"/>
      <c r="DO35" s="17">
        <v>0</v>
      </c>
      <c r="DP35" s="17">
        <v>46.4</v>
      </c>
      <c r="DQ35" s="17">
        <v>143</v>
      </c>
      <c r="DR35" s="17">
        <v>57.285269999999997</v>
      </c>
      <c r="DS35" s="17">
        <v>-10.88527</v>
      </c>
      <c r="DT35" s="17">
        <v>6.9</v>
      </c>
      <c r="DU35" s="17">
        <v>8.9130000000000003</v>
      </c>
      <c r="DV35" s="17">
        <v>6.0955199999999996</v>
      </c>
      <c r="DW35" s="17">
        <v>0.80447999999999997</v>
      </c>
      <c r="DX35" s="17"/>
      <c r="DY35" s="17"/>
      <c r="DZ35" s="17"/>
      <c r="EA35" s="17">
        <v>0</v>
      </c>
      <c r="EB35" s="17"/>
      <c r="EC35" s="17"/>
      <c r="ED35" s="17"/>
      <c r="EE35" s="17">
        <v>0</v>
      </c>
      <c r="EF35" s="17"/>
      <c r="EG35" s="17"/>
      <c r="EH35" s="17"/>
      <c r="EI35" s="17">
        <v>0</v>
      </c>
      <c r="EJ35" s="17">
        <v>110.6</v>
      </c>
      <c r="EK35" s="17">
        <v>56.452680000000001</v>
      </c>
      <c r="EL35" s="17">
        <v>112.90537</v>
      </c>
      <c r="EM35" s="17">
        <v>-2.3053699999999999</v>
      </c>
      <c r="EN35" s="17">
        <v>183.2</v>
      </c>
      <c r="EO35" s="17">
        <v>221.30108000000001</v>
      </c>
      <c r="EP35" s="17">
        <v>221.30108000000001</v>
      </c>
      <c r="EQ35" s="17">
        <v>-38.101080000000003</v>
      </c>
      <c r="ER35" s="17"/>
      <c r="ES35" s="17"/>
      <c r="ET35" s="17"/>
      <c r="EU35" s="17">
        <v>0</v>
      </c>
      <c r="EV35" s="17"/>
      <c r="EW35" s="17"/>
      <c r="EX35" s="17"/>
      <c r="EY35" s="17">
        <v>0</v>
      </c>
      <c r="EZ35" s="17"/>
      <c r="FA35" s="17"/>
      <c r="FB35" s="17"/>
      <c r="FC35" s="17">
        <v>0</v>
      </c>
      <c r="FD35" s="17">
        <v>6.5</v>
      </c>
      <c r="FE35" s="17">
        <v>6.39</v>
      </c>
      <c r="FF35" s="17">
        <v>6.39</v>
      </c>
      <c r="FG35" s="17">
        <v>0.11</v>
      </c>
      <c r="FH35" s="17">
        <v>461.4</v>
      </c>
      <c r="FI35" s="17">
        <v>458.87804999999997</v>
      </c>
      <c r="FJ35" s="17">
        <v>458.87804999999997</v>
      </c>
      <c r="FK35" s="17">
        <v>2.5219499999999999</v>
      </c>
      <c r="FL35" s="17">
        <v>59</v>
      </c>
      <c r="FM35" s="17">
        <v>51.611710000000002</v>
      </c>
      <c r="FN35" s="17">
        <v>61.380659999999999</v>
      </c>
      <c r="FO35" s="17">
        <v>-2.3806600000000002</v>
      </c>
      <c r="FP35" s="17">
        <v>136.4</v>
      </c>
      <c r="FQ35" s="17">
        <v>148.62634</v>
      </c>
      <c r="FR35" s="17">
        <v>148.62634</v>
      </c>
      <c r="FS35" s="17">
        <v>-12.22634</v>
      </c>
      <c r="FT35" s="17">
        <v>38.299999999999997</v>
      </c>
      <c r="FU35" s="17">
        <v>37.791220000000003</v>
      </c>
      <c r="FV35" s="17">
        <v>41.498959999999997</v>
      </c>
      <c r="FW35" s="17">
        <v>-3.19896</v>
      </c>
      <c r="FX35" s="17">
        <v>18.399999999999999</v>
      </c>
      <c r="FY35" s="17">
        <v>19.28585</v>
      </c>
      <c r="FZ35" s="17">
        <v>19.28585</v>
      </c>
      <c r="GA35" s="17">
        <v>-0.88585000000000003</v>
      </c>
      <c r="GB35" s="17">
        <v>19.7</v>
      </c>
      <c r="GC35" s="17">
        <v>18.979179999999999</v>
      </c>
      <c r="GD35" s="17">
        <v>19.453659999999999</v>
      </c>
      <c r="GE35" s="17">
        <v>0.24634</v>
      </c>
      <c r="GF35" s="17">
        <v>91.9</v>
      </c>
      <c r="GG35" s="17">
        <v>87.657560000000004</v>
      </c>
      <c r="GH35" s="17">
        <v>87.657560000000004</v>
      </c>
      <c r="GI35" s="17">
        <v>4.2424400000000002</v>
      </c>
      <c r="GJ35" s="17">
        <v>125</v>
      </c>
      <c r="GK35" s="17">
        <v>133.33332999999999</v>
      </c>
      <c r="GL35" s="17">
        <v>133.33333999999999</v>
      </c>
      <c r="GM35" s="17">
        <v>-8.3333399999999997</v>
      </c>
      <c r="GN35" s="17">
        <v>125.3</v>
      </c>
      <c r="GO35" s="17">
        <v>133.33332999999999</v>
      </c>
      <c r="GP35" s="17">
        <v>133.33333999999999</v>
      </c>
      <c r="GQ35" s="17">
        <v>-8.0333400000000008</v>
      </c>
      <c r="GR35" s="17">
        <v>153.69999999999999</v>
      </c>
      <c r="GS35" s="17">
        <v>133.33332999999999</v>
      </c>
      <c r="GT35" s="17">
        <v>133.33333999999999</v>
      </c>
      <c r="GU35" s="17">
        <v>20.36666</v>
      </c>
      <c r="GV35" s="17">
        <v>109.1</v>
      </c>
      <c r="GW35" s="17">
        <v>109.07201000000001</v>
      </c>
      <c r="GX35" s="17">
        <v>109.07201000000001</v>
      </c>
      <c r="GY35" s="17">
        <v>2.7990000000000001E-2</v>
      </c>
      <c r="GZ35" s="17">
        <v>8.1999999999999993</v>
      </c>
      <c r="HA35" s="17">
        <v>7.9643300000000004</v>
      </c>
      <c r="HB35" s="17">
        <v>7.9643199999999998</v>
      </c>
      <c r="HC35" s="17">
        <v>0.23568</v>
      </c>
      <c r="HD35" s="17"/>
      <c r="HE35" s="17"/>
      <c r="HF35" s="17">
        <v>7.9629899999999996</v>
      </c>
      <c r="HG35" s="17">
        <v>-7.9629899999999996</v>
      </c>
      <c r="HH35" s="17">
        <v>47.2</v>
      </c>
      <c r="HI35" s="17">
        <v>47.26634</v>
      </c>
      <c r="HJ35" s="17">
        <v>44.999989999999997</v>
      </c>
      <c r="HK35" s="17">
        <v>2.2000099999999998</v>
      </c>
      <c r="HL35" s="17">
        <v>47.3</v>
      </c>
      <c r="HM35" s="17">
        <v>44.275120000000001</v>
      </c>
      <c r="HN35" s="17">
        <v>44.275120000000001</v>
      </c>
      <c r="HO35" s="17">
        <v>3.02488</v>
      </c>
      <c r="HP35" s="17">
        <v>3.8</v>
      </c>
      <c r="HQ35" s="17">
        <v>3.0754000000000001</v>
      </c>
      <c r="HR35" s="17">
        <v>3.0754000000000001</v>
      </c>
      <c r="HS35" s="17">
        <v>0.72460000000000002</v>
      </c>
      <c r="HT35" s="17">
        <v>30.6</v>
      </c>
      <c r="HU35" s="17">
        <v>30.292369999999998</v>
      </c>
      <c r="HV35" s="17">
        <v>33.323279999999997</v>
      </c>
      <c r="HW35" s="17">
        <v>-2.7232799999999999</v>
      </c>
      <c r="HX35" s="17">
        <v>172.9</v>
      </c>
      <c r="HY35" s="17">
        <v>171.54185000000001</v>
      </c>
      <c r="HZ35" s="17">
        <v>171.54184000000001</v>
      </c>
      <c r="IA35" s="17">
        <v>1.35816</v>
      </c>
      <c r="IB35" s="17">
        <v>47.6</v>
      </c>
      <c r="IC35" s="17">
        <v>47.67127</v>
      </c>
      <c r="ID35" s="17">
        <v>47.671199999999999</v>
      </c>
      <c r="IE35" s="17">
        <v>-7.1199999999999999E-2</v>
      </c>
      <c r="IF35" s="17">
        <v>40.9</v>
      </c>
      <c r="IG35" s="17"/>
      <c r="IH35" s="17">
        <v>0</v>
      </c>
      <c r="II35" s="17">
        <v>40.9</v>
      </c>
      <c r="IJ35" s="17"/>
      <c r="IK35" s="17"/>
      <c r="IL35" s="17"/>
      <c r="IM35" s="17">
        <v>0</v>
      </c>
      <c r="IN35" s="17">
        <v>0</v>
      </c>
      <c r="IO35" s="17">
        <v>0</v>
      </c>
      <c r="IP35" s="17"/>
      <c r="IQ35" s="17">
        <v>0</v>
      </c>
      <c r="IR35" s="17"/>
      <c r="IS35" s="17"/>
      <c r="IT35" s="17"/>
      <c r="IU35" s="17">
        <v>0</v>
      </c>
      <c r="IV35" s="17"/>
      <c r="IW35" s="17"/>
      <c r="IX35" s="17"/>
      <c r="IY35" s="17">
        <v>0</v>
      </c>
      <c r="IZ35" s="17"/>
      <c r="JA35" s="17"/>
      <c r="JB35" s="17"/>
      <c r="JC35" s="17">
        <v>0</v>
      </c>
      <c r="JD35" s="17">
        <v>131</v>
      </c>
      <c r="JE35" s="17">
        <v>133.35676000000001</v>
      </c>
      <c r="JF35" s="17">
        <v>133.35674</v>
      </c>
      <c r="JG35" s="17">
        <v>-2.3567399999999998</v>
      </c>
      <c r="JH35" s="17">
        <v>168.8</v>
      </c>
      <c r="JI35" s="17">
        <v>158.66757999999999</v>
      </c>
      <c r="JJ35" s="17">
        <v>139.23951</v>
      </c>
      <c r="JK35" s="17">
        <v>29.560490000000001</v>
      </c>
      <c r="JL35" s="17">
        <v>160.19999999999999</v>
      </c>
      <c r="JM35" s="17">
        <v>158.66757999999999</v>
      </c>
      <c r="JN35" s="17">
        <v>139.23951</v>
      </c>
      <c r="JO35" s="17">
        <v>20.96049</v>
      </c>
      <c r="JP35" s="17"/>
      <c r="JQ35" s="17"/>
      <c r="JR35" s="17"/>
      <c r="JS35" s="17">
        <v>0</v>
      </c>
      <c r="JT35" s="17">
        <v>158.1</v>
      </c>
      <c r="JU35" s="17">
        <v>158.66757999999999</v>
      </c>
      <c r="JV35" s="17">
        <v>139.23951</v>
      </c>
      <c r="JW35" s="17">
        <v>18.860489999999999</v>
      </c>
      <c r="JX35" s="17">
        <v>72</v>
      </c>
      <c r="JY35" s="17">
        <v>0</v>
      </c>
      <c r="JZ35" s="17"/>
      <c r="KA35" s="17">
        <v>72</v>
      </c>
      <c r="KB35" s="17"/>
      <c r="KC35" s="17"/>
      <c r="KD35" s="17"/>
      <c r="KE35" s="17">
        <v>0</v>
      </c>
      <c r="KF35" s="17"/>
      <c r="KG35" s="17"/>
      <c r="KH35" s="17"/>
      <c r="KI35" s="17">
        <v>0</v>
      </c>
      <c r="KJ35" s="17"/>
      <c r="KK35" s="17"/>
      <c r="KL35" s="17"/>
      <c r="KM35" s="17">
        <v>0</v>
      </c>
      <c r="KN35" s="17"/>
      <c r="KO35" s="17"/>
      <c r="KP35" s="17"/>
      <c r="KQ35" s="17">
        <v>0</v>
      </c>
      <c r="KR35" s="17">
        <v>115.1</v>
      </c>
      <c r="KS35" s="17">
        <v>114.11063</v>
      </c>
      <c r="KT35" s="17">
        <v>114.11063</v>
      </c>
      <c r="KU35" s="17">
        <v>0.98936999999999997</v>
      </c>
      <c r="KV35" s="17"/>
      <c r="KW35" s="17"/>
      <c r="KX35" s="17"/>
      <c r="KY35" s="17">
        <v>0</v>
      </c>
      <c r="KZ35" s="17"/>
      <c r="LA35" s="17"/>
      <c r="LB35" s="17"/>
      <c r="LC35" s="17">
        <v>0</v>
      </c>
      <c r="LD35" s="17">
        <v>171.8</v>
      </c>
      <c r="LE35" s="17">
        <v>215.63317000000001</v>
      </c>
      <c r="LF35" s="17">
        <v>81.892219999999995</v>
      </c>
      <c r="LG35" s="17">
        <v>89.907780000000002</v>
      </c>
      <c r="LH35" s="17">
        <v>122.3</v>
      </c>
      <c r="LI35" s="17">
        <v>129.18831</v>
      </c>
      <c r="LJ35" s="17">
        <v>133.67995999999999</v>
      </c>
      <c r="LK35" s="17">
        <v>-11.379960000000001</v>
      </c>
      <c r="LL35" s="17">
        <v>63.3</v>
      </c>
      <c r="LM35" s="17">
        <v>67.461460000000002</v>
      </c>
      <c r="LN35" s="17">
        <v>67.461460000000002</v>
      </c>
      <c r="LO35" s="17">
        <v>-4.1614599999999999</v>
      </c>
      <c r="LP35" s="17">
        <v>80.599999999999994</v>
      </c>
      <c r="LQ35" s="17">
        <v>78.567999999999998</v>
      </c>
      <c r="LR35" s="17">
        <v>78.567999999999998</v>
      </c>
      <c r="LS35" s="17">
        <v>2.032</v>
      </c>
      <c r="LT35" s="17">
        <v>30.2</v>
      </c>
      <c r="LU35" s="17">
        <v>30.097560000000001</v>
      </c>
      <c r="LV35" s="17">
        <v>30.097560000000001</v>
      </c>
      <c r="LW35" s="17">
        <v>0.10244</v>
      </c>
      <c r="LX35" s="17"/>
      <c r="LY35" s="17"/>
      <c r="LZ35" s="17"/>
      <c r="MA35" s="17">
        <v>0</v>
      </c>
      <c r="MB35" s="17"/>
      <c r="MC35" s="17"/>
      <c r="MD35" s="17"/>
      <c r="ME35" s="17">
        <v>0</v>
      </c>
      <c r="MF35" s="17"/>
      <c r="MG35" s="17"/>
      <c r="MH35" s="17"/>
      <c r="MI35" s="17">
        <v>0</v>
      </c>
      <c r="MJ35" s="17">
        <v>141.19999999999999</v>
      </c>
      <c r="MK35" s="17">
        <v>146.66612000000001</v>
      </c>
      <c r="ML35" s="17">
        <v>110.00001</v>
      </c>
      <c r="MM35" s="17">
        <v>31.19999</v>
      </c>
      <c r="MN35" s="17">
        <v>139.6</v>
      </c>
      <c r="MO35" s="17">
        <v>146.66612000000001</v>
      </c>
      <c r="MP35" s="17">
        <v>110.00001</v>
      </c>
      <c r="MQ35" s="17">
        <v>29.599989999999998</v>
      </c>
      <c r="MR35" s="17">
        <v>145.69999999999999</v>
      </c>
      <c r="MS35" s="17">
        <v>146.66612000000001</v>
      </c>
      <c r="MT35" s="17">
        <v>110.00001</v>
      </c>
      <c r="MU35" s="17">
        <v>35.69999</v>
      </c>
      <c r="MV35" s="17">
        <v>177.6</v>
      </c>
      <c r="MW35" s="17"/>
      <c r="MX35" s="17"/>
      <c r="MY35" s="17">
        <v>177.6</v>
      </c>
      <c r="MZ35" s="17"/>
      <c r="NA35" s="17"/>
      <c r="NB35" s="17"/>
      <c r="NC35" s="17">
        <v>0</v>
      </c>
      <c r="ND35" s="17"/>
      <c r="NE35" s="17"/>
      <c r="NF35" s="17"/>
      <c r="NG35" s="17">
        <v>0</v>
      </c>
      <c r="NH35" s="17"/>
      <c r="NI35" s="17"/>
      <c r="NJ35" s="17"/>
      <c r="NK35" s="17">
        <v>0</v>
      </c>
      <c r="NL35" s="17"/>
      <c r="NM35" s="17"/>
      <c r="NN35" s="17"/>
      <c r="NO35" s="17">
        <v>0</v>
      </c>
      <c r="NP35" s="17">
        <v>187.3</v>
      </c>
      <c r="NQ35" s="17"/>
      <c r="NR35" s="17"/>
      <c r="NS35" s="17">
        <v>187.3</v>
      </c>
      <c r="NT35" s="17"/>
      <c r="NU35" s="17"/>
      <c r="NV35" s="17"/>
      <c r="NW35" s="17">
        <v>0</v>
      </c>
      <c r="NX35" s="17">
        <v>0.5</v>
      </c>
      <c r="NY35" s="17"/>
      <c r="NZ35" s="17">
        <v>0.78</v>
      </c>
      <c r="OA35" s="17">
        <v>-0.28000000000000003</v>
      </c>
      <c r="OB35" s="17">
        <v>13.8</v>
      </c>
      <c r="OC35" s="17">
        <v>50.748649999999998</v>
      </c>
      <c r="OD35" s="17">
        <v>58.981999999999999</v>
      </c>
      <c r="OE35" s="17">
        <v>-45.182000000000002</v>
      </c>
      <c r="OF35" s="17">
        <v>59.4</v>
      </c>
      <c r="OG35" s="17">
        <v>76.31</v>
      </c>
      <c r="OH35" s="17">
        <v>80</v>
      </c>
      <c r="OI35" s="17">
        <v>-20.6</v>
      </c>
      <c r="OJ35" s="17">
        <v>15.4</v>
      </c>
      <c r="OK35" s="17">
        <v>14.08</v>
      </c>
      <c r="OL35" s="17">
        <v>14.379</v>
      </c>
      <c r="OM35" s="17">
        <v>1.0209999999999999</v>
      </c>
      <c r="ON35" s="17">
        <v>0.1</v>
      </c>
      <c r="OO35" s="17"/>
      <c r="OP35" s="17">
        <v>0.3</v>
      </c>
      <c r="OQ35" s="17">
        <v>-0.2</v>
      </c>
      <c r="OR35" s="17">
        <v>20</v>
      </c>
      <c r="OS35" s="17">
        <v>17.132660000000001</v>
      </c>
      <c r="OT35" s="17">
        <v>17.560980000000001</v>
      </c>
      <c r="OU35" s="17">
        <v>2.4390200000000002</v>
      </c>
      <c r="OV35" s="17">
        <v>9.9</v>
      </c>
      <c r="OW35" s="17">
        <v>0</v>
      </c>
      <c r="OX35" s="17">
        <v>9.9830000000000005</v>
      </c>
      <c r="OY35" s="17">
        <v>-8.3000000000000004E-2</v>
      </c>
      <c r="OZ35" s="17">
        <v>1.3</v>
      </c>
      <c r="PA35" s="17">
        <v>5.67</v>
      </c>
      <c r="PB35" s="17">
        <v>5.67</v>
      </c>
      <c r="PC35" s="17">
        <v>-4.37</v>
      </c>
      <c r="PD35" s="17">
        <v>3.5</v>
      </c>
      <c r="PE35" s="17">
        <v>3.6</v>
      </c>
      <c r="PF35" s="17">
        <v>3.6</v>
      </c>
      <c r="PG35" s="17">
        <v>-0.1</v>
      </c>
      <c r="PH35" s="17">
        <v>5.2</v>
      </c>
      <c r="PI35" s="17">
        <v>5</v>
      </c>
      <c r="PJ35" s="17">
        <v>5</v>
      </c>
      <c r="PK35" s="17">
        <v>0.2</v>
      </c>
      <c r="PL35" s="17">
        <v>20.399999999999999</v>
      </c>
      <c r="PM35" s="17">
        <v>19.036290000000001</v>
      </c>
      <c r="PN35" s="17">
        <v>19.5122</v>
      </c>
      <c r="PO35" s="17">
        <v>0.88780000000000003</v>
      </c>
      <c r="PP35" s="17">
        <v>20</v>
      </c>
      <c r="PQ35" s="17">
        <v>19.036290000000001</v>
      </c>
      <c r="PR35" s="17">
        <v>19.5122</v>
      </c>
      <c r="PS35" s="17">
        <v>0.48780000000000001</v>
      </c>
      <c r="PT35" s="17">
        <v>16.600000000000001</v>
      </c>
      <c r="PU35" s="17">
        <v>17.60857</v>
      </c>
      <c r="PV35" s="17">
        <v>18.048780000000001</v>
      </c>
      <c r="PW35" s="17">
        <v>-1.44878</v>
      </c>
      <c r="PX35" s="17">
        <v>3.5</v>
      </c>
      <c r="PY35" s="17">
        <v>3.5</v>
      </c>
      <c r="PZ35" s="17">
        <v>3.5</v>
      </c>
      <c r="QA35" s="17">
        <v>0</v>
      </c>
      <c r="QB35" s="17">
        <v>18.8</v>
      </c>
      <c r="QC35" s="17">
        <v>17.894110000000001</v>
      </c>
      <c r="QD35" s="17">
        <v>18.341460000000001</v>
      </c>
      <c r="QE35" s="17">
        <v>0.45854</v>
      </c>
      <c r="QF35" s="17">
        <v>15.2</v>
      </c>
      <c r="QG35" s="17"/>
      <c r="QH35" s="17">
        <v>14.303000000000001</v>
      </c>
      <c r="QI35" s="17">
        <v>0.89700000000000002</v>
      </c>
      <c r="QJ35" s="17">
        <v>18.600000000000001</v>
      </c>
      <c r="QK35" s="17">
        <v>17.190000000000001</v>
      </c>
      <c r="QL35" s="17">
        <v>16.754999999999999</v>
      </c>
      <c r="QM35" s="17">
        <v>1.845</v>
      </c>
      <c r="QN35" s="17">
        <v>3.9</v>
      </c>
      <c r="QO35" s="17">
        <v>13.61</v>
      </c>
      <c r="QP35" s="17">
        <v>12.031000000000001</v>
      </c>
      <c r="QQ35" s="17">
        <v>-8.1310000000000002</v>
      </c>
      <c r="QR35" s="17">
        <v>22.4</v>
      </c>
      <c r="QS35" s="17">
        <v>46.62</v>
      </c>
      <c r="QT35" s="17">
        <v>45.084000000000003</v>
      </c>
      <c r="QU35" s="17">
        <v>-22.684000000000001</v>
      </c>
      <c r="QV35" s="17">
        <v>4.8</v>
      </c>
      <c r="QW35" s="17">
        <v>4.2</v>
      </c>
      <c r="QX35" s="17">
        <v>4.2</v>
      </c>
      <c r="QY35" s="17">
        <v>0.6</v>
      </c>
      <c r="QZ35" s="17">
        <v>1.2</v>
      </c>
      <c r="RA35" s="17">
        <v>2.4</v>
      </c>
      <c r="RB35" s="17">
        <v>2.4</v>
      </c>
      <c r="RC35" s="17">
        <v>-1.2</v>
      </c>
      <c r="RD35" s="17">
        <v>2.4</v>
      </c>
      <c r="RE35" s="17">
        <v>2.4</v>
      </c>
      <c r="RF35" s="17">
        <v>2.4</v>
      </c>
      <c r="RG35" s="17">
        <v>0</v>
      </c>
      <c r="RH35" s="17">
        <v>2.5</v>
      </c>
      <c r="RI35" s="17">
        <v>2.8</v>
      </c>
      <c r="RJ35" s="17">
        <v>2.8</v>
      </c>
      <c r="RK35" s="17">
        <v>-0.3</v>
      </c>
      <c r="RL35" s="17">
        <v>19.7</v>
      </c>
      <c r="RM35" s="17">
        <v>18.54</v>
      </c>
      <c r="RN35" s="17">
        <v>18.420999999999999</v>
      </c>
      <c r="RO35" s="17">
        <v>1.2789999999999999</v>
      </c>
      <c r="RP35" s="17">
        <v>3.6</v>
      </c>
      <c r="RQ35" s="17">
        <v>3.57</v>
      </c>
      <c r="RR35" s="17">
        <v>3.57</v>
      </c>
      <c r="RS35" s="17">
        <v>0.03</v>
      </c>
      <c r="RT35" s="17">
        <v>18.100000000000001</v>
      </c>
      <c r="RU35" s="17">
        <v>19.869240000000001</v>
      </c>
      <c r="RV35" s="17">
        <v>11.08051</v>
      </c>
      <c r="RW35" s="17">
        <v>7.0194900000000002</v>
      </c>
      <c r="RX35" s="17">
        <v>2</v>
      </c>
      <c r="RY35" s="17">
        <v>2</v>
      </c>
      <c r="RZ35" s="17">
        <v>2</v>
      </c>
      <c r="SA35" s="17">
        <v>0</v>
      </c>
      <c r="SB35" s="17"/>
      <c r="SC35" s="17"/>
      <c r="SD35" s="17"/>
      <c r="SE35" s="17">
        <v>0</v>
      </c>
      <c r="SF35" s="17">
        <v>16.399999999999999</v>
      </c>
      <c r="SG35" s="17">
        <v>14.84831</v>
      </c>
      <c r="SH35" s="17">
        <v>15.21951</v>
      </c>
      <c r="SI35" s="17">
        <v>1.18049</v>
      </c>
      <c r="SJ35" s="17">
        <v>12.5</v>
      </c>
      <c r="SK35" s="17">
        <v>11.897679999999999</v>
      </c>
      <c r="SL35" s="17">
        <v>12.195119999999999</v>
      </c>
      <c r="SM35" s="17">
        <v>0.30487999999999998</v>
      </c>
      <c r="SN35" s="17">
        <v>20.2</v>
      </c>
      <c r="SO35" s="17">
        <v>19.036290000000001</v>
      </c>
      <c r="SP35" s="17">
        <v>19.5122</v>
      </c>
      <c r="SQ35" s="17">
        <v>0.68779999999999997</v>
      </c>
      <c r="SR35" s="17">
        <v>20.399999999999999</v>
      </c>
      <c r="SS35" s="17">
        <v>19.036290000000001</v>
      </c>
      <c r="ST35" s="17">
        <v>19.5122</v>
      </c>
      <c r="SU35" s="17">
        <v>0.88780000000000003</v>
      </c>
      <c r="SV35" s="17">
        <v>20</v>
      </c>
      <c r="SW35" s="17">
        <v>18.845929999999999</v>
      </c>
      <c r="SX35" s="17">
        <v>19.317070000000001</v>
      </c>
      <c r="SY35" s="17">
        <v>0.68293000000000004</v>
      </c>
      <c r="SZ35" s="17">
        <v>8.9</v>
      </c>
      <c r="TA35" s="17">
        <v>10.91</v>
      </c>
      <c r="TB35" s="17">
        <v>10.747</v>
      </c>
      <c r="TC35" s="17">
        <v>-1.847</v>
      </c>
      <c r="TD35" s="17">
        <v>67.5</v>
      </c>
      <c r="TE35" s="17">
        <v>53.34</v>
      </c>
      <c r="TF35" s="17">
        <v>54.372</v>
      </c>
      <c r="TG35" s="17">
        <v>13.128</v>
      </c>
      <c r="TH35" s="17">
        <v>38.9</v>
      </c>
      <c r="TI35" s="17">
        <v>33.590000000000003</v>
      </c>
      <c r="TJ35" s="17">
        <v>31.375</v>
      </c>
      <c r="TK35" s="17">
        <v>7.5250000000000004</v>
      </c>
      <c r="TL35" s="17">
        <v>12.8</v>
      </c>
      <c r="TM35" s="17">
        <v>13.98339</v>
      </c>
      <c r="TN35" s="17">
        <v>37.590000000000003</v>
      </c>
      <c r="TO35" s="17">
        <v>-24.79</v>
      </c>
      <c r="TP35" s="17">
        <v>17.3</v>
      </c>
      <c r="TQ35" s="17">
        <v>16.537849999999999</v>
      </c>
      <c r="TR35" s="17">
        <v>34.19</v>
      </c>
      <c r="TS35" s="17">
        <v>-16.89</v>
      </c>
      <c r="TT35" s="17">
        <v>0.2</v>
      </c>
      <c r="TU35" s="17">
        <v>4.46</v>
      </c>
      <c r="TV35" s="17">
        <v>2.76</v>
      </c>
      <c r="TW35" s="17">
        <v>-2.56</v>
      </c>
      <c r="TX35" s="17">
        <v>0.5</v>
      </c>
      <c r="TY35" s="17">
        <v>3.2</v>
      </c>
      <c r="TZ35" s="17">
        <v>2.2400000000000002</v>
      </c>
      <c r="UA35" s="17">
        <v>-1.74</v>
      </c>
      <c r="UB35" s="17">
        <v>21</v>
      </c>
      <c r="UC35" s="17">
        <v>10.039999999999999</v>
      </c>
      <c r="UD35" s="17">
        <v>19.5122</v>
      </c>
      <c r="UE35" s="17">
        <v>1.4878</v>
      </c>
      <c r="UF35" s="17">
        <v>8</v>
      </c>
      <c r="UG35" s="17">
        <v>4</v>
      </c>
      <c r="UH35" s="17">
        <v>8</v>
      </c>
      <c r="UI35" s="17">
        <v>0</v>
      </c>
      <c r="UJ35" s="17">
        <v>0</v>
      </c>
      <c r="UK35" s="17">
        <v>6.8</v>
      </c>
      <c r="UL35" s="17">
        <v>6.8</v>
      </c>
      <c r="UM35" s="17">
        <v>-6.8</v>
      </c>
      <c r="UN35" s="17">
        <v>20</v>
      </c>
      <c r="UO35" s="17">
        <v>19.510000000000002</v>
      </c>
      <c r="UP35" s="17">
        <v>10</v>
      </c>
      <c r="UQ35" s="17">
        <v>10</v>
      </c>
      <c r="UR35" s="17">
        <v>20</v>
      </c>
      <c r="US35" s="17">
        <v>0</v>
      </c>
      <c r="UT35" s="17">
        <v>10</v>
      </c>
      <c r="UU35" s="17">
        <v>10</v>
      </c>
      <c r="UV35" s="17">
        <v>19.5</v>
      </c>
      <c r="UW35" s="17">
        <v>0</v>
      </c>
      <c r="UX35" s="17">
        <v>10</v>
      </c>
      <c r="UY35" s="17">
        <v>9.5</v>
      </c>
      <c r="UZ35" s="17">
        <v>11.3</v>
      </c>
      <c r="VA35" s="17">
        <v>11.95</v>
      </c>
      <c r="VB35" s="17">
        <v>12.305999999999999</v>
      </c>
      <c r="VC35" s="17">
        <v>-1.006</v>
      </c>
      <c r="VD35" s="17">
        <v>15.8</v>
      </c>
      <c r="VE35" s="17"/>
      <c r="VF35" s="17">
        <v>16.661000000000001</v>
      </c>
      <c r="VG35" s="17">
        <v>-0.86099999999999999</v>
      </c>
      <c r="VH35" s="17">
        <v>137.19999999999999</v>
      </c>
      <c r="VI35" s="17">
        <v>142.68</v>
      </c>
      <c r="VJ35" s="17">
        <v>138.31399999999999</v>
      </c>
      <c r="VK35" s="17">
        <v>-1.1140000000000001</v>
      </c>
      <c r="VL35" s="17">
        <v>0.6</v>
      </c>
      <c r="VM35" s="17">
        <v>0.6</v>
      </c>
      <c r="VN35" s="17">
        <v>0.6</v>
      </c>
      <c r="VO35" s="17">
        <v>0</v>
      </c>
      <c r="VP35" s="17">
        <v>26.6</v>
      </c>
      <c r="VQ35" s="17">
        <v>65.599999999999994</v>
      </c>
      <c r="VR35" s="17">
        <v>81.527000000000001</v>
      </c>
      <c r="VS35" s="17">
        <v>-54.927</v>
      </c>
      <c r="VT35" s="17">
        <v>26.8</v>
      </c>
      <c r="VU35" s="17">
        <v>92.4</v>
      </c>
      <c r="VV35" s="17">
        <v>93.635000000000005</v>
      </c>
      <c r="VW35" s="17">
        <v>-66.834999999999994</v>
      </c>
      <c r="VX35" s="17">
        <v>110.3</v>
      </c>
      <c r="VY35" s="17">
        <v>103.71</v>
      </c>
      <c r="VZ35" s="17">
        <v>104.238</v>
      </c>
      <c r="WA35" s="17">
        <v>6.0620000000000003</v>
      </c>
      <c r="WB35" s="17">
        <v>17.899999999999999</v>
      </c>
      <c r="WC35" s="17"/>
      <c r="WD35" s="17">
        <v>14.374000000000001</v>
      </c>
      <c r="WE35" s="17">
        <v>3.5259999999999998</v>
      </c>
      <c r="WF35" s="17">
        <v>7.8</v>
      </c>
      <c r="WG35" s="17">
        <v>7.8</v>
      </c>
      <c r="WH35" s="17">
        <v>7.8</v>
      </c>
      <c r="WI35" s="17">
        <v>0</v>
      </c>
      <c r="WJ35" s="17">
        <v>20</v>
      </c>
      <c r="WK35" s="17">
        <v>18.845929999999999</v>
      </c>
      <c r="WL35" s="17">
        <v>19.317070000000001</v>
      </c>
      <c r="WM35" s="17">
        <v>0.68293000000000004</v>
      </c>
      <c r="WN35" s="17">
        <v>11.2</v>
      </c>
      <c r="WO35" s="17">
        <v>10</v>
      </c>
      <c r="WP35" s="17">
        <v>10</v>
      </c>
      <c r="WQ35" s="17">
        <v>1.2</v>
      </c>
      <c r="WR35" s="17"/>
      <c r="WS35" s="17"/>
      <c r="WT35" s="17"/>
      <c r="WU35" s="17">
        <v>0</v>
      </c>
      <c r="WV35" s="17">
        <v>37.1</v>
      </c>
      <c r="WW35" s="17">
        <v>36</v>
      </c>
      <c r="WX35" s="17">
        <v>36</v>
      </c>
      <c r="WY35" s="17">
        <v>1.1000000000000001</v>
      </c>
      <c r="WZ35" s="17">
        <v>27.7</v>
      </c>
      <c r="XA35" s="17">
        <v>29.184000000000001</v>
      </c>
      <c r="XB35" s="17">
        <v>29.184000000000001</v>
      </c>
      <c r="XC35" s="17">
        <v>-1.484</v>
      </c>
      <c r="XD35" s="17">
        <v>2.9</v>
      </c>
      <c r="XE35" s="17">
        <v>2.8159999999999998</v>
      </c>
      <c r="XF35" s="17">
        <v>2.8159999999999998</v>
      </c>
      <c r="XG35" s="17">
        <v>8.4000000000000005E-2</v>
      </c>
      <c r="XH35" s="17">
        <v>0</v>
      </c>
      <c r="XI35" s="17"/>
      <c r="XJ35" s="17">
        <v>0</v>
      </c>
      <c r="XK35" s="17">
        <v>0</v>
      </c>
      <c r="XL35" s="17">
        <v>0</v>
      </c>
      <c r="XM35" s="17">
        <v>15</v>
      </c>
      <c r="XN35" s="17">
        <v>17</v>
      </c>
      <c r="XO35" s="17">
        <v>-17</v>
      </c>
      <c r="XP35" s="17">
        <v>4.8</v>
      </c>
      <c r="XQ35" s="17"/>
      <c r="XR35" s="17">
        <v>0</v>
      </c>
      <c r="XS35" s="17">
        <v>4.8</v>
      </c>
    </row>
    <row r="36" spans="1:643" ht="24" customHeight="1" x14ac:dyDescent="0.25">
      <c r="A36" s="1"/>
      <c r="B36" s="16" t="s">
        <v>57</v>
      </c>
      <c r="C36" s="16" t="s">
        <v>699</v>
      </c>
      <c r="D36" s="17">
        <v>1.1000000000000001</v>
      </c>
      <c r="E36" s="17">
        <v>1.03</v>
      </c>
      <c r="F36" s="17">
        <v>1.03</v>
      </c>
      <c r="G36" s="17">
        <v>7.0000000000000007E-2</v>
      </c>
      <c r="H36" s="17">
        <v>1.6</v>
      </c>
      <c r="I36" s="17">
        <v>1.65</v>
      </c>
      <c r="J36" s="17">
        <v>1.65</v>
      </c>
      <c r="K36" s="17">
        <v>-0.05</v>
      </c>
      <c r="L36" s="17">
        <v>4.2</v>
      </c>
      <c r="M36" s="17">
        <v>3.5488499999999998</v>
      </c>
      <c r="N36" s="17">
        <v>3.5488499999999998</v>
      </c>
      <c r="O36" s="17">
        <v>0.65115000000000001</v>
      </c>
      <c r="P36" s="17">
        <v>645.29999999999995</v>
      </c>
      <c r="Q36" s="17">
        <v>641.83168999999998</v>
      </c>
      <c r="R36" s="17">
        <v>646.79789000000005</v>
      </c>
      <c r="S36" s="17">
        <v>-1.4978899999999999</v>
      </c>
      <c r="T36" s="17">
        <v>147.80000000000001</v>
      </c>
      <c r="U36" s="17">
        <v>146.93061</v>
      </c>
      <c r="V36" s="17">
        <v>146.93061</v>
      </c>
      <c r="W36" s="17">
        <v>0.86939</v>
      </c>
      <c r="X36" s="17"/>
      <c r="Y36" s="17"/>
      <c r="Z36" s="17"/>
      <c r="AA36" s="17">
        <v>0</v>
      </c>
      <c r="AB36" s="17"/>
      <c r="AC36" s="17"/>
      <c r="AD36" s="17"/>
      <c r="AE36" s="17">
        <v>0</v>
      </c>
      <c r="AF36" s="17">
        <v>29.5</v>
      </c>
      <c r="AG36" s="17">
        <v>61.526829999999997</v>
      </c>
      <c r="AH36" s="17">
        <v>91.199510000000004</v>
      </c>
      <c r="AI36" s="17">
        <v>-61.699509999999997</v>
      </c>
      <c r="AJ36" s="17">
        <v>166.4</v>
      </c>
      <c r="AK36" s="17">
        <v>159.36491000000001</v>
      </c>
      <c r="AL36" s="17">
        <v>159.36491000000001</v>
      </c>
      <c r="AM36" s="17">
        <v>7.0350900000000003</v>
      </c>
      <c r="AN36" s="17"/>
      <c r="AO36" s="17"/>
      <c r="AP36" s="17"/>
      <c r="AQ36" s="17">
        <v>0</v>
      </c>
      <c r="AR36" s="17"/>
      <c r="AS36" s="17"/>
      <c r="AT36" s="17"/>
      <c r="AU36" s="17">
        <v>0</v>
      </c>
      <c r="AV36" s="17"/>
      <c r="AW36" s="17"/>
      <c r="AX36" s="17"/>
      <c r="AY36" s="17">
        <v>0</v>
      </c>
      <c r="AZ36" s="17"/>
      <c r="BA36" s="17"/>
      <c r="BB36" s="17">
        <v>110</v>
      </c>
      <c r="BC36" s="17">
        <v>-110</v>
      </c>
      <c r="BD36" s="17">
        <v>30.3</v>
      </c>
      <c r="BE36" s="17">
        <v>30</v>
      </c>
      <c r="BF36" s="17">
        <v>110</v>
      </c>
      <c r="BG36" s="17">
        <v>-79.7</v>
      </c>
      <c r="BH36" s="17">
        <v>0</v>
      </c>
      <c r="BI36" s="17"/>
      <c r="BJ36" s="17">
        <v>110</v>
      </c>
      <c r="BK36" s="17">
        <v>-110</v>
      </c>
      <c r="BL36" s="17">
        <v>196.1</v>
      </c>
      <c r="BM36" s="17">
        <v>195.12195</v>
      </c>
      <c r="BN36" s="17">
        <v>195.12195</v>
      </c>
      <c r="BO36" s="17">
        <v>0.97804999999999997</v>
      </c>
      <c r="BP36" s="17">
        <v>104.1</v>
      </c>
      <c r="BQ36" s="17">
        <v>97.560980000000001</v>
      </c>
      <c r="BR36" s="17">
        <v>97.560969999999998</v>
      </c>
      <c r="BS36" s="17">
        <v>6.5390300000000003</v>
      </c>
      <c r="BT36" s="17">
        <v>563.6</v>
      </c>
      <c r="BU36" s="17">
        <v>568.29854</v>
      </c>
      <c r="BV36" s="17">
        <v>568.29854</v>
      </c>
      <c r="BW36" s="17">
        <v>-4.6985400000000004</v>
      </c>
      <c r="BX36" s="17">
        <v>10.4</v>
      </c>
      <c r="BY36" s="17">
        <v>10.17268</v>
      </c>
      <c r="BZ36" s="17">
        <v>10.17268</v>
      </c>
      <c r="CA36" s="17">
        <v>0.22731999999999999</v>
      </c>
      <c r="CB36" s="17"/>
      <c r="CC36" s="17"/>
      <c r="CD36" s="17"/>
      <c r="CE36" s="17">
        <v>0</v>
      </c>
      <c r="CF36" s="17"/>
      <c r="CG36" s="17"/>
      <c r="CH36" s="17"/>
      <c r="CI36" s="17">
        <v>0</v>
      </c>
      <c r="CJ36" s="17"/>
      <c r="CK36" s="17"/>
      <c r="CL36" s="17"/>
      <c r="CM36" s="17">
        <v>0</v>
      </c>
      <c r="CN36" s="17"/>
      <c r="CO36" s="17"/>
      <c r="CP36" s="17"/>
      <c r="CQ36" s="17">
        <v>0</v>
      </c>
      <c r="CR36" s="17">
        <v>164.2</v>
      </c>
      <c r="CS36" s="17">
        <v>164.70732000000001</v>
      </c>
      <c r="CT36" s="17">
        <v>164.70732000000001</v>
      </c>
      <c r="CU36" s="17">
        <v>-0.50731999999999999</v>
      </c>
      <c r="CV36" s="17">
        <v>7.6</v>
      </c>
      <c r="CW36" s="17">
        <v>6.6437299999999997</v>
      </c>
      <c r="CX36" s="17">
        <v>3.8486199999999999</v>
      </c>
      <c r="CY36" s="17">
        <v>3.7513800000000002</v>
      </c>
      <c r="CZ36" s="17">
        <v>2</v>
      </c>
      <c r="DA36" s="17"/>
      <c r="DB36" s="17"/>
      <c r="DC36" s="17">
        <v>2</v>
      </c>
      <c r="DD36" s="17">
        <v>16.2</v>
      </c>
      <c r="DE36" s="17">
        <v>16.873670000000001</v>
      </c>
      <c r="DF36" s="17">
        <v>11.891109999999999</v>
      </c>
      <c r="DG36" s="17">
        <v>4.3088899999999999</v>
      </c>
      <c r="DH36" s="17">
        <v>6.7</v>
      </c>
      <c r="DI36" s="17">
        <v>6.8787000000000003</v>
      </c>
      <c r="DJ36" s="17">
        <v>6.8787000000000003</v>
      </c>
      <c r="DK36" s="17">
        <v>-0.1787</v>
      </c>
      <c r="DL36" s="17"/>
      <c r="DM36" s="17"/>
      <c r="DN36" s="17"/>
      <c r="DO36" s="17">
        <v>0</v>
      </c>
      <c r="DP36" s="17">
        <v>45.9</v>
      </c>
      <c r="DQ36" s="17">
        <v>143</v>
      </c>
      <c r="DR36" s="17">
        <v>57.285269999999997</v>
      </c>
      <c r="DS36" s="17">
        <v>-11.38527</v>
      </c>
      <c r="DT36" s="17">
        <v>6.8</v>
      </c>
      <c r="DU36" s="17">
        <v>8.9130000000000003</v>
      </c>
      <c r="DV36" s="17">
        <v>6.0955199999999996</v>
      </c>
      <c r="DW36" s="17">
        <v>0.70448</v>
      </c>
      <c r="DX36" s="17"/>
      <c r="DY36" s="17"/>
      <c r="DZ36" s="17"/>
      <c r="EA36" s="17">
        <v>0</v>
      </c>
      <c r="EB36" s="17"/>
      <c r="EC36" s="17"/>
      <c r="ED36" s="17"/>
      <c r="EE36" s="17">
        <v>0</v>
      </c>
      <c r="EF36" s="17"/>
      <c r="EG36" s="17"/>
      <c r="EH36" s="17"/>
      <c r="EI36" s="17">
        <v>0</v>
      </c>
      <c r="EJ36" s="17">
        <v>109.7</v>
      </c>
      <c r="EK36" s="17">
        <v>112.90537</v>
      </c>
      <c r="EL36" s="17">
        <v>112.90537</v>
      </c>
      <c r="EM36" s="17">
        <v>-3.2053699999999998</v>
      </c>
      <c r="EN36" s="17">
        <v>221.7</v>
      </c>
      <c r="EO36" s="17">
        <v>221.30108000000001</v>
      </c>
      <c r="EP36" s="17">
        <v>221.30108000000001</v>
      </c>
      <c r="EQ36" s="17">
        <v>0.39892</v>
      </c>
      <c r="ER36" s="17"/>
      <c r="ES36" s="17"/>
      <c r="ET36" s="17"/>
      <c r="EU36" s="17">
        <v>0</v>
      </c>
      <c r="EV36" s="17"/>
      <c r="EW36" s="17"/>
      <c r="EX36" s="17"/>
      <c r="EY36" s="17">
        <v>0</v>
      </c>
      <c r="EZ36" s="17"/>
      <c r="FA36" s="17"/>
      <c r="FB36" s="17"/>
      <c r="FC36" s="17">
        <v>0</v>
      </c>
      <c r="FD36" s="17">
        <v>6.5</v>
      </c>
      <c r="FE36" s="17">
        <v>6.39</v>
      </c>
      <c r="FF36" s="17">
        <v>6.39</v>
      </c>
      <c r="FG36" s="17">
        <v>0.11</v>
      </c>
      <c r="FH36" s="17">
        <v>459.9</v>
      </c>
      <c r="FI36" s="17">
        <v>458.87804999999997</v>
      </c>
      <c r="FJ36" s="17">
        <v>458.87804999999997</v>
      </c>
      <c r="FK36" s="17">
        <v>1.0219499999999999</v>
      </c>
      <c r="FL36" s="17">
        <v>58.1</v>
      </c>
      <c r="FM36" s="17">
        <v>51.611710000000002</v>
      </c>
      <c r="FN36" s="17">
        <v>61.380659999999999</v>
      </c>
      <c r="FO36" s="17">
        <v>-3.2806600000000001</v>
      </c>
      <c r="FP36" s="17">
        <v>148</v>
      </c>
      <c r="FQ36" s="17">
        <v>148.62634</v>
      </c>
      <c r="FR36" s="17">
        <v>148.62634</v>
      </c>
      <c r="FS36" s="17">
        <v>-0.62634000000000001</v>
      </c>
      <c r="FT36" s="17">
        <v>37.799999999999997</v>
      </c>
      <c r="FU36" s="17">
        <v>37.791220000000003</v>
      </c>
      <c r="FV36" s="17">
        <v>41.498959999999997</v>
      </c>
      <c r="FW36" s="17">
        <v>-3.69896</v>
      </c>
      <c r="FX36" s="17">
        <v>18.399999999999999</v>
      </c>
      <c r="FY36" s="17">
        <v>19.28585</v>
      </c>
      <c r="FZ36" s="17">
        <v>19.28585</v>
      </c>
      <c r="GA36" s="17">
        <v>-0.88585000000000003</v>
      </c>
      <c r="GB36" s="17">
        <v>19.7</v>
      </c>
      <c r="GC36" s="17">
        <v>18.979179999999999</v>
      </c>
      <c r="GD36" s="17">
        <v>19.453659999999999</v>
      </c>
      <c r="GE36" s="17">
        <v>0.24634</v>
      </c>
      <c r="GF36" s="17">
        <v>85.9</v>
      </c>
      <c r="GG36" s="17">
        <v>87.657560000000004</v>
      </c>
      <c r="GH36" s="17">
        <v>87.657560000000004</v>
      </c>
      <c r="GI36" s="17">
        <v>-1.75756</v>
      </c>
      <c r="GJ36" s="17">
        <v>137.19999999999999</v>
      </c>
      <c r="GK36" s="17">
        <v>133.61758</v>
      </c>
      <c r="GL36" s="17">
        <v>133.33333999999999</v>
      </c>
      <c r="GM36" s="17">
        <v>3.86666</v>
      </c>
      <c r="GN36" s="17">
        <v>137.30000000000001</v>
      </c>
      <c r="GO36" s="17">
        <v>133.61758</v>
      </c>
      <c r="GP36" s="17">
        <v>133.33333999999999</v>
      </c>
      <c r="GQ36" s="17">
        <v>3.9666600000000001</v>
      </c>
      <c r="GR36" s="17">
        <v>162</v>
      </c>
      <c r="GS36" s="17">
        <v>133.61758</v>
      </c>
      <c r="GT36" s="17">
        <v>133.33333999999999</v>
      </c>
      <c r="GU36" s="17">
        <v>28.66666</v>
      </c>
      <c r="GV36" s="17">
        <v>108.7</v>
      </c>
      <c r="GW36" s="17">
        <v>109.07201000000001</v>
      </c>
      <c r="GX36" s="17">
        <v>109.07201000000001</v>
      </c>
      <c r="GY36" s="17">
        <v>-0.37201000000000001</v>
      </c>
      <c r="GZ36" s="17">
        <v>8</v>
      </c>
      <c r="HA36" s="17">
        <v>7.9643199999999998</v>
      </c>
      <c r="HB36" s="17">
        <v>7.9643199999999998</v>
      </c>
      <c r="HC36" s="17">
        <v>3.5680000000000003E-2</v>
      </c>
      <c r="HD36" s="17"/>
      <c r="HE36" s="17"/>
      <c r="HF36" s="17">
        <v>7.9629899999999996</v>
      </c>
      <c r="HG36" s="17">
        <v>-7.9629899999999996</v>
      </c>
      <c r="HH36" s="17">
        <v>46.4</v>
      </c>
      <c r="HI36" s="17">
        <v>47.26634</v>
      </c>
      <c r="HJ36" s="17">
        <v>44.999989999999997</v>
      </c>
      <c r="HK36" s="17">
        <v>1.40001</v>
      </c>
      <c r="HL36" s="17">
        <v>46.7</v>
      </c>
      <c r="HM36" s="17">
        <v>44.275120000000001</v>
      </c>
      <c r="HN36" s="17">
        <v>44.275120000000001</v>
      </c>
      <c r="HO36" s="17">
        <v>2.4248799999999999</v>
      </c>
      <c r="HP36" s="17">
        <v>3.8</v>
      </c>
      <c r="HQ36" s="17">
        <v>3.0754000000000001</v>
      </c>
      <c r="HR36" s="17">
        <v>3.0754000000000001</v>
      </c>
      <c r="HS36" s="17">
        <v>0.72460000000000002</v>
      </c>
      <c r="HT36" s="17">
        <v>30.6</v>
      </c>
      <c r="HU36" s="17">
        <v>30.292369999999998</v>
      </c>
      <c r="HV36" s="17">
        <v>33.323279999999997</v>
      </c>
      <c r="HW36" s="17">
        <v>-2.7232799999999999</v>
      </c>
      <c r="HX36" s="17">
        <v>171.2</v>
      </c>
      <c r="HY36" s="17">
        <v>171.54185000000001</v>
      </c>
      <c r="HZ36" s="17">
        <v>171.54184000000001</v>
      </c>
      <c r="IA36" s="17">
        <v>-0.34183999999999998</v>
      </c>
      <c r="IB36" s="17">
        <v>47.3</v>
      </c>
      <c r="IC36" s="17">
        <v>47.67127</v>
      </c>
      <c r="ID36" s="17">
        <v>47.671199999999999</v>
      </c>
      <c r="IE36" s="17">
        <v>-0.37119999999999997</v>
      </c>
      <c r="IF36" s="17">
        <v>40.1</v>
      </c>
      <c r="IG36" s="17"/>
      <c r="IH36" s="17">
        <v>0</v>
      </c>
      <c r="II36" s="17">
        <v>40.1</v>
      </c>
      <c r="IJ36" s="17"/>
      <c r="IK36" s="17"/>
      <c r="IL36" s="17"/>
      <c r="IM36" s="17">
        <v>0</v>
      </c>
      <c r="IN36" s="17">
        <v>0</v>
      </c>
      <c r="IO36" s="17">
        <v>0</v>
      </c>
      <c r="IP36" s="17"/>
      <c r="IQ36" s="17">
        <v>0</v>
      </c>
      <c r="IR36" s="17"/>
      <c r="IS36" s="17"/>
      <c r="IT36" s="17"/>
      <c r="IU36" s="17">
        <v>0</v>
      </c>
      <c r="IV36" s="17"/>
      <c r="IW36" s="17"/>
      <c r="IX36" s="17"/>
      <c r="IY36" s="17">
        <v>0</v>
      </c>
      <c r="IZ36" s="17"/>
      <c r="JA36" s="17"/>
      <c r="JB36" s="17"/>
      <c r="JC36" s="17">
        <v>0</v>
      </c>
      <c r="JD36" s="17">
        <v>130</v>
      </c>
      <c r="JE36" s="17">
        <v>133.35676000000001</v>
      </c>
      <c r="JF36" s="17">
        <v>133.35674</v>
      </c>
      <c r="JG36" s="17">
        <v>-3.3567399999999998</v>
      </c>
      <c r="JH36" s="17">
        <v>167.3</v>
      </c>
      <c r="JI36" s="17">
        <v>158.66757999999999</v>
      </c>
      <c r="JJ36" s="17">
        <v>138.00313</v>
      </c>
      <c r="JK36" s="17">
        <v>29.296869999999998</v>
      </c>
      <c r="JL36" s="17">
        <v>159.5</v>
      </c>
      <c r="JM36" s="17">
        <v>158.66757999999999</v>
      </c>
      <c r="JN36" s="17">
        <v>138.00313</v>
      </c>
      <c r="JO36" s="17">
        <v>21.496870000000001</v>
      </c>
      <c r="JP36" s="17"/>
      <c r="JQ36" s="17"/>
      <c r="JR36" s="17"/>
      <c r="JS36" s="17">
        <v>0</v>
      </c>
      <c r="JT36" s="17">
        <v>155.19999999999999</v>
      </c>
      <c r="JU36" s="17">
        <v>158.66757999999999</v>
      </c>
      <c r="JV36" s="17">
        <v>138.00313</v>
      </c>
      <c r="JW36" s="17">
        <v>17.196870000000001</v>
      </c>
      <c r="JX36" s="17">
        <v>72.2</v>
      </c>
      <c r="JY36" s="17">
        <v>74.215509999999995</v>
      </c>
      <c r="JZ36" s="17"/>
      <c r="KA36" s="17">
        <v>72.2</v>
      </c>
      <c r="KB36" s="17"/>
      <c r="KC36" s="17"/>
      <c r="KD36" s="17"/>
      <c r="KE36" s="17">
        <v>0</v>
      </c>
      <c r="KF36" s="17"/>
      <c r="KG36" s="17"/>
      <c r="KH36" s="17"/>
      <c r="KI36" s="17">
        <v>0</v>
      </c>
      <c r="KJ36" s="17"/>
      <c r="KK36" s="17"/>
      <c r="KL36" s="17"/>
      <c r="KM36" s="17">
        <v>0</v>
      </c>
      <c r="KN36" s="17"/>
      <c r="KO36" s="17"/>
      <c r="KP36" s="17"/>
      <c r="KQ36" s="17">
        <v>0</v>
      </c>
      <c r="KR36" s="17">
        <v>113.9</v>
      </c>
      <c r="KS36" s="17">
        <v>114.11063</v>
      </c>
      <c r="KT36" s="17">
        <v>114.11063</v>
      </c>
      <c r="KU36" s="17">
        <v>-0.21063000000000001</v>
      </c>
      <c r="KV36" s="17"/>
      <c r="KW36" s="17"/>
      <c r="KX36" s="17"/>
      <c r="KY36" s="17">
        <v>0</v>
      </c>
      <c r="KZ36" s="17"/>
      <c r="LA36" s="17"/>
      <c r="LB36" s="17"/>
      <c r="LC36" s="17">
        <v>0</v>
      </c>
      <c r="LD36" s="17">
        <v>226.5</v>
      </c>
      <c r="LE36" s="17">
        <v>214.78044</v>
      </c>
      <c r="LF36" s="17">
        <v>81.892219999999995</v>
      </c>
      <c r="LG36" s="17">
        <v>144.60777999999999</v>
      </c>
      <c r="LH36" s="17">
        <v>129.69999999999999</v>
      </c>
      <c r="LI36" s="17">
        <v>129.18831</v>
      </c>
      <c r="LJ36" s="17">
        <v>133.67995999999999</v>
      </c>
      <c r="LK36" s="17">
        <v>-3.9799600000000002</v>
      </c>
      <c r="LL36" s="17">
        <v>63</v>
      </c>
      <c r="LM36" s="17">
        <v>67.461460000000002</v>
      </c>
      <c r="LN36" s="17">
        <v>67.461460000000002</v>
      </c>
      <c r="LO36" s="17">
        <v>-4.4614599999999998</v>
      </c>
      <c r="LP36" s="17">
        <v>80.5</v>
      </c>
      <c r="LQ36" s="17">
        <v>78.567999999999998</v>
      </c>
      <c r="LR36" s="17">
        <v>78.567999999999998</v>
      </c>
      <c r="LS36" s="17">
        <v>1.9319999999999999</v>
      </c>
      <c r="LT36" s="17">
        <v>30</v>
      </c>
      <c r="LU36" s="17">
        <v>30.097560000000001</v>
      </c>
      <c r="LV36" s="17">
        <v>30.097560000000001</v>
      </c>
      <c r="LW36" s="17">
        <v>-9.7559999999999994E-2</v>
      </c>
      <c r="LX36" s="17"/>
      <c r="LY36" s="17"/>
      <c r="LZ36" s="17"/>
      <c r="MA36" s="17">
        <v>0</v>
      </c>
      <c r="MB36" s="17"/>
      <c r="MC36" s="17"/>
      <c r="MD36" s="17"/>
      <c r="ME36" s="17">
        <v>0</v>
      </c>
      <c r="MF36" s="17"/>
      <c r="MG36" s="17"/>
      <c r="MH36" s="17"/>
      <c r="MI36" s="17">
        <v>0</v>
      </c>
      <c r="MJ36" s="17">
        <v>140.9</v>
      </c>
      <c r="MK36" s="17">
        <v>146.66612000000001</v>
      </c>
      <c r="ML36" s="17">
        <v>110.00001</v>
      </c>
      <c r="MM36" s="17">
        <v>30.899989999999999</v>
      </c>
      <c r="MN36" s="17">
        <v>140.19999999999999</v>
      </c>
      <c r="MO36" s="17">
        <v>146.66612000000001</v>
      </c>
      <c r="MP36" s="17">
        <v>110.00001</v>
      </c>
      <c r="MQ36" s="17">
        <v>30.19999</v>
      </c>
      <c r="MR36" s="17">
        <v>146.30000000000001</v>
      </c>
      <c r="MS36" s="17">
        <v>146.66612000000001</v>
      </c>
      <c r="MT36" s="17">
        <v>110.00001</v>
      </c>
      <c r="MU36" s="17">
        <v>36.299990000000001</v>
      </c>
      <c r="MV36" s="17">
        <v>177.5</v>
      </c>
      <c r="MW36" s="17"/>
      <c r="MX36" s="17"/>
      <c r="MY36" s="17">
        <v>177.5</v>
      </c>
      <c r="MZ36" s="17"/>
      <c r="NA36" s="17"/>
      <c r="NB36" s="17"/>
      <c r="NC36" s="17">
        <v>0</v>
      </c>
      <c r="ND36" s="17"/>
      <c r="NE36" s="17"/>
      <c r="NF36" s="17"/>
      <c r="NG36" s="17">
        <v>0</v>
      </c>
      <c r="NH36" s="17"/>
      <c r="NI36" s="17"/>
      <c r="NJ36" s="17"/>
      <c r="NK36" s="17">
        <v>0</v>
      </c>
      <c r="NL36" s="17"/>
      <c r="NM36" s="17"/>
      <c r="NN36" s="17"/>
      <c r="NO36" s="17">
        <v>0</v>
      </c>
      <c r="NP36" s="17">
        <v>186.1</v>
      </c>
      <c r="NQ36" s="17"/>
      <c r="NR36" s="17"/>
      <c r="NS36" s="17">
        <v>186.1</v>
      </c>
      <c r="NT36" s="17"/>
      <c r="NU36" s="17"/>
      <c r="NV36" s="17"/>
      <c r="NW36" s="17">
        <v>0</v>
      </c>
      <c r="NX36" s="17">
        <v>0.9</v>
      </c>
      <c r="NY36" s="17"/>
      <c r="NZ36" s="17">
        <v>0.65900000000000003</v>
      </c>
      <c r="OA36" s="17">
        <v>0.24099999999999999</v>
      </c>
      <c r="OB36" s="17">
        <v>19.8</v>
      </c>
      <c r="OC36" s="17">
        <v>54.568240000000003</v>
      </c>
      <c r="OD36" s="17">
        <v>59.005000000000003</v>
      </c>
      <c r="OE36" s="17">
        <v>-39.204999999999998</v>
      </c>
      <c r="OF36" s="17">
        <v>58.7</v>
      </c>
      <c r="OG36" s="17">
        <v>74.09</v>
      </c>
      <c r="OH36" s="17">
        <v>79.739999999999995</v>
      </c>
      <c r="OI36" s="17">
        <v>-21.04</v>
      </c>
      <c r="OJ36" s="17">
        <v>15.3</v>
      </c>
      <c r="OK36" s="17">
        <v>13.11</v>
      </c>
      <c r="OL36" s="17">
        <v>14.382999999999999</v>
      </c>
      <c r="OM36" s="17">
        <v>0.91700000000000004</v>
      </c>
      <c r="ON36" s="17">
        <v>0.1</v>
      </c>
      <c r="OO36" s="17"/>
      <c r="OP36" s="17">
        <v>0.2</v>
      </c>
      <c r="OQ36" s="17">
        <v>-0.1</v>
      </c>
      <c r="OR36" s="17">
        <v>20</v>
      </c>
      <c r="OS36" s="17">
        <v>17.132660000000001</v>
      </c>
      <c r="OT36" s="17">
        <v>17.560980000000001</v>
      </c>
      <c r="OU36" s="17">
        <v>2.4390200000000002</v>
      </c>
      <c r="OV36" s="17">
        <v>9.9</v>
      </c>
      <c r="OW36" s="17">
        <v>9.9830000000000005</v>
      </c>
      <c r="OX36" s="17">
        <v>9.9830000000000005</v>
      </c>
      <c r="OY36" s="17">
        <v>-8.3000000000000004E-2</v>
      </c>
      <c r="OZ36" s="17">
        <v>1.3</v>
      </c>
      <c r="PA36" s="17">
        <v>5.67</v>
      </c>
      <c r="PB36" s="17">
        <v>5.67</v>
      </c>
      <c r="PC36" s="17">
        <v>-4.37</v>
      </c>
      <c r="PD36" s="17">
        <v>3.5</v>
      </c>
      <c r="PE36" s="17">
        <v>3.6</v>
      </c>
      <c r="PF36" s="17">
        <v>3.6</v>
      </c>
      <c r="PG36" s="17">
        <v>-0.1</v>
      </c>
      <c r="PH36" s="17">
        <v>5.2</v>
      </c>
      <c r="PI36" s="17">
        <v>5</v>
      </c>
      <c r="PJ36" s="17">
        <v>5</v>
      </c>
      <c r="PK36" s="17">
        <v>0.2</v>
      </c>
      <c r="PL36" s="17">
        <v>20.100000000000001</v>
      </c>
      <c r="PM36" s="17">
        <v>19.036290000000001</v>
      </c>
      <c r="PN36" s="17">
        <v>19.5122</v>
      </c>
      <c r="PO36" s="17">
        <v>0.58779999999999999</v>
      </c>
      <c r="PP36" s="17">
        <v>20</v>
      </c>
      <c r="PQ36" s="17">
        <v>19.036290000000001</v>
      </c>
      <c r="PR36" s="17">
        <v>19.5122</v>
      </c>
      <c r="PS36" s="17">
        <v>0.48780000000000001</v>
      </c>
      <c r="PT36" s="17">
        <v>16.600000000000001</v>
      </c>
      <c r="PU36" s="17">
        <v>17.60857</v>
      </c>
      <c r="PV36" s="17">
        <v>18.048780000000001</v>
      </c>
      <c r="PW36" s="17">
        <v>-1.44878</v>
      </c>
      <c r="PX36" s="17">
        <v>3.6</v>
      </c>
      <c r="PY36" s="17">
        <v>3.5</v>
      </c>
      <c r="PZ36" s="17">
        <v>3.5</v>
      </c>
      <c r="QA36" s="17">
        <v>0.1</v>
      </c>
      <c r="QB36" s="17">
        <v>18.8</v>
      </c>
      <c r="QC36" s="17">
        <v>17.894110000000001</v>
      </c>
      <c r="QD36" s="17">
        <v>18.341460000000001</v>
      </c>
      <c r="QE36" s="17">
        <v>0.45854</v>
      </c>
      <c r="QF36" s="17">
        <v>15.1</v>
      </c>
      <c r="QG36" s="17"/>
      <c r="QH36" s="17">
        <v>13.58</v>
      </c>
      <c r="QI36" s="17">
        <v>1.52</v>
      </c>
      <c r="QJ36" s="17">
        <v>18.399999999999999</v>
      </c>
      <c r="QK36" s="17">
        <v>16.27</v>
      </c>
      <c r="QL36" s="17">
        <v>16.062000000000001</v>
      </c>
      <c r="QM36" s="17">
        <v>2.3380000000000001</v>
      </c>
      <c r="QN36" s="17">
        <v>3.8</v>
      </c>
      <c r="QO36" s="17">
        <v>13.89</v>
      </c>
      <c r="QP36" s="17">
        <v>11.582000000000001</v>
      </c>
      <c r="QQ36" s="17">
        <v>-7.782</v>
      </c>
      <c r="QR36" s="17">
        <v>23.1</v>
      </c>
      <c r="QS36" s="17">
        <v>47.04</v>
      </c>
      <c r="QT36" s="17">
        <v>43.927999999999997</v>
      </c>
      <c r="QU36" s="17">
        <v>-20.827999999999999</v>
      </c>
      <c r="QV36" s="17">
        <v>4.8</v>
      </c>
      <c r="QW36" s="17">
        <v>4.2</v>
      </c>
      <c r="QX36" s="17">
        <v>4.2</v>
      </c>
      <c r="QY36" s="17">
        <v>0.6</v>
      </c>
      <c r="QZ36" s="17">
        <v>1.2</v>
      </c>
      <c r="RA36" s="17">
        <v>2.4</v>
      </c>
      <c r="RB36" s="17">
        <v>2.4</v>
      </c>
      <c r="RC36" s="17">
        <v>-1.2</v>
      </c>
      <c r="RD36" s="17">
        <v>2.4</v>
      </c>
      <c r="RE36" s="17">
        <v>2.4</v>
      </c>
      <c r="RF36" s="17">
        <v>2.4</v>
      </c>
      <c r="RG36" s="17">
        <v>0</v>
      </c>
      <c r="RH36" s="17">
        <v>2.5</v>
      </c>
      <c r="RI36" s="17">
        <v>2.8</v>
      </c>
      <c r="RJ36" s="17">
        <v>2.8</v>
      </c>
      <c r="RK36" s="17">
        <v>-0.3</v>
      </c>
      <c r="RL36" s="17">
        <v>19.600000000000001</v>
      </c>
      <c r="RM36" s="17">
        <v>18.47</v>
      </c>
      <c r="RN36" s="17">
        <v>18.971</v>
      </c>
      <c r="RO36" s="17">
        <v>0.629</v>
      </c>
      <c r="RP36" s="17">
        <v>3.6</v>
      </c>
      <c r="RQ36" s="17">
        <v>3.57</v>
      </c>
      <c r="RR36" s="17">
        <v>3.57</v>
      </c>
      <c r="RS36" s="17">
        <v>0.03</v>
      </c>
      <c r="RT36" s="17">
        <v>18.3</v>
      </c>
      <c r="RU36" s="17">
        <v>19.869240000000001</v>
      </c>
      <c r="RV36" s="17">
        <v>11.08051</v>
      </c>
      <c r="RW36" s="17">
        <v>7.2194900000000004</v>
      </c>
      <c r="RX36" s="17">
        <v>2</v>
      </c>
      <c r="RY36" s="17">
        <v>2</v>
      </c>
      <c r="RZ36" s="17">
        <v>2</v>
      </c>
      <c r="SA36" s="17">
        <v>0</v>
      </c>
      <c r="SB36" s="17"/>
      <c r="SC36" s="17"/>
      <c r="SD36" s="17"/>
      <c r="SE36" s="17">
        <v>0</v>
      </c>
      <c r="SF36" s="17">
        <v>16.399999999999999</v>
      </c>
      <c r="SG36" s="17">
        <v>14.84831</v>
      </c>
      <c r="SH36" s="17">
        <v>15.21951</v>
      </c>
      <c r="SI36" s="17">
        <v>1.18049</v>
      </c>
      <c r="SJ36" s="17">
        <v>12.5</v>
      </c>
      <c r="SK36" s="17">
        <v>11.897679999999999</v>
      </c>
      <c r="SL36" s="17">
        <v>12.195119999999999</v>
      </c>
      <c r="SM36" s="17">
        <v>0.30487999999999998</v>
      </c>
      <c r="SN36" s="17">
        <v>20.2</v>
      </c>
      <c r="SO36" s="17">
        <v>19.036290000000001</v>
      </c>
      <c r="SP36" s="17">
        <v>19.5122</v>
      </c>
      <c r="SQ36" s="17">
        <v>0.68779999999999997</v>
      </c>
      <c r="SR36" s="17">
        <v>20.3</v>
      </c>
      <c r="SS36" s="17">
        <v>19.036290000000001</v>
      </c>
      <c r="ST36" s="17">
        <v>19.5122</v>
      </c>
      <c r="SU36" s="17">
        <v>0.78779999999999994</v>
      </c>
      <c r="SV36" s="17">
        <v>20</v>
      </c>
      <c r="SW36" s="17">
        <v>18.845929999999999</v>
      </c>
      <c r="SX36" s="17">
        <v>19.317070000000001</v>
      </c>
      <c r="SY36" s="17">
        <v>0.68293000000000004</v>
      </c>
      <c r="SZ36" s="17">
        <v>7.5</v>
      </c>
      <c r="TA36" s="17">
        <v>10.66</v>
      </c>
      <c r="TB36" s="17">
        <v>10.632</v>
      </c>
      <c r="TC36" s="17">
        <v>-3.1320000000000001</v>
      </c>
      <c r="TD36" s="17">
        <v>57.5</v>
      </c>
      <c r="TE36" s="17">
        <v>53.71</v>
      </c>
      <c r="TF36" s="17">
        <v>55.046999999999997</v>
      </c>
      <c r="TG36" s="17">
        <v>2.4529999999999998</v>
      </c>
      <c r="TH36" s="17">
        <v>39.299999999999997</v>
      </c>
      <c r="TI36" s="17">
        <v>30.11</v>
      </c>
      <c r="TJ36" s="17">
        <v>28.75</v>
      </c>
      <c r="TK36" s="17">
        <v>10.55</v>
      </c>
      <c r="TL36" s="17">
        <v>10.1</v>
      </c>
      <c r="TM36" s="17">
        <v>14.57888</v>
      </c>
      <c r="TN36" s="17">
        <v>37.590000000000003</v>
      </c>
      <c r="TO36" s="17">
        <v>-27.49</v>
      </c>
      <c r="TP36" s="17">
        <v>14.4</v>
      </c>
      <c r="TQ36" s="17">
        <v>14.963419999999999</v>
      </c>
      <c r="TR36" s="17">
        <v>34.19</v>
      </c>
      <c r="TS36" s="17">
        <v>-19.79</v>
      </c>
      <c r="TT36" s="17">
        <v>0.6</v>
      </c>
      <c r="TU36" s="17">
        <v>4.42</v>
      </c>
      <c r="TV36" s="17">
        <v>2.76</v>
      </c>
      <c r="TW36" s="17">
        <v>-2.16</v>
      </c>
      <c r="TX36" s="17">
        <v>0.4</v>
      </c>
      <c r="TY36" s="17">
        <v>3.36</v>
      </c>
      <c r="TZ36" s="17">
        <v>2.2400000000000002</v>
      </c>
      <c r="UA36" s="17">
        <v>-1.84</v>
      </c>
      <c r="UB36" s="17">
        <v>21</v>
      </c>
      <c r="UC36" s="17">
        <v>19.036290000000001</v>
      </c>
      <c r="UD36" s="17">
        <v>19.5122</v>
      </c>
      <c r="UE36" s="17">
        <v>1.4878</v>
      </c>
      <c r="UF36" s="17">
        <v>8</v>
      </c>
      <c r="UG36" s="17">
        <v>8</v>
      </c>
      <c r="UH36" s="17">
        <v>8</v>
      </c>
      <c r="UI36" s="17">
        <v>0</v>
      </c>
      <c r="UJ36" s="17">
        <v>0</v>
      </c>
      <c r="UK36" s="17">
        <v>6.8</v>
      </c>
      <c r="UL36" s="17">
        <v>6.8</v>
      </c>
      <c r="UM36" s="17">
        <v>-6.8</v>
      </c>
      <c r="UN36" s="17">
        <v>20</v>
      </c>
      <c r="UO36" s="17">
        <v>19.510000000000002</v>
      </c>
      <c r="UP36" s="17">
        <v>10</v>
      </c>
      <c r="UQ36" s="17">
        <v>10</v>
      </c>
      <c r="UR36" s="17">
        <v>20</v>
      </c>
      <c r="US36" s="17">
        <v>19.510000000000002</v>
      </c>
      <c r="UT36" s="17">
        <v>10</v>
      </c>
      <c r="UU36" s="17">
        <v>10</v>
      </c>
      <c r="UV36" s="17">
        <v>20</v>
      </c>
      <c r="UW36" s="17">
        <v>0</v>
      </c>
      <c r="UX36" s="17">
        <v>10</v>
      </c>
      <c r="UY36" s="17">
        <v>10</v>
      </c>
      <c r="UZ36" s="17">
        <v>11.8</v>
      </c>
      <c r="VA36" s="17">
        <v>11.06</v>
      </c>
      <c r="VB36" s="17">
        <v>12.288</v>
      </c>
      <c r="VC36" s="17">
        <v>-0.48799999999999999</v>
      </c>
      <c r="VD36" s="17">
        <v>17</v>
      </c>
      <c r="VE36" s="17"/>
      <c r="VF36" s="17">
        <v>15.364000000000001</v>
      </c>
      <c r="VG36" s="17">
        <v>1.6359999999999999</v>
      </c>
      <c r="VH36" s="17">
        <v>136.9</v>
      </c>
      <c r="VI36" s="17">
        <v>137.16999999999999</v>
      </c>
      <c r="VJ36" s="17">
        <v>135.89599999999999</v>
      </c>
      <c r="VK36" s="17">
        <v>1.004</v>
      </c>
      <c r="VL36" s="17">
        <v>0.6</v>
      </c>
      <c r="VM36" s="17">
        <v>0.6</v>
      </c>
      <c r="VN36" s="17">
        <v>0.6</v>
      </c>
      <c r="VO36" s="17">
        <v>0</v>
      </c>
      <c r="VP36" s="17">
        <v>40</v>
      </c>
      <c r="VQ36" s="17">
        <v>0</v>
      </c>
      <c r="VR36" s="17">
        <v>91.596999999999994</v>
      </c>
      <c r="VS36" s="17">
        <v>-51.597000000000001</v>
      </c>
      <c r="VT36" s="17">
        <v>41.9</v>
      </c>
      <c r="VU36" s="17">
        <v>0</v>
      </c>
      <c r="VV36" s="17">
        <v>103.11</v>
      </c>
      <c r="VW36" s="17">
        <v>-61.21</v>
      </c>
      <c r="VX36" s="17">
        <v>109.9</v>
      </c>
      <c r="VY36" s="17">
        <v>97.92</v>
      </c>
      <c r="VZ36" s="17">
        <v>100.556</v>
      </c>
      <c r="WA36" s="17">
        <v>9.3439999999999994</v>
      </c>
      <c r="WB36" s="17">
        <v>16.5</v>
      </c>
      <c r="WC36" s="17"/>
      <c r="WD36" s="17">
        <v>12.875</v>
      </c>
      <c r="WE36" s="17">
        <v>3.625</v>
      </c>
      <c r="WF36" s="17">
        <v>8</v>
      </c>
      <c r="WG36" s="17">
        <v>7.8</v>
      </c>
      <c r="WH36" s="17">
        <v>7.8</v>
      </c>
      <c r="WI36" s="17">
        <v>0.2</v>
      </c>
      <c r="WJ36" s="17">
        <v>20</v>
      </c>
      <c r="WK36" s="17">
        <v>18.845929999999999</v>
      </c>
      <c r="WL36" s="17">
        <v>19.317070000000001</v>
      </c>
      <c r="WM36" s="17">
        <v>0.68293000000000004</v>
      </c>
      <c r="WN36" s="17">
        <v>11.1</v>
      </c>
      <c r="WO36" s="17">
        <v>10.6</v>
      </c>
      <c r="WP36" s="17">
        <v>10.6</v>
      </c>
      <c r="WQ36" s="17">
        <v>0.5</v>
      </c>
      <c r="WR36" s="17"/>
      <c r="WS36" s="17"/>
      <c r="WT36" s="17"/>
      <c r="WU36" s="17">
        <v>0</v>
      </c>
      <c r="WV36" s="17">
        <v>37.1</v>
      </c>
      <c r="WW36" s="17">
        <v>36</v>
      </c>
      <c r="WX36" s="17">
        <v>36</v>
      </c>
      <c r="WY36" s="17">
        <v>1.1000000000000001</v>
      </c>
      <c r="WZ36" s="17">
        <v>27.4</v>
      </c>
      <c r="XA36" s="17">
        <v>29.184000000000001</v>
      </c>
      <c r="XB36" s="17">
        <v>29.184000000000001</v>
      </c>
      <c r="XC36" s="17">
        <v>-1.784</v>
      </c>
      <c r="XD36" s="17">
        <v>3.1</v>
      </c>
      <c r="XE36" s="17">
        <v>2.8159999999999998</v>
      </c>
      <c r="XF36" s="17">
        <v>2.8159999999999998</v>
      </c>
      <c r="XG36" s="17">
        <v>0.28399999999999997</v>
      </c>
      <c r="XH36" s="17">
        <v>0</v>
      </c>
      <c r="XI36" s="17"/>
      <c r="XJ36" s="17">
        <v>0</v>
      </c>
      <c r="XK36" s="17">
        <v>0</v>
      </c>
      <c r="XL36" s="17">
        <v>0</v>
      </c>
      <c r="XM36" s="17">
        <v>15</v>
      </c>
      <c r="XN36" s="17">
        <v>17</v>
      </c>
      <c r="XO36" s="17">
        <v>-17</v>
      </c>
      <c r="XP36" s="17">
        <v>4.5</v>
      </c>
      <c r="XQ36" s="17"/>
      <c r="XR36" s="17">
        <v>0</v>
      </c>
      <c r="XS36" s="17">
        <v>4.5</v>
      </c>
    </row>
    <row r="37" spans="1:643" ht="24" customHeight="1" x14ac:dyDescent="0.25">
      <c r="A37" s="1"/>
      <c r="B37" s="16" t="s">
        <v>57</v>
      </c>
      <c r="C37" s="16" t="s">
        <v>700</v>
      </c>
      <c r="D37" s="17">
        <v>1.1000000000000001</v>
      </c>
      <c r="E37" s="17">
        <v>1.03</v>
      </c>
      <c r="F37" s="17">
        <v>1.03</v>
      </c>
      <c r="G37" s="17">
        <v>7.0000000000000007E-2</v>
      </c>
      <c r="H37" s="17">
        <v>1.6</v>
      </c>
      <c r="I37" s="17">
        <v>1.65</v>
      </c>
      <c r="J37" s="17">
        <v>1.65</v>
      </c>
      <c r="K37" s="17">
        <v>-0.05</v>
      </c>
      <c r="L37" s="17">
        <v>4.3</v>
      </c>
      <c r="M37" s="17">
        <v>3.5488499999999998</v>
      </c>
      <c r="N37" s="17">
        <v>3.5488499999999998</v>
      </c>
      <c r="O37" s="17">
        <v>0.75114999999999998</v>
      </c>
      <c r="P37" s="17">
        <v>651.79999999999995</v>
      </c>
      <c r="Q37" s="17">
        <v>641.83168999999998</v>
      </c>
      <c r="R37" s="17">
        <v>646.79789000000005</v>
      </c>
      <c r="S37" s="17">
        <v>5.0021100000000001</v>
      </c>
      <c r="T37" s="17">
        <v>148.30000000000001</v>
      </c>
      <c r="U37" s="17">
        <v>146.93061</v>
      </c>
      <c r="V37" s="17">
        <v>146.93061</v>
      </c>
      <c r="W37" s="17">
        <v>1.3693900000000001</v>
      </c>
      <c r="X37" s="17"/>
      <c r="Y37" s="17"/>
      <c r="Z37" s="17"/>
      <c r="AA37" s="17">
        <v>0</v>
      </c>
      <c r="AB37" s="17"/>
      <c r="AC37" s="17"/>
      <c r="AD37" s="17"/>
      <c r="AE37" s="17">
        <v>0</v>
      </c>
      <c r="AF37" s="17">
        <v>27.5</v>
      </c>
      <c r="AG37" s="17">
        <v>60.5</v>
      </c>
      <c r="AH37" s="17">
        <v>91.199510000000004</v>
      </c>
      <c r="AI37" s="17">
        <v>-63.699509999999997</v>
      </c>
      <c r="AJ37" s="17">
        <v>168.6</v>
      </c>
      <c r="AK37" s="17">
        <v>159.36491000000001</v>
      </c>
      <c r="AL37" s="17">
        <v>159.36491000000001</v>
      </c>
      <c r="AM37" s="17">
        <v>9.2350899999999996</v>
      </c>
      <c r="AN37" s="17"/>
      <c r="AO37" s="17"/>
      <c r="AP37" s="17"/>
      <c r="AQ37" s="17">
        <v>0</v>
      </c>
      <c r="AR37" s="17"/>
      <c r="AS37" s="17"/>
      <c r="AT37" s="17"/>
      <c r="AU37" s="17">
        <v>0</v>
      </c>
      <c r="AV37" s="17"/>
      <c r="AW37" s="17"/>
      <c r="AX37" s="17"/>
      <c r="AY37" s="17">
        <v>0</v>
      </c>
      <c r="AZ37" s="17"/>
      <c r="BA37" s="17"/>
      <c r="BB37" s="17">
        <v>110</v>
      </c>
      <c r="BC37" s="17">
        <v>-110</v>
      </c>
      <c r="BD37" s="17">
        <v>31</v>
      </c>
      <c r="BE37" s="17">
        <v>30</v>
      </c>
      <c r="BF37" s="17">
        <v>110</v>
      </c>
      <c r="BG37" s="17">
        <v>-79</v>
      </c>
      <c r="BH37" s="17">
        <v>0</v>
      </c>
      <c r="BI37" s="17"/>
      <c r="BJ37" s="17">
        <v>110</v>
      </c>
      <c r="BK37" s="17">
        <v>-110</v>
      </c>
      <c r="BL37" s="17">
        <v>197.5</v>
      </c>
      <c r="BM37" s="17">
        <v>195.12195</v>
      </c>
      <c r="BN37" s="17">
        <v>195.12195</v>
      </c>
      <c r="BO37" s="17">
        <v>2.37805</v>
      </c>
      <c r="BP37" s="17">
        <v>103</v>
      </c>
      <c r="BQ37" s="17">
        <v>97.560980000000001</v>
      </c>
      <c r="BR37" s="17">
        <v>97.560969999999998</v>
      </c>
      <c r="BS37" s="17">
        <v>5.4390299999999998</v>
      </c>
      <c r="BT37" s="17">
        <v>562.29999999999995</v>
      </c>
      <c r="BU37" s="17">
        <v>568.29854</v>
      </c>
      <c r="BV37" s="17">
        <v>568.29854</v>
      </c>
      <c r="BW37" s="17">
        <v>-5.9985400000000002</v>
      </c>
      <c r="BX37" s="17">
        <v>10.5</v>
      </c>
      <c r="BY37" s="17">
        <v>10.17268</v>
      </c>
      <c r="BZ37" s="17">
        <v>10.17268</v>
      </c>
      <c r="CA37" s="17">
        <v>0.32732</v>
      </c>
      <c r="CB37" s="17"/>
      <c r="CC37" s="17"/>
      <c r="CD37" s="17"/>
      <c r="CE37" s="17">
        <v>0</v>
      </c>
      <c r="CF37" s="17"/>
      <c r="CG37" s="17"/>
      <c r="CH37" s="17"/>
      <c r="CI37" s="17">
        <v>0</v>
      </c>
      <c r="CJ37" s="17"/>
      <c r="CK37" s="17"/>
      <c r="CL37" s="17"/>
      <c r="CM37" s="17">
        <v>0</v>
      </c>
      <c r="CN37" s="17"/>
      <c r="CO37" s="17"/>
      <c r="CP37" s="17"/>
      <c r="CQ37" s="17">
        <v>0</v>
      </c>
      <c r="CR37" s="17">
        <v>166</v>
      </c>
      <c r="CS37" s="17">
        <v>164.70732000000001</v>
      </c>
      <c r="CT37" s="17">
        <v>164.70732000000001</v>
      </c>
      <c r="CU37" s="17">
        <v>1.2926800000000001</v>
      </c>
      <c r="CV37" s="17">
        <v>8.1999999999999993</v>
      </c>
      <c r="CW37" s="17">
        <v>6.6437299999999997</v>
      </c>
      <c r="CX37" s="17">
        <v>3.8486199999999999</v>
      </c>
      <c r="CY37" s="17">
        <v>4.3513799999999998</v>
      </c>
      <c r="CZ37" s="17">
        <v>2.8</v>
      </c>
      <c r="DA37" s="17"/>
      <c r="DB37" s="17"/>
      <c r="DC37" s="17">
        <v>2.8</v>
      </c>
      <c r="DD37" s="17">
        <v>16.2</v>
      </c>
      <c r="DE37" s="17">
        <v>16.873670000000001</v>
      </c>
      <c r="DF37" s="17">
        <v>11.21111</v>
      </c>
      <c r="DG37" s="17">
        <v>4.9888899999999996</v>
      </c>
      <c r="DH37" s="17">
        <v>6.7</v>
      </c>
      <c r="DI37" s="17">
        <v>6.8787000000000003</v>
      </c>
      <c r="DJ37" s="17">
        <v>6.8787000000000003</v>
      </c>
      <c r="DK37" s="17">
        <v>-0.1787</v>
      </c>
      <c r="DL37" s="17"/>
      <c r="DM37" s="17"/>
      <c r="DN37" s="17"/>
      <c r="DO37" s="17">
        <v>0</v>
      </c>
      <c r="DP37" s="17">
        <v>46.7</v>
      </c>
      <c r="DQ37" s="17">
        <v>143</v>
      </c>
      <c r="DR37" s="17">
        <v>57.285269999999997</v>
      </c>
      <c r="DS37" s="17">
        <v>-10.58527</v>
      </c>
      <c r="DT37" s="17">
        <v>6.8</v>
      </c>
      <c r="DU37" s="17">
        <v>8.9130000000000003</v>
      </c>
      <c r="DV37" s="17">
        <v>6.0955199999999996</v>
      </c>
      <c r="DW37" s="17">
        <v>0.70448</v>
      </c>
      <c r="DX37" s="17"/>
      <c r="DY37" s="17"/>
      <c r="DZ37" s="17"/>
      <c r="EA37" s="17">
        <v>0</v>
      </c>
      <c r="EB37" s="17"/>
      <c r="EC37" s="17"/>
      <c r="ED37" s="17"/>
      <c r="EE37" s="17">
        <v>0</v>
      </c>
      <c r="EF37" s="17"/>
      <c r="EG37" s="17"/>
      <c r="EH37" s="17"/>
      <c r="EI37" s="17">
        <v>0</v>
      </c>
      <c r="EJ37" s="17">
        <v>111</v>
      </c>
      <c r="EK37" s="17">
        <v>112.90537</v>
      </c>
      <c r="EL37" s="17">
        <v>112.90537</v>
      </c>
      <c r="EM37" s="17">
        <v>-1.90537</v>
      </c>
      <c r="EN37" s="17">
        <v>218.9</v>
      </c>
      <c r="EO37" s="17">
        <v>221.30108000000001</v>
      </c>
      <c r="EP37" s="17">
        <v>221.30108000000001</v>
      </c>
      <c r="EQ37" s="17">
        <v>-2.4010799999999999</v>
      </c>
      <c r="ER37" s="17"/>
      <c r="ES37" s="17"/>
      <c r="ET37" s="17"/>
      <c r="EU37" s="17">
        <v>0</v>
      </c>
      <c r="EV37" s="17"/>
      <c r="EW37" s="17"/>
      <c r="EX37" s="17"/>
      <c r="EY37" s="17">
        <v>0</v>
      </c>
      <c r="EZ37" s="17"/>
      <c r="FA37" s="17"/>
      <c r="FB37" s="17"/>
      <c r="FC37" s="17">
        <v>0</v>
      </c>
      <c r="FD37" s="17">
        <v>6.5</v>
      </c>
      <c r="FE37" s="17">
        <v>6.39</v>
      </c>
      <c r="FF37" s="17">
        <v>6.39</v>
      </c>
      <c r="FG37" s="17">
        <v>0.11</v>
      </c>
      <c r="FH37" s="17">
        <v>464.9</v>
      </c>
      <c r="FI37" s="17">
        <v>458.87804999999997</v>
      </c>
      <c r="FJ37" s="17">
        <v>458.87804999999997</v>
      </c>
      <c r="FK37" s="17">
        <v>6.0219500000000004</v>
      </c>
      <c r="FL37" s="17">
        <v>58.3</v>
      </c>
      <c r="FM37" s="17">
        <v>51.611710000000002</v>
      </c>
      <c r="FN37" s="17">
        <v>61.380659999999999</v>
      </c>
      <c r="FO37" s="17">
        <v>-3.08066</v>
      </c>
      <c r="FP37" s="17">
        <v>146.9</v>
      </c>
      <c r="FQ37" s="17">
        <v>148.62634</v>
      </c>
      <c r="FR37" s="17">
        <v>148.62634</v>
      </c>
      <c r="FS37" s="17">
        <v>-1.72634</v>
      </c>
      <c r="FT37" s="17">
        <v>38.6</v>
      </c>
      <c r="FU37" s="17">
        <v>37.791220000000003</v>
      </c>
      <c r="FV37" s="17">
        <v>41.498959999999997</v>
      </c>
      <c r="FW37" s="17">
        <v>-2.8989600000000002</v>
      </c>
      <c r="FX37" s="17">
        <v>18.399999999999999</v>
      </c>
      <c r="FY37" s="17">
        <v>19.28585</v>
      </c>
      <c r="FZ37" s="17">
        <v>19.28585</v>
      </c>
      <c r="GA37" s="17">
        <v>-0.88585000000000003</v>
      </c>
      <c r="GB37" s="17">
        <v>19.7</v>
      </c>
      <c r="GC37" s="17">
        <v>18.979179999999999</v>
      </c>
      <c r="GD37" s="17">
        <v>19.453659999999999</v>
      </c>
      <c r="GE37" s="17">
        <v>0.24634</v>
      </c>
      <c r="GF37" s="17">
        <v>87.3</v>
      </c>
      <c r="GG37" s="17">
        <v>87.657560000000004</v>
      </c>
      <c r="GH37" s="17">
        <v>87.657560000000004</v>
      </c>
      <c r="GI37" s="17">
        <v>-0.35755999999999999</v>
      </c>
      <c r="GJ37" s="17">
        <v>126.5</v>
      </c>
      <c r="GK37" s="17">
        <v>133.33332999999999</v>
      </c>
      <c r="GL37" s="17">
        <v>133.33332999999999</v>
      </c>
      <c r="GM37" s="17">
        <v>-6.8333300000000001</v>
      </c>
      <c r="GN37" s="17">
        <v>126.5</v>
      </c>
      <c r="GO37" s="17">
        <v>133.33332999999999</v>
      </c>
      <c r="GP37" s="17">
        <v>133.33332999999999</v>
      </c>
      <c r="GQ37" s="17">
        <v>-6.8333300000000001</v>
      </c>
      <c r="GR37" s="17">
        <v>152.9</v>
      </c>
      <c r="GS37" s="17">
        <v>133.33332999999999</v>
      </c>
      <c r="GT37" s="17">
        <v>133.33332999999999</v>
      </c>
      <c r="GU37" s="17">
        <v>19.566669999999998</v>
      </c>
      <c r="GV37" s="17">
        <v>109.5</v>
      </c>
      <c r="GW37" s="17">
        <v>109.07201000000001</v>
      </c>
      <c r="GX37" s="17">
        <v>109.07201000000001</v>
      </c>
      <c r="GY37" s="17">
        <v>0.42798999999999998</v>
      </c>
      <c r="GZ37" s="17">
        <v>8</v>
      </c>
      <c r="HA37" s="17">
        <v>7.9643199999999998</v>
      </c>
      <c r="HB37" s="17">
        <v>7.9643199999999998</v>
      </c>
      <c r="HC37" s="17">
        <v>3.5680000000000003E-2</v>
      </c>
      <c r="HD37" s="17"/>
      <c r="HE37" s="17"/>
      <c r="HF37" s="17">
        <v>7.9629899999999996</v>
      </c>
      <c r="HG37" s="17">
        <v>-7.9629899999999996</v>
      </c>
      <c r="HH37" s="17">
        <v>47.6</v>
      </c>
      <c r="HI37" s="17">
        <v>47.26634</v>
      </c>
      <c r="HJ37" s="17">
        <v>45</v>
      </c>
      <c r="HK37" s="17">
        <v>2.6</v>
      </c>
      <c r="HL37" s="17">
        <v>47.5</v>
      </c>
      <c r="HM37" s="17">
        <v>44.275120000000001</v>
      </c>
      <c r="HN37" s="17">
        <v>44.275120000000001</v>
      </c>
      <c r="HO37" s="17">
        <v>3.2248800000000002</v>
      </c>
      <c r="HP37" s="17">
        <v>3.8</v>
      </c>
      <c r="HQ37" s="17">
        <v>3.0754000000000001</v>
      </c>
      <c r="HR37" s="17">
        <v>3.0754000000000001</v>
      </c>
      <c r="HS37" s="17">
        <v>0.72460000000000002</v>
      </c>
      <c r="HT37" s="17">
        <v>30.6</v>
      </c>
      <c r="HU37" s="17">
        <v>30.292369999999998</v>
      </c>
      <c r="HV37" s="17">
        <v>33.323279999999997</v>
      </c>
      <c r="HW37" s="17">
        <v>-2.7232799999999999</v>
      </c>
      <c r="HX37" s="17">
        <v>172.9</v>
      </c>
      <c r="HY37" s="17">
        <v>171.54185000000001</v>
      </c>
      <c r="HZ37" s="17">
        <v>171.54184000000001</v>
      </c>
      <c r="IA37" s="17">
        <v>1.35816</v>
      </c>
      <c r="IB37" s="17">
        <v>47.9</v>
      </c>
      <c r="IC37" s="17">
        <v>47.67127</v>
      </c>
      <c r="ID37" s="17">
        <v>47.671169999999996</v>
      </c>
      <c r="IE37" s="17">
        <v>0.22883000000000001</v>
      </c>
      <c r="IF37" s="17">
        <v>40.4</v>
      </c>
      <c r="IG37" s="17"/>
      <c r="IH37" s="17">
        <v>0</v>
      </c>
      <c r="II37" s="17">
        <v>40.4</v>
      </c>
      <c r="IJ37" s="17"/>
      <c r="IK37" s="17"/>
      <c r="IL37" s="17"/>
      <c r="IM37" s="17">
        <v>0</v>
      </c>
      <c r="IN37" s="17">
        <v>0</v>
      </c>
      <c r="IO37" s="17">
        <v>0</v>
      </c>
      <c r="IP37" s="17"/>
      <c r="IQ37" s="17">
        <v>0</v>
      </c>
      <c r="IR37" s="17"/>
      <c r="IS37" s="17"/>
      <c r="IT37" s="17"/>
      <c r="IU37" s="17">
        <v>0</v>
      </c>
      <c r="IV37" s="17"/>
      <c r="IW37" s="17"/>
      <c r="IX37" s="17"/>
      <c r="IY37" s="17">
        <v>0</v>
      </c>
      <c r="IZ37" s="17"/>
      <c r="JA37" s="17"/>
      <c r="JB37" s="17"/>
      <c r="JC37" s="17">
        <v>0</v>
      </c>
      <c r="JD37" s="17">
        <v>131.4</v>
      </c>
      <c r="JE37" s="17">
        <v>133.35676000000001</v>
      </c>
      <c r="JF37" s="17">
        <v>133.35674</v>
      </c>
      <c r="JG37" s="17">
        <v>-1.9567399999999999</v>
      </c>
      <c r="JH37" s="17">
        <v>167.4</v>
      </c>
      <c r="JI37" s="17">
        <v>158.66757999999999</v>
      </c>
      <c r="JJ37" s="17">
        <v>116.92592999999999</v>
      </c>
      <c r="JK37" s="17">
        <v>50.474069999999998</v>
      </c>
      <c r="JL37" s="17">
        <v>159.30000000000001</v>
      </c>
      <c r="JM37" s="17">
        <v>158.66757999999999</v>
      </c>
      <c r="JN37" s="17">
        <v>116.92592999999999</v>
      </c>
      <c r="JO37" s="17">
        <v>42.374070000000003</v>
      </c>
      <c r="JP37" s="17"/>
      <c r="JQ37" s="17"/>
      <c r="JR37" s="17"/>
      <c r="JS37" s="17">
        <v>0</v>
      </c>
      <c r="JT37" s="17">
        <v>154.9</v>
      </c>
      <c r="JU37" s="17">
        <v>158.66757999999999</v>
      </c>
      <c r="JV37" s="17">
        <v>116.92592999999999</v>
      </c>
      <c r="JW37" s="17">
        <v>37.974069999999998</v>
      </c>
      <c r="JX37" s="17">
        <v>72.099999999999994</v>
      </c>
      <c r="JY37" s="17">
        <v>74.215509999999995</v>
      </c>
      <c r="JZ37" s="17"/>
      <c r="KA37" s="17">
        <v>72.099999999999994</v>
      </c>
      <c r="KB37" s="17"/>
      <c r="KC37" s="17"/>
      <c r="KD37" s="17"/>
      <c r="KE37" s="17">
        <v>0</v>
      </c>
      <c r="KF37" s="17"/>
      <c r="KG37" s="17"/>
      <c r="KH37" s="17"/>
      <c r="KI37" s="17">
        <v>0</v>
      </c>
      <c r="KJ37" s="17"/>
      <c r="KK37" s="17"/>
      <c r="KL37" s="17"/>
      <c r="KM37" s="17">
        <v>0</v>
      </c>
      <c r="KN37" s="17"/>
      <c r="KO37" s="17"/>
      <c r="KP37" s="17"/>
      <c r="KQ37" s="17">
        <v>0</v>
      </c>
      <c r="KR37" s="17">
        <v>115.5</v>
      </c>
      <c r="KS37" s="17">
        <v>114.11063</v>
      </c>
      <c r="KT37" s="17">
        <v>114.11063</v>
      </c>
      <c r="KU37" s="17">
        <v>1.38937</v>
      </c>
      <c r="KV37" s="17"/>
      <c r="KW37" s="17"/>
      <c r="KX37" s="17"/>
      <c r="KY37" s="17">
        <v>0</v>
      </c>
      <c r="KZ37" s="17"/>
      <c r="LA37" s="17"/>
      <c r="LB37" s="17"/>
      <c r="LC37" s="17">
        <v>0</v>
      </c>
      <c r="LD37" s="17">
        <v>207.3</v>
      </c>
      <c r="LE37" s="17">
        <v>215.63317000000001</v>
      </c>
      <c r="LF37" s="17">
        <v>174.35899000000001</v>
      </c>
      <c r="LG37" s="17">
        <v>32.941009999999999</v>
      </c>
      <c r="LH37" s="17">
        <v>129.19999999999999</v>
      </c>
      <c r="LI37" s="17">
        <v>129.18831</v>
      </c>
      <c r="LJ37" s="17">
        <v>133.67995999999999</v>
      </c>
      <c r="LK37" s="17">
        <v>-4.4799600000000002</v>
      </c>
      <c r="LL37" s="17">
        <v>64.2</v>
      </c>
      <c r="LM37" s="17">
        <v>67.461460000000002</v>
      </c>
      <c r="LN37" s="17">
        <v>67.461460000000002</v>
      </c>
      <c r="LO37" s="17">
        <v>-3.26146</v>
      </c>
      <c r="LP37" s="17">
        <v>80.7</v>
      </c>
      <c r="LQ37" s="17">
        <v>78.567999999999998</v>
      </c>
      <c r="LR37" s="17">
        <v>78.567999999999998</v>
      </c>
      <c r="LS37" s="17">
        <v>2.1320000000000001</v>
      </c>
      <c r="LT37" s="17">
        <v>30.3</v>
      </c>
      <c r="LU37" s="17">
        <v>30.097560000000001</v>
      </c>
      <c r="LV37" s="17">
        <v>30.097560000000001</v>
      </c>
      <c r="LW37" s="17">
        <v>0.20244000000000001</v>
      </c>
      <c r="LX37" s="17"/>
      <c r="LY37" s="17"/>
      <c r="LZ37" s="17"/>
      <c r="MA37" s="17">
        <v>0</v>
      </c>
      <c r="MB37" s="17"/>
      <c r="MC37" s="17"/>
      <c r="MD37" s="17"/>
      <c r="ME37" s="17">
        <v>0</v>
      </c>
      <c r="MF37" s="17"/>
      <c r="MG37" s="17"/>
      <c r="MH37" s="17"/>
      <c r="MI37" s="17">
        <v>0</v>
      </c>
      <c r="MJ37" s="17">
        <v>140.1</v>
      </c>
      <c r="MK37" s="17">
        <v>146.66612000000001</v>
      </c>
      <c r="ML37" s="17">
        <v>110</v>
      </c>
      <c r="MM37" s="17">
        <v>30.1</v>
      </c>
      <c r="MN37" s="17">
        <v>139.1</v>
      </c>
      <c r="MO37" s="17">
        <v>146.66612000000001</v>
      </c>
      <c r="MP37" s="17">
        <v>110</v>
      </c>
      <c r="MQ37" s="17">
        <v>29.1</v>
      </c>
      <c r="MR37" s="17">
        <v>146.1</v>
      </c>
      <c r="MS37" s="17">
        <v>146.66612000000001</v>
      </c>
      <c r="MT37" s="17">
        <v>110</v>
      </c>
      <c r="MU37" s="17">
        <v>36.1</v>
      </c>
      <c r="MV37" s="17">
        <v>176.4</v>
      </c>
      <c r="MW37" s="17"/>
      <c r="MX37" s="17"/>
      <c r="MY37" s="17">
        <v>176.4</v>
      </c>
      <c r="MZ37" s="17"/>
      <c r="NA37" s="17"/>
      <c r="NB37" s="17"/>
      <c r="NC37" s="17">
        <v>0</v>
      </c>
      <c r="ND37" s="17"/>
      <c r="NE37" s="17"/>
      <c r="NF37" s="17"/>
      <c r="NG37" s="17">
        <v>0</v>
      </c>
      <c r="NH37" s="17"/>
      <c r="NI37" s="17"/>
      <c r="NJ37" s="17"/>
      <c r="NK37" s="17">
        <v>0</v>
      </c>
      <c r="NL37" s="17"/>
      <c r="NM37" s="17"/>
      <c r="NN37" s="17"/>
      <c r="NO37" s="17">
        <v>0</v>
      </c>
      <c r="NP37" s="17">
        <v>185.3</v>
      </c>
      <c r="NQ37" s="17"/>
      <c r="NR37" s="17"/>
      <c r="NS37" s="17">
        <v>185.3</v>
      </c>
      <c r="NT37" s="17"/>
      <c r="NU37" s="17"/>
      <c r="NV37" s="17"/>
      <c r="NW37" s="17">
        <v>0</v>
      </c>
      <c r="NX37" s="17">
        <v>0.4</v>
      </c>
      <c r="NY37" s="17"/>
      <c r="NZ37" s="17">
        <v>0.63900000000000001</v>
      </c>
      <c r="OA37" s="17">
        <v>-0.23899999999999999</v>
      </c>
      <c r="OB37" s="17">
        <v>26.4</v>
      </c>
      <c r="OC37" s="17">
        <v>52.814279999999997</v>
      </c>
      <c r="OD37" s="17">
        <v>58.985999999999997</v>
      </c>
      <c r="OE37" s="17">
        <v>-32.585999999999999</v>
      </c>
      <c r="OF37" s="17">
        <v>57.8</v>
      </c>
      <c r="OG37" s="17">
        <v>70.42</v>
      </c>
      <c r="OH37" s="17">
        <v>78.495999999999995</v>
      </c>
      <c r="OI37" s="17">
        <v>-20.696000000000002</v>
      </c>
      <c r="OJ37" s="17">
        <v>12.2</v>
      </c>
      <c r="OK37" s="17">
        <v>12.34</v>
      </c>
      <c r="OL37" s="17">
        <v>13.962</v>
      </c>
      <c r="OM37" s="17">
        <v>-1.762</v>
      </c>
      <c r="ON37" s="17">
        <v>0.1</v>
      </c>
      <c r="OO37" s="17"/>
      <c r="OP37" s="17">
        <v>0.2</v>
      </c>
      <c r="OQ37" s="17">
        <v>-0.1</v>
      </c>
      <c r="OR37" s="17">
        <v>20</v>
      </c>
      <c r="OS37" s="17">
        <v>17.132660000000001</v>
      </c>
      <c r="OT37" s="17">
        <v>17.560980000000001</v>
      </c>
      <c r="OU37" s="17">
        <v>2.4390200000000002</v>
      </c>
      <c r="OV37" s="17">
        <v>9.9</v>
      </c>
      <c r="OW37" s="17">
        <v>9.9830000000000005</v>
      </c>
      <c r="OX37" s="17">
        <v>9.9830000000000005</v>
      </c>
      <c r="OY37" s="17">
        <v>-8.3000000000000004E-2</v>
      </c>
      <c r="OZ37" s="17">
        <v>1.2</v>
      </c>
      <c r="PA37" s="17">
        <v>5.67</v>
      </c>
      <c r="PB37" s="17">
        <v>5.67</v>
      </c>
      <c r="PC37" s="17">
        <v>-4.47</v>
      </c>
      <c r="PD37" s="17">
        <v>3.5</v>
      </c>
      <c r="PE37" s="17">
        <v>3.6</v>
      </c>
      <c r="PF37" s="17">
        <v>3.6</v>
      </c>
      <c r="PG37" s="17">
        <v>-0.1</v>
      </c>
      <c r="PH37" s="17">
        <v>5.2</v>
      </c>
      <c r="PI37" s="17">
        <v>5</v>
      </c>
      <c r="PJ37" s="17">
        <v>5</v>
      </c>
      <c r="PK37" s="17">
        <v>0.2</v>
      </c>
      <c r="PL37" s="17">
        <v>20.6</v>
      </c>
      <c r="PM37" s="17">
        <v>19.036290000000001</v>
      </c>
      <c r="PN37" s="17">
        <v>19.5122</v>
      </c>
      <c r="PO37" s="17">
        <v>1.0878000000000001</v>
      </c>
      <c r="PP37" s="17">
        <v>20</v>
      </c>
      <c r="PQ37" s="17">
        <v>19.036290000000001</v>
      </c>
      <c r="PR37" s="17">
        <v>19.5122</v>
      </c>
      <c r="PS37" s="17">
        <v>0.48780000000000001</v>
      </c>
      <c r="PT37" s="17">
        <v>16.600000000000001</v>
      </c>
      <c r="PU37" s="17">
        <v>17.60857</v>
      </c>
      <c r="PV37" s="17">
        <v>18.048780000000001</v>
      </c>
      <c r="PW37" s="17">
        <v>-1.44878</v>
      </c>
      <c r="PX37" s="17">
        <v>3.6</v>
      </c>
      <c r="PY37" s="17">
        <v>3.5</v>
      </c>
      <c r="PZ37" s="17">
        <v>3.5</v>
      </c>
      <c r="QA37" s="17">
        <v>0.1</v>
      </c>
      <c r="QB37" s="17">
        <v>18.8</v>
      </c>
      <c r="QC37" s="17">
        <v>17.894110000000001</v>
      </c>
      <c r="QD37" s="17">
        <v>18.341460000000001</v>
      </c>
      <c r="QE37" s="17">
        <v>0.45854</v>
      </c>
      <c r="QF37" s="17">
        <v>15</v>
      </c>
      <c r="QG37" s="17"/>
      <c r="QH37" s="17">
        <v>12.807</v>
      </c>
      <c r="QI37" s="17">
        <v>2.1930000000000001</v>
      </c>
      <c r="QJ37" s="17">
        <v>18.2</v>
      </c>
      <c r="QK37" s="17">
        <v>15.27</v>
      </c>
      <c r="QL37" s="17">
        <v>15.425000000000001</v>
      </c>
      <c r="QM37" s="17">
        <v>2.7749999999999999</v>
      </c>
      <c r="QN37" s="17">
        <v>6.8</v>
      </c>
      <c r="QO37" s="17">
        <v>13.39</v>
      </c>
      <c r="QP37" s="17">
        <v>11.118</v>
      </c>
      <c r="QQ37" s="17">
        <v>-4.3179999999999996</v>
      </c>
      <c r="QR37" s="17">
        <v>28.8</v>
      </c>
      <c r="QS37" s="17">
        <v>44.76</v>
      </c>
      <c r="QT37" s="17">
        <v>42.326999999999998</v>
      </c>
      <c r="QU37" s="17">
        <v>-13.526999999999999</v>
      </c>
      <c r="QV37" s="17">
        <v>4.8</v>
      </c>
      <c r="QW37" s="17">
        <v>4.2</v>
      </c>
      <c r="QX37" s="17">
        <v>4.2</v>
      </c>
      <c r="QY37" s="17">
        <v>0.6</v>
      </c>
      <c r="QZ37" s="17">
        <v>1.2</v>
      </c>
      <c r="RA37" s="17">
        <v>2.4</v>
      </c>
      <c r="RB37" s="17">
        <v>2.4</v>
      </c>
      <c r="RC37" s="17">
        <v>-1.2</v>
      </c>
      <c r="RD37" s="17">
        <v>2.4</v>
      </c>
      <c r="RE37" s="17">
        <v>2.4</v>
      </c>
      <c r="RF37" s="17">
        <v>2.4</v>
      </c>
      <c r="RG37" s="17">
        <v>0</v>
      </c>
      <c r="RH37" s="17">
        <v>2.5</v>
      </c>
      <c r="RI37" s="17">
        <v>2.8</v>
      </c>
      <c r="RJ37" s="17">
        <v>2.8</v>
      </c>
      <c r="RK37" s="17">
        <v>-0.3</v>
      </c>
      <c r="RL37" s="17">
        <v>19.3</v>
      </c>
      <c r="RM37" s="17">
        <v>17.600000000000001</v>
      </c>
      <c r="RN37" s="17">
        <v>18.602</v>
      </c>
      <c r="RO37" s="17">
        <v>0.69799999999999995</v>
      </c>
      <c r="RP37" s="17">
        <v>3.6</v>
      </c>
      <c r="RQ37" s="17">
        <v>3.57</v>
      </c>
      <c r="RR37" s="17">
        <v>3.57</v>
      </c>
      <c r="RS37" s="17">
        <v>0.03</v>
      </c>
      <c r="RT37" s="17">
        <v>18.3</v>
      </c>
      <c r="RU37" s="17">
        <v>19.869240000000001</v>
      </c>
      <c r="RV37" s="17">
        <v>11.080500000000001</v>
      </c>
      <c r="RW37" s="17">
        <v>7.2195</v>
      </c>
      <c r="RX37" s="17">
        <v>2</v>
      </c>
      <c r="RY37" s="17">
        <v>2</v>
      </c>
      <c r="RZ37" s="17">
        <v>2</v>
      </c>
      <c r="SA37" s="17">
        <v>0</v>
      </c>
      <c r="SB37" s="17"/>
      <c r="SC37" s="17"/>
      <c r="SD37" s="17"/>
      <c r="SE37" s="17">
        <v>0</v>
      </c>
      <c r="SF37" s="17">
        <v>16</v>
      </c>
      <c r="SG37" s="17">
        <v>14.84831</v>
      </c>
      <c r="SH37" s="17">
        <v>15.21951</v>
      </c>
      <c r="SI37" s="17">
        <v>0.78049000000000002</v>
      </c>
      <c r="SJ37" s="17">
        <v>12.6</v>
      </c>
      <c r="SK37" s="17">
        <v>11.897679999999999</v>
      </c>
      <c r="SL37" s="17">
        <v>12.195119999999999</v>
      </c>
      <c r="SM37" s="17">
        <v>0.40488000000000002</v>
      </c>
      <c r="SN37" s="17">
        <v>20.2</v>
      </c>
      <c r="SO37" s="17">
        <v>19.036290000000001</v>
      </c>
      <c r="SP37" s="17">
        <v>19.5122</v>
      </c>
      <c r="SQ37" s="17">
        <v>0.68779999999999997</v>
      </c>
      <c r="SR37" s="17">
        <v>20.3</v>
      </c>
      <c r="SS37" s="17">
        <v>19.036290000000001</v>
      </c>
      <c r="ST37" s="17">
        <v>19.5122</v>
      </c>
      <c r="SU37" s="17">
        <v>0.78779999999999994</v>
      </c>
      <c r="SV37" s="17">
        <v>20</v>
      </c>
      <c r="SW37" s="17">
        <v>18.845929999999999</v>
      </c>
      <c r="SX37" s="17">
        <v>19.317070000000001</v>
      </c>
      <c r="SY37" s="17">
        <v>0.68293000000000004</v>
      </c>
      <c r="SZ37" s="17">
        <v>7.7</v>
      </c>
      <c r="TA37" s="17">
        <v>10.039999999999999</v>
      </c>
      <c r="TB37" s="17">
        <v>10.519</v>
      </c>
      <c r="TC37" s="17">
        <v>-2.819</v>
      </c>
      <c r="TD37" s="17">
        <v>51.9</v>
      </c>
      <c r="TE37" s="17">
        <v>51.67</v>
      </c>
      <c r="TF37" s="17">
        <v>54.783999999999999</v>
      </c>
      <c r="TG37" s="17">
        <v>-2.8839999999999999</v>
      </c>
      <c r="TH37" s="17">
        <v>38.9</v>
      </c>
      <c r="TI37" s="17">
        <v>25.95</v>
      </c>
      <c r="TJ37" s="17">
        <v>24.782</v>
      </c>
      <c r="TK37" s="17">
        <v>14.118</v>
      </c>
      <c r="TL37" s="17">
        <v>8</v>
      </c>
      <c r="TM37" s="17">
        <v>14.850949999999999</v>
      </c>
      <c r="TN37" s="17">
        <v>37.590000000000003</v>
      </c>
      <c r="TO37" s="17">
        <v>-29.59</v>
      </c>
      <c r="TP37" s="17">
        <v>11.4</v>
      </c>
      <c r="TQ37" s="17">
        <v>16.43787</v>
      </c>
      <c r="TR37" s="17">
        <v>34.19</v>
      </c>
      <c r="TS37" s="17">
        <v>-22.79</v>
      </c>
      <c r="TT37" s="17">
        <v>0.5</v>
      </c>
      <c r="TU37" s="17">
        <v>4.3</v>
      </c>
      <c r="TV37" s="17">
        <v>2.76</v>
      </c>
      <c r="TW37" s="17">
        <v>-2.2599999999999998</v>
      </c>
      <c r="TX37" s="17">
        <v>0.5</v>
      </c>
      <c r="TY37" s="17">
        <v>3.32</v>
      </c>
      <c r="TZ37" s="17">
        <v>2.2400000000000002</v>
      </c>
      <c r="UA37" s="17">
        <v>-1.74</v>
      </c>
      <c r="UB37" s="17">
        <v>21</v>
      </c>
      <c r="UC37" s="17">
        <v>19.036290000000001</v>
      </c>
      <c r="UD37" s="17">
        <v>19.5122</v>
      </c>
      <c r="UE37" s="17">
        <v>1.4878</v>
      </c>
      <c r="UF37" s="17">
        <v>7.9</v>
      </c>
      <c r="UG37" s="17">
        <v>8</v>
      </c>
      <c r="UH37" s="17">
        <v>8</v>
      </c>
      <c r="UI37" s="17">
        <v>-0.1</v>
      </c>
      <c r="UJ37" s="17">
        <v>0</v>
      </c>
      <c r="UK37" s="17">
        <v>6.8</v>
      </c>
      <c r="UL37" s="17">
        <v>6.8</v>
      </c>
      <c r="UM37" s="17">
        <v>-6.8</v>
      </c>
      <c r="UN37" s="17">
        <v>20</v>
      </c>
      <c r="UO37" s="17">
        <v>19.510000000000002</v>
      </c>
      <c r="UP37" s="17">
        <v>10</v>
      </c>
      <c r="UQ37" s="17">
        <v>10</v>
      </c>
      <c r="UR37" s="17">
        <v>20</v>
      </c>
      <c r="US37" s="17">
        <v>19.03</v>
      </c>
      <c r="UT37" s="17">
        <v>10</v>
      </c>
      <c r="UU37" s="17">
        <v>10</v>
      </c>
      <c r="UV37" s="17">
        <v>20</v>
      </c>
      <c r="UW37" s="17">
        <v>19.03415</v>
      </c>
      <c r="UX37" s="17">
        <v>10</v>
      </c>
      <c r="UY37" s="17">
        <v>10</v>
      </c>
      <c r="UZ37" s="17">
        <v>9.5</v>
      </c>
      <c r="VA37" s="17">
        <v>10.35</v>
      </c>
      <c r="VB37" s="17">
        <v>11.971</v>
      </c>
      <c r="VC37" s="17">
        <v>-2.4710000000000001</v>
      </c>
      <c r="VD37" s="17">
        <v>15.5</v>
      </c>
      <c r="VE37" s="17"/>
      <c r="VF37" s="17">
        <v>13.484999999999999</v>
      </c>
      <c r="VG37" s="17">
        <v>2.0150000000000001</v>
      </c>
      <c r="VH37" s="17">
        <v>136</v>
      </c>
      <c r="VI37" s="17">
        <v>125.51</v>
      </c>
      <c r="VJ37" s="17">
        <v>127.01</v>
      </c>
      <c r="VK37" s="17">
        <v>8.99</v>
      </c>
      <c r="VL37" s="17">
        <v>0.6</v>
      </c>
      <c r="VM37" s="17">
        <v>0.6</v>
      </c>
      <c r="VN37" s="17">
        <v>0.6</v>
      </c>
      <c r="VO37" s="17">
        <v>0</v>
      </c>
      <c r="VP37" s="17">
        <v>66.5</v>
      </c>
      <c r="VQ37" s="17">
        <v>25</v>
      </c>
      <c r="VR37" s="17">
        <v>99.67</v>
      </c>
      <c r="VS37" s="17">
        <v>-33.17</v>
      </c>
      <c r="VT37" s="17">
        <v>81.099999999999994</v>
      </c>
      <c r="VU37" s="17">
        <v>0</v>
      </c>
      <c r="VV37" s="17">
        <v>110.577</v>
      </c>
      <c r="VW37" s="17">
        <v>-29.477</v>
      </c>
      <c r="VX37" s="17">
        <v>108.4</v>
      </c>
      <c r="VY37" s="17">
        <v>89.23</v>
      </c>
      <c r="VZ37" s="17">
        <v>94.103999999999999</v>
      </c>
      <c r="WA37" s="17">
        <v>14.295999999999999</v>
      </c>
      <c r="WB37" s="17">
        <v>15.4</v>
      </c>
      <c r="WC37" s="17"/>
      <c r="WD37" s="17">
        <v>11.111000000000001</v>
      </c>
      <c r="WE37" s="17">
        <v>4.2889999999999997</v>
      </c>
      <c r="WF37" s="17">
        <v>7.8</v>
      </c>
      <c r="WG37" s="17">
        <v>7.8</v>
      </c>
      <c r="WH37" s="17">
        <v>7.8</v>
      </c>
      <c r="WI37" s="17">
        <v>0</v>
      </c>
      <c r="WJ37" s="17">
        <v>20</v>
      </c>
      <c r="WK37" s="17">
        <v>18.845929999999999</v>
      </c>
      <c r="WL37" s="17">
        <v>19.317070000000001</v>
      </c>
      <c r="WM37" s="17">
        <v>0.68293000000000004</v>
      </c>
      <c r="WN37" s="17">
        <v>11.2</v>
      </c>
      <c r="WO37" s="17">
        <v>10.6</v>
      </c>
      <c r="WP37" s="17">
        <v>10.6</v>
      </c>
      <c r="WQ37" s="17">
        <v>0.6</v>
      </c>
      <c r="WR37" s="17"/>
      <c r="WS37" s="17"/>
      <c r="WT37" s="17"/>
      <c r="WU37" s="17">
        <v>0</v>
      </c>
      <c r="WV37" s="17">
        <v>37.299999999999997</v>
      </c>
      <c r="WW37" s="17">
        <v>36</v>
      </c>
      <c r="WX37" s="17">
        <v>36</v>
      </c>
      <c r="WY37" s="17">
        <v>1.3</v>
      </c>
      <c r="WZ37" s="17">
        <v>27.5</v>
      </c>
      <c r="XA37" s="17">
        <v>29.184000000000001</v>
      </c>
      <c r="XB37" s="17">
        <v>29.184000000000001</v>
      </c>
      <c r="XC37" s="17">
        <v>-1.6839999999999999</v>
      </c>
      <c r="XD37" s="17">
        <v>3.4</v>
      </c>
      <c r="XE37" s="17">
        <v>2.8159999999999998</v>
      </c>
      <c r="XF37" s="17">
        <v>2.8159999999999998</v>
      </c>
      <c r="XG37" s="17">
        <v>0.58399999999999996</v>
      </c>
      <c r="XH37" s="17">
        <v>0</v>
      </c>
      <c r="XI37" s="17"/>
      <c r="XJ37" s="17">
        <v>0</v>
      </c>
      <c r="XK37" s="17">
        <v>0</v>
      </c>
      <c r="XL37" s="17">
        <v>0</v>
      </c>
      <c r="XM37" s="17">
        <v>15</v>
      </c>
      <c r="XN37" s="17">
        <v>17</v>
      </c>
      <c r="XO37" s="17">
        <v>-17</v>
      </c>
      <c r="XP37" s="17">
        <v>4.7</v>
      </c>
      <c r="XQ37" s="17"/>
      <c r="XR37" s="17">
        <v>0</v>
      </c>
      <c r="XS37" s="17">
        <v>4.7</v>
      </c>
    </row>
    <row r="38" spans="1:643" ht="24" customHeight="1" x14ac:dyDescent="0.25">
      <c r="A38" s="1"/>
      <c r="B38" s="16" t="s">
        <v>57</v>
      </c>
      <c r="C38" s="16" t="s">
        <v>701</v>
      </c>
      <c r="D38" s="17">
        <v>1.1000000000000001</v>
      </c>
      <c r="E38" s="17">
        <v>1.03</v>
      </c>
      <c r="F38" s="17">
        <v>1.03</v>
      </c>
      <c r="G38" s="17">
        <v>7.0000000000000007E-2</v>
      </c>
      <c r="H38" s="17">
        <v>1.7</v>
      </c>
      <c r="I38" s="17">
        <v>1.65</v>
      </c>
      <c r="J38" s="17">
        <v>1.65</v>
      </c>
      <c r="K38" s="17">
        <v>0.05</v>
      </c>
      <c r="L38" s="17">
        <v>4.3</v>
      </c>
      <c r="M38" s="17">
        <v>3.5488499999999998</v>
      </c>
      <c r="N38" s="17">
        <v>3.5488499999999998</v>
      </c>
      <c r="O38" s="17">
        <v>0.75114999999999998</v>
      </c>
      <c r="P38" s="17">
        <v>648.79999999999995</v>
      </c>
      <c r="Q38" s="17">
        <v>641.83168999999998</v>
      </c>
      <c r="R38" s="17">
        <v>646.79789000000005</v>
      </c>
      <c r="S38" s="17">
        <v>2.0021100000000001</v>
      </c>
      <c r="T38" s="17">
        <v>148.1</v>
      </c>
      <c r="U38" s="17">
        <v>146.93061</v>
      </c>
      <c r="V38" s="17">
        <v>146.93061</v>
      </c>
      <c r="W38" s="17">
        <v>1.1693899999999999</v>
      </c>
      <c r="X38" s="17"/>
      <c r="Y38" s="17"/>
      <c r="Z38" s="17"/>
      <c r="AA38" s="17">
        <v>0</v>
      </c>
      <c r="AB38" s="17"/>
      <c r="AC38" s="17"/>
      <c r="AD38" s="17"/>
      <c r="AE38" s="17">
        <v>0</v>
      </c>
      <c r="AF38" s="17">
        <v>25.5</v>
      </c>
      <c r="AG38" s="17">
        <v>91.199510000000004</v>
      </c>
      <c r="AH38" s="17">
        <v>91.199510000000004</v>
      </c>
      <c r="AI38" s="17">
        <v>-65.699510000000004</v>
      </c>
      <c r="AJ38" s="17">
        <v>167</v>
      </c>
      <c r="AK38" s="17">
        <v>159.36491000000001</v>
      </c>
      <c r="AL38" s="17">
        <v>159.36491000000001</v>
      </c>
      <c r="AM38" s="17">
        <v>7.6350899999999999</v>
      </c>
      <c r="AN38" s="17"/>
      <c r="AO38" s="17"/>
      <c r="AP38" s="17"/>
      <c r="AQ38" s="17">
        <v>0</v>
      </c>
      <c r="AR38" s="17"/>
      <c r="AS38" s="17"/>
      <c r="AT38" s="17"/>
      <c r="AU38" s="17">
        <v>0</v>
      </c>
      <c r="AV38" s="17"/>
      <c r="AW38" s="17"/>
      <c r="AX38" s="17"/>
      <c r="AY38" s="17">
        <v>0</v>
      </c>
      <c r="AZ38" s="17"/>
      <c r="BA38" s="17"/>
      <c r="BB38" s="17">
        <v>110</v>
      </c>
      <c r="BC38" s="17">
        <v>-110</v>
      </c>
      <c r="BD38" s="17">
        <v>29.8</v>
      </c>
      <c r="BE38" s="17">
        <v>30</v>
      </c>
      <c r="BF38" s="17">
        <v>110</v>
      </c>
      <c r="BG38" s="17">
        <v>-80.2</v>
      </c>
      <c r="BH38" s="17">
        <v>0</v>
      </c>
      <c r="BI38" s="17"/>
      <c r="BJ38" s="17">
        <v>110</v>
      </c>
      <c r="BK38" s="17">
        <v>-110</v>
      </c>
      <c r="BL38" s="17">
        <v>196.5</v>
      </c>
      <c r="BM38" s="17">
        <v>195.12195</v>
      </c>
      <c r="BN38" s="17">
        <v>195.12195</v>
      </c>
      <c r="BO38" s="17">
        <v>1.37805</v>
      </c>
      <c r="BP38" s="17">
        <v>104.2</v>
      </c>
      <c r="BQ38" s="17">
        <v>97.560980000000001</v>
      </c>
      <c r="BR38" s="17">
        <v>97.560969999999998</v>
      </c>
      <c r="BS38" s="17">
        <v>6.63903</v>
      </c>
      <c r="BT38" s="17">
        <v>560.5</v>
      </c>
      <c r="BU38" s="17">
        <v>568.29854</v>
      </c>
      <c r="BV38" s="17">
        <v>568.29854</v>
      </c>
      <c r="BW38" s="17">
        <v>-7.79854</v>
      </c>
      <c r="BX38" s="17">
        <v>10.6</v>
      </c>
      <c r="BY38" s="17">
        <v>10.17268</v>
      </c>
      <c r="BZ38" s="17">
        <v>10.17268</v>
      </c>
      <c r="CA38" s="17">
        <v>0.42731999999999998</v>
      </c>
      <c r="CB38" s="17"/>
      <c r="CC38" s="17"/>
      <c r="CD38" s="17"/>
      <c r="CE38" s="17">
        <v>0</v>
      </c>
      <c r="CF38" s="17"/>
      <c r="CG38" s="17"/>
      <c r="CH38" s="17"/>
      <c r="CI38" s="17">
        <v>0</v>
      </c>
      <c r="CJ38" s="17"/>
      <c r="CK38" s="17"/>
      <c r="CL38" s="17"/>
      <c r="CM38" s="17">
        <v>0</v>
      </c>
      <c r="CN38" s="17"/>
      <c r="CO38" s="17"/>
      <c r="CP38" s="17"/>
      <c r="CQ38" s="17">
        <v>0</v>
      </c>
      <c r="CR38" s="17">
        <v>166.4</v>
      </c>
      <c r="CS38" s="17">
        <v>164.70732000000001</v>
      </c>
      <c r="CT38" s="17">
        <v>164.70732000000001</v>
      </c>
      <c r="CU38" s="17">
        <v>1.69268</v>
      </c>
      <c r="CV38" s="17">
        <v>8</v>
      </c>
      <c r="CW38" s="17">
        <v>6.6437299999999997</v>
      </c>
      <c r="CX38" s="17">
        <v>3.8486199999999999</v>
      </c>
      <c r="CY38" s="17">
        <v>4.1513799999999996</v>
      </c>
      <c r="CZ38" s="17">
        <v>3.1</v>
      </c>
      <c r="DA38" s="17"/>
      <c r="DB38" s="17"/>
      <c r="DC38" s="17">
        <v>3.1</v>
      </c>
      <c r="DD38" s="17">
        <v>16.2</v>
      </c>
      <c r="DE38" s="17">
        <v>16.873670000000001</v>
      </c>
      <c r="DF38" s="17">
        <v>11.481109999999999</v>
      </c>
      <c r="DG38" s="17">
        <v>4.71889</v>
      </c>
      <c r="DH38" s="17">
        <v>6.8</v>
      </c>
      <c r="DI38" s="17">
        <v>6.8787000000000003</v>
      </c>
      <c r="DJ38" s="17">
        <v>6.8787000000000003</v>
      </c>
      <c r="DK38" s="17">
        <v>-7.8700000000000006E-2</v>
      </c>
      <c r="DL38" s="17"/>
      <c r="DM38" s="17"/>
      <c r="DN38" s="17"/>
      <c r="DO38" s="17">
        <v>0</v>
      </c>
      <c r="DP38" s="17">
        <v>48.7</v>
      </c>
      <c r="DQ38" s="17">
        <v>131.37096</v>
      </c>
      <c r="DR38" s="17">
        <v>57.285269999999997</v>
      </c>
      <c r="DS38" s="17">
        <v>-8.5852699999999995</v>
      </c>
      <c r="DT38" s="17">
        <v>7.7</v>
      </c>
      <c r="DU38" s="17">
        <v>8.9130000000000003</v>
      </c>
      <c r="DV38" s="17">
        <v>6.0955199999999996</v>
      </c>
      <c r="DW38" s="17">
        <v>1.6044799999999999</v>
      </c>
      <c r="DX38" s="17"/>
      <c r="DY38" s="17"/>
      <c r="DZ38" s="17"/>
      <c r="EA38" s="17">
        <v>0</v>
      </c>
      <c r="EB38" s="17"/>
      <c r="EC38" s="17"/>
      <c r="ED38" s="17"/>
      <c r="EE38" s="17">
        <v>0</v>
      </c>
      <c r="EF38" s="17"/>
      <c r="EG38" s="17"/>
      <c r="EH38" s="17"/>
      <c r="EI38" s="17">
        <v>0</v>
      </c>
      <c r="EJ38" s="17">
        <v>110.4</v>
      </c>
      <c r="EK38" s="17">
        <v>112.90537</v>
      </c>
      <c r="EL38" s="17">
        <v>112.90537</v>
      </c>
      <c r="EM38" s="17">
        <v>-2.5053700000000001</v>
      </c>
      <c r="EN38" s="17">
        <v>200.2</v>
      </c>
      <c r="EO38" s="17">
        <v>221.30108000000001</v>
      </c>
      <c r="EP38" s="17">
        <v>221.30108000000001</v>
      </c>
      <c r="EQ38" s="17">
        <v>-21.10108</v>
      </c>
      <c r="ER38" s="17"/>
      <c r="ES38" s="17"/>
      <c r="ET38" s="17"/>
      <c r="EU38" s="17">
        <v>0</v>
      </c>
      <c r="EV38" s="17"/>
      <c r="EW38" s="17"/>
      <c r="EX38" s="17"/>
      <c r="EY38" s="17">
        <v>0</v>
      </c>
      <c r="EZ38" s="17"/>
      <c r="FA38" s="17"/>
      <c r="FB38" s="17"/>
      <c r="FC38" s="17">
        <v>0</v>
      </c>
      <c r="FD38" s="17">
        <v>6.5</v>
      </c>
      <c r="FE38" s="17">
        <v>6.39</v>
      </c>
      <c r="FF38" s="17">
        <v>6.39</v>
      </c>
      <c r="FG38" s="17">
        <v>0.11</v>
      </c>
      <c r="FH38" s="17">
        <v>461.6</v>
      </c>
      <c r="FI38" s="17">
        <v>458.87804999999997</v>
      </c>
      <c r="FJ38" s="17">
        <v>458.87804999999997</v>
      </c>
      <c r="FK38" s="17">
        <v>2.7219500000000001</v>
      </c>
      <c r="FL38" s="17">
        <v>60.1</v>
      </c>
      <c r="FM38" s="17">
        <v>51.611710000000002</v>
      </c>
      <c r="FN38" s="17">
        <v>61.380659999999999</v>
      </c>
      <c r="FO38" s="17">
        <v>-1.2806599999999999</v>
      </c>
      <c r="FP38" s="17">
        <v>143.30000000000001</v>
      </c>
      <c r="FQ38" s="17">
        <v>148.62634</v>
      </c>
      <c r="FR38" s="17">
        <v>148.62634</v>
      </c>
      <c r="FS38" s="17">
        <v>-5.3263400000000001</v>
      </c>
      <c r="FT38" s="17">
        <v>38.4</v>
      </c>
      <c r="FU38" s="17">
        <v>37.791220000000003</v>
      </c>
      <c r="FV38" s="17">
        <v>41.498959999999997</v>
      </c>
      <c r="FW38" s="17">
        <v>-3.0989599999999999</v>
      </c>
      <c r="FX38" s="17">
        <v>18.3</v>
      </c>
      <c r="FY38" s="17">
        <v>19.28585</v>
      </c>
      <c r="FZ38" s="17">
        <v>19.28585</v>
      </c>
      <c r="GA38" s="17">
        <v>-0.98585</v>
      </c>
      <c r="GB38" s="17">
        <v>19.8</v>
      </c>
      <c r="GC38" s="17">
        <v>18.979179999999999</v>
      </c>
      <c r="GD38" s="17">
        <v>19.453659999999999</v>
      </c>
      <c r="GE38" s="17">
        <v>0.34633999999999998</v>
      </c>
      <c r="GF38" s="17">
        <v>92</v>
      </c>
      <c r="GG38" s="17">
        <v>87.657560000000004</v>
      </c>
      <c r="GH38" s="17">
        <v>87.657560000000004</v>
      </c>
      <c r="GI38" s="17">
        <v>4.3424399999999999</v>
      </c>
      <c r="GJ38" s="17">
        <v>123.4</v>
      </c>
      <c r="GK38" s="17">
        <v>133.33332999999999</v>
      </c>
      <c r="GL38" s="17">
        <v>133.33332999999999</v>
      </c>
      <c r="GM38" s="17">
        <v>-9.9333299999999998</v>
      </c>
      <c r="GN38" s="17">
        <v>124</v>
      </c>
      <c r="GO38" s="17">
        <v>133.33332999999999</v>
      </c>
      <c r="GP38" s="17">
        <v>133.33332999999999</v>
      </c>
      <c r="GQ38" s="17">
        <v>-9.3333300000000001</v>
      </c>
      <c r="GR38" s="17">
        <v>153</v>
      </c>
      <c r="GS38" s="17">
        <v>133.33332999999999</v>
      </c>
      <c r="GT38" s="17">
        <v>133.33332999999999</v>
      </c>
      <c r="GU38" s="17">
        <v>19.66667</v>
      </c>
      <c r="GV38" s="17">
        <v>108.7</v>
      </c>
      <c r="GW38" s="17">
        <v>109.07201000000001</v>
      </c>
      <c r="GX38" s="17">
        <v>109.07201000000001</v>
      </c>
      <c r="GY38" s="17">
        <v>-0.37201000000000001</v>
      </c>
      <c r="GZ38" s="17">
        <v>8</v>
      </c>
      <c r="HA38" s="17">
        <v>7.9643199999999998</v>
      </c>
      <c r="HB38" s="17">
        <v>7.9643199999999998</v>
      </c>
      <c r="HC38" s="17">
        <v>3.5680000000000003E-2</v>
      </c>
      <c r="HD38" s="17"/>
      <c r="HE38" s="17"/>
      <c r="HF38" s="17">
        <v>7.9629899999999996</v>
      </c>
      <c r="HG38" s="17">
        <v>-7.9629899999999996</v>
      </c>
      <c r="HH38" s="17">
        <v>47</v>
      </c>
      <c r="HI38" s="17">
        <v>47.26634</v>
      </c>
      <c r="HJ38" s="17">
        <v>45</v>
      </c>
      <c r="HK38" s="17">
        <v>2</v>
      </c>
      <c r="HL38" s="17">
        <v>47.2</v>
      </c>
      <c r="HM38" s="17">
        <v>44.275120000000001</v>
      </c>
      <c r="HN38" s="17">
        <v>44.275120000000001</v>
      </c>
      <c r="HO38" s="17">
        <v>2.9248799999999999</v>
      </c>
      <c r="HP38" s="17">
        <v>3.8</v>
      </c>
      <c r="HQ38" s="17">
        <v>3.0754000000000001</v>
      </c>
      <c r="HR38" s="17">
        <v>3.0754000000000001</v>
      </c>
      <c r="HS38" s="17">
        <v>0.72460000000000002</v>
      </c>
      <c r="HT38" s="17">
        <v>30.7</v>
      </c>
      <c r="HU38" s="17">
        <v>30.292369999999998</v>
      </c>
      <c r="HV38" s="17">
        <v>33.323279999999997</v>
      </c>
      <c r="HW38" s="17">
        <v>-2.6232799999999998</v>
      </c>
      <c r="HX38" s="17">
        <v>172.1</v>
      </c>
      <c r="HY38" s="17">
        <v>171.54185000000001</v>
      </c>
      <c r="HZ38" s="17">
        <v>171.54184000000001</v>
      </c>
      <c r="IA38" s="17">
        <v>0.55815999999999999</v>
      </c>
      <c r="IB38" s="17">
        <v>47.6</v>
      </c>
      <c r="IC38" s="17">
        <v>47.67127</v>
      </c>
      <c r="ID38" s="17">
        <v>47.671219999999998</v>
      </c>
      <c r="IE38" s="17">
        <v>-7.1220000000000006E-2</v>
      </c>
      <c r="IF38" s="17">
        <v>39.700000000000003</v>
      </c>
      <c r="IG38" s="17"/>
      <c r="IH38" s="17">
        <v>0</v>
      </c>
      <c r="II38" s="17">
        <v>39.700000000000003</v>
      </c>
      <c r="IJ38" s="17"/>
      <c r="IK38" s="17"/>
      <c r="IL38" s="17"/>
      <c r="IM38" s="17">
        <v>0</v>
      </c>
      <c r="IN38" s="17">
        <v>0</v>
      </c>
      <c r="IO38" s="17">
        <v>0</v>
      </c>
      <c r="IP38" s="17"/>
      <c r="IQ38" s="17">
        <v>0</v>
      </c>
      <c r="IR38" s="17"/>
      <c r="IS38" s="17"/>
      <c r="IT38" s="17"/>
      <c r="IU38" s="17">
        <v>0</v>
      </c>
      <c r="IV38" s="17"/>
      <c r="IW38" s="17"/>
      <c r="IX38" s="17"/>
      <c r="IY38" s="17">
        <v>0</v>
      </c>
      <c r="IZ38" s="17"/>
      <c r="JA38" s="17"/>
      <c r="JB38" s="17"/>
      <c r="JC38" s="17">
        <v>0</v>
      </c>
      <c r="JD38" s="17">
        <v>130.9</v>
      </c>
      <c r="JE38" s="17">
        <v>133.35676000000001</v>
      </c>
      <c r="JF38" s="17">
        <v>133.35674</v>
      </c>
      <c r="JG38" s="17">
        <v>-2.4567399999999999</v>
      </c>
      <c r="JH38" s="17">
        <v>167.4</v>
      </c>
      <c r="JI38" s="17">
        <v>158.66757999999999</v>
      </c>
      <c r="JJ38" s="17">
        <v>155.79534000000001</v>
      </c>
      <c r="JK38" s="17">
        <v>11.604660000000001</v>
      </c>
      <c r="JL38" s="17">
        <v>158.6</v>
      </c>
      <c r="JM38" s="17">
        <v>158.66757999999999</v>
      </c>
      <c r="JN38" s="17">
        <v>155.79534000000001</v>
      </c>
      <c r="JO38" s="17">
        <v>2.8046600000000002</v>
      </c>
      <c r="JP38" s="17"/>
      <c r="JQ38" s="17"/>
      <c r="JR38" s="17"/>
      <c r="JS38" s="17">
        <v>0</v>
      </c>
      <c r="JT38" s="17">
        <v>155.19999999999999</v>
      </c>
      <c r="JU38" s="17">
        <v>158.66757999999999</v>
      </c>
      <c r="JV38" s="17">
        <v>155.79534000000001</v>
      </c>
      <c r="JW38" s="17">
        <v>-0.59533999999999998</v>
      </c>
      <c r="JX38" s="17">
        <v>71.8</v>
      </c>
      <c r="JY38" s="17">
        <v>74.215509999999995</v>
      </c>
      <c r="JZ38" s="17"/>
      <c r="KA38" s="17">
        <v>71.8</v>
      </c>
      <c r="KB38" s="17"/>
      <c r="KC38" s="17"/>
      <c r="KD38" s="17"/>
      <c r="KE38" s="17">
        <v>0</v>
      </c>
      <c r="KF38" s="17"/>
      <c r="KG38" s="17"/>
      <c r="KH38" s="17"/>
      <c r="KI38" s="17">
        <v>0</v>
      </c>
      <c r="KJ38" s="17"/>
      <c r="KK38" s="17"/>
      <c r="KL38" s="17"/>
      <c r="KM38" s="17">
        <v>0</v>
      </c>
      <c r="KN38" s="17"/>
      <c r="KO38" s="17"/>
      <c r="KP38" s="17"/>
      <c r="KQ38" s="17">
        <v>0</v>
      </c>
      <c r="KR38" s="17">
        <v>114.7</v>
      </c>
      <c r="KS38" s="17">
        <v>114.11063</v>
      </c>
      <c r="KT38" s="17">
        <v>114.11063</v>
      </c>
      <c r="KU38" s="17">
        <v>0.58936999999999995</v>
      </c>
      <c r="KV38" s="17"/>
      <c r="KW38" s="17"/>
      <c r="KX38" s="17"/>
      <c r="KY38" s="17">
        <v>0</v>
      </c>
      <c r="KZ38" s="17"/>
      <c r="LA38" s="17"/>
      <c r="LB38" s="17"/>
      <c r="LC38" s="17">
        <v>0</v>
      </c>
      <c r="LD38" s="17">
        <v>204.1</v>
      </c>
      <c r="LE38" s="17">
        <v>215.63317000000001</v>
      </c>
      <c r="LF38" s="17">
        <v>75.73836</v>
      </c>
      <c r="LG38" s="17">
        <v>128.36163999999999</v>
      </c>
      <c r="LH38" s="17">
        <v>125.7</v>
      </c>
      <c r="LI38" s="17">
        <v>129.18831</v>
      </c>
      <c r="LJ38" s="17">
        <v>133.67995999999999</v>
      </c>
      <c r="LK38" s="17">
        <v>-7.9799600000000002</v>
      </c>
      <c r="LL38" s="17">
        <v>63.7</v>
      </c>
      <c r="LM38" s="17">
        <v>67.461460000000002</v>
      </c>
      <c r="LN38" s="17">
        <v>67.461460000000002</v>
      </c>
      <c r="LO38" s="17">
        <v>-3.76146</v>
      </c>
      <c r="LP38" s="17">
        <v>79.7</v>
      </c>
      <c r="LQ38" s="17">
        <v>78.567999999999998</v>
      </c>
      <c r="LR38" s="17">
        <v>78.567999999999998</v>
      </c>
      <c r="LS38" s="17">
        <v>1.1319999999999999</v>
      </c>
      <c r="LT38" s="17">
        <v>30.2</v>
      </c>
      <c r="LU38" s="17">
        <v>30.097560000000001</v>
      </c>
      <c r="LV38" s="17">
        <v>30.097560000000001</v>
      </c>
      <c r="LW38" s="17">
        <v>0.10244</v>
      </c>
      <c r="LX38" s="17"/>
      <c r="LY38" s="17"/>
      <c r="LZ38" s="17"/>
      <c r="MA38" s="17">
        <v>0</v>
      </c>
      <c r="MB38" s="17"/>
      <c r="MC38" s="17"/>
      <c r="MD38" s="17"/>
      <c r="ME38" s="17">
        <v>0</v>
      </c>
      <c r="MF38" s="17"/>
      <c r="MG38" s="17"/>
      <c r="MH38" s="17"/>
      <c r="MI38" s="17">
        <v>0</v>
      </c>
      <c r="MJ38" s="17">
        <v>139.30000000000001</v>
      </c>
      <c r="MK38" s="17">
        <v>146.66612000000001</v>
      </c>
      <c r="ML38" s="17">
        <v>110.00001</v>
      </c>
      <c r="MM38" s="17">
        <v>29.299990000000001</v>
      </c>
      <c r="MN38" s="17">
        <v>138.6</v>
      </c>
      <c r="MO38" s="17">
        <v>146.66612000000001</v>
      </c>
      <c r="MP38" s="17">
        <v>110.00001</v>
      </c>
      <c r="MQ38" s="17">
        <v>28.599989999999998</v>
      </c>
      <c r="MR38" s="17">
        <v>145.30000000000001</v>
      </c>
      <c r="MS38" s="17">
        <v>146.66612000000001</v>
      </c>
      <c r="MT38" s="17">
        <v>110.00001</v>
      </c>
      <c r="MU38" s="17">
        <v>35.299990000000001</v>
      </c>
      <c r="MV38" s="17">
        <v>175.9</v>
      </c>
      <c r="MW38" s="17"/>
      <c r="MX38" s="17"/>
      <c r="MY38" s="17">
        <v>175.9</v>
      </c>
      <c r="MZ38" s="17"/>
      <c r="NA38" s="17"/>
      <c r="NB38" s="17"/>
      <c r="NC38" s="17">
        <v>0</v>
      </c>
      <c r="ND38" s="17"/>
      <c r="NE38" s="17"/>
      <c r="NF38" s="17"/>
      <c r="NG38" s="17">
        <v>0</v>
      </c>
      <c r="NH38" s="17"/>
      <c r="NI38" s="17"/>
      <c r="NJ38" s="17"/>
      <c r="NK38" s="17">
        <v>0</v>
      </c>
      <c r="NL38" s="17"/>
      <c r="NM38" s="17"/>
      <c r="NN38" s="17"/>
      <c r="NO38" s="17">
        <v>0</v>
      </c>
      <c r="NP38" s="17">
        <v>185.6</v>
      </c>
      <c r="NQ38" s="17"/>
      <c r="NR38" s="17"/>
      <c r="NS38" s="17">
        <v>185.6</v>
      </c>
      <c r="NT38" s="17"/>
      <c r="NU38" s="17"/>
      <c r="NV38" s="17"/>
      <c r="NW38" s="17">
        <v>0</v>
      </c>
      <c r="NX38" s="17">
        <v>0.4</v>
      </c>
      <c r="NY38" s="17"/>
      <c r="NZ38" s="17">
        <v>0.59799999999999998</v>
      </c>
      <c r="OA38" s="17">
        <v>-0.19800000000000001</v>
      </c>
      <c r="OB38" s="17">
        <v>31.6</v>
      </c>
      <c r="OC38" s="17">
        <v>53.220799999999997</v>
      </c>
      <c r="OD38" s="17">
        <v>58.841999999999999</v>
      </c>
      <c r="OE38" s="17">
        <v>-27.242000000000001</v>
      </c>
      <c r="OF38" s="17">
        <v>58.7</v>
      </c>
      <c r="OG38" s="17">
        <v>62.9</v>
      </c>
      <c r="OH38" s="17">
        <v>75.981999999999999</v>
      </c>
      <c r="OI38" s="17">
        <v>-17.282</v>
      </c>
      <c r="OJ38" s="17">
        <v>16.100000000000001</v>
      </c>
      <c r="OK38" s="17">
        <v>11.63</v>
      </c>
      <c r="OL38" s="17">
        <v>12.266999999999999</v>
      </c>
      <c r="OM38" s="17">
        <v>3.8330000000000002</v>
      </c>
      <c r="ON38" s="17">
        <v>0</v>
      </c>
      <c r="OO38" s="17"/>
      <c r="OP38" s="17">
        <v>0.1</v>
      </c>
      <c r="OQ38" s="17">
        <v>-0.1</v>
      </c>
      <c r="OR38" s="17">
        <v>20</v>
      </c>
      <c r="OS38" s="17">
        <v>17.132660000000001</v>
      </c>
      <c r="OT38" s="17">
        <v>17.560980000000001</v>
      </c>
      <c r="OU38" s="17">
        <v>2.4390200000000002</v>
      </c>
      <c r="OV38" s="17">
        <v>9.9</v>
      </c>
      <c r="OW38" s="17">
        <v>9.9830000000000005</v>
      </c>
      <c r="OX38" s="17">
        <v>9.9830000000000005</v>
      </c>
      <c r="OY38" s="17">
        <v>-8.3000000000000004E-2</v>
      </c>
      <c r="OZ38" s="17">
        <v>1.2</v>
      </c>
      <c r="PA38" s="17">
        <v>5.67</v>
      </c>
      <c r="PB38" s="17">
        <v>5.67</v>
      </c>
      <c r="PC38" s="17">
        <v>-4.47</v>
      </c>
      <c r="PD38" s="17">
        <v>3.5</v>
      </c>
      <c r="PE38" s="17">
        <v>3.6</v>
      </c>
      <c r="PF38" s="17">
        <v>3.6</v>
      </c>
      <c r="PG38" s="17">
        <v>-0.1</v>
      </c>
      <c r="PH38" s="17">
        <v>5.2</v>
      </c>
      <c r="PI38" s="17">
        <v>5</v>
      </c>
      <c r="PJ38" s="17">
        <v>5</v>
      </c>
      <c r="PK38" s="17">
        <v>0.2</v>
      </c>
      <c r="PL38" s="17">
        <v>20.399999999999999</v>
      </c>
      <c r="PM38" s="17">
        <v>19.036290000000001</v>
      </c>
      <c r="PN38" s="17">
        <v>19.5122</v>
      </c>
      <c r="PO38" s="17">
        <v>0.88780000000000003</v>
      </c>
      <c r="PP38" s="17">
        <v>20</v>
      </c>
      <c r="PQ38" s="17">
        <v>19.036290000000001</v>
      </c>
      <c r="PR38" s="17">
        <v>19.5122</v>
      </c>
      <c r="PS38" s="17">
        <v>0.48780000000000001</v>
      </c>
      <c r="PT38" s="17">
        <v>16.600000000000001</v>
      </c>
      <c r="PU38" s="17">
        <v>17.60857</v>
      </c>
      <c r="PV38" s="17">
        <v>18.048780000000001</v>
      </c>
      <c r="PW38" s="17">
        <v>-1.44878</v>
      </c>
      <c r="PX38" s="17">
        <v>3.6</v>
      </c>
      <c r="PY38" s="17">
        <v>3.5</v>
      </c>
      <c r="PZ38" s="17">
        <v>3.5</v>
      </c>
      <c r="QA38" s="17">
        <v>0.1</v>
      </c>
      <c r="QB38" s="17">
        <v>18.8</v>
      </c>
      <c r="QC38" s="17">
        <v>17.894110000000001</v>
      </c>
      <c r="QD38" s="17">
        <v>18.341460000000001</v>
      </c>
      <c r="QE38" s="17">
        <v>0.45854</v>
      </c>
      <c r="QF38" s="17">
        <v>14.8</v>
      </c>
      <c r="QG38" s="17"/>
      <c r="QH38" s="17">
        <v>11.869</v>
      </c>
      <c r="QI38" s="17">
        <v>2.931</v>
      </c>
      <c r="QJ38" s="17">
        <v>17.8</v>
      </c>
      <c r="QK38" s="17">
        <v>14.61</v>
      </c>
      <c r="QL38" s="17">
        <v>14.782999999999999</v>
      </c>
      <c r="QM38" s="17">
        <v>3.0169999999999999</v>
      </c>
      <c r="QN38" s="17">
        <v>6.6</v>
      </c>
      <c r="QO38" s="17">
        <v>12.62</v>
      </c>
      <c r="QP38" s="17">
        <v>10.613</v>
      </c>
      <c r="QQ38" s="17">
        <v>-4.0129999999999999</v>
      </c>
      <c r="QR38" s="17">
        <v>30.1</v>
      </c>
      <c r="QS38" s="17">
        <v>41.59</v>
      </c>
      <c r="QT38" s="17">
        <v>39.39</v>
      </c>
      <c r="QU38" s="17">
        <v>-9.2899999999999991</v>
      </c>
      <c r="QV38" s="17">
        <v>4.8</v>
      </c>
      <c r="QW38" s="17">
        <v>4.2</v>
      </c>
      <c r="QX38" s="17">
        <v>4.2</v>
      </c>
      <c r="QY38" s="17">
        <v>0.6</v>
      </c>
      <c r="QZ38" s="17">
        <v>1.2</v>
      </c>
      <c r="RA38" s="17">
        <v>2.4</v>
      </c>
      <c r="RB38" s="17">
        <v>2.4</v>
      </c>
      <c r="RC38" s="17">
        <v>-1.2</v>
      </c>
      <c r="RD38" s="17">
        <v>2.4</v>
      </c>
      <c r="RE38" s="17">
        <v>2.4</v>
      </c>
      <c r="RF38" s="17">
        <v>2.4</v>
      </c>
      <c r="RG38" s="17">
        <v>0</v>
      </c>
      <c r="RH38" s="17">
        <v>2.5</v>
      </c>
      <c r="RI38" s="17">
        <v>2.8</v>
      </c>
      <c r="RJ38" s="17">
        <v>2.8</v>
      </c>
      <c r="RK38" s="17">
        <v>-0.3</v>
      </c>
      <c r="RL38" s="17">
        <v>18.8</v>
      </c>
      <c r="RM38" s="17">
        <v>16.329999999999998</v>
      </c>
      <c r="RN38" s="17">
        <v>17.673999999999999</v>
      </c>
      <c r="RO38" s="17">
        <v>1.1259999999999999</v>
      </c>
      <c r="RP38" s="17">
        <v>3.7</v>
      </c>
      <c r="RQ38" s="17">
        <v>3.57</v>
      </c>
      <c r="RR38" s="17">
        <v>3.57</v>
      </c>
      <c r="RS38" s="17">
        <v>0.13</v>
      </c>
      <c r="RT38" s="17">
        <v>18.3</v>
      </c>
      <c r="RU38" s="17">
        <v>19.869240000000001</v>
      </c>
      <c r="RV38" s="17">
        <v>11.08051</v>
      </c>
      <c r="RW38" s="17">
        <v>7.2194900000000004</v>
      </c>
      <c r="RX38" s="17">
        <v>2</v>
      </c>
      <c r="RY38" s="17">
        <v>2</v>
      </c>
      <c r="RZ38" s="17">
        <v>2</v>
      </c>
      <c r="SA38" s="17">
        <v>0</v>
      </c>
      <c r="SB38" s="17"/>
      <c r="SC38" s="17"/>
      <c r="SD38" s="17"/>
      <c r="SE38" s="17">
        <v>0</v>
      </c>
      <c r="SF38" s="17">
        <v>15.5</v>
      </c>
      <c r="SG38" s="17">
        <v>14.84831</v>
      </c>
      <c r="SH38" s="17">
        <v>15.21951</v>
      </c>
      <c r="SI38" s="17">
        <v>0.28049000000000002</v>
      </c>
      <c r="SJ38" s="17">
        <v>12.6</v>
      </c>
      <c r="SK38" s="17">
        <v>11.897679999999999</v>
      </c>
      <c r="SL38" s="17">
        <v>12.195119999999999</v>
      </c>
      <c r="SM38" s="17">
        <v>0.40488000000000002</v>
      </c>
      <c r="SN38" s="17">
        <v>20.2</v>
      </c>
      <c r="SO38" s="17">
        <v>19.036290000000001</v>
      </c>
      <c r="SP38" s="17">
        <v>19.5122</v>
      </c>
      <c r="SQ38" s="17">
        <v>0.68779999999999997</v>
      </c>
      <c r="SR38" s="17">
        <v>20.3</v>
      </c>
      <c r="SS38" s="17">
        <v>19.036290000000001</v>
      </c>
      <c r="ST38" s="17">
        <v>19.5122</v>
      </c>
      <c r="SU38" s="17">
        <v>0.78779999999999994</v>
      </c>
      <c r="SV38" s="17">
        <v>20</v>
      </c>
      <c r="SW38" s="17">
        <v>18.845929999999999</v>
      </c>
      <c r="SX38" s="17">
        <v>19.317070000000001</v>
      </c>
      <c r="SY38" s="17">
        <v>0.68293000000000004</v>
      </c>
      <c r="SZ38" s="17">
        <v>7.5</v>
      </c>
      <c r="TA38" s="17">
        <v>9.2899999999999991</v>
      </c>
      <c r="TB38" s="17">
        <v>10.414</v>
      </c>
      <c r="TC38" s="17">
        <v>-2.9140000000000001</v>
      </c>
      <c r="TD38" s="17">
        <v>52.9</v>
      </c>
      <c r="TE38" s="17">
        <v>48.84</v>
      </c>
      <c r="TF38" s="17">
        <v>51.71</v>
      </c>
      <c r="TG38" s="17">
        <v>1.19</v>
      </c>
      <c r="TH38" s="17">
        <v>9.6999999999999993</v>
      </c>
      <c r="TI38" s="17">
        <v>21.03</v>
      </c>
      <c r="TJ38" s="17">
        <v>19.638000000000002</v>
      </c>
      <c r="TK38" s="17">
        <v>-9.9380000000000006</v>
      </c>
      <c r="TL38" s="17">
        <v>8.5</v>
      </c>
      <c r="TM38" s="17">
        <v>15.19129</v>
      </c>
      <c r="TN38" s="17">
        <v>37.590000000000003</v>
      </c>
      <c r="TO38" s="17">
        <v>-29.09</v>
      </c>
      <c r="TP38" s="17">
        <v>12.1</v>
      </c>
      <c r="TQ38" s="17">
        <v>17.90897</v>
      </c>
      <c r="TR38" s="17">
        <v>34.19</v>
      </c>
      <c r="TS38" s="17">
        <v>-22.09</v>
      </c>
      <c r="TT38" s="17">
        <v>0.7</v>
      </c>
      <c r="TU38" s="17">
        <v>4.1500000000000004</v>
      </c>
      <c r="TV38" s="17">
        <v>2.76</v>
      </c>
      <c r="TW38" s="17">
        <v>-2.06</v>
      </c>
      <c r="TX38" s="17">
        <v>0.8</v>
      </c>
      <c r="TY38" s="17">
        <v>3.22</v>
      </c>
      <c r="TZ38" s="17">
        <v>2.2400000000000002</v>
      </c>
      <c r="UA38" s="17">
        <v>-1.44</v>
      </c>
      <c r="UB38" s="17">
        <v>21</v>
      </c>
      <c r="UC38" s="17">
        <v>19.036290000000001</v>
      </c>
      <c r="UD38" s="17">
        <v>19.5122</v>
      </c>
      <c r="UE38" s="17">
        <v>1.4878</v>
      </c>
      <c r="UF38" s="17">
        <v>7.8</v>
      </c>
      <c r="UG38" s="17">
        <v>8</v>
      </c>
      <c r="UH38" s="17">
        <v>8</v>
      </c>
      <c r="UI38" s="17">
        <v>-0.2</v>
      </c>
      <c r="UJ38" s="17">
        <v>0</v>
      </c>
      <c r="UK38" s="17">
        <v>6.8</v>
      </c>
      <c r="UL38" s="17">
        <v>6.8</v>
      </c>
      <c r="UM38" s="17">
        <v>-6.8</v>
      </c>
      <c r="UN38" s="17">
        <v>20</v>
      </c>
      <c r="UO38" s="17">
        <v>19.510000000000002</v>
      </c>
      <c r="UP38" s="17">
        <v>10</v>
      </c>
      <c r="UQ38" s="17">
        <v>10</v>
      </c>
      <c r="UR38" s="17">
        <v>20</v>
      </c>
      <c r="US38" s="17">
        <v>19.03</v>
      </c>
      <c r="UT38" s="17">
        <v>10</v>
      </c>
      <c r="UU38" s="17">
        <v>10</v>
      </c>
      <c r="UV38" s="17">
        <v>20</v>
      </c>
      <c r="UW38" s="17">
        <v>19.03415</v>
      </c>
      <c r="UX38" s="17">
        <v>10</v>
      </c>
      <c r="UY38" s="17">
        <v>10</v>
      </c>
      <c r="UZ38" s="17">
        <v>11.6</v>
      </c>
      <c r="VA38" s="17">
        <v>9.6999999999999993</v>
      </c>
      <c r="VB38" s="17">
        <v>10.757999999999999</v>
      </c>
      <c r="VC38" s="17">
        <v>0.84199999999999997</v>
      </c>
      <c r="VD38" s="17">
        <v>13.8</v>
      </c>
      <c r="VE38" s="17"/>
      <c r="VF38" s="17">
        <v>11.340999999999999</v>
      </c>
      <c r="VG38" s="17">
        <v>2.4590000000000001</v>
      </c>
      <c r="VH38" s="17">
        <v>133.5</v>
      </c>
      <c r="VI38" s="17">
        <v>109.98</v>
      </c>
      <c r="VJ38" s="17">
        <v>115.73099999999999</v>
      </c>
      <c r="VK38" s="17">
        <v>17.768999999999998</v>
      </c>
      <c r="VL38" s="17">
        <v>0.6</v>
      </c>
      <c r="VM38" s="17">
        <v>0.6</v>
      </c>
      <c r="VN38" s="17">
        <v>0.6</v>
      </c>
      <c r="VO38" s="17">
        <v>0</v>
      </c>
      <c r="VP38" s="17">
        <v>84.6</v>
      </c>
      <c r="VQ38" s="17">
        <v>56.942219999999999</v>
      </c>
      <c r="VR38" s="17">
        <v>101.749</v>
      </c>
      <c r="VS38" s="17">
        <v>-17.149000000000001</v>
      </c>
      <c r="VT38" s="17">
        <v>85.8</v>
      </c>
      <c r="VU38" s="17">
        <v>44.722169999999998</v>
      </c>
      <c r="VV38" s="17">
        <v>112.01900000000001</v>
      </c>
      <c r="VW38" s="17">
        <v>-26.219000000000001</v>
      </c>
      <c r="VX38" s="17">
        <v>106.4</v>
      </c>
      <c r="VY38" s="17">
        <v>76.569999999999993</v>
      </c>
      <c r="VZ38" s="17">
        <v>86.284000000000006</v>
      </c>
      <c r="WA38" s="17">
        <v>20.116</v>
      </c>
      <c r="WB38" s="17">
        <v>13.6</v>
      </c>
      <c r="WC38" s="17"/>
      <c r="WD38" s="17">
        <v>9.1829999999999998</v>
      </c>
      <c r="WE38" s="17">
        <v>4.4169999999999998</v>
      </c>
      <c r="WF38" s="17">
        <v>7.8</v>
      </c>
      <c r="WG38" s="17">
        <v>7.8</v>
      </c>
      <c r="WH38" s="17">
        <v>7.8</v>
      </c>
      <c r="WI38" s="17">
        <v>0</v>
      </c>
      <c r="WJ38" s="17">
        <v>20</v>
      </c>
      <c r="WK38" s="17">
        <v>18.845929999999999</v>
      </c>
      <c r="WL38" s="17">
        <v>19.317070000000001</v>
      </c>
      <c r="WM38" s="17">
        <v>0.68293000000000004</v>
      </c>
      <c r="WN38" s="17">
        <v>11.1</v>
      </c>
      <c r="WO38" s="17">
        <v>10.6</v>
      </c>
      <c r="WP38" s="17">
        <v>10.6</v>
      </c>
      <c r="WQ38" s="17">
        <v>0.5</v>
      </c>
      <c r="WR38" s="17"/>
      <c r="WS38" s="17"/>
      <c r="WT38" s="17"/>
      <c r="WU38" s="17">
        <v>0</v>
      </c>
      <c r="WV38" s="17">
        <v>37.299999999999997</v>
      </c>
      <c r="WW38" s="17">
        <v>36</v>
      </c>
      <c r="WX38" s="17">
        <v>36</v>
      </c>
      <c r="WY38" s="17">
        <v>1.3</v>
      </c>
      <c r="WZ38" s="17">
        <v>27.5</v>
      </c>
      <c r="XA38" s="17">
        <v>29.184000000000001</v>
      </c>
      <c r="XB38" s="17">
        <v>29.184000000000001</v>
      </c>
      <c r="XC38" s="17">
        <v>-1.6839999999999999</v>
      </c>
      <c r="XD38" s="17">
        <v>3.5</v>
      </c>
      <c r="XE38" s="17">
        <v>2.8159999999999998</v>
      </c>
      <c r="XF38" s="17">
        <v>2.8159999999999998</v>
      </c>
      <c r="XG38" s="17">
        <v>0.68400000000000005</v>
      </c>
      <c r="XH38" s="17">
        <v>0</v>
      </c>
      <c r="XI38" s="17"/>
      <c r="XJ38" s="17">
        <v>0</v>
      </c>
      <c r="XK38" s="17">
        <v>0</v>
      </c>
      <c r="XL38" s="17">
        <v>0</v>
      </c>
      <c r="XM38" s="17">
        <v>15</v>
      </c>
      <c r="XN38" s="17">
        <v>17</v>
      </c>
      <c r="XO38" s="17">
        <v>-17</v>
      </c>
      <c r="XP38" s="17">
        <v>4.5999999999999996</v>
      </c>
      <c r="XQ38" s="17"/>
      <c r="XR38" s="17">
        <v>0</v>
      </c>
      <c r="XS38" s="17">
        <v>4.5999999999999996</v>
      </c>
    </row>
    <row r="39" spans="1:643" ht="24" customHeight="1" x14ac:dyDescent="0.25">
      <c r="A39" s="1"/>
      <c r="B39" s="16" t="s">
        <v>57</v>
      </c>
      <c r="C39" s="16" t="s">
        <v>702</v>
      </c>
      <c r="D39" s="17">
        <v>1.1000000000000001</v>
      </c>
      <c r="E39" s="17">
        <v>1.03</v>
      </c>
      <c r="F39" s="17">
        <v>1.03</v>
      </c>
      <c r="G39" s="17">
        <v>7.0000000000000007E-2</v>
      </c>
      <c r="H39" s="17">
        <v>1.7</v>
      </c>
      <c r="I39" s="17">
        <v>1.65</v>
      </c>
      <c r="J39" s="17">
        <v>1.65</v>
      </c>
      <c r="K39" s="17">
        <v>0.05</v>
      </c>
      <c r="L39" s="17">
        <v>4.3</v>
      </c>
      <c r="M39" s="17">
        <v>3.5488499999999998</v>
      </c>
      <c r="N39" s="17">
        <v>3.5488499999999998</v>
      </c>
      <c r="O39" s="17">
        <v>0.75114999999999998</v>
      </c>
      <c r="P39" s="17">
        <v>650.4</v>
      </c>
      <c r="Q39" s="17">
        <v>641.83168999999998</v>
      </c>
      <c r="R39" s="17">
        <v>646.79789000000005</v>
      </c>
      <c r="S39" s="17">
        <v>3.6021100000000001</v>
      </c>
      <c r="T39" s="17">
        <v>148</v>
      </c>
      <c r="U39" s="17">
        <v>146.93061</v>
      </c>
      <c r="V39" s="17">
        <v>146.93061</v>
      </c>
      <c r="W39" s="17">
        <v>1.0693900000000001</v>
      </c>
      <c r="X39" s="17"/>
      <c r="Y39" s="17"/>
      <c r="Z39" s="17"/>
      <c r="AA39" s="17">
        <v>0</v>
      </c>
      <c r="AB39" s="17"/>
      <c r="AC39" s="17"/>
      <c r="AD39" s="17"/>
      <c r="AE39" s="17">
        <v>0</v>
      </c>
      <c r="AF39" s="17">
        <v>30.8</v>
      </c>
      <c r="AG39" s="17">
        <v>92.226339999999993</v>
      </c>
      <c r="AH39" s="17">
        <v>91.903899999999993</v>
      </c>
      <c r="AI39" s="17">
        <v>-61.103900000000003</v>
      </c>
      <c r="AJ39" s="17">
        <v>167.9</v>
      </c>
      <c r="AK39" s="17">
        <v>159.36491000000001</v>
      </c>
      <c r="AL39" s="17">
        <v>159.36491000000001</v>
      </c>
      <c r="AM39" s="17">
        <v>8.5350900000000003</v>
      </c>
      <c r="AN39" s="17"/>
      <c r="AO39" s="17"/>
      <c r="AP39" s="17"/>
      <c r="AQ39" s="17">
        <v>0</v>
      </c>
      <c r="AR39" s="17"/>
      <c r="AS39" s="17"/>
      <c r="AT39" s="17"/>
      <c r="AU39" s="17">
        <v>0</v>
      </c>
      <c r="AV39" s="17"/>
      <c r="AW39" s="17"/>
      <c r="AX39" s="17"/>
      <c r="AY39" s="17">
        <v>0</v>
      </c>
      <c r="AZ39" s="17"/>
      <c r="BA39" s="17"/>
      <c r="BB39" s="17">
        <v>110</v>
      </c>
      <c r="BC39" s="17">
        <v>-110</v>
      </c>
      <c r="BD39" s="17">
        <v>39.700000000000003</v>
      </c>
      <c r="BE39" s="17">
        <v>30</v>
      </c>
      <c r="BF39" s="17">
        <v>110</v>
      </c>
      <c r="BG39" s="17">
        <v>-70.3</v>
      </c>
      <c r="BH39" s="17">
        <v>0</v>
      </c>
      <c r="BI39" s="17"/>
      <c r="BJ39" s="17">
        <v>110</v>
      </c>
      <c r="BK39" s="17">
        <v>-110</v>
      </c>
      <c r="BL39" s="17">
        <v>194.4</v>
      </c>
      <c r="BM39" s="17">
        <v>195.12195</v>
      </c>
      <c r="BN39" s="17">
        <v>195.12195</v>
      </c>
      <c r="BO39" s="17">
        <v>-0.72194999999999998</v>
      </c>
      <c r="BP39" s="17">
        <v>103.2</v>
      </c>
      <c r="BQ39" s="17">
        <v>97.560980000000001</v>
      </c>
      <c r="BR39" s="17">
        <v>97.560969999999998</v>
      </c>
      <c r="BS39" s="17">
        <v>5.63903</v>
      </c>
      <c r="BT39" s="17">
        <v>563.79999999999995</v>
      </c>
      <c r="BU39" s="17">
        <v>568.29854</v>
      </c>
      <c r="BV39" s="17">
        <v>568.29854</v>
      </c>
      <c r="BW39" s="17">
        <v>-4.4985400000000002</v>
      </c>
      <c r="BX39" s="17">
        <v>10.6</v>
      </c>
      <c r="BY39" s="17">
        <v>10.17268</v>
      </c>
      <c r="BZ39" s="17">
        <v>10.17268</v>
      </c>
      <c r="CA39" s="17">
        <v>0.42731999999999998</v>
      </c>
      <c r="CB39" s="17"/>
      <c r="CC39" s="17"/>
      <c r="CD39" s="17"/>
      <c r="CE39" s="17">
        <v>0</v>
      </c>
      <c r="CF39" s="17"/>
      <c r="CG39" s="17"/>
      <c r="CH39" s="17"/>
      <c r="CI39" s="17">
        <v>0</v>
      </c>
      <c r="CJ39" s="17"/>
      <c r="CK39" s="17"/>
      <c r="CL39" s="17"/>
      <c r="CM39" s="17">
        <v>0</v>
      </c>
      <c r="CN39" s="17"/>
      <c r="CO39" s="17"/>
      <c r="CP39" s="17"/>
      <c r="CQ39" s="17">
        <v>0</v>
      </c>
      <c r="CR39" s="17">
        <v>172</v>
      </c>
      <c r="CS39" s="17">
        <v>164.70732000000001</v>
      </c>
      <c r="CT39" s="17">
        <v>164.70732000000001</v>
      </c>
      <c r="CU39" s="17">
        <v>7.2926799999999998</v>
      </c>
      <c r="CV39" s="17">
        <v>8.1999999999999993</v>
      </c>
      <c r="CW39" s="17">
        <v>6.6437299999999997</v>
      </c>
      <c r="CX39" s="17">
        <v>3.8486199999999999</v>
      </c>
      <c r="CY39" s="17">
        <v>4.3513799999999998</v>
      </c>
      <c r="CZ39" s="17">
        <v>3</v>
      </c>
      <c r="DA39" s="17"/>
      <c r="DB39" s="17"/>
      <c r="DC39" s="17">
        <v>3</v>
      </c>
      <c r="DD39" s="17">
        <v>16.3</v>
      </c>
      <c r="DE39" s="17">
        <v>16.873670000000001</v>
      </c>
      <c r="DF39" s="17">
        <v>10.28111</v>
      </c>
      <c r="DG39" s="17">
        <v>6.0188899999999999</v>
      </c>
      <c r="DH39" s="17">
        <v>6.8</v>
      </c>
      <c r="DI39" s="17">
        <v>6.8787000000000003</v>
      </c>
      <c r="DJ39" s="17">
        <v>6.8787000000000003</v>
      </c>
      <c r="DK39" s="17">
        <v>-7.8700000000000006E-2</v>
      </c>
      <c r="DL39" s="17"/>
      <c r="DM39" s="17"/>
      <c r="DN39" s="17"/>
      <c r="DO39" s="17">
        <v>0</v>
      </c>
      <c r="DP39" s="17">
        <v>49</v>
      </c>
      <c r="DQ39" s="17">
        <v>143</v>
      </c>
      <c r="DR39" s="17">
        <v>57.285269999999997</v>
      </c>
      <c r="DS39" s="17">
        <v>-8.2852700000000006</v>
      </c>
      <c r="DT39" s="17">
        <v>8</v>
      </c>
      <c r="DU39" s="17">
        <v>8.9130000000000003</v>
      </c>
      <c r="DV39" s="17">
        <v>6.0955199999999996</v>
      </c>
      <c r="DW39" s="17">
        <v>1.90448</v>
      </c>
      <c r="DX39" s="17"/>
      <c r="DY39" s="17"/>
      <c r="DZ39" s="17"/>
      <c r="EA39" s="17">
        <v>0</v>
      </c>
      <c r="EB39" s="17"/>
      <c r="EC39" s="17"/>
      <c r="ED39" s="17"/>
      <c r="EE39" s="17">
        <v>0</v>
      </c>
      <c r="EF39" s="17"/>
      <c r="EG39" s="17"/>
      <c r="EH39" s="17"/>
      <c r="EI39" s="17">
        <v>0</v>
      </c>
      <c r="EJ39" s="17">
        <v>110.8</v>
      </c>
      <c r="EK39" s="17">
        <v>112.90537</v>
      </c>
      <c r="EL39" s="17">
        <v>112.90537</v>
      </c>
      <c r="EM39" s="17">
        <v>-2.1053700000000002</v>
      </c>
      <c r="EN39" s="17">
        <v>176</v>
      </c>
      <c r="EO39" s="17">
        <v>221.30108000000001</v>
      </c>
      <c r="EP39" s="17">
        <v>221.30108000000001</v>
      </c>
      <c r="EQ39" s="17">
        <v>-45.301079999999999</v>
      </c>
      <c r="ER39" s="17"/>
      <c r="ES39" s="17"/>
      <c r="ET39" s="17"/>
      <c r="EU39" s="17">
        <v>0</v>
      </c>
      <c r="EV39" s="17"/>
      <c r="EW39" s="17"/>
      <c r="EX39" s="17"/>
      <c r="EY39" s="17">
        <v>0</v>
      </c>
      <c r="EZ39" s="17"/>
      <c r="FA39" s="17"/>
      <c r="FB39" s="17"/>
      <c r="FC39" s="17">
        <v>0</v>
      </c>
      <c r="FD39" s="17">
        <v>6.5</v>
      </c>
      <c r="FE39" s="17">
        <v>6.39</v>
      </c>
      <c r="FF39" s="17">
        <v>6.39</v>
      </c>
      <c r="FG39" s="17">
        <v>0.11</v>
      </c>
      <c r="FH39" s="17">
        <v>459.3</v>
      </c>
      <c r="FI39" s="17">
        <v>458.87804999999997</v>
      </c>
      <c r="FJ39" s="17">
        <v>458.87804999999997</v>
      </c>
      <c r="FK39" s="17">
        <v>0.42194999999999999</v>
      </c>
      <c r="FL39" s="17">
        <v>60.6</v>
      </c>
      <c r="FM39" s="17">
        <v>51.611710000000002</v>
      </c>
      <c r="FN39" s="17">
        <v>61.380659999999999</v>
      </c>
      <c r="FO39" s="17">
        <v>-0.78066000000000002</v>
      </c>
      <c r="FP39" s="17">
        <v>133.6</v>
      </c>
      <c r="FQ39" s="17">
        <v>148.62634</v>
      </c>
      <c r="FR39" s="17">
        <v>148.62634</v>
      </c>
      <c r="FS39" s="17">
        <v>-15.026339999999999</v>
      </c>
      <c r="FT39" s="17">
        <v>38.5</v>
      </c>
      <c r="FU39" s="17">
        <v>37.791220000000003</v>
      </c>
      <c r="FV39" s="17">
        <v>41.498959999999997</v>
      </c>
      <c r="FW39" s="17">
        <v>-2.9989599999999998</v>
      </c>
      <c r="FX39" s="17">
        <v>18.3</v>
      </c>
      <c r="FY39" s="17">
        <v>19.28585</v>
      </c>
      <c r="FZ39" s="17">
        <v>19.28585</v>
      </c>
      <c r="GA39" s="17">
        <v>-0.98585</v>
      </c>
      <c r="GB39" s="17">
        <v>19.8</v>
      </c>
      <c r="GC39" s="17">
        <v>18.979179999999999</v>
      </c>
      <c r="GD39" s="17">
        <v>19.453659999999999</v>
      </c>
      <c r="GE39" s="17">
        <v>0.34633999999999998</v>
      </c>
      <c r="GF39" s="17">
        <v>89.1</v>
      </c>
      <c r="GG39" s="17">
        <v>87.657560000000004</v>
      </c>
      <c r="GH39" s="17">
        <v>87.657560000000004</v>
      </c>
      <c r="GI39" s="17">
        <v>1.4424399999999999</v>
      </c>
      <c r="GJ39" s="17">
        <v>125.8</v>
      </c>
      <c r="GK39" s="17">
        <v>134.38595000000001</v>
      </c>
      <c r="GL39" s="17">
        <v>133.33333999999999</v>
      </c>
      <c r="GM39" s="17">
        <v>-7.5333399999999999</v>
      </c>
      <c r="GN39" s="17">
        <v>125.2</v>
      </c>
      <c r="GO39" s="17">
        <v>134.38595000000001</v>
      </c>
      <c r="GP39" s="17">
        <v>133.33333999999999</v>
      </c>
      <c r="GQ39" s="17">
        <v>-8.1333400000000005</v>
      </c>
      <c r="GR39" s="17">
        <v>153.5</v>
      </c>
      <c r="GS39" s="17">
        <v>134.38595000000001</v>
      </c>
      <c r="GT39" s="17">
        <v>133.33333999999999</v>
      </c>
      <c r="GU39" s="17">
        <v>20.16666</v>
      </c>
      <c r="GV39" s="17">
        <v>109.7</v>
      </c>
      <c r="GW39" s="17">
        <v>109.07201000000001</v>
      </c>
      <c r="GX39" s="17">
        <v>109.07201000000001</v>
      </c>
      <c r="GY39" s="17">
        <v>0.62799000000000005</v>
      </c>
      <c r="GZ39" s="17">
        <v>8.1</v>
      </c>
      <c r="HA39" s="17">
        <v>7.9643199999999998</v>
      </c>
      <c r="HB39" s="17">
        <v>7.9643199999999998</v>
      </c>
      <c r="HC39" s="17">
        <v>0.13568</v>
      </c>
      <c r="HD39" s="17"/>
      <c r="HE39" s="17"/>
      <c r="HF39" s="17">
        <v>7.9629899999999996</v>
      </c>
      <c r="HG39" s="17">
        <v>-7.9629899999999996</v>
      </c>
      <c r="HH39" s="17">
        <v>47.6</v>
      </c>
      <c r="HI39" s="17">
        <v>47.26634</v>
      </c>
      <c r="HJ39" s="17">
        <v>44.999989999999997</v>
      </c>
      <c r="HK39" s="17">
        <v>2.6000100000000002</v>
      </c>
      <c r="HL39" s="17">
        <v>47</v>
      </c>
      <c r="HM39" s="17">
        <v>44.275120000000001</v>
      </c>
      <c r="HN39" s="17">
        <v>44.275120000000001</v>
      </c>
      <c r="HO39" s="17">
        <v>2.7248800000000002</v>
      </c>
      <c r="HP39" s="17">
        <v>3.8</v>
      </c>
      <c r="HQ39" s="17">
        <v>3.0754000000000001</v>
      </c>
      <c r="HR39" s="17">
        <v>3.0754000000000001</v>
      </c>
      <c r="HS39" s="17">
        <v>0.72460000000000002</v>
      </c>
      <c r="HT39" s="17">
        <v>30.6</v>
      </c>
      <c r="HU39" s="17">
        <v>30.292369999999998</v>
      </c>
      <c r="HV39" s="17">
        <v>33.323279999999997</v>
      </c>
      <c r="HW39" s="17">
        <v>-2.7232799999999999</v>
      </c>
      <c r="HX39" s="17">
        <v>172.4</v>
      </c>
      <c r="HY39" s="17">
        <v>171.54185000000001</v>
      </c>
      <c r="HZ39" s="17">
        <v>171.54184000000001</v>
      </c>
      <c r="IA39" s="17">
        <v>0.85816000000000003</v>
      </c>
      <c r="IB39" s="17">
        <v>47.6</v>
      </c>
      <c r="IC39" s="17">
        <v>47.67127</v>
      </c>
      <c r="ID39" s="17">
        <v>47.671219999999998</v>
      </c>
      <c r="IE39" s="17">
        <v>-7.1220000000000006E-2</v>
      </c>
      <c r="IF39" s="17">
        <v>40.1</v>
      </c>
      <c r="IG39" s="17"/>
      <c r="IH39" s="17">
        <v>0</v>
      </c>
      <c r="II39" s="17">
        <v>40.1</v>
      </c>
      <c r="IJ39" s="17"/>
      <c r="IK39" s="17"/>
      <c r="IL39" s="17"/>
      <c r="IM39" s="17">
        <v>0</v>
      </c>
      <c r="IN39" s="17">
        <v>0</v>
      </c>
      <c r="IO39" s="17">
        <v>0</v>
      </c>
      <c r="IP39" s="17"/>
      <c r="IQ39" s="17">
        <v>0</v>
      </c>
      <c r="IR39" s="17"/>
      <c r="IS39" s="17"/>
      <c r="IT39" s="17"/>
      <c r="IU39" s="17">
        <v>0</v>
      </c>
      <c r="IV39" s="17"/>
      <c r="IW39" s="17"/>
      <c r="IX39" s="17"/>
      <c r="IY39" s="17">
        <v>0</v>
      </c>
      <c r="IZ39" s="17"/>
      <c r="JA39" s="17"/>
      <c r="JB39" s="17"/>
      <c r="JC39" s="17">
        <v>0</v>
      </c>
      <c r="JD39" s="17">
        <v>131.1</v>
      </c>
      <c r="JE39" s="17">
        <v>133.35676000000001</v>
      </c>
      <c r="JF39" s="17">
        <v>133.35674</v>
      </c>
      <c r="JG39" s="17">
        <v>-2.2567400000000002</v>
      </c>
      <c r="JH39" s="17">
        <v>167.5</v>
      </c>
      <c r="JI39" s="17">
        <v>158.66757999999999</v>
      </c>
      <c r="JJ39" s="17">
        <v>157.58862999999999</v>
      </c>
      <c r="JK39" s="17">
        <v>9.9113699999999998</v>
      </c>
      <c r="JL39" s="17">
        <v>159.1</v>
      </c>
      <c r="JM39" s="17">
        <v>158.66757999999999</v>
      </c>
      <c r="JN39" s="17">
        <v>157.58862999999999</v>
      </c>
      <c r="JO39" s="17">
        <v>1.5113700000000001</v>
      </c>
      <c r="JP39" s="17"/>
      <c r="JQ39" s="17"/>
      <c r="JR39" s="17"/>
      <c r="JS39" s="17">
        <v>0</v>
      </c>
      <c r="JT39" s="17">
        <v>156.5</v>
      </c>
      <c r="JU39" s="17">
        <v>158.66757999999999</v>
      </c>
      <c r="JV39" s="17">
        <v>157.58862999999999</v>
      </c>
      <c r="JW39" s="17">
        <v>-1.08863</v>
      </c>
      <c r="JX39" s="17">
        <v>72</v>
      </c>
      <c r="JY39" s="17">
        <v>74.215509999999995</v>
      </c>
      <c r="JZ39" s="17"/>
      <c r="KA39" s="17">
        <v>72</v>
      </c>
      <c r="KB39" s="17"/>
      <c r="KC39" s="17"/>
      <c r="KD39" s="17"/>
      <c r="KE39" s="17">
        <v>0</v>
      </c>
      <c r="KF39" s="17"/>
      <c r="KG39" s="17"/>
      <c r="KH39" s="17"/>
      <c r="KI39" s="17">
        <v>0</v>
      </c>
      <c r="KJ39" s="17"/>
      <c r="KK39" s="17"/>
      <c r="KL39" s="17"/>
      <c r="KM39" s="17">
        <v>0</v>
      </c>
      <c r="KN39" s="17"/>
      <c r="KO39" s="17"/>
      <c r="KP39" s="17"/>
      <c r="KQ39" s="17">
        <v>0</v>
      </c>
      <c r="KR39" s="17">
        <v>115.1</v>
      </c>
      <c r="KS39" s="17">
        <v>114.11063</v>
      </c>
      <c r="KT39" s="17">
        <v>114.11063</v>
      </c>
      <c r="KU39" s="17">
        <v>0.98936999999999997</v>
      </c>
      <c r="KV39" s="17"/>
      <c r="KW39" s="17"/>
      <c r="KX39" s="17"/>
      <c r="KY39" s="17">
        <v>0</v>
      </c>
      <c r="KZ39" s="17"/>
      <c r="LA39" s="17"/>
      <c r="LB39" s="17"/>
      <c r="LC39" s="17">
        <v>0</v>
      </c>
      <c r="LD39" s="17">
        <v>154</v>
      </c>
      <c r="LE39" s="17">
        <v>212.47532000000001</v>
      </c>
      <c r="LF39" s="17">
        <v>101.6358</v>
      </c>
      <c r="LG39" s="17">
        <v>52.364199999999997</v>
      </c>
      <c r="LH39" s="17">
        <v>118.1</v>
      </c>
      <c r="LI39" s="17">
        <v>129.18831</v>
      </c>
      <c r="LJ39" s="17">
        <v>133.67995999999999</v>
      </c>
      <c r="LK39" s="17">
        <v>-15.57996</v>
      </c>
      <c r="LL39" s="17">
        <v>64</v>
      </c>
      <c r="LM39" s="17">
        <v>67.461460000000002</v>
      </c>
      <c r="LN39" s="17">
        <v>67.461460000000002</v>
      </c>
      <c r="LO39" s="17">
        <v>-3.4614600000000002</v>
      </c>
      <c r="LP39" s="17">
        <v>79.5</v>
      </c>
      <c r="LQ39" s="17">
        <v>78.567999999999998</v>
      </c>
      <c r="LR39" s="17">
        <v>78.567999999999998</v>
      </c>
      <c r="LS39" s="17">
        <v>0.93200000000000005</v>
      </c>
      <c r="LT39" s="17">
        <v>30.3</v>
      </c>
      <c r="LU39" s="17">
        <v>30.097560000000001</v>
      </c>
      <c r="LV39" s="17">
        <v>30.097560000000001</v>
      </c>
      <c r="LW39" s="17">
        <v>0.20244000000000001</v>
      </c>
      <c r="LX39" s="17"/>
      <c r="LY39" s="17"/>
      <c r="LZ39" s="17"/>
      <c r="MA39" s="17">
        <v>0</v>
      </c>
      <c r="MB39" s="17"/>
      <c r="MC39" s="17"/>
      <c r="MD39" s="17"/>
      <c r="ME39" s="17">
        <v>0</v>
      </c>
      <c r="MF39" s="17"/>
      <c r="MG39" s="17"/>
      <c r="MH39" s="17"/>
      <c r="MI39" s="17">
        <v>0</v>
      </c>
      <c r="MJ39" s="17">
        <v>138.5</v>
      </c>
      <c r="MK39" s="17">
        <v>146.66612000000001</v>
      </c>
      <c r="ML39" s="17">
        <v>110</v>
      </c>
      <c r="MM39" s="17">
        <v>28.5</v>
      </c>
      <c r="MN39" s="17">
        <v>137.9</v>
      </c>
      <c r="MO39" s="17">
        <v>146.66612000000001</v>
      </c>
      <c r="MP39" s="17">
        <v>110</v>
      </c>
      <c r="MQ39" s="17">
        <v>27.9</v>
      </c>
      <c r="MR39" s="17">
        <v>145</v>
      </c>
      <c r="MS39" s="17">
        <v>146.66612000000001</v>
      </c>
      <c r="MT39" s="17">
        <v>110</v>
      </c>
      <c r="MU39" s="17">
        <v>35</v>
      </c>
      <c r="MV39" s="17">
        <v>175</v>
      </c>
      <c r="MW39" s="17"/>
      <c r="MX39" s="17"/>
      <c r="MY39" s="17">
        <v>175</v>
      </c>
      <c r="MZ39" s="17"/>
      <c r="NA39" s="17"/>
      <c r="NB39" s="17"/>
      <c r="NC39" s="17">
        <v>0</v>
      </c>
      <c r="ND39" s="17"/>
      <c r="NE39" s="17"/>
      <c r="NF39" s="17"/>
      <c r="NG39" s="17">
        <v>0</v>
      </c>
      <c r="NH39" s="17"/>
      <c r="NI39" s="17"/>
      <c r="NJ39" s="17"/>
      <c r="NK39" s="17">
        <v>0</v>
      </c>
      <c r="NL39" s="17"/>
      <c r="NM39" s="17"/>
      <c r="NN39" s="17"/>
      <c r="NO39" s="17">
        <v>0</v>
      </c>
      <c r="NP39" s="17">
        <v>186.3</v>
      </c>
      <c r="NQ39" s="17"/>
      <c r="NR39" s="17"/>
      <c r="NS39" s="17">
        <v>186.3</v>
      </c>
      <c r="NT39" s="17"/>
      <c r="NU39" s="17"/>
      <c r="NV39" s="17"/>
      <c r="NW39" s="17">
        <v>0</v>
      </c>
      <c r="NX39" s="17">
        <v>0.5</v>
      </c>
      <c r="NY39" s="17"/>
      <c r="NZ39" s="17">
        <v>0.503</v>
      </c>
      <c r="OA39" s="17">
        <v>-3.0000000000000001E-3</v>
      </c>
      <c r="OB39" s="17">
        <v>45</v>
      </c>
      <c r="OC39" s="17">
        <v>54.343020000000003</v>
      </c>
      <c r="OD39" s="17">
        <v>58.548999999999999</v>
      </c>
      <c r="OE39" s="17">
        <v>-13.548999999999999</v>
      </c>
      <c r="OF39" s="17">
        <v>57.3</v>
      </c>
      <c r="OG39" s="17">
        <v>53.33</v>
      </c>
      <c r="OH39" s="17">
        <v>79.415000000000006</v>
      </c>
      <c r="OI39" s="17">
        <v>-22.114999999999998</v>
      </c>
      <c r="OJ39" s="17">
        <v>14.1</v>
      </c>
      <c r="OK39" s="17">
        <v>10.23</v>
      </c>
      <c r="OL39" s="17">
        <v>10.635</v>
      </c>
      <c r="OM39" s="17">
        <v>3.4649999999999999</v>
      </c>
      <c r="ON39" s="17">
        <v>0</v>
      </c>
      <c r="OO39" s="17"/>
      <c r="OP39" s="17">
        <v>0.1</v>
      </c>
      <c r="OQ39" s="17">
        <v>-0.1</v>
      </c>
      <c r="OR39" s="17">
        <v>20</v>
      </c>
      <c r="OS39" s="17">
        <v>17.132660000000001</v>
      </c>
      <c r="OT39" s="17">
        <v>17.560980000000001</v>
      </c>
      <c r="OU39" s="17">
        <v>2.4390200000000002</v>
      </c>
      <c r="OV39" s="17">
        <v>9.9</v>
      </c>
      <c r="OW39" s="17">
        <v>9.9830000000000005</v>
      </c>
      <c r="OX39" s="17">
        <v>9.9830000000000005</v>
      </c>
      <c r="OY39" s="17">
        <v>-8.3000000000000004E-2</v>
      </c>
      <c r="OZ39" s="17">
        <v>1.3</v>
      </c>
      <c r="PA39" s="17">
        <v>5.67</v>
      </c>
      <c r="PB39" s="17">
        <v>5.67</v>
      </c>
      <c r="PC39" s="17">
        <v>-4.37</v>
      </c>
      <c r="PD39" s="17">
        <v>3.5</v>
      </c>
      <c r="PE39" s="17">
        <v>3.6</v>
      </c>
      <c r="PF39" s="17">
        <v>3.6</v>
      </c>
      <c r="PG39" s="17">
        <v>-0.1</v>
      </c>
      <c r="PH39" s="17">
        <v>5.2</v>
      </c>
      <c r="PI39" s="17">
        <v>5</v>
      </c>
      <c r="PJ39" s="17">
        <v>5</v>
      </c>
      <c r="PK39" s="17">
        <v>0.2</v>
      </c>
      <c r="PL39" s="17">
        <v>20.399999999999999</v>
      </c>
      <c r="PM39" s="17">
        <v>19.036290000000001</v>
      </c>
      <c r="PN39" s="17">
        <v>19.5122</v>
      </c>
      <c r="PO39" s="17">
        <v>0.88780000000000003</v>
      </c>
      <c r="PP39" s="17">
        <v>20</v>
      </c>
      <c r="PQ39" s="17">
        <v>19.036290000000001</v>
      </c>
      <c r="PR39" s="17">
        <v>19.5122</v>
      </c>
      <c r="PS39" s="17">
        <v>0.48780000000000001</v>
      </c>
      <c r="PT39" s="17">
        <v>16.600000000000001</v>
      </c>
      <c r="PU39" s="17">
        <v>17.60857</v>
      </c>
      <c r="PV39" s="17">
        <v>18.048780000000001</v>
      </c>
      <c r="PW39" s="17">
        <v>-1.44878</v>
      </c>
      <c r="PX39" s="17">
        <v>3.6</v>
      </c>
      <c r="PY39" s="17">
        <v>3.5</v>
      </c>
      <c r="PZ39" s="17">
        <v>3.5</v>
      </c>
      <c r="QA39" s="17">
        <v>0.1</v>
      </c>
      <c r="QB39" s="17">
        <v>18.8</v>
      </c>
      <c r="QC39" s="17">
        <v>17.894110000000001</v>
      </c>
      <c r="QD39" s="17">
        <v>18.341460000000001</v>
      </c>
      <c r="QE39" s="17">
        <v>0.45854</v>
      </c>
      <c r="QF39" s="17">
        <v>14.4</v>
      </c>
      <c r="QG39" s="17"/>
      <c r="QH39" s="17">
        <v>10.791</v>
      </c>
      <c r="QI39" s="17">
        <v>3.609</v>
      </c>
      <c r="QJ39" s="17">
        <v>17.2</v>
      </c>
      <c r="QK39" s="17">
        <v>13.71</v>
      </c>
      <c r="QL39" s="17">
        <v>14.032999999999999</v>
      </c>
      <c r="QM39" s="17">
        <v>3.1669999999999998</v>
      </c>
      <c r="QN39" s="17">
        <v>7.8</v>
      </c>
      <c r="QO39" s="17">
        <v>12.15</v>
      </c>
      <c r="QP39" s="17">
        <v>10.201000000000001</v>
      </c>
      <c r="QQ39" s="17">
        <v>-2.4009999999999998</v>
      </c>
      <c r="QR39" s="17">
        <v>29.5</v>
      </c>
      <c r="QS39" s="17">
        <v>39.74</v>
      </c>
      <c r="QT39" s="17">
        <v>36.854999999999997</v>
      </c>
      <c r="QU39" s="17">
        <v>-7.3550000000000004</v>
      </c>
      <c r="QV39" s="17">
        <v>4.8</v>
      </c>
      <c r="QW39" s="17">
        <v>4.2</v>
      </c>
      <c r="QX39" s="17">
        <v>4.2</v>
      </c>
      <c r="QY39" s="17">
        <v>0.6</v>
      </c>
      <c r="QZ39" s="17">
        <v>1</v>
      </c>
      <c r="RA39" s="17">
        <v>2.4</v>
      </c>
      <c r="RB39" s="17">
        <v>2.4</v>
      </c>
      <c r="RC39" s="17">
        <v>-1.4</v>
      </c>
      <c r="RD39" s="17">
        <v>2.4</v>
      </c>
      <c r="RE39" s="17">
        <v>2.4</v>
      </c>
      <c r="RF39" s="17">
        <v>2.4</v>
      </c>
      <c r="RG39" s="17">
        <v>0</v>
      </c>
      <c r="RH39" s="17">
        <v>2.5</v>
      </c>
      <c r="RI39" s="17">
        <v>2.8</v>
      </c>
      <c r="RJ39" s="17">
        <v>2.8</v>
      </c>
      <c r="RK39" s="17">
        <v>-0.3</v>
      </c>
      <c r="RL39" s="17">
        <v>18</v>
      </c>
      <c r="RM39" s="17">
        <v>14.16</v>
      </c>
      <c r="RN39" s="17">
        <v>16.239000000000001</v>
      </c>
      <c r="RO39" s="17">
        <v>1.7609999999999999</v>
      </c>
      <c r="RP39" s="17">
        <v>3.6</v>
      </c>
      <c r="RQ39" s="17">
        <v>3.57</v>
      </c>
      <c r="RR39" s="17">
        <v>3.57</v>
      </c>
      <c r="RS39" s="17">
        <v>0.03</v>
      </c>
      <c r="RT39" s="17">
        <v>18.5</v>
      </c>
      <c r="RU39" s="17">
        <v>19.869240000000001</v>
      </c>
      <c r="RV39" s="17">
        <v>11.08051</v>
      </c>
      <c r="RW39" s="17">
        <v>7.4194899999999997</v>
      </c>
      <c r="RX39" s="17">
        <v>2</v>
      </c>
      <c r="RY39" s="17">
        <v>2</v>
      </c>
      <c r="RZ39" s="17">
        <v>2</v>
      </c>
      <c r="SA39" s="17">
        <v>0</v>
      </c>
      <c r="SB39" s="17"/>
      <c r="SC39" s="17"/>
      <c r="SD39" s="17"/>
      <c r="SE39" s="17">
        <v>0</v>
      </c>
      <c r="SF39" s="17">
        <v>15.5</v>
      </c>
      <c r="SG39" s="17">
        <v>14.84831</v>
      </c>
      <c r="SH39" s="17">
        <v>15.21951</v>
      </c>
      <c r="SI39" s="17">
        <v>0.28049000000000002</v>
      </c>
      <c r="SJ39" s="17">
        <v>12.7</v>
      </c>
      <c r="SK39" s="17">
        <v>11.897679999999999</v>
      </c>
      <c r="SL39" s="17">
        <v>12.195119999999999</v>
      </c>
      <c r="SM39" s="17">
        <v>0.50488</v>
      </c>
      <c r="SN39" s="17">
        <v>20.399999999999999</v>
      </c>
      <c r="SO39" s="17">
        <v>19.036290000000001</v>
      </c>
      <c r="SP39" s="17">
        <v>19.5122</v>
      </c>
      <c r="SQ39" s="17">
        <v>0.88780000000000003</v>
      </c>
      <c r="SR39" s="17">
        <v>20.3</v>
      </c>
      <c r="SS39" s="17">
        <v>19.036290000000001</v>
      </c>
      <c r="ST39" s="17">
        <v>19.5122</v>
      </c>
      <c r="SU39" s="17">
        <v>0.78779999999999994</v>
      </c>
      <c r="SV39" s="17">
        <v>20</v>
      </c>
      <c r="SW39" s="17">
        <v>18.845929999999999</v>
      </c>
      <c r="SX39" s="17">
        <v>19.317070000000001</v>
      </c>
      <c r="SY39" s="17">
        <v>0.68293000000000004</v>
      </c>
      <c r="SZ39" s="17">
        <v>7.2</v>
      </c>
      <c r="TA39" s="17">
        <v>8.7200000000000006</v>
      </c>
      <c r="TB39" s="17">
        <v>10.103999999999999</v>
      </c>
      <c r="TC39" s="17">
        <v>-2.9039999999999999</v>
      </c>
      <c r="TD39" s="17">
        <v>49.1</v>
      </c>
      <c r="TE39" s="17">
        <v>49.07</v>
      </c>
      <c r="TF39" s="17">
        <v>49.392000000000003</v>
      </c>
      <c r="TG39" s="17">
        <v>-0.29199999999999998</v>
      </c>
      <c r="TH39" s="17">
        <v>37.9</v>
      </c>
      <c r="TI39" s="17">
        <v>16.239999999999998</v>
      </c>
      <c r="TJ39" s="17">
        <v>14.923</v>
      </c>
      <c r="TK39" s="17">
        <v>22.977</v>
      </c>
      <c r="TL39" s="17">
        <v>9.1</v>
      </c>
      <c r="TM39" s="17">
        <v>15.75024</v>
      </c>
      <c r="TN39" s="17">
        <v>37.590000000000003</v>
      </c>
      <c r="TO39" s="17">
        <v>-28.49</v>
      </c>
      <c r="TP39" s="17">
        <v>14.8</v>
      </c>
      <c r="TQ39" s="17">
        <v>19.388480000000001</v>
      </c>
      <c r="TR39" s="17">
        <v>34.19</v>
      </c>
      <c r="TS39" s="17">
        <v>-19.39</v>
      </c>
      <c r="TT39" s="17">
        <v>0.8</v>
      </c>
      <c r="TU39" s="17">
        <v>4.0599999999999996</v>
      </c>
      <c r="TV39" s="17">
        <v>2.76</v>
      </c>
      <c r="TW39" s="17">
        <v>-1.96</v>
      </c>
      <c r="TX39" s="17">
        <v>0.5</v>
      </c>
      <c r="TY39" s="17">
        <v>3.26</v>
      </c>
      <c r="TZ39" s="17">
        <v>2.2400000000000002</v>
      </c>
      <c r="UA39" s="17">
        <v>-1.74</v>
      </c>
      <c r="UB39" s="17">
        <v>21</v>
      </c>
      <c r="UC39" s="17">
        <v>19.036290000000001</v>
      </c>
      <c r="UD39" s="17">
        <v>19.5122</v>
      </c>
      <c r="UE39" s="17">
        <v>1.4878</v>
      </c>
      <c r="UF39" s="17">
        <v>7.9</v>
      </c>
      <c r="UG39" s="17">
        <v>8</v>
      </c>
      <c r="UH39" s="17">
        <v>8</v>
      </c>
      <c r="UI39" s="17">
        <v>-0.1</v>
      </c>
      <c r="UJ39" s="17">
        <v>0</v>
      </c>
      <c r="UK39" s="17">
        <v>6.8</v>
      </c>
      <c r="UL39" s="17">
        <v>6.8</v>
      </c>
      <c r="UM39" s="17">
        <v>-6.8</v>
      </c>
      <c r="UN39" s="17">
        <v>20</v>
      </c>
      <c r="UO39" s="17">
        <v>19.510000000000002</v>
      </c>
      <c r="UP39" s="17">
        <v>10</v>
      </c>
      <c r="UQ39" s="17">
        <v>10</v>
      </c>
      <c r="UR39" s="17">
        <v>20</v>
      </c>
      <c r="US39" s="17">
        <v>19.03</v>
      </c>
      <c r="UT39" s="17">
        <v>10</v>
      </c>
      <c r="UU39" s="17">
        <v>10</v>
      </c>
      <c r="UV39" s="17">
        <v>20</v>
      </c>
      <c r="UW39" s="17">
        <v>19.03415</v>
      </c>
      <c r="UX39" s="17">
        <v>10</v>
      </c>
      <c r="UY39" s="17">
        <v>10</v>
      </c>
      <c r="UZ39" s="17">
        <v>13</v>
      </c>
      <c r="VA39" s="17">
        <v>8.86</v>
      </c>
      <c r="VB39" s="17">
        <v>9.6530000000000005</v>
      </c>
      <c r="VC39" s="17">
        <v>3.347</v>
      </c>
      <c r="VD39" s="17">
        <v>11.8</v>
      </c>
      <c r="VE39" s="17"/>
      <c r="VF39" s="17">
        <v>8.6780000000000008</v>
      </c>
      <c r="VG39" s="17">
        <v>3.1219999999999999</v>
      </c>
      <c r="VH39" s="17">
        <v>130.30000000000001</v>
      </c>
      <c r="VI39" s="17">
        <v>85.09</v>
      </c>
      <c r="VJ39" s="17">
        <v>103.834</v>
      </c>
      <c r="VK39" s="17">
        <v>26.466000000000001</v>
      </c>
      <c r="VL39" s="17">
        <v>0.6</v>
      </c>
      <c r="VM39" s="17">
        <v>0.6</v>
      </c>
      <c r="VN39" s="17">
        <v>0.6</v>
      </c>
      <c r="VO39" s="17">
        <v>0</v>
      </c>
      <c r="VP39" s="17">
        <v>91.5</v>
      </c>
      <c r="VQ39" s="17">
        <v>77.288480000000007</v>
      </c>
      <c r="VR39" s="17">
        <v>104.053</v>
      </c>
      <c r="VS39" s="17">
        <v>-12.553000000000001</v>
      </c>
      <c r="VT39" s="17">
        <v>89.7</v>
      </c>
      <c r="VU39" s="17">
        <v>55.009050000000002</v>
      </c>
      <c r="VV39" s="17">
        <v>112.595</v>
      </c>
      <c r="VW39" s="17">
        <v>-22.895</v>
      </c>
      <c r="VX39" s="17">
        <v>104</v>
      </c>
      <c r="VY39" s="17">
        <v>60.78</v>
      </c>
      <c r="VZ39" s="17">
        <v>78.275000000000006</v>
      </c>
      <c r="WA39" s="17">
        <v>25.725000000000001</v>
      </c>
      <c r="WB39" s="17">
        <v>10.5</v>
      </c>
      <c r="WC39" s="17"/>
      <c r="WD39" s="17">
        <v>7.133</v>
      </c>
      <c r="WE39" s="17">
        <v>3.367</v>
      </c>
      <c r="WF39" s="17">
        <v>7.8</v>
      </c>
      <c r="WG39" s="17">
        <v>7.8</v>
      </c>
      <c r="WH39" s="17">
        <v>7.8</v>
      </c>
      <c r="WI39" s="17">
        <v>0</v>
      </c>
      <c r="WJ39" s="17">
        <v>20</v>
      </c>
      <c r="WK39" s="17">
        <v>18.845929999999999</v>
      </c>
      <c r="WL39" s="17">
        <v>19.317070000000001</v>
      </c>
      <c r="WM39" s="17">
        <v>0.68293000000000004</v>
      </c>
      <c r="WN39" s="17">
        <v>10.7</v>
      </c>
      <c r="WO39" s="17">
        <v>10.6</v>
      </c>
      <c r="WP39" s="17">
        <v>10.6</v>
      </c>
      <c r="WQ39" s="17">
        <v>0.1</v>
      </c>
      <c r="WR39" s="17"/>
      <c r="WS39" s="17"/>
      <c r="WT39" s="17"/>
      <c r="WU39" s="17">
        <v>0</v>
      </c>
      <c r="WV39" s="17">
        <v>37.4</v>
      </c>
      <c r="WW39" s="17">
        <v>36</v>
      </c>
      <c r="WX39" s="17">
        <v>36</v>
      </c>
      <c r="WY39" s="17">
        <v>1.4</v>
      </c>
      <c r="WZ39" s="17">
        <v>27.5</v>
      </c>
      <c r="XA39" s="17">
        <v>29.184000000000001</v>
      </c>
      <c r="XB39" s="17">
        <v>29.184000000000001</v>
      </c>
      <c r="XC39" s="17">
        <v>-1.6839999999999999</v>
      </c>
      <c r="XD39" s="17">
        <v>3.4</v>
      </c>
      <c r="XE39" s="17">
        <v>2.8159999999999998</v>
      </c>
      <c r="XF39" s="17">
        <v>2.8159999999999998</v>
      </c>
      <c r="XG39" s="17">
        <v>0.58399999999999996</v>
      </c>
      <c r="XH39" s="17">
        <v>0</v>
      </c>
      <c r="XI39" s="17"/>
      <c r="XJ39" s="17">
        <v>0</v>
      </c>
      <c r="XK39" s="17">
        <v>0</v>
      </c>
      <c r="XL39" s="17">
        <v>0</v>
      </c>
      <c r="XM39" s="17">
        <v>15</v>
      </c>
      <c r="XN39" s="17">
        <v>17</v>
      </c>
      <c r="XO39" s="17">
        <v>-17</v>
      </c>
      <c r="XP39" s="17">
        <v>4.4000000000000004</v>
      </c>
      <c r="XQ39" s="17"/>
      <c r="XR39" s="17">
        <v>0</v>
      </c>
      <c r="XS39" s="17">
        <v>4.4000000000000004</v>
      </c>
    </row>
    <row r="40" spans="1:643" ht="24" customHeight="1" x14ac:dyDescent="0.25">
      <c r="A40" s="1"/>
      <c r="B40" s="18" t="s">
        <v>57</v>
      </c>
      <c r="C40" s="18" t="s">
        <v>703</v>
      </c>
      <c r="D40" s="19">
        <v>1</v>
      </c>
      <c r="E40" s="19">
        <v>1.03</v>
      </c>
      <c r="F40" s="19">
        <v>1.03</v>
      </c>
      <c r="G40" s="19">
        <v>-0.03</v>
      </c>
      <c r="H40" s="19">
        <v>1.6</v>
      </c>
      <c r="I40" s="19">
        <v>1.65</v>
      </c>
      <c r="J40" s="19">
        <v>1.65</v>
      </c>
      <c r="K40" s="19">
        <v>-0.05</v>
      </c>
      <c r="L40" s="19">
        <v>4.3</v>
      </c>
      <c r="M40" s="19">
        <v>3.5488499999999998</v>
      </c>
      <c r="N40" s="19">
        <v>3.5488499999999998</v>
      </c>
      <c r="O40" s="19">
        <v>0.75114999999999998</v>
      </c>
      <c r="P40" s="19">
        <v>645.29999999999995</v>
      </c>
      <c r="Q40" s="19">
        <v>641.83168999999998</v>
      </c>
      <c r="R40" s="19">
        <v>646.79789000000005</v>
      </c>
      <c r="S40" s="19">
        <v>-1.4978899999999999</v>
      </c>
      <c r="T40" s="19">
        <v>147.6</v>
      </c>
      <c r="U40" s="19">
        <v>146.93061</v>
      </c>
      <c r="V40" s="19">
        <v>146.93061</v>
      </c>
      <c r="W40" s="19">
        <v>0.66939000000000004</v>
      </c>
      <c r="X40" s="19"/>
      <c r="Y40" s="19"/>
      <c r="Z40" s="19"/>
      <c r="AA40" s="19">
        <v>0</v>
      </c>
      <c r="AB40" s="19"/>
      <c r="AC40" s="19"/>
      <c r="AD40" s="19"/>
      <c r="AE40" s="19">
        <v>0</v>
      </c>
      <c r="AF40" s="19">
        <v>50.2</v>
      </c>
      <c r="AG40" s="19">
        <v>92.226339999999993</v>
      </c>
      <c r="AH40" s="19">
        <v>91.903899999999993</v>
      </c>
      <c r="AI40" s="19">
        <v>-41.703899999999997</v>
      </c>
      <c r="AJ40" s="19">
        <v>167.1</v>
      </c>
      <c r="AK40" s="19">
        <v>159.36491000000001</v>
      </c>
      <c r="AL40" s="19">
        <v>159.36491000000001</v>
      </c>
      <c r="AM40" s="19">
        <v>7.7350899999999996</v>
      </c>
      <c r="AN40" s="19"/>
      <c r="AO40" s="19"/>
      <c r="AP40" s="19"/>
      <c r="AQ40" s="19">
        <v>0</v>
      </c>
      <c r="AR40" s="19"/>
      <c r="AS40" s="19"/>
      <c r="AT40" s="19"/>
      <c r="AU40" s="19">
        <v>0</v>
      </c>
      <c r="AV40" s="19"/>
      <c r="AW40" s="19"/>
      <c r="AX40" s="19"/>
      <c r="AY40" s="19">
        <v>0</v>
      </c>
      <c r="AZ40" s="19"/>
      <c r="BA40" s="19"/>
      <c r="BB40" s="19">
        <v>112.64593000000001</v>
      </c>
      <c r="BC40" s="19">
        <v>-112.64593000000001</v>
      </c>
      <c r="BD40" s="19">
        <v>41.2</v>
      </c>
      <c r="BE40" s="19">
        <v>30</v>
      </c>
      <c r="BF40" s="19">
        <v>112.64593000000001</v>
      </c>
      <c r="BG40" s="19">
        <v>-71.445930000000004</v>
      </c>
      <c r="BH40" s="19">
        <v>0</v>
      </c>
      <c r="BI40" s="19"/>
      <c r="BJ40" s="19">
        <v>112.64593000000001</v>
      </c>
      <c r="BK40" s="19">
        <v>-112.64593000000001</v>
      </c>
      <c r="BL40" s="19">
        <v>197.2</v>
      </c>
      <c r="BM40" s="19">
        <v>195.12195</v>
      </c>
      <c r="BN40" s="19">
        <v>195.12195</v>
      </c>
      <c r="BO40" s="19">
        <v>2.0780500000000002</v>
      </c>
      <c r="BP40" s="19">
        <v>104</v>
      </c>
      <c r="BQ40" s="19">
        <v>97.560980000000001</v>
      </c>
      <c r="BR40" s="19">
        <v>97.560969999999998</v>
      </c>
      <c r="BS40" s="19">
        <v>6.4390299999999998</v>
      </c>
      <c r="BT40" s="19">
        <v>552.4</v>
      </c>
      <c r="BU40" s="19">
        <v>568.29854</v>
      </c>
      <c r="BV40" s="19">
        <v>568.29854</v>
      </c>
      <c r="BW40" s="19">
        <v>-15.898540000000001</v>
      </c>
      <c r="BX40" s="19">
        <v>10.5</v>
      </c>
      <c r="BY40" s="19">
        <v>10.17268</v>
      </c>
      <c r="BZ40" s="19">
        <v>10.17268</v>
      </c>
      <c r="CA40" s="19">
        <v>0.32732</v>
      </c>
      <c r="CB40" s="19"/>
      <c r="CC40" s="19"/>
      <c r="CD40" s="19"/>
      <c r="CE40" s="19">
        <v>0</v>
      </c>
      <c r="CF40" s="19"/>
      <c r="CG40" s="19"/>
      <c r="CH40" s="19"/>
      <c r="CI40" s="19">
        <v>0</v>
      </c>
      <c r="CJ40" s="19"/>
      <c r="CK40" s="19"/>
      <c r="CL40" s="19"/>
      <c r="CM40" s="19">
        <v>0</v>
      </c>
      <c r="CN40" s="19"/>
      <c r="CO40" s="19"/>
      <c r="CP40" s="19"/>
      <c r="CQ40" s="19">
        <v>0</v>
      </c>
      <c r="CR40" s="19">
        <v>167.7</v>
      </c>
      <c r="CS40" s="19">
        <v>164.70732000000001</v>
      </c>
      <c r="CT40" s="19">
        <v>164.70732000000001</v>
      </c>
      <c r="CU40" s="19">
        <v>2.99268</v>
      </c>
      <c r="CV40" s="19">
        <v>8.1999999999999993</v>
      </c>
      <c r="CW40" s="19">
        <v>6.6437299999999997</v>
      </c>
      <c r="CX40" s="19">
        <v>3.8486199999999999</v>
      </c>
      <c r="CY40" s="19">
        <v>4.3513799999999998</v>
      </c>
      <c r="CZ40" s="19">
        <v>2</v>
      </c>
      <c r="DA40" s="19"/>
      <c r="DB40" s="19"/>
      <c r="DC40" s="19">
        <v>2</v>
      </c>
      <c r="DD40" s="19">
        <v>16.399999999999999</v>
      </c>
      <c r="DE40" s="19">
        <v>16.873670000000001</v>
      </c>
      <c r="DF40" s="19">
        <v>9.6211099999999998</v>
      </c>
      <c r="DG40" s="19">
        <v>6.7788899999999996</v>
      </c>
      <c r="DH40" s="19">
        <v>6.8</v>
      </c>
      <c r="DI40" s="19">
        <v>6.8787000000000003</v>
      </c>
      <c r="DJ40" s="19">
        <v>6.8787000000000003</v>
      </c>
      <c r="DK40" s="19">
        <v>-7.8700000000000006E-2</v>
      </c>
      <c r="DL40" s="19"/>
      <c r="DM40" s="19"/>
      <c r="DN40" s="19"/>
      <c r="DO40" s="19">
        <v>0</v>
      </c>
      <c r="DP40" s="19">
        <v>45</v>
      </c>
      <c r="DQ40" s="19">
        <v>143</v>
      </c>
      <c r="DR40" s="19">
        <v>57.285510000000002</v>
      </c>
      <c r="DS40" s="19">
        <v>-12.28551</v>
      </c>
      <c r="DT40" s="19">
        <v>7.9</v>
      </c>
      <c r="DU40" s="19">
        <v>8.9130000000000003</v>
      </c>
      <c r="DV40" s="19">
        <v>6.0955399999999997</v>
      </c>
      <c r="DW40" s="19">
        <v>1.80446</v>
      </c>
      <c r="DX40" s="19"/>
      <c r="DY40" s="19"/>
      <c r="DZ40" s="19"/>
      <c r="EA40" s="19">
        <v>0</v>
      </c>
      <c r="EB40" s="19"/>
      <c r="EC40" s="19"/>
      <c r="ED40" s="19"/>
      <c r="EE40" s="19">
        <v>0</v>
      </c>
      <c r="EF40" s="19"/>
      <c r="EG40" s="19"/>
      <c r="EH40" s="19"/>
      <c r="EI40" s="19">
        <v>0</v>
      </c>
      <c r="EJ40" s="19">
        <v>110</v>
      </c>
      <c r="EK40" s="19">
        <v>112.90537</v>
      </c>
      <c r="EL40" s="19">
        <v>112.90537</v>
      </c>
      <c r="EM40" s="19">
        <v>-2.90537</v>
      </c>
      <c r="EN40" s="19">
        <v>177.5</v>
      </c>
      <c r="EO40" s="19">
        <v>221.30108000000001</v>
      </c>
      <c r="EP40" s="19">
        <v>221.30108000000001</v>
      </c>
      <c r="EQ40" s="19">
        <v>-43.801079999999999</v>
      </c>
      <c r="ER40" s="19"/>
      <c r="ES40" s="19"/>
      <c r="ET40" s="19"/>
      <c r="EU40" s="19">
        <v>0</v>
      </c>
      <c r="EV40" s="19"/>
      <c r="EW40" s="19"/>
      <c r="EX40" s="19"/>
      <c r="EY40" s="19">
        <v>0</v>
      </c>
      <c r="EZ40" s="19"/>
      <c r="FA40" s="19"/>
      <c r="FB40" s="19"/>
      <c r="FC40" s="19">
        <v>0</v>
      </c>
      <c r="FD40" s="19">
        <v>6.5</v>
      </c>
      <c r="FE40" s="19">
        <v>6.39</v>
      </c>
      <c r="FF40" s="19">
        <v>6.39</v>
      </c>
      <c r="FG40" s="19">
        <v>0.11</v>
      </c>
      <c r="FH40" s="19">
        <v>462.4</v>
      </c>
      <c r="FI40" s="19">
        <v>458.87804999999997</v>
      </c>
      <c r="FJ40" s="19">
        <v>458.87804999999997</v>
      </c>
      <c r="FK40" s="19">
        <v>3.5219499999999999</v>
      </c>
      <c r="FL40" s="19">
        <v>60.8</v>
      </c>
      <c r="FM40" s="19">
        <v>51.611710000000002</v>
      </c>
      <c r="FN40" s="19">
        <v>61.380659999999999</v>
      </c>
      <c r="FO40" s="19">
        <v>-0.58065999999999995</v>
      </c>
      <c r="FP40" s="19">
        <v>126.2</v>
      </c>
      <c r="FQ40" s="19">
        <v>148.62634</v>
      </c>
      <c r="FR40" s="19">
        <v>148.62634</v>
      </c>
      <c r="FS40" s="19">
        <v>-22.42634</v>
      </c>
      <c r="FT40" s="19">
        <v>38</v>
      </c>
      <c r="FU40" s="19">
        <v>37.791220000000003</v>
      </c>
      <c r="FV40" s="19">
        <v>41.498959999999997</v>
      </c>
      <c r="FW40" s="19">
        <v>-3.4989599999999998</v>
      </c>
      <c r="FX40" s="19">
        <v>18.3</v>
      </c>
      <c r="FY40" s="19">
        <v>19.28585</v>
      </c>
      <c r="FZ40" s="19">
        <v>19.28585</v>
      </c>
      <c r="GA40" s="19">
        <v>-0.98585</v>
      </c>
      <c r="GB40" s="19">
        <v>19.8</v>
      </c>
      <c r="GC40" s="19">
        <v>18.979179999999999</v>
      </c>
      <c r="GD40" s="19">
        <v>19.453659999999999</v>
      </c>
      <c r="GE40" s="19">
        <v>0.34633999999999998</v>
      </c>
      <c r="GF40" s="19">
        <v>86.9</v>
      </c>
      <c r="GG40" s="19">
        <v>87.657560000000004</v>
      </c>
      <c r="GH40" s="19">
        <v>87.657560000000004</v>
      </c>
      <c r="GI40" s="19">
        <v>-0.75756000000000001</v>
      </c>
      <c r="GJ40" s="19">
        <v>126.6</v>
      </c>
      <c r="GK40" s="19">
        <v>135.57580999999999</v>
      </c>
      <c r="GL40" s="19">
        <v>133.33333999999999</v>
      </c>
      <c r="GM40" s="19">
        <v>-6.7333400000000001</v>
      </c>
      <c r="GN40" s="19">
        <v>127.3</v>
      </c>
      <c r="GO40" s="19">
        <v>135.57580999999999</v>
      </c>
      <c r="GP40" s="19">
        <v>133.33333999999999</v>
      </c>
      <c r="GQ40" s="19">
        <v>-6.0333399999999999</v>
      </c>
      <c r="GR40" s="19">
        <v>154.6</v>
      </c>
      <c r="GS40" s="19">
        <v>135.57580999999999</v>
      </c>
      <c r="GT40" s="19">
        <v>133.33333999999999</v>
      </c>
      <c r="GU40" s="19">
        <v>21.266660000000002</v>
      </c>
      <c r="GV40" s="19">
        <v>108.3</v>
      </c>
      <c r="GW40" s="19">
        <v>109.07201000000001</v>
      </c>
      <c r="GX40" s="19">
        <v>109.07201000000001</v>
      </c>
      <c r="GY40" s="19">
        <v>-0.77200999999999997</v>
      </c>
      <c r="GZ40" s="19">
        <v>8</v>
      </c>
      <c r="HA40" s="19">
        <v>7.9643199999999998</v>
      </c>
      <c r="HB40" s="19">
        <v>7.9643199999999998</v>
      </c>
      <c r="HC40" s="19">
        <v>3.5680000000000003E-2</v>
      </c>
      <c r="HD40" s="19"/>
      <c r="HE40" s="19"/>
      <c r="HF40" s="19">
        <v>7.9629899999999996</v>
      </c>
      <c r="HG40" s="19">
        <v>-7.9629899999999996</v>
      </c>
      <c r="HH40" s="19">
        <v>46.7</v>
      </c>
      <c r="HI40" s="19">
        <v>47.26634</v>
      </c>
      <c r="HJ40" s="19">
        <v>47.266330000000004</v>
      </c>
      <c r="HK40" s="19">
        <v>-0.56633</v>
      </c>
      <c r="HL40" s="19">
        <v>46.8</v>
      </c>
      <c r="HM40" s="19">
        <v>44.275120000000001</v>
      </c>
      <c r="HN40" s="19">
        <v>44.275120000000001</v>
      </c>
      <c r="HO40" s="19">
        <v>2.52488</v>
      </c>
      <c r="HP40" s="19">
        <v>3.8</v>
      </c>
      <c r="HQ40" s="19">
        <v>3.0754000000000001</v>
      </c>
      <c r="HR40" s="19">
        <v>3.0754000000000001</v>
      </c>
      <c r="HS40" s="19">
        <v>0.72460000000000002</v>
      </c>
      <c r="HT40" s="19">
        <v>30.8</v>
      </c>
      <c r="HU40" s="19">
        <v>30.292369999999998</v>
      </c>
      <c r="HV40" s="19">
        <v>33.323279999999997</v>
      </c>
      <c r="HW40" s="19">
        <v>-2.5232800000000002</v>
      </c>
      <c r="HX40" s="19">
        <v>171.4</v>
      </c>
      <c r="HY40" s="19">
        <v>171.54185000000001</v>
      </c>
      <c r="HZ40" s="19">
        <v>171.54185000000001</v>
      </c>
      <c r="IA40" s="19">
        <v>-0.14185</v>
      </c>
      <c r="IB40" s="19">
        <v>47.6</v>
      </c>
      <c r="IC40" s="19">
        <v>47.67127</v>
      </c>
      <c r="ID40" s="19">
        <v>47.671259999999997</v>
      </c>
      <c r="IE40" s="19">
        <v>-7.1260000000000004E-2</v>
      </c>
      <c r="IF40" s="19">
        <v>40.200000000000003</v>
      </c>
      <c r="IG40" s="19"/>
      <c r="IH40" s="19">
        <v>0</v>
      </c>
      <c r="II40" s="19">
        <v>40.200000000000003</v>
      </c>
      <c r="IJ40" s="19"/>
      <c r="IK40" s="19"/>
      <c r="IL40" s="19"/>
      <c r="IM40" s="19">
        <v>0</v>
      </c>
      <c r="IN40" s="19">
        <v>0</v>
      </c>
      <c r="IO40" s="19">
        <v>0</v>
      </c>
      <c r="IP40" s="19"/>
      <c r="IQ40" s="19">
        <v>0</v>
      </c>
      <c r="IR40" s="19"/>
      <c r="IS40" s="19"/>
      <c r="IT40" s="19"/>
      <c r="IU40" s="19">
        <v>0</v>
      </c>
      <c r="IV40" s="19"/>
      <c r="IW40" s="19"/>
      <c r="IX40" s="19"/>
      <c r="IY40" s="19">
        <v>0</v>
      </c>
      <c r="IZ40" s="19"/>
      <c r="JA40" s="19"/>
      <c r="JB40" s="19"/>
      <c r="JC40" s="19">
        <v>0</v>
      </c>
      <c r="JD40" s="19">
        <v>130.9</v>
      </c>
      <c r="JE40" s="19">
        <v>133.35676000000001</v>
      </c>
      <c r="JF40" s="19">
        <v>133.35675000000001</v>
      </c>
      <c r="JG40" s="19">
        <v>-2.45675</v>
      </c>
      <c r="JH40" s="19">
        <v>169.9</v>
      </c>
      <c r="JI40" s="19">
        <v>158.66757999999999</v>
      </c>
      <c r="JJ40" s="19">
        <v>158.66757000000001</v>
      </c>
      <c r="JK40" s="19">
        <v>11.232430000000001</v>
      </c>
      <c r="JL40" s="19">
        <v>160.9</v>
      </c>
      <c r="JM40" s="19">
        <v>158.66757999999999</v>
      </c>
      <c r="JN40" s="19">
        <v>158.66757000000001</v>
      </c>
      <c r="JO40" s="19">
        <v>2.2324299999999999</v>
      </c>
      <c r="JP40" s="19"/>
      <c r="JQ40" s="19"/>
      <c r="JR40" s="19"/>
      <c r="JS40" s="19">
        <v>0</v>
      </c>
      <c r="JT40" s="19">
        <v>158.4</v>
      </c>
      <c r="JU40" s="19">
        <v>158.66757999999999</v>
      </c>
      <c r="JV40" s="19">
        <v>158.66757000000001</v>
      </c>
      <c r="JW40" s="19">
        <v>-0.26756999999999997</v>
      </c>
      <c r="JX40" s="19">
        <v>30.7</v>
      </c>
      <c r="JY40" s="19">
        <v>0</v>
      </c>
      <c r="JZ40" s="19"/>
      <c r="KA40" s="19">
        <v>30.7</v>
      </c>
      <c r="KB40" s="19"/>
      <c r="KC40" s="19"/>
      <c r="KD40" s="19"/>
      <c r="KE40" s="19">
        <v>0</v>
      </c>
      <c r="KF40" s="19"/>
      <c r="KG40" s="19"/>
      <c r="KH40" s="19"/>
      <c r="KI40" s="19">
        <v>0</v>
      </c>
      <c r="KJ40" s="19"/>
      <c r="KK40" s="19"/>
      <c r="KL40" s="19"/>
      <c r="KM40" s="19">
        <v>0</v>
      </c>
      <c r="KN40" s="19"/>
      <c r="KO40" s="19"/>
      <c r="KP40" s="19"/>
      <c r="KQ40" s="19">
        <v>0</v>
      </c>
      <c r="KR40" s="19">
        <v>114.1</v>
      </c>
      <c r="KS40" s="19">
        <v>114.11063</v>
      </c>
      <c r="KT40" s="19">
        <v>114.11063</v>
      </c>
      <c r="KU40" s="19">
        <v>-1.0630000000000001E-2</v>
      </c>
      <c r="KV40" s="19"/>
      <c r="KW40" s="19"/>
      <c r="KX40" s="19"/>
      <c r="KY40" s="19">
        <v>0</v>
      </c>
      <c r="KZ40" s="19"/>
      <c r="LA40" s="19"/>
      <c r="LB40" s="19"/>
      <c r="LC40" s="19">
        <v>0</v>
      </c>
      <c r="LD40" s="19">
        <v>127.4</v>
      </c>
      <c r="LE40" s="19">
        <v>208.90574000000001</v>
      </c>
      <c r="LF40" s="19">
        <v>128.17430999999999</v>
      </c>
      <c r="LG40" s="19">
        <v>-0.77431000000000005</v>
      </c>
      <c r="LH40" s="19">
        <v>114</v>
      </c>
      <c r="LI40" s="19">
        <v>129.18831</v>
      </c>
      <c r="LJ40" s="19">
        <v>133.67995999999999</v>
      </c>
      <c r="LK40" s="19">
        <v>-19.679960000000001</v>
      </c>
      <c r="LL40" s="19">
        <v>63.5</v>
      </c>
      <c r="LM40" s="19">
        <v>67.461460000000002</v>
      </c>
      <c r="LN40" s="19">
        <v>67.461460000000002</v>
      </c>
      <c r="LO40" s="19">
        <v>-3.9614600000000002</v>
      </c>
      <c r="LP40" s="19">
        <v>79.7</v>
      </c>
      <c r="LQ40" s="19">
        <v>78.567999999999998</v>
      </c>
      <c r="LR40" s="19">
        <v>78.567999999999998</v>
      </c>
      <c r="LS40" s="19">
        <v>1.1319999999999999</v>
      </c>
      <c r="LT40" s="19">
        <v>30.1</v>
      </c>
      <c r="LU40" s="19">
        <v>30.097560000000001</v>
      </c>
      <c r="LV40" s="19">
        <v>30.097560000000001</v>
      </c>
      <c r="LW40" s="19">
        <v>2.4399999999999999E-3</v>
      </c>
      <c r="LX40" s="19"/>
      <c r="LY40" s="19"/>
      <c r="LZ40" s="19"/>
      <c r="MA40" s="19">
        <v>0</v>
      </c>
      <c r="MB40" s="19"/>
      <c r="MC40" s="19"/>
      <c r="MD40" s="19"/>
      <c r="ME40" s="19">
        <v>0</v>
      </c>
      <c r="MF40" s="19"/>
      <c r="MG40" s="19"/>
      <c r="MH40" s="19"/>
      <c r="MI40" s="19">
        <v>0</v>
      </c>
      <c r="MJ40" s="19">
        <v>139.9</v>
      </c>
      <c r="MK40" s="19">
        <v>146.66612000000001</v>
      </c>
      <c r="ML40" s="19">
        <v>110.00004</v>
      </c>
      <c r="MM40" s="19">
        <v>29.89996</v>
      </c>
      <c r="MN40" s="19">
        <v>139</v>
      </c>
      <c r="MO40" s="19">
        <v>146.66612000000001</v>
      </c>
      <c r="MP40" s="19">
        <v>110.00004</v>
      </c>
      <c r="MQ40" s="19">
        <v>28.999960000000002</v>
      </c>
      <c r="MR40" s="19">
        <v>146.6</v>
      </c>
      <c r="MS40" s="19">
        <v>146.66612000000001</v>
      </c>
      <c r="MT40" s="19">
        <v>110.00004</v>
      </c>
      <c r="MU40" s="19">
        <v>36.599960000000003</v>
      </c>
      <c r="MV40" s="19">
        <v>175.9</v>
      </c>
      <c r="MW40" s="19"/>
      <c r="MX40" s="19"/>
      <c r="MY40" s="19">
        <v>175.9</v>
      </c>
      <c r="MZ40" s="19"/>
      <c r="NA40" s="19"/>
      <c r="NB40" s="19"/>
      <c r="NC40" s="19">
        <v>0</v>
      </c>
      <c r="ND40" s="19"/>
      <c r="NE40" s="19"/>
      <c r="NF40" s="19"/>
      <c r="NG40" s="19">
        <v>0</v>
      </c>
      <c r="NH40" s="19"/>
      <c r="NI40" s="19"/>
      <c r="NJ40" s="19"/>
      <c r="NK40" s="19">
        <v>0</v>
      </c>
      <c r="NL40" s="19"/>
      <c r="NM40" s="19"/>
      <c r="NN40" s="19"/>
      <c r="NO40" s="19">
        <v>0</v>
      </c>
      <c r="NP40" s="19">
        <v>187.2</v>
      </c>
      <c r="NQ40" s="19"/>
      <c r="NR40" s="19"/>
      <c r="NS40" s="19">
        <v>187.2</v>
      </c>
      <c r="NT40" s="19"/>
      <c r="NU40" s="19"/>
      <c r="NV40" s="19"/>
      <c r="NW40" s="19">
        <v>0</v>
      </c>
      <c r="NX40" s="19">
        <v>0.4</v>
      </c>
      <c r="NY40" s="19"/>
      <c r="NZ40" s="19">
        <v>0.36399999999999999</v>
      </c>
      <c r="OA40" s="19">
        <v>3.5999999999999997E-2</v>
      </c>
      <c r="OB40" s="19">
        <v>46.9</v>
      </c>
      <c r="OC40" s="19">
        <v>60.375039999999998</v>
      </c>
      <c r="OD40" s="19">
        <v>57.805999999999997</v>
      </c>
      <c r="OE40" s="19">
        <v>-10.906000000000001</v>
      </c>
      <c r="OF40" s="19">
        <v>54.7</v>
      </c>
      <c r="OG40" s="19">
        <v>40.840000000000003</v>
      </c>
      <c r="OH40" s="19">
        <v>24.420999999999999</v>
      </c>
      <c r="OI40" s="19">
        <v>30.279</v>
      </c>
      <c r="OJ40" s="19">
        <v>15</v>
      </c>
      <c r="OK40" s="19">
        <v>8.59</v>
      </c>
      <c r="OL40" s="19">
        <v>9.1890000000000001</v>
      </c>
      <c r="OM40" s="19">
        <v>5.8109999999999999</v>
      </c>
      <c r="ON40" s="19">
        <v>0</v>
      </c>
      <c r="OO40" s="19"/>
      <c r="OP40" s="19">
        <v>0.1</v>
      </c>
      <c r="OQ40" s="19">
        <v>-0.1</v>
      </c>
      <c r="OR40" s="19">
        <v>20</v>
      </c>
      <c r="OS40" s="19">
        <v>17.132660000000001</v>
      </c>
      <c r="OT40" s="19">
        <v>17.560980000000001</v>
      </c>
      <c r="OU40" s="19">
        <v>2.4390200000000002</v>
      </c>
      <c r="OV40" s="19">
        <v>9.9</v>
      </c>
      <c r="OW40" s="19">
        <v>9.9830000000000005</v>
      </c>
      <c r="OX40" s="19">
        <v>9.9830000000000005</v>
      </c>
      <c r="OY40" s="19">
        <v>-8.3000000000000004E-2</v>
      </c>
      <c r="OZ40" s="19">
        <v>1.3</v>
      </c>
      <c r="PA40" s="19">
        <v>5.67</v>
      </c>
      <c r="PB40" s="19">
        <v>5.67</v>
      </c>
      <c r="PC40" s="19">
        <v>-4.37</v>
      </c>
      <c r="PD40" s="19">
        <v>3.5</v>
      </c>
      <c r="PE40" s="19">
        <v>3.6</v>
      </c>
      <c r="PF40" s="19">
        <v>3.6</v>
      </c>
      <c r="PG40" s="19">
        <v>-0.1</v>
      </c>
      <c r="PH40" s="19">
        <v>5.2</v>
      </c>
      <c r="PI40" s="19">
        <v>5</v>
      </c>
      <c r="PJ40" s="19">
        <v>5</v>
      </c>
      <c r="PK40" s="19">
        <v>0.2</v>
      </c>
      <c r="PL40" s="19">
        <v>20.100000000000001</v>
      </c>
      <c r="PM40" s="19">
        <v>19.036290000000001</v>
      </c>
      <c r="PN40" s="19">
        <v>19.5122</v>
      </c>
      <c r="PO40" s="19">
        <v>0.58779999999999999</v>
      </c>
      <c r="PP40" s="19">
        <v>20</v>
      </c>
      <c r="PQ40" s="19">
        <v>19.036290000000001</v>
      </c>
      <c r="PR40" s="19">
        <v>19.5122</v>
      </c>
      <c r="PS40" s="19">
        <v>0.48780000000000001</v>
      </c>
      <c r="PT40" s="19">
        <v>16.600000000000001</v>
      </c>
      <c r="PU40" s="19">
        <v>17.60857</v>
      </c>
      <c r="PV40" s="19">
        <v>18.048780000000001</v>
      </c>
      <c r="PW40" s="19">
        <v>-1.44878</v>
      </c>
      <c r="PX40" s="19">
        <v>3.6</v>
      </c>
      <c r="PY40" s="19">
        <v>3.5</v>
      </c>
      <c r="PZ40" s="19">
        <v>3.5</v>
      </c>
      <c r="QA40" s="19">
        <v>0.1</v>
      </c>
      <c r="QB40" s="19">
        <v>18.8</v>
      </c>
      <c r="QC40" s="19">
        <v>17.894110000000001</v>
      </c>
      <c r="QD40" s="19">
        <v>18.341460000000001</v>
      </c>
      <c r="QE40" s="19">
        <v>0.45854</v>
      </c>
      <c r="QF40" s="19">
        <v>13.5</v>
      </c>
      <c r="QG40" s="19"/>
      <c r="QH40" s="19">
        <v>9.3949999999999996</v>
      </c>
      <c r="QI40" s="19">
        <v>4.1050000000000004</v>
      </c>
      <c r="QJ40" s="19">
        <v>15.9</v>
      </c>
      <c r="QK40" s="19">
        <v>12.12</v>
      </c>
      <c r="QL40" s="19">
        <v>12.955</v>
      </c>
      <c r="QM40" s="19">
        <v>2.9449999999999998</v>
      </c>
      <c r="QN40" s="19">
        <v>10.1</v>
      </c>
      <c r="QO40" s="19">
        <v>11.78</v>
      </c>
      <c r="QP40" s="19">
        <v>10.067</v>
      </c>
      <c r="QQ40" s="19">
        <v>3.3000000000000002E-2</v>
      </c>
      <c r="QR40" s="19">
        <v>37.9</v>
      </c>
      <c r="QS40" s="19">
        <v>38.340000000000003</v>
      </c>
      <c r="QT40" s="19">
        <v>35.524999999999999</v>
      </c>
      <c r="QU40" s="19">
        <v>2.375</v>
      </c>
      <c r="QV40" s="19">
        <v>4.8</v>
      </c>
      <c r="QW40" s="19">
        <v>4.2</v>
      </c>
      <c r="QX40" s="19">
        <v>4.2</v>
      </c>
      <c r="QY40" s="19">
        <v>0.6</v>
      </c>
      <c r="QZ40" s="19">
        <v>1</v>
      </c>
      <c r="RA40" s="19">
        <v>2.4</v>
      </c>
      <c r="RB40" s="19">
        <v>2.4</v>
      </c>
      <c r="RC40" s="19">
        <v>-1.4</v>
      </c>
      <c r="RD40" s="19">
        <v>2.4</v>
      </c>
      <c r="RE40" s="19">
        <v>2.4</v>
      </c>
      <c r="RF40" s="19">
        <v>2.4</v>
      </c>
      <c r="RG40" s="19">
        <v>0</v>
      </c>
      <c r="RH40" s="19">
        <v>2.5</v>
      </c>
      <c r="RI40" s="19">
        <v>2.8</v>
      </c>
      <c r="RJ40" s="19">
        <v>2.8</v>
      </c>
      <c r="RK40" s="19">
        <v>-0.3</v>
      </c>
      <c r="RL40" s="19">
        <v>17.100000000000001</v>
      </c>
      <c r="RM40" s="19">
        <v>11.95</v>
      </c>
      <c r="RN40" s="19">
        <v>14.077999999999999</v>
      </c>
      <c r="RO40" s="19">
        <v>3.0219999999999998</v>
      </c>
      <c r="RP40" s="19">
        <v>3.6</v>
      </c>
      <c r="RQ40" s="19">
        <v>3.57</v>
      </c>
      <c r="RR40" s="19">
        <v>3.57</v>
      </c>
      <c r="RS40" s="19">
        <v>0.03</v>
      </c>
      <c r="RT40" s="19">
        <v>19.399999999999999</v>
      </c>
      <c r="RU40" s="19">
        <v>19.869240000000001</v>
      </c>
      <c r="RV40" s="19">
        <v>11.08052</v>
      </c>
      <c r="RW40" s="19">
        <v>8.3194800000000004</v>
      </c>
      <c r="RX40" s="19">
        <v>2</v>
      </c>
      <c r="RY40" s="19">
        <v>2</v>
      </c>
      <c r="RZ40" s="19">
        <v>2</v>
      </c>
      <c r="SA40" s="19">
        <v>0</v>
      </c>
      <c r="SB40" s="19"/>
      <c r="SC40" s="19"/>
      <c r="SD40" s="19"/>
      <c r="SE40" s="19">
        <v>0</v>
      </c>
      <c r="SF40" s="19">
        <v>15.8</v>
      </c>
      <c r="SG40" s="19">
        <v>14.84831</v>
      </c>
      <c r="SH40" s="19">
        <v>15.21951</v>
      </c>
      <c r="SI40" s="19">
        <v>0.58048999999999995</v>
      </c>
      <c r="SJ40" s="19">
        <v>12.6</v>
      </c>
      <c r="SK40" s="19">
        <v>11.897679999999999</v>
      </c>
      <c r="SL40" s="19">
        <v>12.195119999999999</v>
      </c>
      <c r="SM40" s="19">
        <v>0.40488000000000002</v>
      </c>
      <c r="SN40" s="19">
        <v>20.2</v>
      </c>
      <c r="SO40" s="19">
        <v>19.036290000000001</v>
      </c>
      <c r="SP40" s="19">
        <v>19.5122</v>
      </c>
      <c r="SQ40" s="19">
        <v>0.68779999999999997</v>
      </c>
      <c r="SR40" s="19">
        <v>20.3</v>
      </c>
      <c r="SS40" s="19">
        <v>19.036290000000001</v>
      </c>
      <c r="ST40" s="19">
        <v>19.5122</v>
      </c>
      <c r="SU40" s="19">
        <v>0.78779999999999994</v>
      </c>
      <c r="SV40" s="19">
        <v>20</v>
      </c>
      <c r="SW40" s="19">
        <v>18.845929999999999</v>
      </c>
      <c r="SX40" s="19">
        <v>19.317070000000001</v>
      </c>
      <c r="SY40" s="19">
        <v>0.68293000000000004</v>
      </c>
      <c r="SZ40" s="19">
        <v>6.5</v>
      </c>
      <c r="TA40" s="19">
        <v>8.2100000000000009</v>
      </c>
      <c r="TB40" s="19">
        <v>9.1780000000000008</v>
      </c>
      <c r="TC40" s="19">
        <v>-2.6779999999999999</v>
      </c>
      <c r="TD40" s="19">
        <v>50</v>
      </c>
      <c r="TE40" s="19">
        <v>50.32</v>
      </c>
      <c r="TF40" s="19">
        <v>49.344999999999999</v>
      </c>
      <c r="TG40" s="19">
        <v>0.65500000000000003</v>
      </c>
      <c r="TH40" s="19">
        <v>27.7</v>
      </c>
      <c r="TI40" s="19">
        <v>12.12</v>
      </c>
      <c r="TJ40" s="19">
        <v>11.497999999999999</v>
      </c>
      <c r="TK40" s="19">
        <v>16.202000000000002</v>
      </c>
      <c r="TL40" s="19">
        <v>9.1</v>
      </c>
      <c r="TM40" s="19">
        <v>16.477129999999999</v>
      </c>
      <c r="TN40" s="19">
        <v>37.590000000000003</v>
      </c>
      <c r="TO40" s="19">
        <v>-28.49</v>
      </c>
      <c r="TP40" s="19">
        <v>14.3</v>
      </c>
      <c r="TQ40" s="19">
        <v>20.950420000000001</v>
      </c>
      <c r="TR40" s="19">
        <v>34.19</v>
      </c>
      <c r="TS40" s="19">
        <v>-19.89</v>
      </c>
      <c r="TT40" s="19">
        <v>0.7</v>
      </c>
      <c r="TU40" s="19">
        <v>3.98</v>
      </c>
      <c r="TV40" s="19">
        <v>2.76</v>
      </c>
      <c r="TW40" s="19">
        <v>-2.06</v>
      </c>
      <c r="TX40" s="19">
        <v>0.5</v>
      </c>
      <c r="TY40" s="19">
        <v>3.36</v>
      </c>
      <c r="TZ40" s="19">
        <v>2.2400000000000002</v>
      </c>
      <c r="UA40" s="19">
        <v>-1.74</v>
      </c>
      <c r="UB40" s="19">
        <v>21</v>
      </c>
      <c r="UC40" s="19">
        <v>19.036290000000001</v>
      </c>
      <c r="UD40" s="19">
        <v>19.5122</v>
      </c>
      <c r="UE40" s="19">
        <v>1.4878</v>
      </c>
      <c r="UF40" s="19">
        <v>7.9</v>
      </c>
      <c r="UG40" s="19">
        <v>8</v>
      </c>
      <c r="UH40" s="19">
        <v>8</v>
      </c>
      <c r="UI40" s="19">
        <v>-0.1</v>
      </c>
      <c r="UJ40" s="19">
        <v>2.1</v>
      </c>
      <c r="UK40" s="19">
        <v>6.8</v>
      </c>
      <c r="UL40" s="19">
        <v>6.8</v>
      </c>
      <c r="UM40" s="19">
        <v>-4.7</v>
      </c>
      <c r="UN40" s="19">
        <v>20</v>
      </c>
      <c r="UO40" s="19">
        <v>19.510000000000002</v>
      </c>
      <c r="UP40" s="19">
        <v>10</v>
      </c>
      <c r="UQ40" s="19">
        <v>10</v>
      </c>
      <c r="UR40" s="19">
        <v>20</v>
      </c>
      <c r="US40" s="19">
        <v>19.03</v>
      </c>
      <c r="UT40" s="19">
        <v>10</v>
      </c>
      <c r="UU40" s="19">
        <v>10</v>
      </c>
      <c r="UV40" s="19">
        <v>20</v>
      </c>
      <c r="UW40" s="19">
        <v>19.03415</v>
      </c>
      <c r="UX40" s="19">
        <v>10</v>
      </c>
      <c r="UY40" s="19">
        <v>10</v>
      </c>
      <c r="UZ40" s="19">
        <v>12.6</v>
      </c>
      <c r="VA40" s="19">
        <v>7.95</v>
      </c>
      <c r="VB40" s="19">
        <v>8.8699999999999992</v>
      </c>
      <c r="VC40" s="19">
        <v>3.73</v>
      </c>
      <c r="VD40" s="19">
        <v>9.6</v>
      </c>
      <c r="VE40" s="19"/>
      <c r="VF40" s="19">
        <v>4.4139999999999997</v>
      </c>
      <c r="VG40" s="19">
        <v>5.1859999999999999</v>
      </c>
      <c r="VH40" s="19">
        <v>100.9</v>
      </c>
      <c r="VI40" s="19">
        <v>66.849999999999994</v>
      </c>
      <c r="VJ40" s="19">
        <v>83.665000000000006</v>
      </c>
      <c r="VK40" s="19">
        <v>17.234999999999999</v>
      </c>
      <c r="VL40" s="19">
        <v>0.6</v>
      </c>
      <c r="VM40" s="19">
        <v>0.6</v>
      </c>
      <c r="VN40" s="19">
        <v>0.6</v>
      </c>
      <c r="VO40" s="19">
        <v>0</v>
      </c>
      <c r="VP40" s="19">
        <v>98.6</v>
      </c>
      <c r="VQ40" s="19">
        <v>109.2</v>
      </c>
      <c r="VR40" s="19">
        <v>107.035</v>
      </c>
      <c r="VS40" s="19">
        <v>-8.4350000000000005</v>
      </c>
      <c r="VT40" s="19">
        <v>80.7</v>
      </c>
      <c r="VU40" s="19">
        <v>69.570570000000004</v>
      </c>
      <c r="VV40" s="19">
        <v>110.57599999999999</v>
      </c>
      <c r="VW40" s="19">
        <v>-29.876000000000001</v>
      </c>
      <c r="VX40" s="19">
        <v>85.2</v>
      </c>
      <c r="VY40" s="19">
        <v>50.29</v>
      </c>
      <c r="VZ40" s="19">
        <v>67.227999999999994</v>
      </c>
      <c r="WA40" s="19">
        <v>17.972000000000001</v>
      </c>
      <c r="WB40" s="19">
        <v>8.5</v>
      </c>
      <c r="WC40" s="19"/>
      <c r="WD40" s="19">
        <v>4.1479999999999997</v>
      </c>
      <c r="WE40" s="19">
        <v>4.3520000000000003</v>
      </c>
      <c r="WF40" s="19">
        <v>7.9</v>
      </c>
      <c r="WG40" s="19">
        <v>7.8</v>
      </c>
      <c r="WH40" s="19">
        <v>7.8</v>
      </c>
      <c r="WI40" s="19">
        <v>0.1</v>
      </c>
      <c r="WJ40" s="19">
        <v>20</v>
      </c>
      <c r="WK40" s="19">
        <v>18.845929999999999</v>
      </c>
      <c r="WL40" s="19">
        <v>19.317070000000001</v>
      </c>
      <c r="WM40" s="19">
        <v>0.68293000000000004</v>
      </c>
      <c r="WN40" s="19">
        <v>10.8</v>
      </c>
      <c r="WO40" s="19">
        <v>10.6</v>
      </c>
      <c r="WP40" s="19">
        <v>10.6</v>
      </c>
      <c r="WQ40" s="19">
        <v>0.2</v>
      </c>
      <c r="WR40" s="19"/>
      <c r="WS40" s="19"/>
      <c r="WT40" s="19"/>
      <c r="WU40" s="19">
        <v>0</v>
      </c>
      <c r="WV40" s="19">
        <v>37</v>
      </c>
      <c r="WW40" s="19">
        <v>36</v>
      </c>
      <c r="WX40" s="19">
        <v>36</v>
      </c>
      <c r="WY40" s="19">
        <v>1</v>
      </c>
      <c r="WZ40" s="19">
        <v>27.6</v>
      </c>
      <c r="XA40" s="19">
        <v>29.184000000000001</v>
      </c>
      <c r="XB40" s="19">
        <v>29.184000000000001</v>
      </c>
      <c r="XC40" s="19">
        <v>-1.5840000000000001</v>
      </c>
      <c r="XD40" s="19">
        <v>3.4</v>
      </c>
      <c r="XE40" s="19">
        <v>2.8159999999999998</v>
      </c>
      <c r="XF40" s="19">
        <v>2.8159999999999998</v>
      </c>
      <c r="XG40" s="19">
        <v>0.58399999999999996</v>
      </c>
      <c r="XH40" s="19">
        <v>0</v>
      </c>
      <c r="XI40" s="19"/>
      <c r="XJ40" s="19">
        <v>0</v>
      </c>
      <c r="XK40" s="19">
        <v>0</v>
      </c>
      <c r="XL40" s="19">
        <v>0</v>
      </c>
      <c r="XM40" s="19">
        <v>15</v>
      </c>
      <c r="XN40" s="19">
        <v>17</v>
      </c>
      <c r="XO40" s="19">
        <v>-17</v>
      </c>
      <c r="XP40" s="19">
        <v>4</v>
      </c>
      <c r="XQ40" s="19"/>
      <c r="XR40" s="19">
        <v>0</v>
      </c>
      <c r="XS40" s="19">
        <v>4</v>
      </c>
    </row>
    <row r="41" spans="1:643" ht="24" customHeight="1" x14ac:dyDescent="0.25">
      <c r="A41" s="1"/>
      <c r="B41" s="13" t="s">
        <v>57</v>
      </c>
      <c r="C41" s="13" t="s">
        <v>704</v>
      </c>
      <c r="D41" s="14">
        <v>1</v>
      </c>
      <c r="E41" s="14">
        <v>1.03</v>
      </c>
      <c r="F41" s="14">
        <v>1.03</v>
      </c>
      <c r="G41" s="14">
        <v>-0.03</v>
      </c>
      <c r="H41" s="14">
        <v>1.7</v>
      </c>
      <c r="I41" s="14">
        <v>1.65</v>
      </c>
      <c r="J41" s="14">
        <v>1.65</v>
      </c>
      <c r="K41" s="14">
        <v>0.05</v>
      </c>
      <c r="L41" s="14">
        <v>4.3</v>
      </c>
      <c r="M41" s="14">
        <v>3.5488499999999998</v>
      </c>
      <c r="N41" s="14">
        <v>3.5488499999999998</v>
      </c>
      <c r="O41" s="14">
        <v>0.75114999999999998</v>
      </c>
      <c r="P41" s="14">
        <v>642.9</v>
      </c>
      <c r="Q41" s="14">
        <v>641.83168999999998</v>
      </c>
      <c r="R41" s="14">
        <v>646.79789000000005</v>
      </c>
      <c r="S41" s="14">
        <v>-3.8978899999999999</v>
      </c>
      <c r="T41" s="14">
        <v>147.4</v>
      </c>
      <c r="U41" s="14">
        <v>146.93061</v>
      </c>
      <c r="V41" s="14">
        <v>146.93061</v>
      </c>
      <c r="W41" s="14">
        <v>0.46938999999999997</v>
      </c>
      <c r="X41" s="14"/>
      <c r="Y41" s="14"/>
      <c r="Z41" s="14"/>
      <c r="AA41" s="14">
        <v>0</v>
      </c>
      <c r="AB41" s="14"/>
      <c r="AC41" s="14"/>
      <c r="AD41" s="14"/>
      <c r="AE41" s="14">
        <v>0</v>
      </c>
      <c r="AF41" s="14">
        <v>59.6</v>
      </c>
      <c r="AG41" s="14">
        <v>92.226339999999993</v>
      </c>
      <c r="AH41" s="14">
        <v>92.226339999999993</v>
      </c>
      <c r="AI41" s="14">
        <v>-32.626339999999999</v>
      </c>
      <c r="AJ41" s="14">
        <v>166.1</v>
      </c>
      <c r="AK41" s="14">
        <v>159.36491000000001</v>
      </c>
      <c r="AL41" s="14">
        <v>159.36491000000001</v>
      </c>
      <c r="AM41" s="14">
        <v>6.7350899999999996</v>
      </c>
      <c r="AN41" s="14"/>
      <c r="AO41" s="14"/>
      <c r="AP41" s="14"/>
      <c r="AQ41" s="14">
        <v>0</v>
      </c>
      <c r="AR41" s="14"/>
      <c r="AS41" s="14"/>
      <c r="AT41" s="14"/>
      <c r="AU41" s="14">
        <v>0</v>
      </c>
      <c r="AV41" s="14"/>
      <c r="AW41" s="14"/>
      <c r="AX41" s="14"/>
      <c r="AY41" s="14">
        <v>0</v>
      </c>
      <c r="AZ41" s="14"/>
      <c r="BA41" s="14"/>
      <c r="BB41" s="14">
        <v>110</v>
      </c>
      <c r="BC41" s="14">
        <v>-110</v>
      </c>
      <c r="BD41" s="14">
        <v>70.7</v>
      </c>
      <c r="BE41" s="14">
        <v>33.333329999999997</v>
      </c>
      <c r="BF41" s="14">
        <v>110</v>
      </c>
      <c r="BG41" s="14">
        <v>-39.299999999999997</v>
      </c>
      <c r="BH41" s="14">
        <v>17.8</v>
      </c>
      <c r="BI41" s="14">
        <v>16.66667</v>
      </c>
      <c r="BJ41" s="14">
        <v>110</v>
      </c>
      <c r="BK41" s="14">
        <v>-92.2</v>
      </c>
      <c r="BL41" s="14">
        <v>198.6</v>
      </c>
      <c r="BM41" s="14">
        <v>195.12195</v>
      </c>
      <c r="BN41" s="14">
        <v>195.12195</v>
      </c>
      <c r="BO41" s="14">
        <v>3.4780500000000001</v>
      </c>
      <c r="BP41" s="14">
        <v>105.2</v>
      </c>
      <c r="BQ41" s="14">
        <v>97.560980000000001</v>
      </c>
      <c r="BR41" s="14">
        <v>97.560969999999998</v>
      </c>
      <c r="BS41" s="14">
        <v>7.63903</v>
      </c>
      <c r="BT41" s="14">
        <v>551.6</v>
      </c>
      <c r="BU41" s="14">
        <v>568.29854</v>
      </c>
      <c r="BV41" s="14">
        <v>568.29854</v>
      </c>
      <c r="BW41" s="14">
        <v>-16.698540000000001</v>
      </c>
      <c r="BX41" s="14">
        <v>10.6</v>
      </c>
      <c r="BY41" s="14">
        <v>10.17268</v>
      </c>
      <c r="BZ41" s="14">
        <v>10.17268</v>
      </c>
      <c r="CA41" s="14">
        <v>0.42731999999999998</v>
      </c>
      <c r="CB41" s="14"/>
      <c r="CC41" s="14"/>
      <c r="CD41" s="14"/>
      <c r="CE41" s="14">
        <v>0</v>
      </c>
      <c r="CF41" s="14"/>
      <c r="CG41" s="14"/>
      <c r="CH41" s="14"/>
      <c r="CI41" s="14">
        <v>0</v>
      </c>
      <c r="CJ41" s="14"/>
      <c r="CK41" s="14"/>
      <c r="CL41" s="14"/>
      <c r="CM41" s="14">
        <v>0</v>
      </c>
      <c r="CN41" s="14"/>
      <c r="CO41" s="14"/>
      <c r="CP41" s="14"/>
      <c r="CQ41" s="14">
        <v>0</v>
      </c>
      <c r="CR41" s="14">
        <v>165.5</v>
      </c>
      <c r="CS41" s="14">
        <v>164.70732000000001</v>
      </c>
      <c r="CT41" s="14">
        <v>164.70732000000001</v>
      </c>
      <c r="CU41" s="14">
        <v>0.79268000000000005</v>
      </c>
      <c r="CV41" s="14">
        <v>7.5</v>
      </c>
      <c r="CW41" s="14">
        <v>6.6437299999999997</v>
      </c>
      <c r="CX41" s="14">
        <v>3.8486199999999999</v>
      </c>
      <c r="CY41" s="14">
        <v>3.6513800000000001</v>
      </c>
      <c r="CZ41" s="14">
        <v>3</v>
      </c>
      <c r="DA41" s="14"/>
      <c r="DB41" s="14"/>
      <c r="DC41" s="14">
        <v>3</v>
      </c>
      <c r="DD41" s="14">
        <v>16.3</v>
      </c>
      <c r="DE41" s="14">
        <v>16.873670000000001</v>
      </c>
      <c r="DF41" s="14">
        <v>0</v>
      </c>
      <c r="DG41" s="14">
        <v>16.3</v>
      </c>
      <c r="DH41" s="14">
        <v>6.8</v>
      </c>
      <c r="DI41" s="14">
        <v>6.8787000000000003</v>
      </c>
      <c r="DJ41" s="14">
        <v>6.8787000000000003</v>
      </c>
      <c r="DK41" s="14">
        <v>-7.8700000000000006E-2</v>
      </c>
      <c r="DL41" s="14"/>
      <c r="DM41" s="14"/>
      <c r="DN41" s="14"/>
      <c r="DO41" s="14">
        <v>0</v>
      </c>
      <c r="DP41" s="14">
        <v>111.2</v>
      </c>
      <c r="DQ41" s="14">
        <v>141.76576</v>
      </c>
      <c r="DR41" s="14">
        <v>57.28528</v>
      </c>
      <c r="DS41" s="14">
        <v>53.914720000000003</v>
      </c>
      <c r="DT41" s="14">
        <v>9</v>
      </c>
      <c r="DU41" s="14">
        <v>8.9130000000000003</v>
      </c>
      <c r="DV41" s="14">
        <v>6.0955199999999996</v>
      </c>
      <c r="DW41" s="14">
        <v>2.90448</v>
      </c>
      <c r="DX41" s="14"/>
      <c r="DY41" s="14"/>
      <c r="DZ41" s="14"/>
      <c r="EA41" s="14">
        <v>0</v>
      </c>
      <c r="EB41" s="14"/>
      <c r="EC41" s="14"/>
      <c r="ED41" s="14"/>
      <c r="EE41" s="14">
        <v>0</v>
      </c>
      <c r="EF41" s="14"/>
      <c r="EG41" s="14"/>
      <c r="EH41" s="14"/>
      <c r="EI41" s="14">
        <v>0</v>
      </c>
      <c r="EJ41" s="14">
        <v>109.6</v>
      </c>
      <c r="EK41" s="14">
        <v>112.90537</v>
      </c>
      <c r="EL41" s="14">
        <v>112.90537</v>
      </c>
      <c r="EM41" s="14">
        <v>-3.3053699999999999</v>
      </c>
      <c r="EN41" s="14">
        <v>182.9</v>
      </c>
      <c r="EO41" s="14">
        <v>221.30108000000001</v>
      </c>
      <c r="EP41" s="14">
        <v>221.30108000000001</v>
      </c>
      <c r="EQ41" s="14">
        <v>-38.40108</v>
      </c>
      <c r="ER41" s="14"/>
      <c r="ES41" s="14"/>
      <c r="ET41" s="14"/>
      <c r="EU41" s="14">
        <v>0</v>
      </c>
      <c r="EV41" s="14"/>
      <c r="EW41" s="14"/>
      <c r="EX41" s="14"/>
      <c r="EY41" s="14">
        <v>0</v>
      </c>
      <c r="EZ41" s="14"/>
      <c r="FA41" s="14"/>
      <c r="FB41" s="14"/>
      <c r="FC41" s="14">
        <v>0</v>
      </c>
      <c r="FD41" s="14">
        <v>6.5</v>
      </c>
      <c r="FE41" s="14">
        <v>6.39</v>
      </c>
      <c r="FF41" s="14">
        <v>6.39</v>
      </c>
      <c r="FG41" s="14">
        <v>0.11</v>
      </c>
      <c r="FH41" s="14">
        <v>454.8</v>
      </c>
      <c r="FI41" s="14">
        <v>458.87804999999997</v>
      </c>
      <c r="FJ41" s="14">
        <v>458.87804999999997</v>
      </c>
      <c r="FK41" s="14">
        <v>-4.0780500000000002</v>
      </c>
      <c r="FL41" s="14">
        <v>62.5</v>
      </c>
      <c r="FM41" s="14">
        <v>51.611710000000002</v>
      </c>
      <c r="FN41" s="14">
        <v>61.380659999999999</v>
      </c>
      <c r="FO41" s="14">
        <v>1.11934</v>
      </c>
      <c r="FP41" s="14">
        <v>130.4</v>
      </c>
      <c r="FQ41" s="14">
        <v>148.62634</v>
      </c>
      <c r="FR41" s="14">
        <v>148.62634</v>
      </c>
      <c r="FS41" s="14">
        <v>-18.22634</v>
      </c>
      <c r="FT41" s="14">
        <v>37.6</v>
      </c>
      <c r="FU41" s="14">
        <v>37.791220000000003</v>
      </c>
      <c r="FV41" s="14">
        <v>41.498959999999997</v>
      </c>
      <c r="FW41" s="14">
        <v>-3.8989600000000002</v>
      </c>
      <c r="FX41" s="14">
        <v>18.3</v>
      </c>
      <c r="FY41" s="14">
        <v>19.28585</v>
      </c>
      <c r="FZ41" s="14">
        <v>19.28585</v>
      </c>
      <c r="GA41" s="14">
        <v>-0.98585</v>
      </c>
      <c r="GB41" s="14">
        <v>19.8</v>
      </c>
      <c r="GC41" s="14">
        <v>18.979179999999999</v>
      </c>
      <c r="GD41" s="14">
        <v>19.453659999999999</v>
      </c>
      <c r="GE41" s="14">
        <v>0.34633999999999998</v>
      </c>
      <c r="GF41" s="14">
        <v>92.5</v>
      </c>
      <c r="GG41" s="14">
        <v>87.657560000000004</v>
      </c>
      <c r="GH41" s="14">
        <v>87.657560000000004</v>
      </c>
      <c r="GI41" s="14">
        <v>4.8424399999999999</v>
      </c>
      <c r="GJ41" s="14">
        <v>127</v>
      </c>
      <c r="GK41" s="14">
        <v>137.48159999999999</v>
      </c>
      <c r="GL41" s="14">
        <v>140.96716000000001</v>
      </c>
      <c r="GM41" s="14">
        <v>-13.96716</v>
      </c>
      <c r="GN41" s="14">
        <v>127.2</v>
      </c>
      <c r="GO41" s="14">
        <v>137.48159999999999</v>
      </c>
      <c r="GP41" s="14">
        <v>140.96716000000001</v>
      </c>
      <c r="GQ41" s="14">
        <v>-13.767160000000001</v>
      </c>
      <c r="GR41" s="14">
        <v>155.19999999999999</v>
      </c>
      <c r="GS41" s="14">
        <v>137.48159999999999</v>
      </c>
      <c r="GT41" s="14">
        <v>140.96716000000001</v>
      </c>
      <c r="GU41" s="14">
        <v>14.232839999999999</v>
      </c>
      <c r="GV41" s="14">
        <v>108.6</v>
      </c>
      <c r="GW41" s="14">
        <v>109.07201000000001</v>
      </c>
      <c r="GX41" s="14">
        <v>109.07201000000001</v>
      </c>
      <c r="GY41" s="14">
        <v>-0.47200999999999999</v>
      </c>
      <c r="GZ41" s="14">
        <v>8</v>
      </c>
      <c r="HA41" s="14">
        <v>7.9643199999999998</v>
      </c>
      <c r="HB41" s="14">
        <v>7.9643199999999998</v>
      </c>
      <c r="HC41" s="14">
        <v>3.5680000000000003E-2</v>
      </c>
      <c r="HD41" s="14"/>
      <c r="HE41" s="14"/>
      <c r="HF41" s="14">
        <v>7.9629899999999996</v>
      </c>
      <c r="HG41" s="14">
        <v>-7.9629899999999996</v>
      </c>
      <c r="HH41" s="14">
        <v>46.6</v>
      </c>
      <c r="HI41" s="14">
        <v>47.26634</v>
      </c>
      <c r="HJ41" s="14">
        <v>45</v>
      </c>
      <c r="HK41" s="14">
        <v>1.6</v>
      </c>
      <c r="HL41" s="14">
        <v>46.7</v>
      </c>
      <c r="HM41" s="14">
        <v>44.275120000000001</v>
      </c>
      <c r="HN41" s="14">
        <v>44.275120000000001</v>
      </c>
      <c r="HO41" s="14">
        <v>2.4248799999999999</v>
      </c>
      <c r="HP41" s="14">
        <v>3.8</v>
      </c>
      <c r="HQ41" s="14">
        <v>3.0754000000000001</v>
      </c>
      <c r="HR41" s="14">
        <v>3.0754000000000001</v>
      </c>
      <c r="HS41" s="14">
        <v>0.72460000000000002</v>
      </c>
      <c r="HT41" s="14">
        <v>30.4</v>
      </c>
      <c r="HU41" s="14">
        <v>30.292369999999998</v>
      </c>
      <c r="HV41" s="14">
        <v>33.323279999999997</v>
      </c>
      <c r="HW41" s="14">
        <v>-2.9232800000000001</v>
      </c>
      <c r="HX41" s="14">
        <v>171.6</v>
      </c>
      <c r="HY41" s="14">
        <v>171.54185000000001</v>
      </c>
      <c r="HZ41" s="14">
        <v>171.54184000000001</v>
      </c>
      <c r="IA41" s="14">
        <v>5.8160000000000003E-2</v>
      </c>
      <c r="IB41" s="14">
        <v>47.3</v>
      </c>
      <c r="IC41" s="14">
        <v>47.67127</v>
      </c>
      <c r="ID41" s="14">
        <v>47.671219999999998</v>
      </c>
      <c r="IE41" s="14">
        <v>-0.37121999999999999</v>
      </c>
      <c r="IF41" s="14">
        <v>39.9</v>
      </c>
      <c r="IG41" s="14"/>
      <c r="IH41" s="14">
        <v>0</v>
      </c>
      <c r="II41" s="14">
        <v>39.9</v>
      </c>
      <c r="IJ41" s="14"/>
      <c r="IK41" s="14"/>
      <c r="IL41" s="14"/>
      <c r="IM41" s="14">
        <v>0</v>
      </c>
      <c r="IN41" s="14">
        <v>0</v>
      </c>
      <c r="IO41" s="14">
        <v>48.41648</v>
      </c>
      <c r="IP41" s="14"/>
      <c r="IQ41" s="14">
        <v>0</v>
      </c>
      <c r="IR41" s="14"/>
      <c r="IS41" s="14"/>
      <c r="IT41" s="14"/>
      <c r="IU41" s="14">
        <v>0</v>
      </c>
      <c r="IV41" s="14"/>
      <c r="IW41" s="14"/>
      <c r="IX41" s="14"/>
      <c r="IY41" s="14">
        <v>0</v>
      </c>
      <c r="IZ41" s="14"/>
      <c r="JA41" s="14"/>
      <c r="JB41" s="14"/>
      <c r="JC41" s="14">
        <v>0</v>
      </c>
      <c r="JD41" s="14">
        <v>130.30000000000001</v>
      </c>
      <c r="JE41" s="14">
        <v>133.35676000000001</v>
      </c>
      <c r="JF41" s="14">
        <v>133.35674</v>
      </c>
      <c r="JG41" s="14">
        <v>-3.05674</v>
      </c>
      <c r="JH41" s="14">
        <v>170</v>
      </c>
      <c r="JI41" s="14">
        <v>158.66757999999999</v>
      </c>
      <c r="JJ41" s="14">
        <v>137.31398999999999</v>
      </c>
      <c r="JK41" s="14">
        <v>32.686010000000003</v>
      </c>
      <c r="JL41" s="14">
        <v>161.1</v>
      </c>
      <c r="JM41" s="14">
        <v>158.66757999999999</v>
      </c>
      <c r="JN41" s="14">
        <v>137.31398999999999</v>
      </c>
      <c r="JO41" s="14">
        <v>23.786010000000001</v>
      </c>
      <c r="JP41" s="14"/>
      <c r="JQ41" s="14"/>
      <c r="JR41" s="14"/>
      <c r="JS41" s="14">
        <v>0</v>
      </c>
      <c r="JT41" s="14">
        <v>158.69999999999999</v>
      </c>
      <c r="JU41" s="14">
        <v>158.66757999999999</v>
      </c>
      <c r="JV41" s="14">
        <v>137.31398999999999</v>
      </c>
      <c r="JW41" s="14">
        <v>21.386009999999999</v>
      </c>
      <c r="JX41" s="14">
        <v>0</v>
      </c>
      <c r="JY41" s="14">
        <v>0</v>
      </c>
      <c r="JZ41" s="14"/>
      <c r="KA41" s="14">
        <v>0</v>
      </c>
      <c r="KB41" s="14"/>
      <c r="KC41" s="14"/>
      <c r="KD41" s="14"/>
      <c r="KE41" s="14">
        <v>0</v>
      </c>
      <c r="KF41" s="14"/>
      <c r="KG41" s="14"/>
      <c r="KH41" s="14"/>
      <c r="KI41" s="14">
        <v>0</v>
      </c>
      <c r="KJ41" s="14"/>
      <c r="KK41" s="14"/>
      <c r="KL41" s="14"/>
      <c r="KM41" s="14">
        <v>0</v>
      </c>
      <c r="KN41" s="14"/>
      <c r="KO41" s="14"/>
      <c r="KP41" s="14"/>
      <c r="KQ41" s="14">
        <v>0</v>
      </c>
      <c r="KR41" s="14">
        <v>113.6</v>
      </c>
      <c r="KS41" s="14">
        <v>114.11063</v>
      </c>
      <c r="KT41" s="14">
        <v>114.11063</v>
      </c>
      <c r="KU41" s="14">
        <v>-0.51063000000000003</v>
      </c>
      <c r="KV41" s="14"/>
      <c r="KW41" s="14"/>
      <c r="KX41" s="14"/>
      <c r="KY41" s="14">
        <v>0</v>
      </c>
      <c r="KZ41" s="14"/>
      <c r="LA41" s="14"/>
      <c r="LB41" s="14"/>
      <c r="LC41" s="14">
        <v>0</v>
      </c>
      <c r="LD41" s="14">
        <v>134.9</v>
      </c>
      <c r="LE41" s="14">
        <v>203.18836999999999</v>
      </c>
      <c r="LF41" s="14">
        <v>109.23432</v>
      </c>
      <c r="LG41" s="14">
        <v>25.665679999999998</v>
      </c>
      <c r="LH41" s="14">
        <v>116.7</v>
      </c>
      <c r="LI41" s="14">
        <v>129.18831</v>
      </c>
      <c r="LJ41" s="14">
        <v>133.67995999999999</v>
      </c>
      <c r="LK41" s="14">
        <v>-16.979959999999998</v>
      </c>
      <c r="LL41" s="14">
        <v>63</v>
      </c>
      <c r="LM41" s="14">
        <v>67.461460000000002</v>
      </c>
      <c r="LN41" s="14">
        <v>67.461460000000002</v>
      </c>
      <c r="LO41" s="14">
        <v>-4.4614599999999998</v>
      </c>
      <c r="LP41" s="14">
        <v>79.5</v>
      </c>
      <c r="LQ41" s="14">
        <v>78.567999999999998</v>
      </c>
      <c r="LR41" s="14">
        <v>78.567999999999998</v>
      </c>
      <c r="LS41" s="14">
        <v>0.93200000000000005</v>
      </c>
      <c r="LT41" s="14">
        <v>30</v>
      </c>
      <c r="LU41" s="14">
        <v>30.097560000000001</v>
      </c>
      <c r="LV41" s="14">
        <v>30.097560000000001</v>
      </c>
      <c r="LW41" s="14">
        <v>-9.7559999999999994E-2</v>
      </c>
      <c r="LX41" s="14"/>
      <c r="LY41" s="14"/>
      <c r="LZ41" s="14"/>
      <c r="MA41" s="14">
        <v>0</v>
      </c>
      <c r="MB41" s="14"/>
      <c r="MC41" s="14"/>
      <c r="MD41" s="14"/>
      <c r="ME41" s="14">
        <v>0</v>
      </c>
      <c r="MF41" s="14"/>
      <c r="MG41" s="14"/>
      <c r="MH41" s="14"/>
      <c r="MI41" s="14">
        <v>0</v>
      </c>
      <c r="MJ41" s="14">
        <v>140</v>
      </c>
      <c r="MK41" s="14">
        <v>146.66612000000001</v>
      </c>
      <c r="ML41" s="14">
        <v>110</v>
      </c>
      <c r="MM41" s="14">
        <v>30</v>
      </c>
      <c r="MN41" s="14">
        <v>139.1</v>
      </c>
      <c r="MO41" s="14">
        <v>146.66612000000001</v>
      </c>
      <c r="MP41" s="14">
        <v>110</v>
      </c>
      <c r="MQ41" s="14">
        <v>29.1</v>
      </c>
      <c r="MR41" s="14">
        <v>145.80000000000001</v>
      </c>
      <c r="MS41" s="14">
        <v>146.66612000000001</v>
      </c>
      <c r="MT41" s="14">
        <v>110</v>
      </c>
      <c r="MU41" s="14">
        <v>35.799999999999997</v>
      </c>
      <c r="MV41" s="14">
        <v>135.30000000000001</v>
      </c>
      <c r="MW41" s="14"/>
      <c r="MX41" s="14"/>
      <c r="MY41" s="14">
        <v>135.30000000000001</v>
      </c>
      <c r="MZ41" s="14"/>
      <c r="NA41" s="14"/>
      <c r="NB41" s="14"/>
      <c r="NC41" s="14">
        <v>0</v>
      </c>
      <c r="ND41" s="14"/>
      <c r="NE41" s="14"/>
      <c r="NF41" s="14"/>
      <c r="NG41" s="14">
        <v>0</v>
      </c>
      <c r="NH41" s="14"/>
      <c r="NI41" s="14"/>
      <c r="NJ41" s="14"/>
      <c r="NK41" s="14">
        <v>0</v>
      </c>
      <c r="NL41" s="14"/>
      <c r="NM41" s="14"/>
      <c r="NN41" s="14"/>
      <c r="NO41" s="14">
        <v>0</v>
      </c>
      <c r="NP41" s="14">
        <v>156.19999999999999</v>
      </c>
      <c r="NQ41" s="14"/>
      <c r="NR41" s="14"/>
      <c r="NS41" s="14">
        <v>156.19999999999999</v>
      </c>
      <c r="NT41" s="14"/>
      <c r="NU41" s="14"/>
      <c r="NV41" s="14"/>
      <c r="NW41" s="14">
        <v>0</v>
      </c>
      <c r="NX41" s="14">
        <v>0.4</v>
      </c>
      <c r="NY41" s="14"/>
      <c r="NZ41" s="14">
        <v>0.313</v>
      </c>
      <c r="OA41" s="14">
        <v>8.6999999999999994E-2</v>
      </c>
      <c r="OB41" s="14">
        <v>41.2</v>
      </c>
      <c r="OC41" s="14">
        <v>68.040689999999998</v>
      </c>
      <c r="OD41" s="14">
        <v>58.052</v>
      </c>
      <c r="OE41" s="14">
        <v>-16.852</v>
      </c>
      <c r="OF41" s="14">
        <v>52.6</v>
      </c>
      <c r="OG41" s="14">
        <v>26.51</v>
      </c>
      <c r="OH41" s="14">
        <v>20.001000000000001</v>
      </c>
      <c r="OI41" s="14">
        <v>32.598999999999997</v>
      </c>
      <c r="OJ41" s="14">
        <v>15.5</v>
      </c>
      <c r="OK41" s="14">
        <v>7.96</v>
      </c>
      <c r="OL41" s="14">
        <v>7.944</v>
      </c>
      <c r="OM41" s="14">
        <v>7.556</v>
      </c>
      <c r="ON41" s="14">
        <v>0</v>
      </c>
      <c r="OO41" s="14"/>
      <c r="OP41" s="14">
        <v>0.1</v>
      </c>
      <c r="OQ41" s="14">
        <v>-0.1</v>
      </c>
      <c r="OR41" s="14">
        <v>20</v>
      </c>
      <c r="OS41" s="14">
        <v>17.132660000000001</v>
      </c>
      <c r="OT41" s="14">
        <v>17.560980000000001</v>
      </c>
      <c r="OU41" s="14">
        <v>2.4390200000000002</v>
      </c>
      <c r="OV41" s="14">
        <v>9.9</v>
      </c>
      <c r="OW41" s="14">
        <v>9.9830000000000005</v>
      </c>
      <c r="OX41" s="14">
        <v>9.9830000000000005</v>
      </c>
      <c r="OY41" s="14">
        <v>-8.3000000000000004E-2</v>
      </c>
      <c r="OZ41" s="14">
        <v>3.5</v>
      </c>
      <c r="PA41" s="14">
        <v>5.67</v>
      </c>
      <c r="PB41" s="14">
        <v>5.67</v>
      </c>
      <c r="PC41" s="14">
        <v>-2.17</v>
      </c>
      <c r="PD41" s="14">
        <v>3.5</v>
      </c>
      <c r="PE41" s="14">
        <v>3.6</v>
      </c>
      <c r="PF41" s="14">
        <v>3.6</v>
      </c>
      <c r="PG41" s="14">
        <v>-0.1</v>
      </c>
      <c r="PH41" s="14">
        <v>5.2</v>
      </c>
      <c r="PI41" s="14">
        <v>5</v>
      </c>
      <c r="PJ41" s="14">
        <v>5</v>
      </c>
      <c r="PK41" s="14">
        <v>0.2</v>
      </c>
      <c r="PL41" s="14">
        <v>20</v>
      </c>
      <c r="PM41" s="14">
        <v>19.036290000000001</v>
      </c>
      <c r="PN41" s="14">
        <v>19.5122</v>
      </c>
      <c r="PO41" s="14">
        <v>0.48780000000000001</v>
      </c>
      <c r="PP41" s="14">
        <v>20</v>
      </c>
      <c r="PQ41" s="14">
        <v>19.036290000000001</v>
      </c>
      <c r="PR41" s="14">
        <v>19.5122</v>
      </c>
      <c r="PS41" s="14">
        <v>0.48780000000000001</v>
      </c>
      <c r="PT41" s="14">
        <v>16.600000000000001</v>
      </c>
      <c r="PU41" s="14">
        <v>17.60857</v>
      </c>
      <c r="PV41" s="14">
        <v>18.048780000000001</v>
      </c>
      <c r="PW41" s="14">
        <v>-1.44878</v>
      </c>
      <c r="PX41" s="14">
        <v>3.6</v>
      </c>
      <c r="PY41" s="14">
        <v>3.5</v>
      </c>
      <c r="PZ41" s="14">
        <v>3.5</v>
      </c>
      <c r="QA41" s="14">
        <v>0.1</v>
      </c>
      <c r="QB41" s="14">
        <v>18.8</v>
      </c>
      <c r="QC41" s="14">
        <v>17.894110000000001</v>
      </c>
      <c r="QD41" s="14">
        <v>18.341460000000001</v>
      </c>
      <c r="QE41" s="14">
        <v>0.45854</v>
      </c>
      <c r="QF41" s="14">
        <v>11.8</v>
      </c>
      <c r="QG41" s="14"/>
      <c r="QH41" s="14">
        <v>7.3810000000000002</v>
      </c>
      <c r="QI41" s="14">
        <v>4.4189999999999996</v>
      </c>
      <c r="QJ41" s="14">
        <v>13.8</v>
      </c>
      <c r="QK41" s="14">
        <v>10.24</v>
      </c>
      <c r="QL41" s="14">
        <v>11.207000000000001</v>
      </c>
      <c r="QM41" s="14">
        <v>2.593</v>
      </c>
      <c r="QN41" s="14">
        <v>8.3000000000000007</v>
      </c>
      <c r="QO41" s="14">
        <v>12.62</v>
      </c>
      <c r="QP41" s="14">
        <v>10.196</v>
      </c>
      <c r="QQ41" s="14">
        <v>-1.8959999999999999</v>
      </c>
      <c r="QR41" s="14">
        <v>33.6</v>
      </c>
      <c r="QS41" s="14">
        <v>39.950000000000003</v>
      </c>
      <c r="QT41" s="14">
        <v>35.015999999999998</v>
      </c>
      <c r="QU41" s="14">
        <v>-1.4159999999999999</v>
      </c>
      <c r="QV41" s="14">
        <v>4.8</v>
      </c>
      <c r="QW41" s="14">
        <v>4.2</v>
      </c>
      <c r="QX41" s="14">
        <v>4.2</v>
      </c>
      <c r="QY41" s="14">
        <v>0.6</v>
      </c>
      <c r="QZ41" s="14">
        <v>1</v>
      </c>
      <c r="RA41" s="14">
        <v>2.4</v>
      </c>
      <c r="RB41" s="14">
        <v>2.4</v>
      </c>
      <c r="RC41" s="14">
        <v>-1.4</v>
      </c>
      <c r="RD41" s="14">
        <v>2.4</v>
      </c>
      <c r="RE41" s="14">
        <v>2.4</v>
      </c>
      <c r="RF41" s="14">
        <v>2.4</v>
      </c>
      <c r="RG41" s="14">
        <v>0</v>
      </c>
      <c r="RH41" s="14">
        <v>2.5</v>
      </c>
      <c r="RI41" s="14">
        <v>2.8</v>
      </c>
      <c r="RJ41" s="14">
        <v>2.8</v>
      </c>
      <c r="RK41" s="14">
        <v>-0.3</v>
      </c>
      <c r="RL41" s="14">
        <v>14.6</v>
      </c>
      <c r="RM41" s="14">
        <v>8.75</v>
      </c>
      <c r="RN41" s="14">
        <v>11.837999999999999</v>
      </c>
      <c r="RO41" s="14">
        <v>2.762</v>
      </c>
      <c r="RP41" s="14">
        <v>3.6</v>
      </c>
      <c r="RQ41" s="14">
        <v>3.57</v>
      </c>
      <c r="RR41" s="14">
        <v>3.57</v>
      </c>
      <c r="RS41" s="14">
        <v>0.03</v>
      </c>
      <c r="RT41" s="14">
        <v>20.2</v>
      </c>
      <c r="RU41" s="14">
        <v>19.869240000000001</v>
      </c>
      <c r="RV41" s="14">
        <v>11.08051</v>
      </c>
      <c r="RW41" s="14">
        <v>9.1194900000000008</v>
      </c>
      <c r="RX41" s="14">
        <v>2</v>
      </c>
      <c r="RY41" s="14">
        <v>2</v>
      </c>
      <c r="RZ41" s="14">
        <v>2</v>
      </c>
      <c r="SA41" s="14">
        <v>0</v>
      </c>
      <c r="SB41" s="14"/>
      <c r="SC41" s="14"/>
      <c r="SD41" s="14"/>
      <c r="SE41" s="14">
        <v>0</v>
      </c>
      <c r="SF41" s="14">
        <v>17.5</v>
      </c>
      <c r="SG41" s="14">
        <v>14.84831</v>
      </c>
      <c r="SH41" s="14">
        <v>15.21951</v>
      </c>
      <c r="SI41" s="14">
        <v>2.2804899999999999</v>
      </c>
      <c r="SJ41" s="14">
        <v>12.6</v>
      </c>
      <c r="SK41" s="14">
        <v>11.897679999999999</v>
      </c>
      <c r="SL41" s="14">
        <v>12.195119999999999</v>
      </c>
      <c r="SM41" s="14">
        <v>0.40488000000000002</v>
      </c>
      <c r="SN41" s="14">
        <v>20.2</v>
      </c>
      <c r="SO41" s="14">
        <v>19.036290000000001</v>
      </c>
      <c r="SP41" s="14">
        <v>19.5122</v>
      </c>
      <c r="SQ41" s="14">
        <v>0.68779999999999997</v>
      </c>
      <c r="SR41" s="14">
        <v>20.2</v>
      </c>
      <c r="SS41" s="14">
        <v>19.036290000000001</v>
      </c>
      <c r="ST41" s="14">
        <v>19.5122</v>
      </c>
      <c r="SU41" s="14">
        <v>0.68779999999999997</v>
      </c>
      <c r="SV41" s="14">
        <v>20</v>
      </c>
      <c r="SW41" s="14">
        <v>18.845929999999999</v>
      </c>
      <c r="SX41" s="14">
        <v>19.317070000000001</v>
      </c>
      <c r="SY41" s="14">
        <v>0.68293000000000004</v>
      </c>
      <c r="SZ41" s="14">
        <v>6.7</v>
      </c>
      <c r="TA41" s="14">
        <v>7.51</v>
      </c>
      <c r="TB41" s="14">
        <v>8.2349999999999994</v>
      </c>
      <c r="TC41" s="14">
        <v>-1.5349999999999999</v>
      </c>
      <c r="TD41" s="14">
        <v>51.7</v>
      </c>
      <c r="TE41" s="14">
        <v>50.03</v>
      </c>
      <c r="TF41" s="14">
        <v>49.238</v>
      </c>
      <c r="TG41" s="14">
        <v>2.4620000000000002</v>
      </c>
      <c r="TH41" s="14">
        <v>31.5</v>
      </c>
      <c r="TI41" s="14">
        <v>7.76</v>
      </c>
      <c r="TJ41" s="14">
        <v>8.6210000000000004</v>
      </c>
      <c r="TK41" s="14">
        <v>22.879000000000001</v>
      </c>
      <c r="TL41" s="14">
        <v>5.7</v>
      </c>
      <c r="TM41" s="14">
        <v>17.820640000000001</v>
      </c>
      <c r="TN41" s="14">
        <v>37.590000000000003</v>
      </c>
      <c r="TO41" s="14">
        <v>-31.89</v>
      </c>
      <c r="TP41" s="14">
        <v>9.1999999999999993</v>
      </c>
      <c r="TQ41" s="14">
        <v>22.923590000000001</v>
      </c>
      <c r="TR41" s="14">
        <v>34.19</v>
      </c>
      <c r="TS41" s="14">
        <v>-24.99</v>
      </c>
      <c r="TT41" s="14">
        <v>0.4</v>
      </c>
      <c r="TU41" s="14">
        <v>3.43</v>
      </c>
      <c r="TV41" s="14">
        <v>2.76</v>
      </c>
      <c r="TW41" s="14">
        <v>-2.36</v>
      </c>
      <c r="TX41" s="14">
        <v>0.2</v>
      </c>
      <c r="TY41" s="14">
        <v>2.93</v>
      </c>
      <c r="TZ41" s="14">
        <v>2.2400000000000002</v>
      </c>
      <c r="UA41" s="14">
        <v>-2.04</v>
      </c>
      <c r="UB41" s="14">
        <v>21</v>
      </c>
      <c r="UC41" s="14">
        <v>19.036290000000001</v>
      </c>
      <c r="UD41" s="14">
        <v>19.5122</v>
      </c>
      <c r="UE41" s="14">
        <v>1.4878</v>
      </c>
      <c r="UF41" s="14">
        <v>7.9</v>
      </c>
      <c r="UG41" s="14">
        <v>8</v>
      </c>
      <c r="UH41" s="14">
        <v>8</v>
      </c>
      <c r="UI41" s="14">
        <v>-0.1</v>
      </c>
      <c r="UJ41" s="14">
        <v>2.1</v>
      </c>
      <c r="UK41" s="14">
        <v>6.8</v>
      </c>
      <c r="UL41" s="14">
        <v>6.8</v>
      </c>
      <c r="UM41" s="14">
        <v>-4.7</v>
      </c>
      <c r="UN41" s="14">
        <v>20</v>
      </c>
      <c r="UO41" s="14">
        <v>19.510000000000002</v>
      </c>
      <c r="UP41" s="14">
        <v>10</v>
      </c>
      <c r="UQ41" s="14">
        <v>10</v>
      </c>
      <c r="UR41" s="14">
        <v>20</v>
      </c>
      <c r="US41" s="14">
        <v>19.03</v>
      </c>
      <c r="UT41" s="14">
        <v>10</v>
      </c>
      <c r="UU41" s="14">
        <v>10</v>
      </c>
      <c r="UV41" s="14">
        <v>20</v>
      </c>
      <c r="UW41" s="14">
        <v>19.03415</v>
      </c>
      <c r="UX41" s="14">
        <v>10</v>
      </c>
      <c r="UY41" s="14">
        <v>10</v>
      </c>
      <c r="UZ41" s="14">
        <v>11.1</v>
      </c>
      <c r="VA41" s="14">
        <v>7.19</v>
      </c>
      <c r="VB41" s="14">
        <v>8.0389999999999997</v>
      </c>
      <c r="VC41" s="14">
        <v>3.0609999999999999</v>
      </c>
      <c r="VD41" s="14">
        <v>7.3</v>
      </c>
      <c r="VE41" s="14"/>
      <c r="VF41" s="14">
        <v>0.90500000000000003</v>
      </c>
      <c r="VG41" s="14">
        <v>6.3949999999999996</v>
      </c>
      <c r="VH41" s="14">
        <v>111.8</v>
      </c>
      <c r="VI41" s="14">
        <v>45.95</v>
      </c>
      <c r="VJ41" s="14">
        <v>58.371000000000002</v>
      </c>
      <c r="VK41" s="14">
        <v>53.429000000000002</v>
      </c>
      <c r="VL41" s="14">
        <v>0.6</v>
      </c>
      <c r="VM41" s="14">
        <v>0.6</v>
      </c>
      <c r="VN41" s="14">
        <v>0.6</v>
      </c>
      <c r="VO41" s="14">
        <v>0</v>
      </c>
      <c r="VP41" s="14">
        <v>89.7</v>
      </c>
      <c r="VQ41" s="14">
        <v>113</v>
      </c>
      <c r="VR41" s="14">
        <v>110.292</v>
      </c>
      <c r="VS41" s="14">
        <v>-20.591999999999999</v>
      </c>
      <c r="VT41" s="14">
        <v>72.599999999999994</v>
      </c>
      <c r="VU41" s="14">
        <v>111.84912</v>
      </c>
      <c r="VV41" s="14">
        <v>107.249</v>
      </c>
      <c r="VW41" s="14">
        <v>-34.649000000000001</v>
      </c>
      <c r="VX41" s="14">
        <v>90.3</v>
      </c>
      <c r="VY41" s="14">
        <v>37.159999999999997</v>
      </c>
      <c r="VZ41" s="14">
        <v>51.003</v>
      </c>
      <c r="WA41" s="14">
        <v>39.296999999999997</v>
      </c>
      <c r="WB41" s="14">
        <v>8.6</v>
      </c>
      <c r="WC41" s="14"/>
      <c r="WD41" s="14">
        <v>1.3280000000000001</v>
      </c>
      <c r="WE41" s="14">
        <v>7.2720000000000002</v>
      </c>
      <c r="WF41" s="14">
        <v>7.9</v>
      </c>
      <c r="WG41" s="14">
        <v>7.8</v>
      </c>
      <c r="WH41" s="14">
        <v>7.8</v>
      </c>
      <c r="WI41" s="14">
        <v>0.1</v>
      </c>
      <c r="WJ41" s="14">
        <v>20</v>
      </c>
      <c r="WK41" s="14">
        <v>18.845929999999999</v>
      </c>
      <c r="WL41" s="14">
        <v>19.317070000000001</v>
      </c>
      <c r="WM41" s="14">
        <v>0.68293000000000004</v>
      </c>
      <c r="WN41" s="14">
        <v>11</v>
      </c>
      <c r="WO41" s="14">
        <v>10.6</v>
      </c>
      <c r="WP41" s="14">
        <v>10.6</v>
      </c>
      <c r="WQ41" s="14">
        <v>0.4</v>
      </c>
      <c r="WR41" s="14"/>
      <c r="WS41" s="14"/>
      <c r="WT41" s="14"/>
      <c r="WU41" s="14">
        <v>0</v>
      </c>
      <c r="WV41" s="14">
        <v>37.4</v>
      </c>
      <c r="WW41" s="14">
        <v>36</v>
      </c>
      <c r="WX41" s="14">
        <v>36</v>
      </c>
      <c r="WY41" s="14">
        <v>1.4</v>
      </c>
      <c r="WZ41" s="14">
        <v>27.8</v>
      </c>
      <c r="XA41" s="14">
        <v>29.184000000000001</v>
      </c>
      <c r="XB41" s="14">
        <v>29.184000000000001</v>
      </c>
      <c r="XC41" s="14">
        <v>-1.3839999999999999</v>
      </c>
      <c r="XD41" s="14">
        <v>3.4</v>
      </c>
      <c r="XE41" s="14">
        <v>2.8159999999999998</v>
      </c>
      <c r="XF41" s="14">
        <v>2.8159999999999998</v>
      </c>
      <c r="XG41" s="14">
        <v>0.58399999999999996</v>
      </c>
      <c r="XH41" s="14">
        <v>0</v>
      </c>
      <c r="XI41" s="14"/>
      <c r="XJ41" s="14">
        <v>0</v>
      </c>
      <c r="XK41" s="14">
        <v>0</v>
      </c>
      <c r="XL41" s="14">
        <v>0</v>
      </c>
      <c r="XM41" s="14">
        <v>15</v>
      </c>
      <c r="XN41" s="14">
        <v>17</v>
      </c>
      <c r="XO41" s="14">
        <v>-17</v>
      </c>
      <c r="XP41" s="14">
        <v>4.0999999999999996</v>
      </c>
      <c r="XQ41" s="14"/>
      <c r="XR41" s="14">
        <v>0</v>
      </c>
      <c r="XS41" s="14">
        <v>4.0999999999999996</v>
      </c>
    </row>
    <row r="42" spans="1:643" ht="24" customHeight="1" x14ac:dyDescent="0.25">
      <c r="A42" s="1"/>
      <c r="B42" s="16" t="s">
        <v>57</v>
      </c>
      <c r="C42" s="16" t="s">
        <v>705</v>
      </c>
      <c r="D42" s="17">
        <v>1</v>
      </c>
      <c r="E42" s="17">
        <v>1.03</v>
      </c>
      <c r="F42" s="17">
        <v>1.03</v>
      </c>
      <c r="G42" s="17">
        <v>-0.03</v>
      </c>
      <c r="H42" s="17">
        <v>1.7</v>
      </c>
      <c r="I42" s="17">
        <v>1.65</v>
      </c>
      <c r="J42" s="17">
        <v>1.65</v>
      </c>
      <c r="K42" s="17">
        <v>0.05</v>
      </c>
      <c r="L42" s="17">
        <v>4.3</v>
      </c>
      <c r="M42" s="17">
        <v>3.5488499999999998</v>
      </c>
      <c r="N42" s="17">
        <v>3.5488499999999998</v>
      </c>
      <c r="O42" s="17">
        <v>0.75114999999999998</v>
      </c>
      <c r="P42" s="17">
        <v>648.5</v>
      </c>
      <c r="Q42" s="17">
        <v>641.83168999999998</v>
      </c>
      <c r="R42" s="17">
        <v>646.79789000000005</v>
      </c>
      <c r="S42" s="17">
        <v>1.70211</v>
      </c>
      <c r="T42" s="17">
        <v>148.19999999999999</v>
      </c>
      <c r="U42" s="17">
        <v>146.93061</v>
      </c>
      <c r="V42" s="17">
        <v>146.93061</v>
      </c>
      <c r="W42" s="17">
        <v>1.26939</v>
      </c>
      <c r="X42" s="17"/>
      <c r="Y42" s="17"/>
      <c r="Z42" s="17"/>
      <c r="AA42" s="17">
        <v>0</v>
      </c>
      <c r="AB42" s="17"/>
      <c r="AC42" s="17"/>
      <c r="AD42" s="17"/>
      <c r="AE42" s="17">
        <v>0</v>
      </c>
      <c r="AF42" s="17">
        <v>60</v>
      </c>
      <c r="AG42" s="17">
        <v>92.226339999999993</v>
      </c>
      <c r="AH42" s="17">
        <v>92.226339999999993</v>
      </c>
      <c r="AI42" s="17">
        <v>-32.22634</v>
      </c>
      <c r="AJ42" s="17">
        <v>167.4</v>
      </c>
      <c r="AK42" s="17">
        <v>159.36491000000001</v>
      </c>
      <c r="AL42" s="17">
        <v>159.36491000000001</v>
      </c>
      <c r="AM42" s="17">
        <v>8.0350900000000003</v>
      </c>
      <c r="AN42" s="17"/>
      <c r="AO42" s="17"/>
      <c r="AP42" s="17"/>
      <c r="AQ42" s="17">
        <v>0</v>
      </c>
      <c r="AR42" s="17"/>
      <c r="AS42" s="17"/>
      <c r="AT42" s="17"/>
      <c r="AU42" s="17">
        <v>0</v>
      </c>
      <c r="AV42" s="17"/>
      <c r="AW42" s="17"/>
      <c r="AX42" s="17"/>
      <c r="AY42" s="17">
        <v>0</v>
      </c>
      <c r="AZ42" s="17"/>
      <c r="BA42" s="17"/>
      <c r="BB42" s="17">
        <v>110</v>
      </c>
      <c r="BC42" s="17">
        <v>-110</v>
      </c>
      <c r="BD42" s="17">
        <v>89.8</v>
      </c>
      <c r="BE42" s="17">
        <v>53.333329999999997</v>
      </c>
      <c r="BF42" s="17">
        <v>110</v>
      </c>
      <c r="BG42" s="17">
        <v>-20.2</v>
      </c>
      <c r="BH42" s="17">
        <v>40.5</v>
      </c>
      <c r="BI42" s="17">
        <v>26.66667</v>
      </c>
      <c r="BJ42" s="17">
        <v>110</v>
      </c>
      <c r="BK42" s="17">
        <v>-69.5</v>
      </c>
      <c r="BL42" s="17">
        <v>201.2</v>
      </c>
      <c r="BM42" s="17">
        <v>195.12195</v>
      </c>
      <c r="BN42" s="17">
        <v>195.12195</v>
      </c>
      <c r="BO42" s="17">
        <v>6.0780500000000002</v>
      </c>
      <c r="BP42" s="17">
        <v>106.5</v>
      </c>
      <c r="BQ42" s="17">
        <v>97.560980000000001</v>
      </c>
      <c r="BR42" s="17">
        <v>97.560969999999998</v>
      </c>
      <c r="BS42" s="17">
        <v>8.9390300000000007</v>
      </c>
      <c r="BT42" s="17">
        <v>564.70000000000005</v>
      </c>
      <c r="BU42" s="17">
        <v>568.29854</v>
      </c>
      <c r="BV42" s="17">
        <v>568.29854</v>
      </c>
      <c r="BW42" s="17">
        <v>-3.5985399999999998</v>
      </c>
      <c r="BX42" s="17">
        <v>10.6</v>
      </c>
      <c r="BY42" s="17">
        <v>10.17268</v>
      </c>
      <c r="BZ42" s="17">
        <v>10.17268</v>
      </c>
      <c r="CA42" s="17">
        <v>0.42731999999999998</v>
      </c>
      <c r="CB42" s="17"/>
      <c r="CC42" s="17"/>
      <c r="CD42" s="17"/>
      <c r="CE42" s="17">
        <v>0</v>
      </c>
      <c r="CF42" s="17"/>
      <c r="CG42" s="17"/>
      <c r="CH42" s="17"/>
      <c r="CI42" s="17">
        <v>0</v>
      </c>
      <c r="CJ42" s="17"/>
      <c r="CK42" s="17"/>
      <c r="CL42" s="17"/>
      <c r="CM42" s="17">
        <v>0</v>
      </c>
      <c r="CN42" s="17"/>
      <c r="CO42" s="17"/>
      <c r="CP42" s="17"/>
      <c r="CQ42" s="17">
        <v>0</v>
      </c>
      <c r="CR42" s="17">
        <v>163.9</v>
      </c>
      <c r="CS42" s="17">
        <v>164.70732000000001</v>
      </c>
      <c r="CT42" s="17">
        <v>164.70732000000001</v>
      </c>
      <c r="CU42" s="17">
        <v>-0.80732000000000004</v>
      </c>
      <c r="CV42" s="17">
        <v>7.7</v>
      </c>
      <c r="CW42" s="17">
        <v>6.6437299999999997</v>
      </c>
      <c r="CX42" s="17">
        <v>3.8486199999999999</v>
      </c>
      <c r="CY42" s="17">
        <v>3.8513799999999998</v>
      </c>
      <c r="CZ42" s="17">
        <v>2.6</v>
      </c>
      <c r="DA42" s="17"/>
      <c r="DB42" s="17"/>
      <c r="DC42" s="17">
        <v>2.6</v>
      </c>
      <c r="DD42" s="17">
        <v>0</v>
      </c>
      <c r="DE42" s="17">
        <v>0</v>
      </c>
      <c r="DF42" s="17">
        <v>0</v>
      </c>
      <c r="DG42" s="17">
        <v>0</v>
      </c>
      <c r="DH42" s="17">
        <v>6.8</v>
      </c>
      <c r="DI42" s="17">
        <v>6.8787000000000003</v>
      </c>
      <c r="DJ42" s="17">
        <v>6.8787000000000003</v>
      </c>
      <c r="DK42" s="17">
        <v>-7.8700000000000006E-2</v>
      </c>
      <c r="DL42" s="17"/>
      <c r="DM42" s="17"/>
      <c r="DN42" s="17"/>
      <c r="DO42" s="17">
        <v>0</v>
      </c>
      <c r="DP42" s="17">
        <v>108.7</v>
      </c>
      <c r="DQ42" s="17">
        <v>67.364940000000004</v>
      </c>
      <c r="DR42" s="17">
        <v>57.28528</v>
      </c>
      <c r="DS42" s="17">
        <v>51.414720000000003</v>
      </c>
      <c r="DT42" s="17">
        <v>8.8000000000000007</v>
      </c>
      <c r="DU42" s="17">
        <v>8.9130000000000003</v>
      </c>
      <c r="DV42" s="17">
        <v>6.0955199999999996</v>
      </c>
      <c r="DW42" s="17">
        <v>2.7044800000000002</v>
      </c>
      <c r="DX42" s="17"/>
      <c r="DY42" s="17"/>
      <c r="DZ42" s="17"/>
      <c r="EA42" s="17">
        <v>0</v>
      </c>
      <c r="EB42" s="17"/>
      <c r="EC42" s="17"/>
      <c r="ED42" s="17"/>
      <c r="EE42" s="17">
        <v>0</v>
      </c>
      <c r="EF42" s="17"/>
      <c r="EG42" s="17"/>
      <c r="EH42" s="17"/>
      <c r="EI42" s="17">
        <v>0</v>
      </c>
      <c r="EJ42" s="17">
        <v>110.2</v>
      </c>
      <c r="EK42" s="17">
        <v>112.90537</v>
      </c>
      <c r="EL42" s="17">
        <v>112.90537</v>
      </c>
      <c r="EM42" s="17">
        <v>-2.7053699999999998</v>
      </c>
      <c r="EN42" s="17">
        <v>189</v>
      </c>
      <c r="EO42" s="17">
        <v>221.30108000000001</v>
      </c>
      <c r="EP42" s="17">
        <v>221.30108000000001</v>
      </c>
      <c r="EQ42" s="17">
        <v>-32.301079999999999</v>
      </c>
      <c r="ER42" s="17"/>
      <c r="ES42" s="17"/>
      <c r="ET42" s="17"/>
      <c r="EU42" s="17">
        <v>0</v>
      </c>
      <c r="EV42" s="17"/>
      <c r="EW42" s="17"/>
      <c r="EX42" s="17"/>
      <c r="EY42" s="17">
        <v>0</v>
      </c>
      <c r="EZ42" s="17"/>
      <c r="FA42" s="17"/>
      <c r="FB42" s="17"/>
      <c r="FC42" s="17">
        <v>0</v>
      </c>
      <c r="FD42" s="17">
        <v>6.5</v>
      </c>
      <c r="FE42" s="17">
        <v>6.39</v>
      </c>
      <c r="FF42" s="17">
        <v>6.39</v>
      </c>
      <c r="FG42" s="17">
        <v>0.11</v>
      </c>
      <c r="FH42" s="17">
        <v>457.8</v>
      </c>
      <c r="FI42" s="17">
        <v>458.87804999999997</v>
      </c>
      <c r="FJ42" s="17">
        <v>458.87804999999997</v>
      </c>
      <c r="FK42" s="17">
        <v>-1.07805</v>
      </c>
      <c r="FL42" s="17">
        <v>63</v>
      </c>
      <c r="FM42" s="17">
        <v>51.611710000000002</v>
      </c>
      <c r="FN42" s="17">
        <v>61.380659999999999</v>
      </c>
      <c r="FO42" s="17">
        <v>1.61934</v>
      </c>
      <c r="FP42" s="17">
        <v>147.80000000000001</v>
      </c>
      <c r="FQ42" s="17">
        <v>148.62634</v>
      </c>
      <c r="FR42" s="17">
        <v>148.62634</v>
      </c>
      <c r="FS42" s="17">
        <v>-0.82633999999999996</v>
      </c>
      <c r="FT42" s="17">
        <v>38</v>
      </c>
      <c r="FU42" s="17">
        <v>37.791220000000003</v>
      </c>
      <c r="FV42" s="17">
        <v>41.498959999999997</v>
      </c>
      <c r="FW42" s="17">
        <v>-3.4989599999999998</v>
      </c>
      <c r="FX42" s="17">
        <v>18.399999999999999</v>
      </c>
      <c r="FY42" s="17">
        <v>19.28585</v>
      </c>
      <c r="FZ42" s="17">
        <v>19.28585</v>
      </c>
      <c r="GA42" s="17">
        <v>-0.88585000000000003</v>
      </c>
      <c r="GB42" s="17">
        <v>19.8</v>
      </c>
      <c r="GC42" s="17">
        <v>18.979179999999999</v>
      </c>
      <c r="GD42" s="17">
        <v>19.453659999999999</v>
      </c>
      <c r="GE42" s="17">
        <v>0.34633999999999998</v>
      </c>
      <c r="GF42" s="17">
        <v>88.2</v>
      </c>
      <c r="GG42" s="17">
        <v>87.657560000000004</v>
      </c>
      <c r="GH42" s="17">
        <v>87.657560000000004</v>
      </c>
      <c r="GI42" s="17">
        <v>0.54244000000000003</v>
      </c>
      <c r="GJ42" s="17">
        <v>127.5</v>
      </c>
      <c r="GK42" s="17">
        <v>135.11535000000001</v>
      </c>
      <c r="GL42" s="17">
        <v>140.96718000000001</v>
      </c>
      <c r="GM42" s="17">
        <v>-13.467180000000001</v>
      </c>
      <c r="GN42" s="17">
        <v>127.4</v>
      </c>
      <c r="GO42" s="17">
        <v>135.11535000000001</v>
      </c>
      <c r="GP42" s="17">
        <v>140.96718000000001</v>
      </c>
      <c r="GQ42" s="17">
        <v>-13.56718</v>
      </c>
      <c r="GR42" s="17">
        <v>154.6</v>
      </c>
      <c r="GS42" s="17">
        <v>135.11535000000001</v>
      </c>
      <c r="GT42" s="17">
        <v>140.96718000000001</v>
      </c>
      <c r="GU42" s="17">
        <v>13.632820000000001</v>
      </c>
      <c r="GV42" s="17">
        <v>109.1</v>
      </c>
      <c r="GW42" s="17">
        <v>109.07201000000001</v>
      </c>
      <c r="GX42" s="17">
        <v>109.07201000000001</v>
      </c>
      <c r="GY42" s="17">
        <v>2.7990000000000001E-2</v>
      </c>
      <c r="GZ42" s="17">
        <v>8.1</v>
      </c>
      <c r="HA42" s="17">
        <v>7.9643199999999998</v>
      </c>
      <c r="HB42" s="17">
        <v>7.9643199999999998</v>
      </c>
      <c r="HC42" s="17">
        <v>0.13568</v>
      </c>
      <c r="HD42" s="17"/>
      <c r="HE42" s="17"/>
      <c r="HF42" s="17">
        <v>7.9629899999999996</v>
      </c>
      <c r="HG42" s="17">
        <v>-7.9629899999999996</v>
      </c>
      <c r="HH42" s="17">
        <v>47</v>
      </c>
      <c r="HI42" s="17">
        <v>47.26634</v>
      </c>
      <c r="HJ42" s="17">
        <v>45</v>
      </c>
      <c r="HK42" s="17">
        <v>2</v>
      </c>
      <c r="HL42" s="17">
        <v>46.7</v>
      </c>
      <c r="HM42" s="17">
        <v>44.275120000000001</v>
      </c>
      <c r="HN42" s="17">
        <v>44.275120000000001</v>
      </c>
      <c r="HO42" s="17">
        <v>2.4248799999999999</v>
      </c>
      <c r="HP42" s="17">
        <v>3.8</v>
      </c>
      <c r="HQ42" s="17">
        <v>3.0754000000000001</v>
      </c>
      <c r="HR42" s="17">
        <v>3.0754000000000001</v>
      </c>
      <c r="HS42" s="17">
        <v>0.72460000000000002</v>
      </c>
      <c r="HT42" s="17">
        <v>30.8</v>
      </c>
      <c r="HU42" s="17">
        <v>30.292369999999998</v>
      </c>
      <c r="HV42" s="17">
        <v>33.323279999999997</v>
      </c>
      <c r="HW42" s="17">
        <v>-2.5232800000000002</v>
      </c>
      <c r="HX42" s="17">
        <v>171.8</v>
      </c>
      <c r="HY42" s="17">
        <v>171.54185000000001</v>
      </c>
      <c r="HZ42" s="17">
        <v>171.54184000000001</v>
      </c>
      <c r="IA42" s="17">
        <v>0.25816</v>
      </c>
      <c r="IB42" s="17">
        <v>47.5</v>
      </c>
      <c r="IC42" s="17">
        <v>47.67127</v>
      </c>
      <c r="ID42" s="17">
        <v>47.67118</v>
      </c>
      <c r="IE42" s="17">
        <v>-0.17118</v>
      </c>
      <c r="IF42" s="17">
        <v>24.5</v>
      </c>
      <c r="IG42" s="17"/>
      <c r="IH42" s="17">
        <v>0</v>
      </c>
      <c r="II42" s="17">
        <v>24.5</v>
      </c>
      <c r="IJ42" s="17"/>
      <c r="IK42" s="17"/>
      <c r="IL42" s="17"/>
      <c r="IM42" s="17">
        <v>0</v>
      </c>
      <c r="IN42" s="17">
        <v>3.6</v>
      </c>
      <c r="IO42" s="17">
        <v>48.41648</v>
      </c>
      <c r="IP42" s="17"/>
      <c r="IQ42" s="17">
        <v>3.6</v>
      </c>
      <c r="IR42" s="17"/>
      <c r="IS42" s="17"/>
      <c r="IT42" s="17"/>
      <c r="IU42" s="17">
        <v>0</v>
      </c>
      <c r="IV42" s="17"/>
      <c r="IW42" s="17"/>
      <c r="IX42" s="17"/>
      <c r="IY42" s="17">
        <v>0</v>
      </c>
      <c r="IZ42" s="17"/>
      <c r="JA42" s="17"/>
      <c r="JB42" s="17"/>
      <c r="JC42" s="17">
        <v>0</v>
      </c>
      <c r="JD42" s="17">
        <v>130.69999999999999</v>
      </c>
      <c r="JE42" s="17">
        <v>133.35676000000001</v>
      </c>
      <c r="JF42" s="17">
        <v>133.35672</v>
      </c>
      <c r="JG42" s="17">
        <v>-2.65672</v>
      </c>
      <c r="JH42" s="17">
        <v>167.5</v>
      </c>
      <c r="JI42" s="17">
        <v>158.66757999999999</v>
      </c>
      <c r="JJ42" s="17">
        <v>98.751859999999994</v>
      </c>
      <c r="JK42" s="17">
        <v>68.748140000000006</v>
      </c>
      <c r="JL42" s="17">
        <v>159.1</v>
      </c>
      <c r="JM42" s="17">
        <v>158.66757999999999</v>
      </c>
      <c r="JN42" s="17">
        <v>98.751859999999994</v>
      </c>
      <c r="JO42" s="17">
        <v>60.348140000000001</v>
      </c>
      <c r="JP42" s="17"/>
      <c r="JQ42" s="17"/>
      <c r="JR42" s="17"/>
      <c r="JS42" s="17">
        <v>0</v>
      </c>
      <c r="JT42" s="17">
        <v>159</v>
      </c>
      <c r="JU42" s="17">
        <v>158.66757999999999</v>
      </c>
      <c r="JV42" s="17">
        <v>98.751859999999994</v>
      </c>
      <c r="JW42" s="17">
        <v>60.248139999999999</v>
      </c>
      <c r="JX42" s="17">
        <v>0</v>
      </c>
      <c r="JY42" s="17">
        <v>0</v>
      </c>
      <c r="JZ42" s="17"/>
      <c r="KA42" s="17">
        <v>0</v>
      </c>
      <c r="KB42" s="17"/>
      <c r="KC42" s="17"/>
      <c r="KD42" s="17"/>
      <c r="KE42" s="17">
        <v>0</v>
      </c>
      <c r="KF42" s="17"/>
      <c r="KG42" s="17"/>
      <c r="KH42" s="17"/>
      <c r="KI42" s="17">
        <v>0</v>
      </c>
      <c r="KJ42" s="17"/>
      <c r="KK42" s="17"/>
      <c r="KL42" s="17"/>
      <c r="KM42" s="17">
        <v>0</v>
      </c>
      <c r="KN42" s="17"/>
      <c r="KO42" s="17"/>
      <c r="KP42" s="17"/>
      <c r="KQ42" s="17">
        <v>0</v>
      </c>
      <c r="KR42" s="17">
        <v>114.2</v>
      </c>
      <c r="KS42" s="17">
        <v>114.11063</v>
      </c>
      <c r="KT42" s="17">
        <v>114.11063</v>
      </c>
      <c r="KU42" s="17">
        <v>8.9370000000000005E-2</v>
      </c>
      <c r="KV42" s="17"/>
      <c r="KW42" s="17"/>
      <c r="KX42" s="17"/>
      <c r="KY42" s="17">
        <v>0</v>
      </c>
      <c r="KZ42" s="17"/>
      <c r="LA42" s="17"/>
      <c r="LB42" s="17"/>
      <c r="LC42" s="17">
        <v>0</v>
      </c>
      <c r="LD42" s="17">
        <v>185.6</v>
      </c>
      <c r="LE42" s="17">
        <v>210.28712999999999</v>
      </c>
      <c r="LF42" s="17">
        <v>109.23425</v>
      </c>
      <c r="LG42" s="17">
        <v>76.365750000000006</v>
      </c>
      <c r="LH42" s="17">
        <v>129.80000000000001</v>
      </c>
      <c r="LI42" s="17">
        <v>129.18831</v>
      </c>
      <c r="LJ42" s="17">
        <v>133.67995999999999</v>
      </c>
      <c r="LK42" s="17">
        <v>-3.8799600000000001</v>
      </c>
      <c r="LL42" s="17">
        <v>63.4</v>
      </c>
      <c r="LM42" s="17">
        <v>67.461460000000002</v>
      </c>
      <c r="LN42" s="17">
        <v>67.461460000000002</v>
      </c>
      <c r="LO42" s="17">
        <v>-4.0614600000000003</v>
      </c>
      <c r="LP42" s="17">
        <v>79.5</v>
      </c>
      <c r="LQ42" s="17">
        <v>78.567999999999998</v>
      </c>
      <c r="LR42" s="17">
        <v>78.567999999999998</v>
      </c>
      <c r="LS42" s="17">
        <v>0.93200000000000005</v>
      </c>
      <c r="LT42" s="17">
        <v>30.1</v>
      </c>
      <c r="LU42" s="17">
        <v>30.097560000000001</v>
      </c>
      <c r="LV42" s="17">
        <v>30.097560000000001</v>
      </c>
      <c r="LW42" s="17">
        <v>2.4399999999999999E-3</v>
      </c>
      <c r="LX42" s="17"/>
      <c r="LY42" s="17"/>
      <c r="LZ42" s="17"/>
      <c r="MA42" s="17">
        <v>0</v>
      </c>
      <c r="MB42" s="17"/>
      <c r="MC42" s="17"/>
      <c r="MD42" s="17"/>
      <c r="ME42" s="17">
        <v>0</v>
      </c>
      <c r="MF42" s="17"/>
      <c r="MG42" s="17"/>
      <c r="MH42" s="17"/>
      <c r="MI42" s="17">
        <v>0</v>
      </c>
      <c r="MJ42" s="17">
        <v>139.9</v>
      </c>
      <c r="MK42" s="17">
        <v>146.66612000000001</v>
      </c>
      <c r="ML42" s="17">
        <v>110</v>
      </c>
      <c r="MM42" s="17">
        <v>29.9</v>
      </c>
      <c r="MN42" s="17">
        <v>139.1</v>
      </c>
      <c r="MO42" s="17">
        <v>146.66612000000001</v>
      </c>
      <c r="MP42" s="17">
        <v>110</v>
      </c>
      <c r="MQ42" s="17">
        <v>29.1</v>
      </c>
      <c r="MR42" s="17">
        <v>145.5</v>
      </c>
      <c r="MS42" s="17">
        <v>146.66612000000001</v>
      </c>
      <c r="MT42" s="17">
        <v>110</v>
      </c>
      <c r="MU42" s="17">
        <v>35.5</v>
      </c>
      <c r="MV42" s="17">
        <v>102.6</v>
      </c>
      <c r="MW42" s="17"/>
      <c r="MX42" s="17"/>
      <c r="MY42" s="17">
        <v>102.6</v>
      </c>
      <c r="MZ42" s="17"/>
      <c r="NA42" s="17"/>
      <c r="NB42" s="17"/>
      <c r="NC42" s="17">
        <v>0</v>
      </c>
      <c r="ND42" s="17"/>
      <c r="NE42" s="17"/>
      <c r="NF42" s="17"/>
      <c r="NG42" s="17">
        <v>0</v>
      </c>
      <c r="NH42" s="17"/>
      <c r="NI42" s="17"/>
      <c r="NJ42" s="17"/>
      <c r="NK42" s="17">
        <v>0</v>
      </c>
      <c r="NL42" s="17"/>
      <c r="NM42" s="17"/>
      <c r="NN42" s="17"/>
      <c r="NO42" s="17">
        <v>0</v>
      </c>
      <c r="NP42" s="17">
        <v>125.8</v>
      </c>
      <c r="NQ42" s="17"/>
      <c r="NR42" s="17"/>
      <c r="NS42" s="17">
        <v>125.8</v>
      </c>
      <c r="NT42" s="17"/>
      <c r="NU42" s="17"/>
      <c r="NV42" s="17"/>
      <c r="NW42" s="17">
        <v>0</v>
      </c>
      <c r="NX42" s="17">
        <v>0.3</v>
      </c>
      <c r="NY42" s="17"/>
      <c r="NZ42" s="17">
        <v>0.217</v>
      </c>
      <c r="OA42" s="17">
        <v>8.3000000000000004E-2</v>
      </c>
      <c r="OB42" s="17">
        <v>43.8</v>
      </c>
      <c r="OC42" s="17">
        <v>73.481769999999997</v>
      </c>
      <c r="OD42" s="17">
        <v>61.265999999999998</v>
      </c>
      <c r="OE42" s="17">
        <v>-17.466000000000001</v>
      </c>
      <c r="OF42" s="17">
        <v>41.6</v>
      </c>
      <c r="OG42" s="17">
        <v>14.26</v>
      </c>
      <c r="OH42" s="17">
        <v>36.353999999999999</v>
      </c>
      <c r="OI42" s="17">
        <v>5.2460000000000004</v>
      </c>
      <c r="OJ42" s="17">
        <v>10.5</v>
      </c>
      <c r="OK42" s="17">
        <v>7.68</v>
      </c>
      <c r="OL42" s="17">
        <v>7.3019999999999996</v>
      </c>
      <c r="OM42" s="17">
        <v>3.198</v>
      </c>
      <c r="ON42" s="17">
        <v>0</v>
      </c>
      <c r="OO42" s="17"/>
      <c r="OP42" s="17">
        <v>0.1</v>
      </c>
      <c r="OQ42" s="17">
        <v>-0.1</v>
      </c>
      <c r="OR42" s="17">
        <v>20</v>
      </c>
      <c r="OS42" s="17">
        <v>17.132660000000001</v>
      </c>
      <c r="OT42" s="17">
        <v>17.560980000000001</v>
      </c>
      <c r="OU42" s="17">
        <v>2.4390200000000002</v>
      </c>
      <c r="OV42" s="17">
        <v>9.9</v>
      </c>
      <c r="OW42" s="17">
        <v>9.9830000000000005</v>
      </c>
      <c r="OX42" s="17">
        <v>9.9830000000000005</v>
      </c>
      <c r="OY42" s="17">
        <v>-8.3000000000000004E-2</v>
      </c>
      <c r="OZ42" s="17">
        <v>3.1</v>
      </c>
      <c r="PA42" s="17">
        <v>5.67</v>
      </c>
      <c r="PB42" s="17">
        <v>5.67</v>
      </c>
      <c r="PC42" s="17">
        <v>-2.57</v>
      </c>
      <c r="PD42" s="17">
        <v>3.6</v>
      </c>
      <c r="PE42" s="17">
        <v>3.6</v>
      </c>
      <c r="PF42" s="17">
        <v>3.6</v>
      </c>
      <c r="PG42" s="17">
        <v>0</v>
      </c>
      <c r="PH42" s="17">
        <v>5.2</v>
      </c>
      <c r="PI42" s="17">
        <v>5</v>
      </c>
      <c r="PJ42" s="17">
        <v>5</v>
      </c>
      <c r="PK42" s="17">
        <v>0.2</v>
      </c>
      <c r="PL42" s="17">
        <v>20</v>
      </c>
      <c r="PM42" s="17">
        <v>19.036290000000001</v>
      </c>
      <c r="PN42" s="17">
        <v>19.5122</v>
      </c>
      <c r="PO42" s="17">
        <v>0.48780000000000001</v>
      </c>
      <c r="PP42" s="17">
        <v>20</v>
      </c>
      <c r="PQ42" s="17">
        <v>19.036290000000001</v>
      </c>
      <c r="PR42" s="17">
        <v>19.5122</v>
      </c>
      <c r="PS42" s="17">
        <v>0.48780000000000001</v>
      </c>
      <c r="PT42" s="17">
        <v>16.600000000000001</v>
      </c>
      <c r="PU42" s="17">
        <v>17.60857</v>
      </c>
      <c r="PV42" s="17">
        <v>18.048780000000001</v>
      </c>
      <c r="PW42" s="17">
        <v>-1.44878</v>
      </c>
      <c r="PX42" s="17">
        <v>3.6</v>
      </c>
      <c r="PY42" s="17">
        <v>3.5</v>
      </c>
      <c r="PZ42" s="17">
        <v>3.5</v>
      </c>
      <c r="QA42" s="17">
        <v>0.1</v>
      </c>
      <c r="QB42" s="17">
        <v>18.8</v>
      </c>
      <c r="QC42" s="17">
        <v>17.894110000000001</v>
      </c>
      <c r="QD42" s="17">
        <v>18.341460000000001</v>
      </c>
      <c r="QE42" s="17">
        <v>0.45854</v>
      </c>
      <c r="QF42" s="17">
        <v>8.9</v>
      </c>
      <c r="QG42" s="17"/>
      <c r="QH42" s="17">
        <v>4.1559999999999997</v>
      </c>
      <c r="QI42" s="17">
        <v>4.7439999999999998</v>
      </c>
      <c r="QJ42" s="17">
        <v>10.4</v>
      </c>
      <c r="QK42" s="17">
        <v>7.86</v>
      </c>
      <c r="QL42" s="17">
        <v>9.1850000000000005</v>
      </c>
      <c r="QM42" s="17">
        <v>1.2150000000000001</v>
      </c>
      <c r="QN42" s="17">
        <v>8.8000000000000007</v>
      </c>
      <c r="QO42" s="17">
        <v>13.87</v>
      </c>
      <c r="QP42" s="17">
        <v>11.116</v>
      </c>
      <c r="QQ42" s="17">
        <v>-2.3159999999999998</v>
      </c>
      <c r="QR42" s="17">
        <v>34.299999999999997</v>
      </c>
      <c r="QS42" s="17">
        <v>42.57</v>
      </c>
      <c r="QT42" s="17">
        <v>36.969000000000001</v>
      </c>
      <c r="QU42" s="17">
        <v>-2.669</v>
      </c>
      <c r="QV42" s="17">
        <v>4.8</v>
      </c>
      <c r="QW42" s="17">
        <v>4.2</v>
      </c>
      <c r="QX42" s="17">
        <v>4.2</v>
      </c>
      <c r="QY42" s="17">
        <v>0.6</v>
      </c>
      <c r="QZ42" s="17">
        <v>1.2</v>
      </c>
      <c r="RA42" s="17">
        <v>2.4</v>
      </c>
      <c r="RB42" s="17">
        <v>2.4</v>
      </c>
      <c r="RC42" s="17">
        <v>-1.2</v>
      </c>
      <c r="RD42" s="17">
        <v>2.4</v>
      </c>
      <c r="RE42" s="17">
        <v>2.4</v>
      </c>
      <c r="RF42" s="17">
        <v>2.4</v>
      </c>
      <c r="RG42" s="17">
        <v>0</v>
      </c>
      <c r="RH42" s="17">
        <v>2.5</v>
      </c>
      <c r="RI42" s="17">
        <v>2.8</v>
      </c>
      <c r="RJ42" s="17">
        <v>2.8</v>
      </c>
      <c r="RK42" s="17">
        <v>-0.3</v>
      </c>
      <c r="RL42" s="17">
        <v>5.3</v>
      </c>
      <c r="RM42" s="17">
        <v>3.47</v>
      </c>
      <c r="RN42" s="17">
        <v>6.8920000000000003</v>
      </c>
      <c r="RO42" s="17">
        <v>-1.5920000000000001</v>
      </c>
      <c r="RP42" s="17">
        <v>3.6</v>
      </c>
      <c r="RQ42" s="17">
        <v>3.57</v>
      </c>
      <c r="RR42" s="17">
        <v>3.57</v>
      </c>
      <c r="RS42" s="17">
        <v>0.03</v>
      </c>
      <c r="RT42" s="17">
        <v>20.3</v>
      </c>
      <c r="RU42" s="17">
        <v>19.73227</v>
      </c>
      <c r="RV42" s="17">
        <v>11.080500000000001</v>
      </c>
      <c r="RW42" s="17">
        <v>9.2195</v>
      </c>
      <c r="RX42" s="17">
        <v>2</v>
      </c>
      <c r="RY42" s="17">
        <v>2</v>
      </c>
      <c r="RZ42" s="17">
        <v>2</v>
      </c>
      <c r="SA42" s="17">
        <v>0</v>
      </c>
      <c r="SB42" s="17"/>
      <c r="SC42" s="17"/>
      <c r="SD42" s="17"/>
      <c r="SE42" s="17">
        <v>0</v>
      </c>
      <c r="SF42" s="17">
        <v>19</v>
      </c>
      <c r="SG42" s="17">
        <v>14.84831</v>
      </c>
      <c r="SH42" s="17">
        <v>15.21951</v>
      </c>
      <c r="SI42" s="17">
        <v>3.7804899999999999</v>
      </c>
      <c r="SJ42" s="17">
        <v>12.7</v>
      </c>
      <c r="SK42" s="17">
        <v>11.897679999999999</v>
      </c>
      <c r="SL42" s="17">
        <v>12.195119999999999</v>
      </c>
      <c r="SM42" s="17">
        <v>0.50488</v>
      </c>
      <c r="SN42" s="17">
        <v>20.2</v>
      </c>
      <c r="SO42" s="17">
        <v>19.036290000000001</v>
      </c>
      <c r="SP42" s="17">
        <v>19.5122</v>
      </c>
      <c r="SQ42" s="17">
        <v>0.68779999999999997</v>
      </c>
      <c r="SR42" s="17">
        <v>20.3</v>
      </c>
      <c r="SS42" s="17">
        <v>19.036290000000001</v>
      </c>
      <c r="ST42" s="17">
        <v>19.5122</v>
      </c>
      <c r="SU42" s="17">
        <v>0.78779999999999994</v>
      </c>
      <c r="SV42" s="17">
        <v>20</v>
      </c>
      <c r="SW42" s="17">
        <v>18.845929999999999</v>
      </c>
      <c r="SX42" s="17">
        <v>19.317070000000001</v>
      </c>
      <c r="SY42" s="17">
        <v>0.68293000000000004</v>
      </c>
      <c r="SZ42" s="17">
        <v>6.2</v>
      </c>
      <c r="TA42" s="17">
        <v>6.74</v>
      </c>
      <c r="TB42" s="17">
        <v>7.2439999999999998</v>
      </c>
      <c r="TC42" s="17">
        <v>-1.044</v>
      </c>
      <c r="TD42" s="17">
        <v>58.8</v>
      </c>
      <c r="TE42" s="17">
        <v>49.23</v>
      </c>
      <c r="TF42" s="17">
        <v>48.953000000000003</v>
      </c>
      <c r="TG42" s="17">
        <v>9.8469999999999995</v>
      </c>
      <c r="TH42" s="17">
        <v>7.6</v>
      </c>
      <c r="TI42" s="17">
        <v>4.58</v>
      </c>
      <c r="TJ42" s="17">
        <v>5.3170000000000002</v>
      </c>
      <c r="TK42" s="17">
        <v>2.2829999999999999</v>
      </c>
      <c r="TL42" s="17">
        <v>8.1</v>
      </c>
      <c r="TM42" s="17">
        <v>19.394410000000001</v>
      </c>
      <c r="TN42" s="17">
        <v>37.590000000000003</v>
      </c>
      <c r="TO42" s="17">
        <v>-29.49</v>
      </c>
      <c r="TP42" s="17">
        <v>12</v>
      </c>
      <c r="TQ42" s="17">
        <v>25.203720000000001</v>
      </c>
      <c r="TR42" s="17">
        <v>34.19</v>
      </c>
      <c r="TS42" s="17">
        <v>-22.19</v>
      </c>
      <c r="TT42" s="17">
        <v>0.8</v>
      </c>
      <c r="TU42" s="17">
        <v>2.72</v>
      </c>
      <c r="TV42" s="17">
        <v>2.76</v>
      </c>
      <c r="TW42" s="17">
        <v>-1.96</v>
      </c>
      <c r="TX42" s="17">
        <v>0.5</v>
      </c>
      <c r="TY42" s="17">
        <v>2.33</v>
      </c>
      <c r="TZ42" s="17">
        <v>2.2400000000000002</v>
      </c>
      <c r="UA42" s="17">
        <v>-1.74</v>
      </c>
      <c r="UB42" s="17">
        <v>21</v>
      </c>
      <c r="UC42" s="17">
        <v>19.036290000000001</v>
      </c>
      <c r="UD42" s="17">
        <v>19.5122</v>
      </c>
      <c r="UE42" s="17">
        <v>1.4878</v>
      </c>
      <c r="UF42" s="17">
        <v>7.9</v>
      </c>
      <c r="UG42" s="17">
        <v>8</v>
      </c>
      <c r="UH42" s="17">
        <v>8</v>
      </c>
      <c r="UI42" s="17">
        <v>-0.1</v>
      </c>
      <c r="UJ42" s="17">
        <v>2.1</v>
      </c>
      <c r="UK42" s="17">
        <v>6.8</v>
      </c>
      <c r="UL42" s="17">
        <v>6.8</v>
      </c>
      <c r="UM42" s="17">
        <v>-4.7</v>
      </c>
      <c r="UN42" s="17">
        <v>20</v>
      </c>
      <c r="UO42" s="17">
        <v>19.510000000000002</v>
      </c>
      <c r="UP42" s="17">
        <v>10</v>
      </c>
      <c r="UQ42" s="17">
        <v>10</v>
      </c>
      <c r="UR42" s="17">
        <v>20</v>
      </c>
      <c r="US42" s="17">
        <v>19.03</v>
      </c>
      <c r="UT42" s="17">
        <v>10</v>
      </c>
      <c r="UU42" s="17">
        <v>10</v>
      </c>
      <c r="UV42" s="17">
        <v>20</v>
      </c>
      <c r="UW42" s="17">
        <v>19.03415</v>
      </c>
      <c r="UX42" s="17">
        <v>10</v>
      </c>
      <c r="UY42" s="17">
        <v>10</v>
      </c>
      <c r="UZ42" s="17">
        <v>6.2</v>
      </c>
      <c r="VA42" s="17">
        <v>6.48</v>
      </c>
      <c r="VB42" s="17">
        <v>7.0609999999999999</v>
      </c>
      <c r="VC42" s="17">
        <v>-0.86099999999999999</v>
      </c>
      <c r="VD42" s="17">
        <v>5.9</v>
      </c>
      <c r="VE42" s="17"/>
      <c r="VF42" s="17">
        <v>1.7000000000000001E-2</v>
      </c>
      <c r="VG42" s="17">
        <v>5.883</v>
      </c>
      <c r="VH42" s="17">
        <v>16.8</v>
      </c>
      <c r="VI42" s="17">
        <v>25.03</v>
      </c>
      <c r="VJ42" s="17">
        <v>30.984000000000002</v>
      </c>
      <c r="VK42" s="17">
        <v>-14.183999999999999</v>
      </c>
      <c r="VL42" s="17">
        <v>0.6</v>
      </c>
      <c r="VM42" s="17">
        <v>0.6</v>
      </c>
      <c r="VN42" s="17">
        <v>0.6</v>
      </c>
      <c r="VO42" s="17">
        <v>0</v>
      </c>
      <c r="VP42" s="17">
        <v>87.9</v>
      </c>
      <c r="VQ42" s="17">
        <v>117.6</v>
      </c>
      <c r="VR42" s="17">
        <v>114.379</v>
      </c>
      <c r="VS42" s="17">
        <v>-26.478999999999999</v>
      </c>
      <c r="VT42" s="17">
        <v>78.599999999999994</v>
      </c>
      <c r="VU42" s="17">
        <v>110.12502000000001</v>
      </c>
      <c r="VV42" s="17">
        <v>99.995000000000005</v>
      </c>
      <c r="VW42" s="17">
        <v>-21.395</v>
      </c>
      <c r="VX42" s="17">
        <v>13.3</v>
      </c>
      <c r="VY42" s="17">
        <v>22.63</v>
      </c>
      <c r="VZ42" s="17">
        <v>30.364000000000001</v>
      </c>
      <c r="WA42" s="17">
        <v>-17.064</v>
      </c>
      <c r="WB42" s="17">
        <v>3.8</v>
      </c>
      <c r="WC42" s="17"/>
      <c r="WD42" s="17">
        <v>0.157</v>
      </c>
      <c r="WE42" s="17">
        <v>3.6429999999999998</v>
      </c>
      <c r="WF42" s="17">
        <v>7.8</v>
      </c>
      <c r="WG42" s="17">
        <v>7.8</v>
      </c>
      <c r="WH42" s="17">
        <v>7.8</v>
      </c>
      <c r="WI42" s="17">
        <v>0</v>
      </c>
      <c r="WJ42" s="17">
        <v>20</v>
      </c>
      <c r="WK42" s="17">
        <v>18.845929999999999</v>
      </c>
      <c r="WL42" s="17">
        <v>19.317070000000001</v>
      </c>
      <c r="WM42" s="17">
        <v>0.68293000000000004</v>
      </c>
      <c r="WN42" s="17">
        <v>10.4</v>
      </c>
      <c r="WO42" s="17">
        <v>10.6</v>
      </c>
      <c r="WP42" s="17">
        <v>10.6</v>
      </c>
      <c r="WQ42" s="17">
        <v>-0.2</v>
      </c>
      <c r="WR42" s="17"/>
      <c r="WS42" s="17"/>
      <c r="WT42" s="17"/>
      <c r="WU42" s="17">
        <v>0</v>
      </c>
      <c r="WV42" s="17">
        <v>37.4</v>
      </c>
      <c r="WW42" s="17">
        <v>36</v>
      </c>
      <c r="WX42" s="17">
        <v>36</v>
      </c>
      <c r="WY42" s="17">
        <v>1.4</v>
      </c>
      <c r="WZ42" s="17">
        <v>28</v>
      </c>
      <c r="XA42" s="17">
        <v>29.184000000000001</v>
      </c>
      <c r="XB42" s="17">
        <v>29.184000000000001</v>
      </c>
      <c r="XC42" s="17">
        <v>-1.1839999999999999</v>
      </c>
      <c r="XD42" s="17">
        <v>3.4</v>
      </c>
      <c r="XE42" s="17">
        <v>2.8159999999999998</v>
      </c>
      <c r="XF42" s="17">
        <v>2.8159999999999998</v>
      </c>
      <c r="XG42" s="17">
        <v>0.58399999999999996</v>
      </c>
      <c r="XH42" s="17">
        <v>0</v>
      </c>
      <c r="XI42" s="17"/>
      <c r="XJ42" s="17">
        <v>0</v>
      </c>
      <c r="XK42" s="17">
        <v>0</v>
      </c>
      <c r="XL42" s="17">
        <v>0</v>
      </c>
      <c r="XM42" s="17">
        <v>15</v>
      </c>
      <c r="XN42" s="17">
        <v>17</v>
      </c>
      <c r="XO42" s="17">
        <v>-17</v>
      </c>
      <c r="XP42" s="17">
        <v>2.4</v>
      </c>
      <c r="XQ42" s="17"/>
      <c r="XR42" s="17">
        <v>0</v>
      </c>
      <c r="XS42" s="17">
        <v>2.4</v>
      </c>
    </row>
    <row r="43" spans="1:643" ht="24" customHeight="1" x14ac:dyDescent="0.25">
      <c r="A43" s="1"/>
      <c r="B43" s="16" t="s">
        <v>57</v>
      </c>
      <c r="C43" s="16" t="s">
        <v>706</v>
      </c>
      <c r="D43" s="17">
        <v>1</v>
      </c>
      <c r="E43" s="17">
        <v>1.03</v>
      </c>
      <c r="F43" s="17">
        <v>1.03</v>
      </c>
      <c r="G43" s="17">
        <v>-0.03</v>
      </c>
      <c r="H43" s="17">
        <v>1.6</v>
      </c>
      <c r="I43" s="17">
        <v>1.65</v>
      </c>
      <c r="J43" s="17">
        <v>1.65</v>
      </c>
      <c r="K43" s="17">
        <v>-0.05</v>
      </c>
      <c r="L43" s="17">
        <v>4.3</v>
      </c>
      <c r="M43" s="17">
        <v>3.5488499999999998</v>
      </c>
      <c r="N43" s="17">
        <v>3.5488499999999998</v>
      </c>
      <c r="O43" s="17">
        <v>0.75114999999999998</v>
      </c>
      <c r="P43" s="17">
        <v>645.1</v>
      </c>
      <c r="Q43" s="17">
        <v>641.83168999999998</v>
      </c>
      <c r="R43" s="17">
        <v>646.79789000000005</v>
      </c>
      <c r="S43" s="17">
        <v>-1.6978899999999999</v>
      </c>
      <c r="T43" s="17">
        <v>148</v>
      </c>
      <c r="U43" s="17">
        <v>146.93061</v>
      </c>
      <c r="V43" s="17">
        <v>146.93061</v>
      </c>
      <c r="W43" s="17">
        <v>1.0693900000000001</v>
      </c>
      <c r="X43" s="17"/>
      <c r="Y43" s="17"/>
      <c r="Z43" s="17"/>
      <c r="AA43" s="17">
        <v>0</v>
      </c>
      <c r="AB43" s="17"/>
      <c r="AC43" s="17"/>
      <c r="AD43" s="17"/>
      <c r="AE43" s="17">
        <v>0</v>
      </c>
      <c r="AF43" s="17">
        <v>60.1</v>
      </c>
      <c r="AG43" s="17">
        <v>92.226339999999993</v>
      </c>
      <c r="AH43" s="17">
        <v>92.226339999999993</v>
      </c>
      <c r="AI43" s="17">
        <v>-32.126339999999999</v>
      </c>
      <c r="AJ43" s="17">
        <v>166.7</v>
      </c>
      <c r="AK43" s="17">
        <v>159.36491000000001</v>
      </c>
      <c r="AL43" s="17">
        <v>159.36491000000001</v>
      </c>
      <c r="AM43" s="17">
        <v>7.3350900000000001</v>
      </c>
      <c r="AN43" s="17"/>
      <c r="AO43" s="17"/>
      <c r="AP43" s="17"/>
      <c r="AQ43" s="17">
        <v>0</v>
      </c>
      <c r="AR43" s="17"/>
      <c r="AS43" s="17"/>
      <c r="AT43" s="17"/>
      <c r="AU43" s="17">
        <v>0</v>
      </c>
      <c r="AV43" s="17"/>
      <c r="AW43" s="17"/>
      <c r="AX43" s="17"/>
      <c r="AY43" s="17">
        <v>0</v>
      </c>
      <c r="AZ43" s="17"/>
      <c r="BA43" s="17"/>
      <c r="BB43" s="17">
        <v>110</v>
      </c>
      <c r="BC43" s="17">
        <v>-110</v>
      </c>
      <c r="BD43" s="17">
        <v>102.7</v>
      </c>
      <c r="BE43" s="17">
        <v>80</v>
      </c>
      <c r="BF43" s="17">
        <v>110</v>
      </c>
      <c r="BG43" s="17">
        <v>-7.3</v>
      </c>
      <c r="BH43" s="17">
        <v>48.7</v>
      </c>
      <c r="BI43" s="17">
        <v>40</v>
      </c>
      <c r="BJ43" s="17">
        <v>110</v>
      </c>
      <c r="BK43" s="17">
        <v>-61.3</v>
      </c>
      <c r="BL43" s="17">
        <v>201.9</v>
      </c>
      <c r="BM43" s="17">
        <v>195.12195</v>
      </c>
      <c r="BN43" s="17">
        <v>195.12195</v>
      </c>
      <c r="BO43" s="17">
        <v>6.7780500000000004</v>
      </c>
      <c r="BP43" s="17">
        <v>107</v>
      </c>
      <c r="BQ43" s="17">
        <v>97.560980000000001</v>
      </c>
      <c r="BR43" s="17">
        <v>97.560969999999998</v>
      </c>
      <c r="BS43" s="17">
        <v>9.4390300000000007</v>
      </c>
      <c r="BT43" s="17">
        <v>557.5</v>
      </c>
      <c r="BU43" s="17">
        <v>568.29854</v>
      </c>
      <c r="BV43" s="17">
        <v>568.29854</v>
      </c>
      <c r="BW43" s="17">
        <v>-10.798539999999999</v>
      </c>
      <c r="BX43" s="17">
        <v>10.4</v>
      </c>
      <c r="BY43" s="17">
        <v>10.17268</v>
      </c>
      <c r="BZ43" s="17">
        <v>10.17268</v>
      </c>
      <c r="CA43" s="17">
        <v>0.22731999999999999</v>
      </c>
      <c r="CB43" s="17"/>
      <c r="CC43" s="17"/>
      <c r="CD43" s="17"/>
      <c r="CE43" s="17">
        <v>0</v>
      </c>
      <c r="CF43" s="17"/>
      <c r="CG43" s="17"/>
      <c r="CH43" s="17"/>
      <c r="CI43" s="17">
        <v>0</v>
      </c>
      <c r="CJ43" s="17"/>
      <c r="CK43" s="17"/>
      <c r="CL43" s="17"/>
      <c r="CM43" s="17">
        <v>0</v>
      </c>
      <c r="CN43" s="17"/>
      <c r="CO43" s="17"/>
      <c r="CP43" s="17"/>
      <c r="CQ43" s="17">
        <v>0</v>
      </c>
      <c r="CR43" s="17">
        <v>164.5</v>
      </c>
      <c r="CS43" s="17">
        <v>164.70732000000001</v>
      </c>
      <c r="CT43" s="17">
        <v>164.70732000000001</v>
      </c>
      <c r="CU43" s="17">
        <v>-0.20732</v>
      </c>
      <c r="CV43" s="17">
        <v>8</v>
      </c>
      <c r="CW43" s="17">
        <v>6.6437299999999997</v>
      </c>
      <c r="CX43" s="17">
        <v>3.8486199999999999</v>
      </c>
      <c r="CY43" s="17">
        <v>4.1513799999999996</v>
      </c>
      <c r="CZ43" s="17">
        <v>2.4</v>
      </c>
      <c r="DA43" s="17"/>
      <c r="DB43" s="17"/>
      <c r="DC43" s="17">
        <v>2.4</v>
      </c>
      <c r="DD43" s="17">
        <v>0</v>
      </c>
      <c r="DE43" s="17">
        <v>0</v>
      </c>
      <c r="DF43" s="17">
        <v>0</v>
      </c>
      <c r="DG43" s="17">
        <v>0</v>
      </c>
      <c r="DH43" s="17">
        <v>6.8</v>
      </c>
      <c r="DI43" s="17">
        <v>6.8787000000000003</v>
      </c>
      <c r="DJ43" s="17">
        <v>6.8787000000000003</v>
      </c>
      <c r="DK43" s="17">
        <v>-7.8700000000000006E-2</v>
      </c>
      <c r="DL43" s="17"/>
      <c r="DM43" s="17"/>
      <c r="DN43" s="17"/>
      <c r="DO43" s="17">
        <v>0</v>
      </c>
      <c r="DP43" s="17">
        <v>110.8</v>
      </c>
      <c r="DQ43" s="17">
        <v>45</v>
      </c>
      <c r="DR43" s="17">
        <v>57.28528</v>
      </c>
      <c r="DS43" s="17">
        <v>53.514719999999997</v>
      </c>
      <c r="DT43" s="17">
        <v>8.9</v>
      </c>
      <c r="DU43" s="17">
        <v>8.9130000000000003</v>
      </c>
      <c r="DV43" s="17">
        <v>6.0955199999999996</v>
      </c>
      <c r="DW43" s="17">
        <v>2.8044799999999999</v>
      </c>
      <c r="DX43" s="17"/>
      <c r="DY43" s="17"/>
      <c r="DZ43" s="17"/>
      <c r="EA43" s="17">
        <v>0</v>
      </c>
      <c r="EB43" s="17"/>
      <c r="EC43" s="17"/>
      <c r="ED43" s="17"/>
      <c r="EE43" s="17">
        <v>0</v>
      </c>
      <c r="EF43" s="17"/>
      <c r="EG43" s="17"/>
      <c r="EH43" s="17"/>
      <c r="EI43" s="17">
        <v>0</v>
      </c>
      <c r="EJ43" s="17">
        <v>109.6</v>
      </c>
      <c r="EK43" s="17">
        <v>112.90537</v>
      </c>
      <c r="EL43" s="17">
        <v>112.90537</v>
      </c>
      <c r="EM43" s="17">
        <v>-3.3053699999999999</v>
      </c>
      <c r="EN43" s="17">
        <v>159</v>
      </c>
      <c r="EO43" s="17">
        <v>221.30108000000001</v>
      </c>
      <c r="EP43" s="17">
        <v>221.30108000000001</v>
      </c>
      <c r="EQ43" s="17">
        <v>-62.301079999999999</v>
      </c>
      <c r="ER43" s="17"/>
      <c r="ES43" s="17"/>
      <c r="ET43" s="17"/>
      <c r="EU43" s="17">
        <v>0</v>
      </c>
      <c r="EV43" s="17"/>
      <c r="EW43" s="17"/>
      <c r="EX43" s="17"/>
      <c r="EY43" s="17">
        <v>0</v>
      </c>
      <c r="EZ43" s="17"/>
      <c r="FA43" s="17"/>
      <c r="FB43" s="17"/>
      <c r="FC43" s="17">
        <v>0</v>
      </c>
      <c r="FD43" s="17">
        <v>6.5</v>
      </c>
      <c r="FE43" s="17">
        <v>6.39</v>
      </c>
      <c r="FF43" s="17">
        <v>6.39</v>
      </c>
      <c r="FG43" s="17">
        <v>0.11</v>
      </c>
      <c r="FH43" s="17">
        <v>457.2</v>
      </c>
      <c r="FI43" s="17">
        <v>458.87804999999997</v>
      </c>
      <c r="FJ43" s="17">
        <v>458.87804999999997</v>
      </c>
      <c r="FK43" s="17">
        <v>-1.67805</v>
      </c>
      <c r="FL43" s="17">
        <v>63</v>
      </c>
      <c r="FM43" s="17">
        <v>51.611710000000002</v>
      </c>
      <c r="FN43" s="17">
        <v>61.380659999999999</v>
      </c>
      <c r="FO43" s="17">
        <v>1.61934</v>
      </c>
      <c r="FP43" s="17">
        <v>123.8</v>
      </c>
      <c r="FQ43" s="17">
        <v>138.25458</v>
      </c>
      <c r="FR43" s="17">
        <v>148.62634</v>
      </c>
      <c r="FS43" s="17">
        <v>-24.826339999999998</v>
      </c>
      <c r="FT43" s="17">
        <v>37.9</v>
      </c>
      <c r="FU43" s="17">
        <v>37.791220000000003</v>
      </c>
      <c r="FV43" s="17">
        <v>41.498959999999997</v>
      </c>
      <c r="FW43" s="17">
        <v>-3.5989599999999999</v>
      </c>
      <c r="FX43" s="17">
        <v>18.3</v>
      </c>
      <c r="FY43" s="17">
        <v>19.28585</v>
      </c>
      <c r="FZ43" s="17">
        <v>19.28585</v>
      </c>
      <c r="GA43" s="17">
        <v>-0.98585</v>
      </c>
      <c r="GB43" s="17">
        <v>19.8</v>
      </c>
      <c r="GC43" s="17">
        <v>18.979179999999999</v>
      </c>
      <c r="GD43" s="17">
        <v>19.453659999999999</v>
      </c>
      <c r="GE43" s="17">
        <v>0.34633999999999998</v>
      </c>
      <c r="GF43" s="17">
        <v>91.4</v>
      </c>
      <c r="GG43" s="17">
        <v>87.657560000000004</v>
      </c>
      <c r="GH43" s="17">
        <v>87.657560000000004</v>
      </c>
      <c r="GI43" s="17">
        <v>3.7424400000000002</v>
      </c>
      <c r="GJ43" s="17">
        <v>122.6</v>
      </c>
      <c r="GK43" s="17">
        <v>133.33332999999999</v>
      </c>
      <c r="GL43" s="17">
        <v>140.96718000000001</v>
      </c>
      <c r="GM43" s="17">
        <v>-18.367180000000001</v>
      </c>
      <c r="GN43" s="17">
        <v>122.7</v>
      </c>
      <c r="GO43" s="17">
        <v>133.33332999999999</v>
      </c>
      <c r="GP43" s="17">
        <v>140.96718000000001</v>
      </c>
      <c r="GQ43" s="17">
        <v>-18.26718</v>
      </c>
      <c r="GR43" s="17">
        <v>153.5</v>
      </c>
      <c r="GS43" s="17">
        <v>133.33332999999999</v>
      </c>
      <c r="GT43" s="17">
        <v>140.96718000000001</v>
      </c>
      <c r="GU43" s="17">
        <v>12.532819999999999</v>
      </c>
      <c r="GV43" s="17">
        <v>108.5</v>
      </c>
      <c r="GW43" s="17">
        <v>109.07201000000001</v>
      </c>
      <c r="GX43" s="17">
        <v>109.07201000000001</v>
      </c>
      <c r="GY43" s="17">
        <v>-0.57201000000000002</v>
      </c>
      <c r="GZ43" s="17">
        <v>8.1</v>
      </c>
      <c r="HA43" s="17">
        <v>7.9643199999999998</v>
      </c>
      <c r="HB43" s="17">
        <v>7.9643199999999998</v>
      </c>
      <c r="HC43" s="17">
        <v>0.13568</v>
      </c>
      <c r="HD43" s="17"/>
      <c r="HE43" s="17"/>
      <c r="HF43" s="17">
        <v>7.9629899999999996</v>
      </c>
      <c r="HG43" s="17">
        <v>-7.9629899999999996</v>
      </c>
      <c r="HH43" s="17">
        <v>46.1</v>
      </c>
      <c r="HI43" s="17">
        <v>47.26634</v>
      </c>
      <c r="HJ43" s="17">
        <v>45</v>
      </c>
      <c r="HK43" s="17">
        <v>1.1000000000000001</v>
      </c>
      <c r="HL43" s="17">
        <v>46.8</v>
      </c>
      <c r="HM43" s="17">
        <v>44.275120000000001</v>
      </c>
      <c r="HN43" s="17">
        <v>44.275120000000001</v>
      </c>
      <c r="HO43" s="17">
        <v>2.52488</v>
      </c>
      <c r="HP43" s="17">
        <v>3.8</v>
      </c>
      <c r="HQ43" s="17">
        <v>3.0754000000000001</v>
      </c>
      <c r="HR43" s="17">
        <v>3.0754000000000001</v>
      </c>
      <c r="HS43" s="17">
        <v>0.72460000000000002</v>
      </c>
      <c r="HT43" s="17">
        <v>30.3</v>
      </c>
      <c r="HU43" s="17">
        <v>30.292369999999998</v>
      </c>
      <c r="HV43" s="17">
        <v>33.323279999999997</v>
      </c>
      <c r="HW43" s="17">
        <v>-3.0232800000000002</v>
      </c>
      <c r="HX43" s="17">
        <v>170.8</v>
      </c>
      <c r="HY43" s="17">
        <v>171.54185000000001</v>
      </c>
      <c r="HZ43" s="17">
        <v>171.54183</v>
      </c>
      <c r="IA43" s="17">
        <v>-0.74182999999999999</v>
      </c>
      <c r="IB43" s="17">
        <v>47.3</v>
      </c>
      <c r="IC43" s="17">
        <v>47.67127</v>
      </c>
      <c r="ID43" s="17">
        <v>23.020949999999999</v>
      </c>
      <c r="IE43" s="17">
        <v>24.279050000000002</v>
      </c>
      <c r="IF43" s="17">
        <v>0</v>
      </c>
      <c r="IG43" s="17"/>
      <c r="IH43" s="17">
        <v>0</v>
      </c>
      <c r="II43" s="17">
        <v>0</v>
      </c>
      <c r="IJ43" s="17"/>
      <c r="IK43" s="17"/>
      <c r="IL43" s="17"/>
      <c r="IM43" s="17">
        <v>0</v>
      </c>
      <c r="IN43" s="17">
        <v>45.6</v>
      </c>
      <c r="IO43" s="17">
        <v>48.41648</v>
      </c>
      <c r="IP43" s="17"/>
      <c r="IQ43" s="17">
        <v>45.6</v>
      </c>
      <c r="IR43" s="17"/>
      <c r="IS43" s="17"/>
      <c r="IT43" s="17"/>
      <c r="IU43" s="17">
        <v>0</v>
      </c>
      <c r="IV43" s="17"/>
      <c r="IW43" s="17"/>
      <c r="IX43" s="17"/>
      <c r="IY43" s="17">
        <v>0</v>
      </c>
      <c r="IZ43" s="17"/>
      <c r="JA43" s="17"/>
      <c r="JB43" s="17"/>
      <c r="JC43" s="17">
        <v>0</v>
      </c>
      <c r="JD43" s="17">
        <v>130.5</v>
      </c>
      <c r="JE43" s="17">
        <v>133.35676000000001</v>
      </c>
      <c r="JF43" s="17">
        <v>124.71283</v>
      </c>
      <c r="JG43" s="17">
        <v>5.7871699999999997</v>
      </c>
      <c r="JH43" s="17">
        <v>170.1</v>
      </c>
      <c r="JI43" s="17">
        <v>149.88065</v>
      </c>
      <c r="JJ43" s="17">
        <v>91.666690000000003</v>
      </c>
      <c r="JK43" s="17">
        <v>78.433310000000006</v>
      </c>
      <c r="JL43" s="17">
        <v>161.69999999999999</v>
      </c>
      <c r="JM43" s="17">
        <v>149.88065</v>
      </c>
      <c r="JN43" s="17">
        <v>91.666690000000003</v>
      </c>
      <c r="JO43" s="17">
        <v>70.03331</v>
      </c>
      <c r="JP43" s="17"/>
      <c r="JQ43" s="17"/>
      <c r="JR43" s="17"/>
      <c r="JS43" s="17">
        <v>0</v>
      </c>
      <c r="JT43" s="17">
        <v>159.6</v>
      </c>
      <c r="JU43" s="17">
        <v>149.88065</v>
      </c>
      <c r="JV43" s="17">
        <v>91.666690000000003</v>
      </c>
      <c r="JW43" s="17">
        <v>67.933310000000006</v>
      </c>
      <c r="JX43" s="17">
        <v>0</v>
      </c>
      <c r="JY43" s="17">
        <v>0</v>
      </c>
      <c r="JZ43" s="17"/>
      <c r="KA43" s="17">
        <v>0</v>
      </c>
      <c r="KB43" s="17"/>
      <c r="KC43" s="17"/>
      <c r="KD43" s="17"/>
      <c r="KE43" s="17">
        <v>0</v>
      </c>
      <c r="KF43" s="17"/>
      <c r="KG43" s="17"/>
      <c r="KH43" s="17"/>
      <c r="KI43" s="17">
        <v>0</v>
      </c>
      <c r="KJ43" s="17"/>
      <c r="KK43" s="17"/>
      <c r="KL43" s="17"/>
      <c r="KM43" s="17">
        <v>0</v>
      </c>
      <c r="KN43" s="17"/>
      <c r="KO43" s="17"/>
      <c r="KP43" s="17"/>
      <c r="KQ43" s="17">
        <v>0</v>
      </c>
      <c r="KR43" s="17">
        <v>113.5</v>
      </c>
      <c r="KS43" s="17">
        <v>114.11063</v>
      </c>
      <c r="KT43" s="17">
        <v>114.11063</v>
      </c>
      <c r="KU43" s="17">
        <v>-0.61063000000000001</v>
      </c>
      <c r="KV43" s="17"/>
      <c r="KW43" s="17"/>
      <c r="KX43" s="17"/>
      <c r="KY43" s="17">
        <v>0</v>
      </c>
      <c r="KZ43" s="17"/>
      <c r="LA43" s="17"/>
      <c r="LB43" s="17"/>
      <c r="LC43" s="17">
        <v>0</v>
      </c>
      <c r="LD43" s="17">
        <v>96.4</v>
      </c>
      <c r="LE43" s="17">
        <v>170.21977999999999</v>
      </c>
      <c r="LF43" s="17">
        <v>109.23425</v>
      </c>
      <c r="LG43" s="17">
        <v>-12.834250000000001</v>
      </c>
      <c r="LH43" s="17">
        <v>112.3</v>
      </c>
      <c r="LI43" s="17">
        <v>129.18831</v>
      </c>
      <c r="LJ43" s="17">
        <v>133.67995999999999</v>
      </c>
      <c r="LK43" s="17">
        <v>-21.379960000000001</v>
      </c>
      <c r="LL43" s="17">
        <v>63.2</v>
      </c>
      <c r="LM43" s="17">
        <v>67.461460000000002</v>
      </c>
      <c r="LN43" s="17">
        <v>67.461460000000002</v>
      </c>
      <c r="LO43" s="17">
        <v>-4.2614599999999996</v>
      </c>
      <c r="LP43" s="17">
        <v>79.5</v>
      </c>
      <c r="LQ43" s="17">
        <v>78.567999999999998</v>
      </c>
      <c r="LR43" s="17">
        <v>78.567999999999998</v>
      </c>
      <c r="LS43" s="17">
        <v>0.93200000000000005</v>
      </c>
      <c r="LT43" s="17">
        <v>30</v>
      </c>
      <c r="LU43" s="17">
        <v>30.097560000000001</v>
      </c>
      <c r="LV43" s="17">
        <v>30.097560000000001</v>
      </c>
      <c r="LW43" s="17">
        <v>-9.7559999999999994E-2</v>
      </c>
      <c r="LX43" s="17"/>
      <c r="LY43" s="17"/>
      <c r="LZ43" s="17"/>
      <c r="MA43" s="17">
        <v>0</v>
      </c>
      <c r="MB43" s="17"/>
      <c r="MC43" s="17"/>
      <c r="MD43" s="17"/>
      <c r="ME43" s="17">
        <v>0</v>
      </c>
      <c r="MF43" s="17"/>
      <c r="MG43" s="17"/>
      <c r="MH43" s="17"/>
      <c r="MI43" s="17">
        <v>0</v>
      </c>
      <c r="MJ43" s="17">
        <v>140.4</v>
      </c>
      <c r="MK43" s="17">
        <v>110</v>
      </c>
      <c r="ML43" s="17">
        <v>110</v>
      </c>
      <c r="MM43" s="17">
        <v>30.4</v>
      </c>
      <c r="MN43" s="17">
        <v>139.69999999999999</v>
      </c>
      <c r="MO43" s="17">
        <v>110</v>
      </c>
      <c r="MP43" s="17">
        <v>110</v>
      </c>
      <c r="MQ43" s="17">
        <v>29.7</v>
      </c>
      <c r="MR43" s="17">
        <v>146.19999999999999</v>
      </c>
      <c r="MS43" s="17">
        <v>110</v>
      </c>
      <c r="MT43" s="17">
        <v>110</v>
      </c>
      <c r="MU43" s="17">
        <v>36.200000000000003</v>
      </c>
      <c r="MV43" s="17">
        <v>102.8</v>
      </c>
      <c r="MW43" s="17"/>
      <c r="MX43" s="17"/>
      <c r="MY43" s="17">
        <v>102.8</v>
      </c>
      <c r="MZ43" s="17"/>
      <c r="NA43" s="17"/>
      <c r="NB43" s="17"/>
      <c r="NC43" s="17">
        <v>0</v>
      </c>
      <c r="ND43" s="17"/>
      <c r="NE43" s="17"/>
      <c r="NF43" s="17"/>
      <c r="NG43" s="17">
        <v>0</v>
      </c>
      <c r="NH43" s="17"/>
      <c r="NI43" s="17"/>
      <c r="NJ43" s="17"/>
      <c r="NK43" s="17">
        <v>0</v>
      </c>
      <c r="NL43" s="17"/>
      <c r="NM43" s="17"/>
      <c r="NN43" s="17"/>
      <c r="NO43" s="17">
        <v>0</v>
      </c>
      <c r="NP43" s="17">
        <v>125.7</v>
      </c>
      <c r="NQ43" s="17"/>
      <c r="NR43" s="17"/>
      <c r="NS43" s="17">
        <v>125.7</v>
      </c>
      <c r="NT43" s="17"/>
      <c r="NU43" s="17"/>
      <c r="NV43" s="17"/>
      <c r="NW43" s="17">
        <v>0</v>
      </c>
      <c r="NX43" s="17">
        <v>0.2</v>
      </c>
      <c r="NY43" s="17"/>
      <c r="NZ43" s="17">
        <v>7.4999999999999997E-2</v>
      </c>
      <c r="OA43" s="17">
        <v>0.125</v>
      </c>
      <c r="OB43" s="17">
        <v>59.6</v>
      </c>
      <c r="OC43" s="17">
        <v>78.171980000000005</v>
      </c>
      <c r="OD43" s="17">
        <v>65.182000000000002</v>
      </c>
      <c r="OE43" s="17">
        <v>-5.5819999999999999</v>
      </c>
      <c r="OF43" s="17">
        <v>20.6</v>
      </c>
      <c r="OG43" s="17">
        <v>6.05</v>
      </c>
      <c r="OH43" s="17">
        <v>14.201000000000001</v>
      </c>
      <c r="OI43" s="17">
        <v>6.399</v>
      </c>
      <c r="OJ43" s="17">
        <v>9.1</v>
      </c>
      <c r="OK43" s="17">
        <v>6.93</v>
      </c>
      <c r="OL43" s="17">
        <v>6.5919999999999996</v>
      </c>
      <c r="OM43" s="17">
        <v>2.508</v>
      </c>
      <c r="ON43" s="17">
        <v>0</v>
      </c>
      <c r="OO43" s="17"/>
      <c r="OP43" s="17">
        <v>0</v>
      </c>
      <c r="OQ43" s="17">
        <v>0</v>
      </c>
      <c r="OR43" s="17">
        <v>19.899999999999999</v>
      </c>
      <c r="OS43" s="17">
        <v>17.132660000000001</v>
      </c>
      <c r="OT43" s="17">
        <v>17.560980000000001</v>
      </c>
      <c r="OU43" s="17">
        <v>2.3390200000000001</v>
      </c>
      <c r="OV43" s="17">
        <v>10</v>
      </c>
      <c r="OW43" s="17">
        <v>9.9830000000000005</v>
      </c>
      <c r="OX43" s="17">
        <v>9.9830000000000005</v>
      </c>
      <c r="OY43" s="17">
        <v>1.7000000000000001E-2</v>
      </c>
      <c r="OZ43" s="17">
        <v>3.2</v>
      </c>
      <c r="PA43" s="17">
        <v>5.67</v>
      </c>
      <c r="PB43" s="17">
        <v>5.67</v>
      </c>
      <c r="PC43" s="17">
        <v>-2.4700000000000002</v>
      </c>
      <c r="PD43" s="17">
        <v>3.6</v>
      </c>
      <c r="PE43" s="17">
        <v>3.6</v>
      </c>
      <c r="PF43" s="17">
        <v>3.6</v>
      </c>
      <c r="PG43" s="17">
        <v>0</v>
      </c>
      <c r="PH43" s="17">
        <v>5.2</v>
      </c>
      <c r="PI43" s="17">
        <v>5</v>
      </c>
      <c r="PJ43" s="17">
        <v>5</v>
      </c>
      <c r="PK43" s="17">
        <v>0.2</v>
      </c>
      <c r="PL43" s="17">
        <v>20</v>
      </c>
      <c r="PM43" s="17">
        <v>19.036290000000001</v>
      </c>
      <c r="PN43" s="17">
        <v>19.5122</v>
      </c>
      <c r="PO43" s="17">
        <v>0.48780000000000001</v>
      </c>
      <c r="PP43" s="17">
        <v>20</v>
      </c>
      <c r="PQ43" s="17">
        <v>19.036290000000001</v>
      </c>
      <c r="PR43" s="17">
        <v>19.5122</v>
      </c>
      <c r="PS43" s="17">
        <v>0.48780000000000001</v>
      </c>
      <c r="PT43" s="17">
        <v>16.100000000000001</v>
      </c>
      <c r="PU43" s="17">
        <v>17.60857</v>
      </c>
      <c r="PV43" s="17">
        <v>18.048780000000001</v>
      </c>
      <c r="PW43" s="17">
        <v>-1.94878</v>
      </c>
      <c r="PX43" s="17">
        <v>3.5</v>
      </c>
      <c r="PY43" s="17">
        <v>3.5</v>
      </c>
      <c r="PZ43" s="17">
        <v>3.5</v>
      </c>
      <c r="QA43" s="17">
        <v>0</v>
      </c>
      <c r="QB43" s="17">
        <v>18.8</v>
      </c>
      <c r="QC43" s="17">
        <v>17.894110000000001</v>
      </c>
      <c r="QD43" s="17">
        <v>18.341460000000001</v>
      </c>
      <c r="QE43" s="17">
        <v>0.45854</v>
      </c>
      <c r="QF43" s="17">
        <v>3.5</v>
      </c>
      <c r="QG43" s="17"/>
      <c r="QH43" s="17">
        <v>1.4490000000000001</v>
      </c>
      <c r="QI43" s="17">
        <v>2.0510000000000002</v>
      </c>
      <c r="QJ43" s="17">
        <v>3.8</v>
      </c>
      <c r="QK43" s="17">
        <v>4.18</v>
      </c>
      <c r="QL43" s="17">
        <v>5.9630000000000001</v>
      </c>
      <c r="QM43" s="17">
        <v>-2.1629999999999998</v>
      </c>
      <c r="QN43" s="17">
        <v>11.1</v>
      </c>
      <c r="QO43" s="17">
        <v>15.27</v>
      </c>
      <c r="QP43" s="17">
        <v>12.121</v>
      </c>
      <c r="QQ43" s="17">
        <v>-1.0209999999999999</v>
      </c>
      <c r="QR43" s="17">
        <v>37.1</v>
      </c>
      <c r="QS43" s="17">
        <v>44.58</v>
      </c>
      <c r="QT43" s="17">
        <v>39.069000000000003</v>
      </c>
      <c r="QU43" s="17">
        <v>-1.9690000000000001</v>
      </c>
      <c r="QV43" s="17">
        <v>4.8</v>
      </c>
      <c r="QW43" s="17">
        <v>4.2</v>
      </c>
      <c r="QX43" s="17">
        <v>4.2</v>
      </c>
      <c r="QY43" s="17">
        <v>0.6</v>
      </c>
      <c r="QZ43" s="17">
        <v>1.2</v>
      </c>
      <c r="RA43" s="17">
        <v>2.4</v>
      </c>
      <c r="RB43" s="17">
        <v>2.4</v>
      </c>
      <c r="RC43" s="17">
        <v>-1.2</v>
      </c>
      <c r="RD43" s="17">
        <v>2.4</v>
      </c>
      <c r="RE43" s="17">
        <v>2.4</v>
      </c>
      <c r="RF43" s="17">
        <v>2.4</v>
      </c>
      <c r="RG43" s="17">
        <v>0</v>
      </c>
      <c r="RH43" s="17">
        <v>2.5</v>
      </c>
      <c r="RI43" s="17">
        <v>2.8</v>
      </c>
      <c r="RJ43" s="17">
        <v>2.8</v>
      </c>
      <c r="RK43" s="17">
        <v>-0.3</v>
      </c>
      <c r="RL43" s="17">
        <v>2.6</v>
      </c>
      <c r="RM43" s="17">
        <v>0.72</v>
      </c>
      <c r="RN43" s="17">
        <v>1.992</v>
      </c>
      <c r="RO43" s="17">
        <v>0.60799999999999998</v>
      </c>
      <c r="RP43" s="17">
        <v>3.6</v>
      </c>
      <c r="RQ43" s="17">
        <v>3.57</v>
      </c>
      <c r="RR43" s="17">
        <v>3.57</v>
      </c>
      <c r="RS43" s="17">
        <v>0.03</v>
      </c>
      <c r="RT43" s="17">
        <v>20.3</v>
      </c>
      <c r="RU43" s="17">
        <v>11.08052</v>
      </c>
      <c r="RV43" s="17">
        <v>5.3509000000000002</v>
      </c>
      <c r="RW43" s="17">
        <v>14.9491</v>
      </c>
      <c r="RX43" s="17">
        <v>2</v>
      </c>
      <c r="RY43" s="17">
        <v>2</v>
      </c>
      <c r="RZ43" s="17">
        <v>2</v>
      </c>
      <c r="SA43" s="17">
        <v>0</v>
      </c>
      <c r="SB43" s="17"/>
      <c r="SC43" s="17"/>
      <c r="SD43" s="17"/>
      <c r="SE43" s="17">
        <v>0</v>
      </c>
      <c r="SF43" s="17">
        <v>19.7</v>
      </c>
      <c r="SG43" s="17">
        <v>14.84831</v>
      </c>
      <c r="SH43" s="17">
        <v>15.21951</v>
      </c>
      <c r="SI43" s="17">
        <v>4.4804899999999996</v>
      </c>
      <c r="SJ43" s="17">
        <v>12.7</v>
      </c>
      <c r="SK43" s="17">
        <v>11.897679999999999</v>
      </c>
      <c r="SL43" s="17">
        <v>12.195119999999999</v>
      </c>
      <c r="SM43" s="17">
        <v>0.50488</v>
      </c>
      <c r="SN43" s="17">
        <v>20.2</v>
      </c>
      <c r="SO43" s="17">
        <v>19.036290000000001</v>
      </c>
      <c r="SP43" s="17">
        <v>19.5122</v>
      </c>
      <c r="SQ43" s="17">
        <v>0.68779999999999997</v>
      </c>
      <c r="SR43" s="17">
        <v>20.3</v>
      </c>
      <c r="SS43" s="17">
        <v>19.036290000000001</v>
      </c>
      <c r="ST43" s="17">
        <v>19.5122</v>
      </c>
      <c r="SU43" s="17">
        <v>0.78779999999999994</v>
      </c>
      <c r="SV43" s="17">
        <v>19.8</v>
      </c>
      <c r="SW43" s="17">
        <v>18.845929999999999</v>
      </c>
      <c r="SX43" s="17">
        <v>19.317070000000001</v>
      </c>
      <c r="SY43" s="17">
        <v>0.48293000000000003</v>
      </c>
      <c r="SZ43" s="17">
        <v>6.3</v>
      </c>
      <c r="TA43" s="17">
        <v>6.08</v>
      </c>
      <c r="TB43" s="17">
        <v>6.2450000000000001</v>
      </c>
      <c r="TC43" s="17">
        <v>5.5E-2</v>
      </c>
      <c r="TD43" s="17">
        <v>62.3</v>
      </c>
      <c r="TE43" s="17">
        <v>47.13</v>
      </c>
      <c r="TF43" s="17">
        <v>48.844000000000001</v>
      </c>
      <c r="TG43" s="17">
        <v>13.456</v>
      </c>
      <c r="TH43" s="17">
        <v>1.7</v>
      </c>
      <c r="TI43" s="17">
        <v>2.23</v>
      </c>
      <c r="TJ43" s="17">
        <v>2.4159999999999999</v>
      </c>
      <c r="TK43" s="17">
        <v>-0.71599999999999997</v>
      </c>
      <c r="TL43" s="17">
        <v>4.4000000000000004</v>
      </c>
      <c r="TM43" s="17">
        <v>21.751560000000001</v>
      </c>
      <c r="TN43" s="17">
        <v>37.590000000000003</v>
      </c>
      <c r="TO43" s="17">
        <v>-33.19</v>
      </c>
      <c r="TP43" s="17">
        <v>11.8</v>
      </c>
      <c r="TQ43" s="17">
        <v>28.540030000000002</v>
      </c>
      <c r="TR43" s="17">
        <v>34.19</v>
      </c>
      <c r="TS43" s="17">
        <v>-22.39</v>
      </c>
      <c r="TT43" s="17">
        <v>0.4</v>
      </c>
      <c r="TU43" s="17">
        <v>2.4700000000000002</v>
      </c>
      <c r="TV43" s="17">
        <v>2.76</v>
      </c>
      <c r="TW43" s="17">
        <v>-2.36</v>
      </c>
      <c r="TX43" s="17">
        <v>0.3</v>
      </c>
      <c r="TY43" s="17">
        <v>2.0299999999999998</v>
      </c>
      <c r="TZ43" s="17">
        <v>2.2400000000000002</v>
      </c>
      <c r="UA43" s="17">
        <v>-1.94</v>
      </c>
      <c r="UB43" s="17">
        <v>21</v>
      </c>
      <c r="UC43" s="17">
        <v>19.036290000000001</v>
      </c>
      <c r="UD43" s="17">
        <v>19.5122</v>
      </c>
      <c r="UE43" s="17">
        <v>1.4878</v>
      </c>
      <c r="UF43" s="17">
        <v>7.9</v>
      </c>
      <c r="UG43" s="17">
        <v>8</v>
      </c>
      <c r="UH43" s="17">
        <v>8</v>
      </c>
      <c r="UI43" s="17">
        <v>-0.1</v>
      </c>
      <c r="UJ43" s="17">
        <v>2.1</v>
      </c>
      <c r="UK43" s="17">
        <v>6.8</v>
      </c>
      <c r="UL43" s="17">
        <v>6.8</v>
      </c>
      <c r="UM43" s="17">
        <v>-4.7</v>
      </c>
      <c r="UN43" s="17">
        <v>20</v>
      </c>
      <c r="UO43" s="17">
        <v>19.510000000000002</v>
      </c>
      <c r="UP43" s="17">
        <v>10</v>
      </c>
      <c r="UQ43" s="17">
        <v>10</v>
      </c>
      <c r="UR43" s="17">
        <v>20</v>
      </c>
      <c r="US43" s="17">
        <v>19.03</v>
      </c>
      <c r="UT43" s="17">
        <v>10</v>
      </c>
      <c r="UU43" s="17">
        <v>10</v>
      </c>
      <c r="UV43" s="17">
        <v>20</v>
      </c>
      <c r="UW43" s="17">
        <v>19.03415</v>
      </c>
      <c r="UX43" s="17">
        <v>10</v>
      </c>
      <c r="UY43" s="17">
        <v>10</v>
      </c>
      <c r="UZ43" s="17">
        <v>6.4</v>
      </c>
      <c r="VA43" s="17">
        <v>5.78</v>
      </c>
      <c r="VB43" s="17">
        <v>6.1369999999999996</v>
      </c>
      <c r="VC43" s="17">
        <v>0.26300000000000001</v>
      </c>
      <c r="VD43" s="17">
        <v>2.9</v>
      </c>
      <c r="VE43" s="17"/>
      <c r="VF43" s="17">
        <v>0</v>
      </c>
      <c r="VG43" s="17">
        <v>2.9</v>
      </c>
      <c r="VH43" s="17">
        <v>7.6</v>
      </c>
      <c r="VI43" s="17">
        <v>11.91</v>
      </c>
      <c r="VJ43" s="17">
        <v>14.225</v>
      </c>
      <c r="VK43" s="17">
        <v>-6.625</v>
      </c>
      <c r="VL43" s="17">
        <v>0.6</v>
      </c>
      <c r="VM43" s="17">
        <v>0.6</v>
      </c>
      <c r="VN43" s="17">
        <v>0.6</v>
      </c>
      <c r="VO43" s="17">
        <v>0</v>
      </c>
      <c r="VP43" s="17">
        <v>116</v>
      </c>
      <c r="VQ43" s="17">
        <v>118.4</v>
      </c>
      <c r="VR43" s="17">
        <v>117.29300000000001</v>
      </c>
      <c r="VS43" s="17">
        <v>-1.2929999999999999</v>
      </c>
      <c r="VT43" s="17">
        <v>110.4</v>
      </c>
      <c r="VU43" s="17">
        <v>111.30567000000001</v>
      </c>
      <c r="VV43" s="17">
        <v>94.575999999999993</v>
      </c>
      <c r="VW43" s="17">
        <v>15.824</v>
      </c>
      <c r="VX43" s="17">
        <v>6.6</v>
      </c>
      <c r="VY43" s="17">
        <v>11.09</v>
      </c>
      <c r="VZ43" s="17">
        <v>15.333</v>
      </c>
      <c r="WA43" s="17">
        <v>-8.7330000000000005</v>
      </c>
      <c r="WB43" s="17">
        <v>2.6</v>
      </c>
      <c r="WC43" s="17"/>
      <c r="WD43" s="17">
        <v>8.0000000000000002E-3</v>
      </c>
      <c r="WE43" s="17">
        <v>2.5920000000000001</v>
      </c>
      <c r="WF43" s="17">
        <v>7.8</v>
      </c>
      <c r="WG43" s="17">
        <v>7.8</v>
      </c>
      <c r="WH43" s="17">
        <v>7.8</v>
      </c>
      <c r="WI43" s="17">
        <v>0</v>
      </c>
      <c r="WJ43" s="17">
        <v>19.8</v>
      </c>
      <c r="WK43" s="17">
        <v>18.845929999999999</v>
      </c>
      <c r="WL43" s="17">
        <v>19.317070000000001</v>
      </c>
      <c r="WM43" s="17">
        <v>0.48293000000000003</v>
      </c>
      <c r="WN43" s="17">
        <v>10.7</v>
      </c>
      <c r="WO43" s="17">
        <v>10.6</v>
      </c>
      <c r="WP43" s="17">
        <v>10.6</v>
      </c>
      <c r="WQ43" s="17">
        <v>0.1</v>
      </c>
      <c r="WR43" s="17"/>
      <c r="WS43" s="17"/>
      <c r="WT43" s="17"/>
      <c r="WU43" s="17">
        <v>0</v>
      </c>
      <c r="WV43" s="17">
        <v>37.299999999999997</v>
      </c>
      <c r="WW43" s="17">
        <v>36</v>
      </c>
      <c r="WX43" s="17">
        <v>36</v>
      </c>
      <c r="WY43" s="17">
        <v>1.3</v>
      </c>
      <c r="WZ43" s="17">
        <v>28</v>
      </c>
      <c r="XA43" s="17">
        <v>29.184000000000001</v>
      </c>
      <c r="XB43" s="17">
        <v>29.184000000000001</v>
      </c>
      <c r="XC43" s="17">
        <v>-1.1839999999999999</v>
      </c>
      <c r="XD43" s="17">
        <v>3.4</v>
      </c>
      <c r="XE43" s="17">
        <v>2.8159999999999998</v>
      </c>
      <c r="XF43" s="17">
        <v>2.8159999999999998</v>
      </c>
      <c r="XG43" s="17">
        <v>0.58399999999999996</v>
      </c>
      <c r="XH43" s="17">
        <v>0</v>
      </c>
      <c r="XI43" s="17"/>
      <c r="XJ43" s="17">
        <v>0</v>
      </c>
      <c r="XK43" s="17">
        <v>0</v>
      </c>
      <c r="XL43" s="17">
        <v>0</v>
      </c>
      <c r="XM43" s="17">
        <v>15</v>
      </c>
      <c r="XN43" s="17">
        <v>17</v>
      </c>
      <c r="XO43" s="17">
        <v>-17</v>
      </c>
      <c r="XP43" s="17">
        <v>0</v>
      </c>
      <c r="XQ43" s="17"/>
      <c r="XR43" s="17">
        <v>0</v>
      </c>
      <c r="XS43" s="17">
        <v>0</v>
      </c>
    </row>
    <row r="44" spans="1:643" ht="24" customHeight="1" x14ac:dyDescent="0.25">
      <c r="A44" s="1"/>
      <c r="B44" s="16" t="s">
        <v>57</v>
      </c>
      <c r="C44" s="16" t="s">
        <v>707</v>
      </c>
      <c r="D44" s="17">
        <v>1.1000000000000001</v>
      </c>
      <c r="E44" s="17">
        <v>1.03</v>
      </c>
      <c r="F44" s="17">
        <v>1.03</v>
      </c>
      <c r="G44" s="17">
        <v>7.0000000000000007E-2</v>
      </c>
      <c r="H44" s="17">
        <v>1.7</v>
      </c>
      <c r="I44" s="17">
        <v>1.65</v>
      </c>
      <c r="J44" s="17">
        <v>1.65</v>
      </c>
      <c r="K44" s="17">
        <v>0.05</v>
      </c>
      <c r="L44" s="17">
        <v>4.3</v>
      </c>
      <c r="M44" s="17">
        <v>3.5488499999999998</v>
      </c>
      <c r="N44" s="17">
        <v>3.5488499999999998</v>
      </c>
      <c r="O44" s="17">
        <v>0.75114999999999998</v>
      </c>
      <c r="P44" s="17">
        <v>644.6</v>
      </c>
      <c r="Q44" s="17">
        <v>641.83168999999998</v>
      </c>
      <c r="R44" s="17">
        <v>646.79789000000005</v>
      </c>
      <c r="S44" s="17">
        <v>-2.1978900000000001</v>
      </c>
      <c r="T44" s="17">
        <v>147.80000000000001</v>
      </c>
      <c r="U44" s="17">
        <v>146.93061</v>
      </c>
      <c r="V44" s="17">
        <v>146.93061</v>
      </c>
      <c r="W44" s="17">
        <v>0.86939</v>
      </c>
      <c r="X44" s="17"/>
      <c r="Y44" s="17"/>
      <c r="Z44" s="17"/>
      <c r="AA44" s="17">
        <v>0</v>
      </c>
      <c r="AB44" s="17"/>
      <c r="AC44" s="17"/>
      <c r="AD44" s="17"/>
      <c r="AE44" s="17">
        <v>0</v>
      </c>
      <c r="AF44" s="17">
        <v>60.1</v>
      </c>
      <c r="AG44" s="17">
        <v>92.226339999999993</v>
      </c>
      <c r="AH44" s="17">
        <v>92.226339999999993</v>
      </c>
      <c r="AI44" s="17">
        <v>-32.126339999999999</v>
      </c>
      <c r="AJ44" s="17">
        <v>166.1</v>
      </c>
      <c r="AK44" s="17">
        <v>159.36491000000001</v>
      </c>
      <c r="AL44" s="17">
        <v>159.36491000000001</v>
      </c>
      <c r="AM44" s="17">
        <v>6.7350899999999996</v>
      </c>
      <c r="AN44" s="17"/>
      <c r="AO44" s="17"/>
      <c r="AP44" s="17"/>
      <c r="AQ44" s="17">
        <v>0</v>
      </c>
      <c r="AR44" s="17"/>
      <c r="AS44" s="17"/>
      <c r="AT44" s="17"/>
      <c r="AU44" s="17">
        <v>0</v>
      </c>
      <c r="AV44" s="17"/>
      <c r="AW44" s="17"/>
      <c r="AX44" s="17"/>
      <c r="AY44" s="17">
        <v>0</v>
      </c>
      <c r="AZ44" s="17"/>
      <c r="BA44" s="17"/>
      <c r="BB44" s="17">
        <v>110</v>
      </c>
      <c r="BC44" s="17">
        <v>-110</v>
      </c>
      <c r="BD44" s="17">
        <v>203.4</v>
      </c>
      <c r="BE44" s="17">
        <v>150</v>
      </c>
      <c r="BF44" s="17">
        <v>110</v>
      </c>
      <c r="BG44" s="17">
        <v>93.4</v>
      </c>
      <c r="BH44" s="17">
        <v>79.8</v>
      </c>
      <c r="BI44" s="17">
        <v>75</v>
      </c>
      <c r="BJ44" s="17">
        <v>110</v>
      </c>
      <c r="BK44" s="17">
        <v>-30.2</v>
      </c>
      <c r="BL44" s="17">
        <v>202.8</v>
      </c>
      <c r="BM44" s="17">
        <v>195.12195</v>
      </c>
      <c r="BN44" s="17">
        <v>178.66222999999999</v>
      </c>
      <c r="BO44" s="17">
        <v>24.13777</v>
      </c>
      <c r="BP44" s="17">
        <v>106.9</v>
      </c>
      <c r="BQ44" s="17">
        <v>97.560980000000001</v>
      </c>
      <c r="BR44" s="17">
        <v>89.331109999999995</v>
      </c>
      <c r="BS44" s="17">
        <v>17.56889</v>
      </c>
      <c r="BT44" s="17">
        <v>555.6</v>
      </c>
      <c r="BU44" s="17">
        <v>568.29854</v>
      </c>
      <c r="BV44" s="17">
        <v>568.29854</v>
      </c>
      <c r="BW44" s="17">
        <v>-12.698539999999999</v>
      </c>
      <c r="BX44" s="17">
        <v>10.6</v>
      </c>
      <c r="BY44" s="17">
        <v>10.17268</v>
      </c>
      <c r="BZ44" s="17">
        <v>10.17268</v>
      </c>
      <c r="CA44" s="17">
        <v>0.42731999999999998</v>
      </c>
      <c r="CB44" s="17"/>
      <c r="CC44" s="17"/>
      <c r="CD44" s="17"/>
      <c r="CE44" s="17">
        <v>0</v>
      </c>
      <c r="CF44" s="17"/>
      <c r="CG44" s="17"/>
      <c r="CH44" s="17"/>
      <c r="CI44" s="17">
        <v>0</v>
      </c>
      <c r="CJ44" s="17"/>
      <c r="CK44" s="17"/>
      <c r="CL44" s="17"/>
      <c r="CM44" s="17">
        <v>0</v>
      </c>
      <c r="CN44" s="17"/>
      <c r="CO44" s="17"/>
      <c r="CP44" s="17"/>
      <c r="CQ44" s="17">
        <v>0</v>
      </c>
      <c r="CR44" s="17">
        <v>164.3</v>
      </c>
      <c r="CS44" s="17">
        <v>164.70732000000001</v>
      </c>
      <c r="CT44" s="17">
        <v>164.70732000000001</v>
      </c>
      <c r="CU44" s="17">
        <v>-0.40732000000000002</v>
      </c>
      <c r="CV44" s="17">
        <v>7.6</v>
      </c>
      <c r="CW44" s="17">
        <v>6.6437299999999997</v>
      </c>
      <c r="CX44" s="17">
        <v>3.8486199999999999</v>
      </c>
      <c r="CY44" s="17">
        <v>3.7513800000000002</v>
      </c>
      <c r="CZ44" s="17">
        <v>2.7</v>
      </c>
      <c r="DA44" s="17"/>
      <c r="DB44" s="17"/>
      <c r="DC44" s="17">
        <v>2.7</v>
      </c>
      <c r="DD44" s="17">
        <v>0</v>
      </c>
      <c r="DE44" s="17">
        <v>0</v>
      </c>
      <c r="DF44" s="17">
        <v>0</v>
      </c>
      <c r="DG44" s="17">
        <v>0</v>
      </c>
      <c r="DH44" s="17">
        <v>6.8</v>
      </c>
      <c r="DI44" s="17">
        <v>6.8787000000000003</v>
      </c>
      <c r="DJ44" s="17">
        <v>6.8787000000000003</v>
      </c>
      <c r="DK44" s="17">
        <v>-7.8700000000000006E-2</v>
      </c>
      <c r="DL44" s="17"/>
      <c r="DM44" s="17"/>
      <c r="DN44" s="17"/>
      <c r="DO44" s="17">
        <v>0</v>
      </c>
      <c r="DP44" s="17">
        <v>109.5</v>
      </c>
      <c r="DQ44" s="17">
        <v>45</v>
      </c>
      <c r="DR44" s="17">
        <v>57.285269999999997</v>
      </c>
      <c r="DS44" s="17">
        <v>52.214730000000003</v>
      </c>
      <c r="DT44" s="17">
        <v>8.1</v>
      </c>
      <c r="DU44" s="17">
        <v>8.9130000000000003</v>
      </c>
      <c r="DV44" s="17">
        <v>6.0955199999999996</v>
      </c>
      <c r="DW44" s="17">
        <v>2.00448</v>
      </c>
      <c r="DX44" s="17"/>
      <c r="DY44" s="17"/>
      <c r="DZ44" s="17"/>
      <c r="EA44" s="17">
        <v>0</v>
      </c>
      <c r="EB44" s="17"/>
      <c r="EC44" s="17"/>
      <c r="ED44" s="17"/>
      <c r="EE44" s="17">
        <v>0</v>
      </c>
      <c r="EF44" s="17"/>
      <c r="EG44" s="17"/>
      <c r="EH44" s="17"/>
      <c r="EI44" s="17">
        <v>0</v>
      </c>
      <c r="EJ44" s="17">
        <v>109.8</v>
      </c>
      <c r="EK44" s="17">
        <v>112.90537</v>
      </c>
      <c r="EL44" s="17">
        <v>112.90537</v>
      </c>
      <c r="EM44" s="17">
        <v>-3.1053700000000002</v>
      </c>
      <c r="EN44" s="17">
        <v>134</v>
      </c>
      <c r="EO44" s="17">
        <v>221.30108000000001</v>
      </c>
      <c r="EP44" s="17">
        <v>221.30108000000001</v>
      </c>
      <c r="EQ44" s="17">
        <v>-87.301079999999999</v>
      </c>
      <c r="ER44" s="17"/>
      <c r="ES44" s="17"/>
      <c r="ET44" s="17"/>
      <c r="EU44" s="17">
        <v>0</v>
      </c>
      <c r="EV44" s="17"/>
      <c r="EW44" s="17"/>
      <c r="EX44" s="17"/>
      <c r="EY44" s="17">
        <v>0</v>
      </c>
      <c r="EZ44" s="17"/>
      <c r="FA44" s="17"/>
      <c r="FB44" s="17"/>
      <c r="FC44" s="17">
        <v>0</v>
      </c>
      <c r="FD44" s="17">
        <v>6.5</v>
      </c>
      <c r="FE44" s="17">
        <v>6.39</v>
      </c>
      <c r="FF44" s="17">
        <v>6.39</v>
      </c>
      <c r="FG44" s="17">
        <v>0.11</v>
      </c>
      <c r="FH44" s="17">
        <v>460.5</v>
      </c>
      <c r="FI44" s="17">
        <v>458.87804999999997</v>
      </c>
      <c r="FJ44" s="17">
        <v>458.87804999999997</v>
      </c>
      <c r="FK44" s="17">
        <v>1.62195</v>
      </c>
      <c r="FL44" s="17">
        <v>61.5</v>
      </c>
      <c r="FM44" s="17">
        <v>51.611710000000002</v>
      </c>
      <c r="FN44" s="17">
        <v>61.380659999999999</v>
      </c>
      <c r="FO44" s="17">
        <v>0.11934</v>
      </c>
      <c r="FP44" s="17">
        <v>122.4</v>
      </c>
      <c r="FQ44" s="17">
        <v>72.877070000000003</v>
      </c>
      <c r="FR44" s="17">
        <v>148.62634</v>
      </c>
      <c r="FS44" s="17">
        <v>-26.22634</v>
      </c>
      <c r="FT44" s="17">
        <v>37.9</v>
      </c>
      <c r="FU44" s="17">
        <v>37.791220000000003</v>
      </c>
      <c r="FV44" s="17">
        <v>41.498959999999997</v>
      </c>
      <c r="FW44" s="17">
        <v>-3.5989599999999999</v>
      </c>
      <c r="FX44" s="17">
        <v>18.3</v>
      </c>
      <c r="FY44" s="17">
        <v>19.28585</v>
      </c>
      <c r="FZ44" s="17">
        <v>19.28585</v>
      </c>
      <c r="GA44" s="17">
        <v>-0.98585</v>
      </c>
      <c r="GB44" s="17">
        <v>19.8</v>
      </c>
      <c r="GC44" s="17">
        <v>18.979179999999999</v>
      </c>
      <c r="GD44" s="17">
        <v>19.453659999999999</v>
      </c>
      <c r="GE44" s="17">
        <v>0.34633999999999998</v>
      </c>
      <c r="GF44" s="17">
        <v>86.6</v>
      </c>
      <c r="GG44" s="17">
        <v>87.657560000000004</v>
      </c>
      <c r="GH44" s="17">
        <v>87.657560000000004</v>
      </c>
      <c r="GI44" s="17">
        <v>-1.0575600000000001</v>
      </c>
      <c r="GJ44" s="17">
        <v>122.5</v>
      </c>
      <c r="GK44" s="17">
        <v>133.33332999999999</v>
      </c>
      <c r="GL44" s="17">
        <v>133.33332999999999</v>
      </c>
      <c r="GM44" s="17">
        <v>-10.83333</v>
      </c>
      <c r="GN44" s="17">
        <v>122.6</v>
      </c>
      <c r="GO44" s="17">
        <v>133.33332999999999</v>
      </c>
      <c r="GP44" s="17">
        <v>133.33332999999999</v>
      </c>
      <c r="GQ44" s="17">
        <v>-10.73333</v>
      </c>
      <c r="GR44" s="17">
        <v>152.9</v>
      </c>
      <c r="GS44" s="17">
        <v>133.33332999999999</v>
      </c>
      <c r="GT44" s="17">
        <v>133.33332999999999</v>
      </c>
      <c r="GU44" s="17">
        <v>19.566669999999998</v>
      </c>
      <c r="GV44" s="17">
        <v>108.7</v>
      </c>
      <c r="GW44" s="17">
        <v>109.07201000000001</v>
      </c>
      <c r="GX44" s="17">
        <v>109.07201000000001</v>
      </c>
      <c r="GY44" s="17">
        <v>-0.37201000000000001</v>
      </c>
      <c r="GZ44" s="17">
        <v>8.1</v>
      </c>
      <c r="HA44" s="17">
        <v>7.9643199999999998</v>
      </c>
      <c r="HB44" s="17">
        <v>7.9643199999999998</v>
      </c>
      <c r="HC44" s="17">
        <v>0.13568</v>
      </c>
      <c r="HD44" s="17"/>
      <c r="HE44" s="17"/>
      <c r="HF44" s="17">
        <v>7.9629899999999996</v>
      </c>
      <c r="HG44" s="17">
        <v>-7.9629899999999996</v>
      </c>
      <c r="HH44" s="17">
        <v>46.8</v>
      </c>
      <c r="HI44" s="17">
        <v>47.26634</v>
      </c>
      <c r="HJ44" s="17">
        <v>45</v>
      </c>
      <c r="HK44" s="17">
        <v>1.8</v>
      </c>
      <c r="HL44" s="17">
        <v>28</v>
      </c>
      <c r="HM44" s="17">
        <v>44.275120000000001</v>
      </c>
      <c r="HN44" s="17">
        <v>44.275120000000001</v>
      </c>
      <c r="HO44" s="17">
        <v>-16.275120000000001</v>
      </c>
      <c r="HP44" s="17">
        <v>3.8</v>
      </c>
      <c r="HQ44" s="17">
        <v>3.0754000000000001</v>
      </c>
      <c r="HR44" s="17">
        <v>3.0754000000000001</v>
      </c>
      <c r="HS44" s="17">
        <v>0.72460000000000002</v>
      </c>
      <c r="HT44" s="17">
        <v>30.6</v>
      </c>
      <c r="HU44" s="17">
        <v>30.292369999999998</v>
      </c>
      <c r="HV44" s="17">
        <v>33.323279999999997</v>
      </c>
      <c r="HW44" s="17">
        <v>-2.7232799999999999</v>
      </c>
      <c r="HX44" s="17">
        <v>171</v>
      </c>
      <c r="HY44" s="17">
        <v>171.54185000000001</v>
      </c>
      <c r="HZ44" s="17">
        <v>138.85442</v>
      </c>
      <c r="IA44" s="17">
        <v>32.145580000000002</v>
      </c>
      <c r="IB44" s="17">
        <v>47.3</v>
      </c>
      <c r="IC44" s="17">
        <v>47.67127</v>
      </c>
      <c r="ID44" s="17">
        <v>16.326519999999999</v>
      </c>
      <c r="IE44" s="17">
        <v>30.973479999999999</v>
      </c>
      <c r="IF44" s="17">
        <v>0</v>
      </c>
      <c r="IG44" s="17"/>
      <c r="IH44" s="17">
        <v>0</v>
      </c>
      <c r="II44" s="17">
        <v>0</v>
      </c>
      <c r="IJ44" s="17"/>
      <c r="IK44" s="17"/>
      <c r="IL44" s="17"/>
      <c r="IM44" s="17">
        <v>0</v>
      </c>
      <c r="IN44" s="17">
        <v>46.4</v>
      </c>
      <c r="IO44" s="17">
        <v>48.41648</v>
      </c>
      <c r="IP44" s="17"/>
      <c r="IQ44" s="17">
        <v>46.4</v>
      </c>
      <c r="IR44" s="17"/>
      <c r="IS44" s="17"/>
      <c r="IT44" s="17"/>
      <c r="IU44" s="17">
        <v>0</v>
      </c>
      <c r="IV44" s="17"/>
      <c r="IW44" s="17"/>
      <c r="IX44" s="17"/>
      <c r="IY44" s="17">
        <v>0</v>
      </c>
      <c r="IZ44" s="17"/>
      <c r="JA44" s="17"/>
      <c r="JB44" s="17"/>
      <c r="JC44" s="17">
        <v>0</v>
      </c>
      <c r="JD44" s="17">
        <v>130.69999999999999</v>
      </c>
      <c r="JE44" s="17">
        <v>133.35676000000001</v>
      </c>
      <c r="JF44" s="17">
        <v>113.57544</v>
      </c>
      <c r="JG44" s="17">
        <v>17.124559999999999</v>
      </c>
      <c r="JH44" s="17">
        <v>169.9</v>
      </c>
      <c r="JI44" s="17">
        <v>94.458590000000001</v>
      </c>
      <c r="JJ44" s="17">
        <v>91.666669999999996</v>
      </c>
      <c r="JK44" s="17">
        <v>78.233329999999995</v>
      </c>
      <c r="JL44" s="17">
        <v>161.1</v>
      </c>
      <c r="JM44" s="17">
        <v>94.458590000000001</v>
      </c>
      <c r="JN44" s="17">
        <v>91.666669999999996</v>
      </c>
      <c r="JO44" s="17">
        <v>69.433329999999998</v>
      </c>
      <c r="JP44" s="17"/>
      <c r="JQ44" s="17"/>
      <c r="JR44" s="17"/>
      <c r="JS44" s="17">
        <v>0</v>
      </c>
      <c r="JT44" s="17">
        <v>159.6</v>
      </c>
      <c r="JU44" s="17">
        <v>94.458590000000001</v>
      </c>
      <c r="JV44" s="17">
        <v>91.666669999999996</v>
      </c>
      <c r="JW44" s="17">
        <v>67.933329999999998</v>
      </c>
      <c r="JX44" s="17">
        <v>0</v>
      </c>
      <c r="JY44" s="17">
        <v>0</v>
      </c>
      <c r="JZ44" s="17"/>
      <c r="KA44" s="17">
        <v>0</v>
      </c>
      <c r="KB44" s="17"/>
      <c r="KC44" s="17"/>
      <c r="KD44" s="17"/>
      <c r="KE44" s="17">
        <v>0</v>
      </c>
      <c r="KF44" s="17"/>
      <c r="KG44" s="17"/>
      <c r="KH44" s="17"/>
      <c r="KI44" s="17">
        <v>0</v>
      </c>
      <c r="KJ44" s="17"/>
      <c r="KK44" s="17"/>
      <c r="KL44" s="17"/>
      <c r="KM44" s="17">
        <v>0</v>
      </c>
      <c r="KN44" s="17"/>
      <c r="KO44" s="17"/>
      <c r="KP44" s="17"/>
      <c r="KQ44" s="17">
        <v>0</v>
      </c>
      <c r="KR44" s="17">
        <v>113.8</v>
      </c>
      <c r="KS44" s="17">
        <v>114.11063</v>
      </c>
      <c r="KT44" s="17">
        <v>114.11063</v>
      </c>
      <c r="KU44" s="17">
        <v>-0.31063000000000002</v>
      </c>
      <c r="KV44" s="17"/>
      <c r="KW44" s="17"/>
      <c r="KX44" s="17"/>
      <c r="KY44" s="17">
        <v>0</v>
      </c>
      <c r="KZ44" s="17"/>
      <c r="LA44" s="17"/>
      <c r="LB44" s="17"/>
      <c r="LC44" s="17">
        <v>0</v>
      </c>
      <c r="LD44" s="17">
        <v>81.2</v>
      </c>
      <c r="LE44" s="17">
        <v>168.93062</v>
      </c>
      <c r="LF44" s="17">
        <v>121.87936000000001</v>
      </c>
      <c r="LG44" s="17">
        <v>-40.679360000000003</v>
      </c>
      <c r="LH44" s="17">
        <v>110.1</v>
      </c>
      <c r="LI44" s="17">
        <v>129.18831</v>
      </c>
      <c r="LJ44" s="17">
        <v>133.67995999999999</v>
      </c>
      <c r="LK44" s="17">
        <v>-23.57996</v>
      </c>
      <c r="LL44" s="17">
        <v>63.2</v>
      </c>
      <c r="LM44" s="17">
        <v>67.461460000000002</v>
      </c>
      <c r="LN44" s="17">
        <v>67.461460000000002</v>
      </c>
      <c r="LO44" s="17">
        <v>-4.2614599999999996</v>
      </c>
      <c r="LP44" s="17">
        <v>79.599999999999994</v>
      </c>
      <c r="LQ44" s="17">
        <v>78.567999999999998</v>
      </c>
      <c r="LR44" s="17">
        <v>78.567999999999998</v>
      </c>
      <c r="LS44" s="17">
        <v>1.032</v>
      </c>
      <c r="LT44" s="17">
        <v>29.9</v>
      </c>
      <c r="LU44" s="17">
        <v>30.097560000000001</v>
      </c>
      <c r="LV44" s="17">
        <v>30.097560000000001</v>
      </c>
      <c r="LW44" s="17">
        <v>-0.19756000000000001</v>
      </c>
      <c r="LX44" s="17"/>
      <c r="LY44" s="17"/>
      <c r="LZ44" s="17"/>
      <c r="MA44" s="17">
        <v>0</v>
      </c>
      <c r="MB44" s="17"/>
      <c r="MC44" s="17"/>
      <c r="MD44" s="17"/>
      <c r="ME44" s="17">
        <v>0</v>
      </c>
      <c r="MF44" s="17"/>
      <c r="MG44" s="17"/>
      <c r="MH44" s="17"/>
      <c r="MI44" s="17">
        <v>0</v>
      </c>
      <c r="MJ44" s="17">
        <v>139.9</v>
      </c>
      <c r="MK44" s="17">
        <v>110</v>
      </c>
      <c r="ML44" s="17">
        <v>110</v>
      </c>
      <c r="MM44" s="17">
        <v>29.9</v>
      </c>
      <c r="MN44" s="17">
        <v>139.1</v>
      </c>
      <c r="MO44" s="17">
        <v>110</v>
      </c>
      <c r="MP44" s="17">
        <v>110</v>
      </c>
      <c r="MQ44" s="17">
        <v>29.1</v>
      </c>
      <c r="MR44" s="17">
        <v>145.5</v>
      </c>
      <c r="MS44" s="17">
        <v>110</v>
      </c>
      <c r="MT44" s="17">
        <v>110</v>
      </c>
      <c r="MU44" s="17">
        <v>35.5</v>
      </c>
      <c r="MV44" s="17">
        <v>102.3</v>
      </c>
      <c r="MW44" s="17"/>
      <c r="MX44" s="17"/>
      <c r="MY44" s="17">
        <v>102.3</v>
      </c>
      <c r="MZ44" s="17"/>
      <c r="NA44" s="17"/>
      <c r="NB44" s="17"/>
      <c r="NC44" s="17">
        <v>0</v>
      </c>
      <c r="ND44" s="17"/>
      <c r="NE44" s="17"/>
      <c r="NF44" s="17"/>
      <c r="NG44" s="17">
        <v>0</v>
      </c>
      <c r="NH44" s="17"/>
      <c r="NI44" s="17"/>
      <c r="NJ44" s="17"/>
      <c r="NK44" s="17">
        <v>0</v>
      </c>
      <c r="NL44" s="17"/>
      <c r="NM44" s="17"/>
      <c r="NN44" s="17"/>
      <c r="NO44" s="17">
        <v>0</v>
      </c>
      <c r="NP44" s="17">
        <v>84.2</v>
      </c>
      <c r="NQ44" s="17"/>
      <c r="NR44" s="17"/>
      <c r="NS44" s="17">
        <v>84.2</v>
      </c>
      <c r="NT44" s="17"/>
      <c r="NU44" s="17"/>
      <c r="NV44" s="17"/>
      <c r="NW44" s="17">
        <v>0</v>
      </c>
      <c r="NX44" s="17">
        <v>0.1</v>
      </c>
      <c r="NY44" s="17"/>
      <c r="NZ44" s="17">
        <v>3.5999999999999997E-2</v>
      </c>
      <c r="OA44" s="17">
        <v>6.4000000000000001E-2</v>
      </c>
      <c r="OB44" s="17">
        <v>72.400000000000006</v>
      </c>
      <c r="OC44" s="17">
        <v>78.982510000000005</v>
      </c>
      <c r="OD44" s="17">
        <v>71.204999999999998</v>
      </c>
      <c r="OE44" s="17">
        <v>1.1950000000000001</v>
      </c>
      <c r="OF44" s="17">
        <v>4.5999999999999996</v>
      </c>
      <c r="OG44" s="17">
        <v>1.43</v>
      </c>
      <c r="OH44" s="17">
        <v>4.3650000000000002</v>
      </c>
      <c r="OI44" s="17">
        <v>0.23499999999999999</v>
      </c>
      <c r="OJ44" s="17">
        <v>2.7</v>
      </c>
      <c r="OK44" s="17">
        <v>6.04</v>
      </c>
      <c r="OL44" s="17">
        <v>5.6749999999999998</v>
      </c>
      <c r="OM44" s="17">
        <v>-2.9750000000000001</v>
      </c>
      <c r="ON44" s="17">
        <v>0</v>
      </c>
      <c r="OO44" s="17"/>
      <c r="OP44" s="17">
        <v>0</v>
      </c>
      <c r="OQ44" s="17">
        <v>0</v>
      </c>
      <c r="OR44" s="17">
        <v>20</v>
      </c>
      <c r="OS44" s="17">
        <v>17.132660000000001</v>
      </c>
      <c r="OT44" s="17">
        <v>17.560980000000001</v>
      </c>
      <c r="OU44" s="17">
        <v>2.4390200000000002</v>
      </c>
      <c r="OV44" s="17">
        <v>9.9</v>
      </c>
      <c r="OW44" s="17">
        <v>9.9830000000000005</v>
      </c>
      <c r="OX44" s="17">
        <v>9.9830000000000005</v>
      </c>
      <c r="OY44" s="17">
        <v>-8.3000000000000004E-2</v>
      </c>
      <c r="OZ44" s="17">
        <v>3.1</v>
      </c>
      <c r="PA44" s="17">
        <v>5.67</v>
      </c>
      <c r="PB44" s="17">
        <v>5.67</v>
      </c>
      <c r="PC44" s="17">
        <v>-2.57</v>
      </c>
      <c r="PD44" s="17">
        <v>3.6</v>
      </c>
      <c r="PE44" s="17">
        <v>3.6</v>
      </c>
      <c r="PF44" s="17">
        <v>3.6</v>
      </c>
      <c r="PG44" s="17">
        <v>0</v>
      </c>
      <c r="PH44" s="17">
        <v>5.0999999999999996</v>
      </c>
      <c r="PI44" s="17">
        <v>5</v>
      </c>
      <c r="PJ44" s="17">
        <v>5</v>
      </c>
      <c r="PK44" s="17">
        <v>0.1</v>
      </c>
      <c r="PL44" s="17">
        <v>20</v>
      </c>
      <c r="PM44" s="17">
        <v>19.036290000000001</v>
      </c>
      <c r="PN44" s="17">
        <v>19.5122</v>
      </c>
      <c r="PO44" s="17">
        <v>0.48780000000000001</v>
      </c>
      <c r="PP44" s="17">
        <v>20</v>
      </c>
      <c r="PQ44" s="17">
        <v>19.036290000000001</v>
      </c>
      <c r="PR44" s="17">
        <v>19.5122</v>
      </c>
      <c r="PS44" s="17">
        <v>0.48780000000000001</v>
      </c>
      <c r="PT44" s="17">
        <v>16.100000000000001</v>
      </c>
      <c r="PU44" s="17">
        <v>17.60857</v>
      </c>
      <c r="PV44" s="17">
        <v>18.048780000000001</v>
      </c>
      <c r="PW44" s="17">
        <v>-1.94878</v>
      </c>
      <c r="PX44" s="17">
        <v>3.5</v>
      </c>
      <c r="PY44" s="17">
        <v>3.5</v>
      </c>
      <c r="PZ44" s="17">
        <v>3.5</v>
      </c>
      <c r="QA44" s="17">
        <v>0</v>
      </c>
      <c r="QB44" s="17">
        <v>18.8</v>
      </c>
      <c r="QC44" s="17">
        <v>17.894110000000001</v>
      </c>
      <c r="QD44" s="17">
        <v>18.341460000000001</v>
      </c>
      <c r="QE44" s="17">
        <v>0.45854</v>
      </c>
      <c r="QF44" s="17">
        <v>0.3</v>
      </c>
      <c r="QG44" s="17"/>
      <c r="QH44" s="17">
        <v>0.38100000000000001</v>
      </c>
      <c r="QI44" s="17">
        <v>-8.1000000000000003E-2</v>
      </c>
      <c r="QJ44" s="17">
        <v>0.3</v>
      </c>
      <c r="QK44" s="17">
        <v>0.92</v>
      </c>
      <c r="QL44" s="17">
        <v>2.0640000000000001</v>
      </c>
      <c r="QM44" s="17">
        <v>-1.764</v>
      </c>
      <c r="QN44" s="17">
        <v>12.4</v>
      </c>
      <c r="QO44" s="17">
        <v>16.71</v>
      </c>
      <c r="QP44" s="17">
        <v>13.379</v>
      </c>
      <c r="QQ44" s="17">
        <v>-0.97899999999999998</v>
      </c>
      <c r="QR44" s="17">
        <v>50.9</v>
      </c>
      <c r="QS44" s="17">
        <v>46.39</v>
      </c>
      <c r="QT44" s="17">
        <v>41.606999999999999</v>
      </c>
      <c r="QU44" s="17">
        <v>9.2929999999999993</v>
      </c>
      <c r="QV44" s="17">
        <v>4.8</v>
      </c>
      <c r="QW44" s="17">
        <v>4.2</v>
      </c>
      <c r="QX44" s="17">
        <v>4.2</v>
      </c>
      <c r="QY44" s="17">
        <v>0.6</v>
      </c>
      <c r="QZ44" s="17">
        <v>1.2</v>
      </c>
      <c r="RA44" s="17">
        <v>2.4</v>
      </c>
      <c r="RB44" s="17">
        <v>2.4</v>
      </c>
      <c r="RC44" s="17">
        <v>-1.2</v>
      </c>
      <c r="RD44" s="17">
        <v>2.4</v>
      </c>
      <c r="RE44" s="17">
        <v>2.4</v>
      </c>
      <c r="RF44" s="17">
        <v>2.4</v>
      </c>
      <c r="RG44" s="17">
        <v>0</v>
      </c>
      <c r="RH44" s="17">
        <v>2.8</v>
      </c>
      <c r="RI44" s="17">
        <v>2.8</v>
      </c>
      <c r="RJ44" s="17">
        <v>2.8</v>
      </c>
      <c r="RK44" s="17">
        <v>0</v>
      </c>
      <c r="RL44" s="17">
        <v>0.1</v>
      </c>
      <c r="RM44" s="17">
        <v>0.3</v>
      </c>
      <c r="RN44" s="17">
        <v>0.46400000000000002</v>
      </c>
      <c r="RO44" s="17">
        <v>-0.36399999999999999</v>
      </c>
      <c r="RP44" s="17">
        <v>3.6</v>
      </c>
      <c r="RQ44" s="17">
        <v>3.57</v>
      </c>
      <c r="RR44" s="17">
        <v>3.57</v>
      </c>
      <c r="RS44" s="17">
        <v>0.03</v>
      </c>
      <c r="RT44" s="17">
        <v>20.3</v>
      </c>
      <c r="RU44" s="17">
        <v>11.08052</v>
      </c>
      <c r="RV44" s="17">
        <v>3.79487</v>
      </c>
      <c r="RW44" s="17">
        <v>16.505130000000001</v>
      </c>
      <c r="RX44" s="17">
        <v>2</v>
      </c>
      <c r="RY44" s="17">
        <v>2</v>
      </c>
      <c r="RZ44" s="17">
        <v>2</v>
      </c>
      <c r="SA44" s="17">
        <v>0</v>
      </c>
      <c r="SB44" s="17"/>
      <c r="SC44" s="17"/>
      <c r="SD44" s="17"/>
      <c r="SE44" s="17">
        <v>0</v>
      </c>
      <c r="SF44" s="17">
        <v>19.7</v>
      </c>
      <c r="SG44" s="17">
        <v>14.84831</v>
      </c>
      <c r="SH44" s="17">
        <v>15.21951</v>
      </c>
      <c r="SI44" s="17">
        <v>4.4804899999999996</v>
      </c>
      <c r="SJ44" s="17">
        <v>12.8</v>
      </c>
      <c r="SK44" s="17">
        <v>11.897679999999999</v>
      </c>
      <c r="SL44" s="17">
        <v>12.195119999999999</v>
      </c>
      <c r="SM44" s="17">
        <v>0.60487999999999997</v>
      </c>
      <c r="SN44" s="17">
        <v>20.2</v>
      </c>
      <c r="SO44" s="17">
        <v>19.036290000000001</v>
      </c>
      <c r="SP44" s="17">
        <v>19.5122</v>
      </c>
      <c r="SQ44" s="17">
        <v>0.68779999999999997</v>
      </c>
      <c r="SR44" s="17">
        <v>20.3</v>
      </c>
      <c r="SS44" s="17">
        <v>19.036290000000001</v>
      </c>
      <c r="ST44" s="17">
        <v>19.5122</v>
      </c>
      <c r="SU44" s="17">
        <v>0.78779999999999994</v>
      </c>
      <c r="SV44" s="17">
        <v>19.8</v>
      </c>
      <c r="SW44" s="17">
        <v>18.845929999999999</v>
      </c>
      <c r="SX44" s="17">
        <v>19.317070000000001</v>
      </c>
      <c r="SY44" s="17">
        <v>0.48293000000000003</v>
      </c>
      <c r="SZ44" s="17">
        <v>6.2</v>
      </c>
      <c r="TA44" s="17">
        <v>5.45</v>
      </c>
      <c r="TB44" s="17">
        <v>5.2229999999999999</v>
      </c>
      <c r="TC44" s="17">
        <v>0.97699999999999998</v>
      </c>
      <c r="TD44" s="17">
        <v>58.3</v>
      </c>
      <c r="TE44" s="17">
        <v>44.61</v>
      </c>
      <c r="TF44" s="17">
        <v>49.262999999999998</v>
      </c>
      <c r="TG44" s="17">
        <v>9.0370000000000008</v>
      </c>
      <c r="TH44" s="17">
        <v>1.4</v>
      </c>
      <c r="TI44" s="17">
        <v>0.5</v>
      </c>
      <c r="TJ44" s="17">
        <v>0.7</v>
      </c>
      <c r="TK44" s="17">
        <v>0.7</v>
      </c>
      <c r="TL44" s="17">
        <v>5.6</v>
      </c>
      <c r="TM44" s="17">
        <v>24.235430000000001</v>
      </c>
      <c r="TN44" s="17">
        <v>37.590000000000003</v>
      </c>
      <c r="TO44" s="17">
        <v>-31.99</v>
      </c>
      <c r="TP44" s="17">
        <v>15.8</v>
      </c>
      <c r="TQ44" s="17">
        <v>32.224339999999998</v>
      </c>
      <c r="TR44" s="17">
        <v>34.19</v>
      </c>
      <c r="TS44" s="17">
        <v>-18.39</v>
      </c>
      <c r="TT44" s="17">
        <v>0.6</v>
      </c>
      <c r="TU44" s="17">
        <v>2.37</v>
      </c>
      <c r="TV44" s="17">
        <v>2.76</v>
      </c>
      <c r="TW44" s="17">
        <v>-2.16</v>
      </c>
      <c r="TX44" s="17">
        <v>0.5</v>
      </c>
      <c r="TY44" s="17">
        <v>1.82</v>
      </c>
      <c r="TZ44" s="17">
        <v>2.2400000000000002</v>
      </c>
      <c r="UA44" s="17">
        <v>-1.74</v>
      </c>
      <c r="UB44" s="17">
        <v>21</v>
      </c>
      <c r="UC44" s="17">
        <v>19.036290000000001</v>
      </c>
      <c r="UD44" s="17">
        <v>19.5122</v>
      </c>
      <c r="UE44" s="17">
        <v>1.4878</v>
      </c>
      <c r="UF44" s="17">
        <v>7.9</v>
      </c>
      <c r="UG44" s="17">
        <v>8</v>
      </c>
      <c r="UH44" s="17">
        <v>8</v>
      </c>
      <c r="UI44" s="17">
        <v>-0.1</v>
      </c>
      <c r="UJ44" s="17">
        <v>5.8</v>
      </c>
      <c r="UK44" s="17">
        <v>6.8</v>
      </c>
      <c r="UL44" s="17">
        <v>6.8</v>
      </c>
      <c r="UM44" s="17">
        <v>-1</v>
      </c>
      <c r="UN44" s="17">
        <v>20</v>
      </c>
      <c r="UO44" s="17">
        <v>19.510000000000002</v>
      </c>
      <c r="UP44" s="17">
        <v>10</v>
      </c>
      <c r="UQ44" s="17">
        <v>10</v>
      </c>
      <c r="UR44" s="17">
        <v>20</v>
      </c>
      <c r="US44" s="17">
        <v>19.03</v>
      </c>
      <c r="UT44" s="17">
        <v>10</v>
      </c>
      <c r="UU44" s="17">
        <v>10</v>
      </c>
      <c r="UV44" s="17">
        <v>20</v>
      </c>
      <c r="UW44" s="17">
        <v>19.03415</v>
      </c>
      <c r="UX44" s="17">
        <v>10</v>
      </c>
      <c r="UY44" s="17">
        <v>10</v>
      </c>
      <c r="UZ44" s="17">
        <v>3.1</v>
      </c>
      <c r="VA44" s="17">
        <v>5.09</v>
      </c>
      <c r="VB44" s="17">
        <v>5.375</v>
      </c>
      <c r="VC44" s="17">
        <v>-2.2749999999999999</v>
      </c>
      <c r="VD44" s="17">
        <v>0.8</v>
      </c>
      <c r="VE44" s="17"/>
      <c r="VF44" s="17">
        <v>0</v>
      </c>
      <c r="VG44" s="17">
        <v>0.8</v>
      </c>
      <c r="VH44" s="17">
        <v>3.9</v>
      </c>
      <c r="VI44" s="17">
        <v>2.94</v>
      </c>
      <c r="VJ44" s="17">
        <v>5.0019999999999998</v>
      </c>
      <c r="VK44" s="17">
        <v>-1.1020000000000001</v>
      </c>
      <c r="VL44" s="17">
        <v>0.6</v>
      </c>
      <c r="VM44" s="17">
        <v>0.6</v>
      </c>
      <c r="VN44" s="17">
        <v>0.6</v>
      </c>
      <c r="VO44" s="17">
        <v>0</v>
      </c>
      <c r="VP44" s="17">
        <v>123.5</v>
      </c>
      <c r="VQ44" s="17">
        <v>117.9</v>
      </c>
      <c r="VR44" s="17">
        <v>116.69199999999999</v>
      </c>
      <c r="VS44" s="17">
        <v>6.8079999999999998</v>
      </c>
      <c r="VT44" s="17">
        <v>129.4</v>
      </c>
      <c r="VU44" s="17">
        <v>113.37375</v>
      </c>
      <c r="VV44" s="17">
        <v>94.662999999999997</v>
      </c>
      <c r="VW44" s="17">
        <v>34.737000000000002</v>
      </c>
      <c r="VX44" s="17">
        <v>4.0999999999999996</v>
      </c>
      <c r="VY44" s="17">
        <v>4.28</v>
      </c>
      <c r="VZ44" s="17">
        <v>6.4189999999999996</v>
      </c>
      <c r="WA44" s="17">
        <v>-2.319</v>
      </c>
      <c r="WB44" s="17">
        <v>0.7</v>
      </c>
      <c r="WC44" s="17"/>
      <c r="WD44" s="17">
        <v>0</v>
      </c>
      <c r="WE44" s="17">
        <v>0.7</v>
      </c>
      <c r="WF44" s="17">
        <v>7.8</v>
      </c>
      <c r="WG44" s="17">
        <v>7.8</v>
      </c>
      <c r="WH44" s="17">
        <v>7.8</v>
      </c>
      <c r="WI44" s="17">
        <v>0</v>
      </c>
      <c r="WJ44" s="17">
        <v>19.8</v>
      </c>
      <c r="WK44" s="17">
        <v>18.845929999999999</v>
      </c>
      <c r="WL44" s="17">
        <v>19.317070000000001</v>
      </c>
      <c r="WM44" s="17">
        <v>0.48293000000000003</v>
      </c>
      <c r="WN44" s="17">
        <v>11</v>
      </c>
      <c r="WO44" s="17">
        <v>10.6</v>
      </c>
      <c r="WP44" s="17">
        <v>10.6</v>
      </c>
      <c r="WQ44" s="17">
        <v>0.4</v>
      </c>
      <c r="WR44" s="17"/>
      <c r="WS44" s="17"/>
      <c r="WT44" s="17"/>
      <c r="WU44" s="17">
        <v>0</v>
      </c>
      <c r="WV44" s="17">
        <v>37.299999999999997</v>
      </c>
      <c r="WW44" s="17">
        <v>36</v>
      </c>
      <c r="WX44" s="17">
        <v>36</v>
      </c>
      <c r="WY44" s="17">
        <v>1.3</v>
      </c>
      <c r="WZ44" s="17">
        <v>28</v>
      </c>
      <c r="XA44" s="17">
        <v>29.184000000000001</v>
      </c>
      <c r="XB44" s="17">
        <v>29.184000000000001</v>
      </c>
      <c r="XC44" s="17">
        <v>-1.1839999999999999</v>
      </c>
      <c r="XD44" s="17">
        <v>3.4</v>
      </c>
      <c r="XE44" s="17">
        <v>2.8159999999999998</v>
      </c>
      <c r="XF44" s="17">
        <v>2.8159999999999998</v>
      </c>
      <c r="XG44" s="17">
        <v>0.58399999999999996</v>
      </c>
      <c r="XH44" s="17">
        <v>0</v>
      </c>
      <c r="XI44" s="17"/>
      <c r="XJ44" s="17">
        <v>0</v>
      </c>
      <c r="XK44" s="17">
        <v>0</v>
      </c>
      <c r="XL44" s="17">
        <v>0</v>
      </c>
      <c r="XM44" s="17">
        <v>15</v>
      </c>
      <c r="XN44" s="17">
        <v>17</v>
      </c>
      <c r="XO44" s="17">
        <v>-17</v>
      </c>
      <c r="XP44" s="17">
        <v>0</v>
      </c>
      <c r="XQ44" s="17"/>
      <c r="XR44" s="17">
        <v>0</v>
      </c>
      <c r="XS44" s="17">
        <v>0</v>
      </c>
    </row>
    <row r="45" spans="1:643" ht="24" customHeight="1" x14ac:dyDescent="0.25">
      <c r="A45" s="1"/>
      <c r="B45" s="16" t="s">
        <v>57</v>
      </c>
      <c r="C45" s="16" t="s">
        <v>708</v>
      </c>
      <c r="D45" s="17">
        <v>1.1000000000000001</v>
      </c>
      <c r="E45" s="17">
        <v>1.03</v>
      </c>
      <c r="F45" s="17">
        <v>1.03</v>
      </c>
      <c r="G45" s="17">
        <v>7.0000000000000007E-2</v>
      </c>
      <c r="H45" s="17">
        <v>1.7</v>
      </c>
      <c r="I45" s="17">
        <v>1.65</v>
      </c>
      <c r="J45" s="17">
        <v>1.65</v>
      </c>
      <c r="K45" s="17">
        <v>0.05</v>
      </c>
      <c r="L45" s="17">
        <v>4.3</v>
      </c>
      <c r="M45" s="17">
        <v>3.5488499999999998</v>
      </c>
      <c r="N45" s="17">
        <v>3.5488499999999998</v>
      </c>
      <c r="O45" s="17">
        <v>0.75114999999999998</v>
      </c>
      <c r="P45" s="17">
        <v>647.29999999999995</v>
      </c>
      <c r="Q45" s="17">
        <v>641.83168999999998</v>
      </c>
      <c r="R45" s="17">
        <v>646.79789000000005</v>
      </c>
      <c r="S45" s="17">
        <v>0.50210999999999995</v>
      </c>
      <c r="T45" s="17">
        <v>148.30000000000001</v>
      </c>
      <c r="U45" s="17">
        <v>146.93061</v>
      </c>
      <c r="V45" s="17">
        <v>146.93061</v>
      </c>
      <c r="W45" s="17">
        <v>1.3693900000000001</v>
      </c>
      <c r="X45" s="17"/>
      <c r="Y45" s="17"/>
      <c r="Z45" s="17"/>
      <c r="AA45" s="17">
        <v>0</v>
      </c>
      <c r="AB45" s="17"/>
      <c r="AC45" s="17"/>
      <c r="AD45" s="17"/>
      <c r="AE45" s="17">
        <v>0</v>
      </c>
      <c r="AF45" s="17">
        <v>60.6</v>
      </c>
      <c r="AG45" s="17">
        <v>92.226339999999993</v>
      </c>
      <c r="AH45" s="17">
        <v>92.226339999999993</v>
      </c>
      <c r="AI45" s="17">
        <v>-31.626339999999999</v>
      </c>
      <c r="AJ45" s="17">
        <v>167.2</v>
      </c>
      <c r="AK45" s="17">
        <v>159.36491000000001</v>
      </c>
      <c r="AL45" s="17">
        <v>159.36491000000001</v>
      </c>
      <c r="AM45" s="17">
        <v>7.8350900000000001</v>
      </c>
      <c r="AN45" s="17"/>
      <c r="AO45" s="17"/>
      <c r="AP45" s="17"/>
      <c r="AQ45" s="17">
        <v>0</v>
      </c>
      <c r="AR45" s="17"/>
      <c r="AS45" s="17"/>
      <c r="AT45" s="17"/>
      <c r="AU45" s="17">
        <v>0</v>
      </c>
      <c r="AV45" s="17"/>
      <c r="AW45" s="17"/>
      <c r="AX45" s="17"/>
      <c r="AY45" s="17">
        <v>0</v>
      </c>
      <c r="AZ45" s="17"/>
      <c r="BA45" s="17"/>
      <c r="BB45" s="17">
        <v>110</v>
      </c>
      <c r="BC45" s="17">
        <v>-110</v>
      </c>
      <c r="BD45" s="17">
        <v>201.6</v>
      </c>
      <c r="BE45" s="17">
        <v>150</v>
      </c>
      <c r="BF45" s="17">
        <v>110</v>
      </c>
      <c r="BG45" s="17">
        <v>91.6</v>
      </c>
      <c r="BH45" s="17">
        <v>83.3</v>
      </c>
      <c r="BI45" s="17">
        <v>75</v>
      </c>
      <c r="BJ45" s="17">
        <v>110</v>
      </c>
      <c r="BK45" s="17">
        <v>-26.7</v>
      </c>
      <c r="BL45" s="17">
        <v>203.6</v>
      </c>
      <c r="BM45" s="17">
        <v>195.12195</v>
      </c>
      <c r="BN45" s="17">
        <v>195.12195</v>
      </c>
      <c r="BO45" s="17">
        <v>8.4780499999999996</v>
      </c>
      <c r="BP45" s="17">
        <v>107.1</v>
      </c>
      <c r="BQ45" s="17">
        <v>97.560980000000001</v>
      </c>
      <c r="BR45" s="17">
        <v>97.560969999999998</v>
      </c>
      <c r="BS45" s="17">
        <v>9.5390300000000003</v>
      </c>
      <c r="BT45" s="17">
        <v>558.5</v>
      </c>
      <c r="BU45" s="17">
        <v>568.29854</v>
      </c>
      <c r="BV45" s="17">
        <v>568.29854</v>
      </c>
      <c r="BW45" s="17">
        <v>-9.7985399999999991</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166</v>
      </c>
      <c r="CS45" s="17">
        <v>164.70732000000001</v>
      </c>
      <c r="CT45" s="17">
        <v>164.70732000000001</v>
      </c>
      <c r="CU45" s="17">
        <v>1.2926800000000001</v>
      </c>
      <c r="CV45" s="17">
        <v>7.8</v>
      </c>
      <c r="CW45" s="17">
        <v>6.6437299999999997</v>
      </c>
      <c r="CX45" s="17">
        <v>3.8486199999999999</v>
      </c>
      <c r="CY45" s="17">
        <v>3.9513799999999999</v>
      </c>
      <c r="CZ45" s="17">
        <v>2.8</v>
      </c>
      <c r="DA45" s="17"/>
      <c r="DB45" s="17"/>
      <c r="DC45" s="17">
        <v>2.8</v>
      </c>
      <c r="DD45" s="17">
        <v>0</v>
      </c>
      <c r="DE45" s="17">
        <v>0</v>
      </c>
      <c r="DF45" s="17">
        <v>0</v>
      </c>
      <c r="DG45" s="17">
        <v>0</v>
      </c>
      <c r="DH45" s="17">
        <v>6.8</v>
      </c>
      <c r="DI45" s="17">
        <v>6.8787000000000003</v>
      </c>
      <c r="DJ45" s="17">
        <v>6.8787000000000003</v>
      </c>
      <c r="DK45" s="17">
        <v>-7.8700000000000006E-2</v>
      </c>
      <c r="DL45" s="17"/>
      <c r="DM45" s="17"/>
      <c r="DN45" s="17"/>
      <c r="DO45" s="17">
        <v>0</v>
      </c>
      <c r="DP45" s="17">
        <v>132.69999999999999</v>
      </c>
      <c r="DQ45" s="17">
        <v>45</v>
      </c>
      <c r="DR45" s="17">
        <v>57.28528</v>
      </c>
      <c r="DS45" s="17">
        <v>75.414720000000003</v>
      </c>
      <c r="DT45" s="17">
        <v>8.1999999999999993</v>
      </c>
      <c r="DU45" s="17">
        <v>8.9130000000000003</v>
      </c>
      <c r="DV45" s="17">
        <v>6.0955199999999996</v>
      </c>
      <c r="DW45" s="17">
        <v>2.1044800000000001</v>
      </c>
      <c r="DX45" s="17"/>
      <c r="DY45" s="17"/>
      <c r="DZ45" s="17"/>
      <c r="EA45" s="17">
        <v>0</v>
      </c>
      <c r="EB45" s="17"/>
      <c r="EC45" s="17"/>
      <c r="ED45" s="17"/>
      <c r="EE45" s="17">
        <v>0</v>
      </c>
      <c r="EF45" s="17"/>
      <c r="EG45" s="17"/>
      <c r="EH45" s="17"/>
      <c r="EI45" s="17">
        <v>0</v>
      </c>
      <c r="EJ45" s="17">
        <v>110.3</v>
      </c>
      <c r="EK45" s="17">
        <v>112.90537</v>
      </c>
      <c r="EL45" s="17">
        <v>112.90537</v>
      </c>
      <c r="EM45" s="17">
        <v>-2.6053700000000002</v>
      </c>
      <c r="EN45" s="17">
        <v>160.5</v>
      </c>
      <c r="EO45" s="17">
        <v>221.30108000000001</v>
      </c>
      <c r="EP45" s="17">
        <v>221.30108000000001</v>
      </c>
      <c r="EQ45" s="17">
        <v>-60.801079999999999</v>
      </c>
      <c r="ER45" s="17"/>
      <c r="ES45" s="17"/>
      <c r="ET45" s="17"/>
      <c r="EU45" s="17">
        <v>0</v>
      </c>
      <c r="EV45" s="17"/>
      <c r="EW45" s="17"/>
      <c r="EX45" s="17"/>
      <c r="EY45" s="17">
        <v>0</v>
      </c>
      <c r="EZ45" s="17"/>
      <c r="FA45" s="17"/>
      <c r="FB45" s="17"/>
      <c r="FC45" s="17">
        <v>0</v>
      </c>
      <c r="FD45" s="17">
        <v>6.5</v>
      </c>
      <c r="FE45" s="17">
        <v>6.39</v>
      </c>
      <c r="FF45" s="17">
        <v>6.39</v>
      </c>
      <c r="FG45" s="17">
        <v>0.11</v>
      </c>
      <c r="FH45" s="17">
        <v>460.4</v>
      </c>
      <c r="FI45" s="17">
        <v>458.87804999999997</v>
      </c>
      <c r="FJ45" s="17">
        <v>458.87804999999997</v>
      </c>
      <c r="FK45" s="17">
        <v>1.5219499999999999</v>
      </c>
      <c r="FL45" s="17">
        <v>60</v>
      </c>
      <c r="FM45" s="17">
        <v>51.611710000000002</v>
      </c>
      <c r="FN45" s="17">
        <v>61.380659999999999</v>
      </c>
      <c r="FO45" s="17">
        <v>-1.38066</v>
      </c>
      <c r="FP45" s="17">
        <v>122.2</v>
      </c>
      <c r="FQ45" s="17">
        <v>72.877070000000003</v>
      </c>
      <c r="FR45" s="17">
        <v>148.62634</v>
      </c>
      <c r="FS45" s="17">
        <v>-26.42634</v>
      </c>
      <c r="FT45" s="17">
        <v>38.299999999999997</v>
      </c>
      <c r="FU45" s="17">
        <v>37.791220000000003</v>
      </c>
      <c r="FV45" s="17">
        <v>41.498959999999997</v>
      </c>
      <c r="FW45" s="17">
        <v>-3.19896</v>
      </c>
      <c r="FX45" s="17">
        <v>18.3</v>
      </c>
      <c r="FY45" s="17">
        <v>19.28585</v>
      </c>
      <c r="FZ45" s="17">
        <v>19.28585</v>
      </c>
      <c r="GA45" s="17">
        <v>-0.98585</v>
      </c>
      <c r="GB45" s="17">
        <v>19.8</v>
      </c>
      <c r="GC45" s="17">
        <v>18.979179999999999</v>
      </c>
      <c r="GD45" s="17">
        <v>19.453659999999999</v>
      </c>
      <c r="GE45" s="17">
        <v>0.34633999999999998</v>
      </c>
      <c r="GF45" s="17">
        <v>89.9</v>
      </c>
      <c r="GG45" s="17">
        <v>87.657560000000004</v>
      </c>
      <c r="GH45" s="17">
        <v>87.657560000000004</v>
      </c>
      <c r="GI45" s="17">
        <v>2.2424400000000002</v>
      </c>
      <c r="GJ45" s="17">
        <v>122.9</v>
      </c>
      <c r="GK45" s="17">
        <v>133.33332999999999</v>
      </c>
      <c r="GL45" s="17">
        <v>143.94772</v>
      </c>
      <c r="GM45" s="17">
        <v>-21.047720000000002</v>
      </c>
      <c r="GN45" s="17">
        <v>123</v>
      </c>
      <c r="GO45" s="17">
        <v>133.33332999999999</v>
      </c>
      <c r="GP45" s="17">
        <v>143.94772</v>
      </c>
      <c r="GQ45" s="17">
        <v>-20.94772</v>
      </c>
      <c r="GR45" s="17">
        <v>153.1</v>
      </c>
      <c r="GS45" s="17">
        <v>133.33332999999999</v>
      </c>
      <c r="GT45" s="17">
        <v>143.94772</v>
      </c>
      <c r="GU45" s="17">
        <v>9.1522799999999993</v>
      </c>
      <c r="GV45" s="17">
        <v>108.5</v>
      </c>
      <c r="GW45" s="17">
        <v>109.07201000000001</v>
      </c>
      <c r="GX45" s="17">
        <v>109.07201000000001</v>
      </c>
      <c r="GY45" s="17">
        <v>-0.57201000000000002</v>
      </c>
      <c r="GZ45" s="17">
        <v>8</v>
      </c>
      <c r="HA45" s="17">
        <v>7.9643199999999998</v>
      </c>
      <c r="HB45" s="17">
        <v>7.9643199999999998</v>
      </c>
      <c r="HC45" s="17">
        <v>3.5680000000000003E-2</v>
      </c>
      <c r="HD45" s="17"/>
      <c r="HE45" s="17"/>
      <c r="HF45" s="17">
        <v>7.9629899999999996</v>
      </c>
      <c r="HG45" s="17">
        <v>-7.9629899999999996</v>
      </c>
      <c r="HH45" s="17">
        <v>46.9</v>
      </c>
      <c r="HI45" s="17">
        <v>47.26634</v>
      </c>
      <c r="HJ45" s="17">
        <v>44.999989999999997</v>
      </c>
      <c r="HK45" s="17">
        <v>1.90001</v>
      </c>
      <c r="HL45" s="17">
        <v>42.3</v>
      </c>
      <c r="HM45" s="17">
        <v>44.275120000000001</v>
      </c>
      <c r="HN45" s="17">
        <v>44.275120000000001</v>
      </c>
      <c r="HO45" s="17">
        <v>-1.97512</v>
      </c>
      <c r="HP45" s="17">
        <v>3.8</v>
      </c>
      <c r="HQ45" s="17">
        <v>3.0754000000000001</v>
      </c>
      <c r="HR45" s="17">
        <v>3.0754000000000001</v>
      </c>
      <c r="HS45" s="17">
        <v>0.72460000000000002</v>
      </c>
      <c r="HT45" s="17">
        <v>30.5</v>
      </c>
      <c r="HU45" s="17">
        <v>30.292369999999998</v>
      </c>
      <c r="HV45" s="17">
        <v>33.323279999999997</v>
      </c>
      <c r="HW45" s="17">
        <v>-2.82328</v>
      </c>
      <c r="HX45" s="17">
        <v>172.4</v>
      </c>
      <c r="HY45" s="17">
        <v>171.54185000000001</v>
      </c>
      <c r="HZ45" s="17">
        <v>171.54184000000001</v>
      </c>
      <c r="IA45" s="17">
        <v>0.85816000000000003</v>
      </c>
      <c r="IB45" s="17">
        <v>47.6</v>
      </c>
      <c r="IC45" s="17">
        <v>47.67127</v>
      </c>
      <c r="ID45" s="17">
        <v>22.521260000000002</v>
      </c>
      <c r="IE45" s="17">
        <v>25.07874</v>
      </c>
      <c r="IF45" s="17">
        <v>0</v>
      </c>
      <c r="IG45" s="17"/>
      <c r="IH45" s="17">
        <v>0</v>
      </c>
      <c r="II45" s="17">
        <v>0</v>
      </c>
      <c r="IJ45" s="17"/>
      <c r="IK45" s="17"/>
      <c r="IL45" s="17"/>
      <c r="IM45" s="17">
        <v>0</v>
      </c>
      <c r="IN45" s="17">
        <v>46.4</v>
      </c>
      <c r="IO45" s="17">
        <v>48.41648</v>
      </c>
      <c r="IP45" s="17"/>
      <c r="IQ45" s="17">
        <v>46.4</v>
      </c>
      <c r="IR45" s="17"/>
      <c r="IS45" s="17"/>
      <c r="IT45" s="17"/>
      <c r="IU45" s="17">
        <v>0</v>
      </c>
      <c r="IV45" s="17"/>
      <c r="IW45" s="17"/>
      <c r="IX45" s="17"/>
      <c r="IY45" s="17">
        <v>0</v>
      </c>
      <c r="IZ45" s="17"/>
      <c r="JA45" s="17"/>
      <c r="JB45" s="17"/>
      <c r="JC45" s="17">
        <v>0</v>
      </c>
      <c r="JD45" s="17">
        <v>130.9</v>
      </c>
      <c r="JE45" s="17">
        <v>133.35676000000001</v>
      </c>
      <c r="JF45" s="17">
        <v>127.39896</v>
      </c>
      <c r="JG45" s="17">
        <v>3.5010400000000002</v>
      </c>
      <c r="JH45" s="17">
        <v>170.1</v>
      </c>
      <c r="JI45" s="17">
        <v>115.02184</v>
      </c>
      <c r="JJ45" s="17">
        <v>91.666690000000003</v>
      </c>
      <c r="JK45" s="17">
        <v>78.433310000000006</v>
      </c>
      <c r="JL45" s="17">
        <v>161.69999999999999</v>
      </c>
      <c r="JM45" s="17">
        <v>115.02184</v>
      </c>
      <c r="JN45" s="17">
        <v>91.666690000000003</v>
      </c>
      <c r="JO45" s="17">
        <v>70.03331</v>
      </c>
      <c r="JP45" s="17"/>
      <c r="JQ45" s="17"/>
      <c r="JR45" s="17"/>
      <c r="JS45" s="17">
        <v>0</v>
      </c>
      <c r="JT45" s="17">
        <v>160.5</v>
      </c>
      <c r="JU45" s="17">
        <v>115.02184</v>
      </c>
      <c r="JV45" s="17">
        <v>91.666690000000003</v>
      </c>
      <c r="JW45" s="17">
        <v>68.833309999999997</v>
      </c>
      <c r="JX45" s="17">
        <v>0</v>
      </c>
      <c r="JY45" s="17">
        <v>0</v>
      </c>
      <c r="JZ45" s="17"/>
      <c r="KA45" s="17">
        <v>0</v>
      </c>
      <c r="KB45" s="17"/>
      <c r="KC45" s="17"/>
      <c r="KD45" s="17"/>
      <c r="KE45" s="17">
        <v>0</v>
      </c>
      <c r="KF45" s="17"/>
      <c r="KG45" s="17"/>
      <c r="KH45" s="17"/>
      <c r="KI45" s="17">
        <v>0</v>
      </c>
      <c r="KJ45" s="17"/>
      <c r="KK45" s="17"/>
      <c r="KL45" s="17"/>
      <c r="KM45" s="17">
        <v>0</v>
      </c>
      <c r="KN45" s="17"/>
      <c r="KO45" s="17"/>
      <c r="KP45" s="17"/>
      <c r="KQ45" s="17">
        <v>0</v>
      </c>
      <c r="KR45" s="17">
        <v>114.3</v>
      </c>
      <c r="KS45" s="17">
        <v>114.11063</v>
      </c>
      <c r="KT45" s="17">
        <v>114.11063</v>
      </c>
      <c r="KU45" s="17">
        <v>0.18937000000000001</v>
      </c>
      <c r="KV45" s="17"/>
      <c r="KW45" s="17"/>
      <c r="KX45" s="17"/>
      <c r="KY45" s="17">
        <v>0</v>
      </c>
      <c r="KZ45" s="17"/>
      <c r="LA45" s="17"/>
      <c r="LB45" s="17"/>
      <c r="LC45" s="17">
        <v>0</v>
      </c>
      <c r="LD45" s="17">
        <v>83.8</v>
      </c>
      <c r="LE45" s="17">
        <v>168.93062</v>
      </c>
      <c r="LF45" s="17">
        <v>100.29264000000001</v>
      </c>
      <c r="LG45" s="17">
        <v>-16.492640000000002</v>
      </c>
      <c r="LH45" s="17">
        <v>110.9</v>
      </c>
      <c r="LI45" s="17">
        <v>129.18831</v>
      </c>
      <c r="LJ45" s="17">
        <v>133.67995999999999</v>
      </c>
      <c r="LK45" s="17">
        <v>-22.779959999999999</v>
      </c>
      <c r="LL45" s="17">
        <v>63.5</v>
      </c>
      <c r="LM45" s="17">
        <v>67.461460000000002</v>
      </c>
      <c r="LN45" s="17">
        <v>67.461460000000002</v>
      </c>
      <c r="LO45" s="17">
        <v>-3.9614600000000002</v>
      </c>
      <c r="LP45" s="17">
        <v>79.7</v>
      </c>
      <c r="LQ45" s="17">
        <v>78.567999999999998</v>
      </c>
      <c r="LR45" s="17">
        <v>78.567999999999998</v>
      </c>
      <c r="LS45" s="17">
        <v>1.1319999999999999</v>
      </c>
      <c r="LT45" s="17">
        <v>30</v>
      </c>
      <c r="LU45" s="17">
        <v>30.097560000000001</v>
      </c>
      <c r="LV45" s="17">
        <v>30.097560000000001</v>
      </c>
      <c r="LW45" s="17">
        <v>-9.7559999999999994E-2</v>
      </c>
      <c r="LX45" s="17"/>
      <c r="LY45" s="17"/>
      <c r="LZ45" s="17"/>
      <c r="MA45" s="17">
        <v>0</v>
      </c>
      <c r="MB45" s="17"/>
      <c r="MC45" s="17"/>
      <c r="MD45" s="17"/>
      <c r="ME45" s="17">
        <v>0</v>
      </c>
      <c r="MF45" s="17"/>
      <c r="MG45" s="17"/>
      <c r="MH45" s="17"/>
      <c r="MI45" s="17">
        <v>0</v>
      </c>
      <c r="MJ45" s="17">
        <v>140.30000000000001</v>
      </c>
      <c r="MK45" s="17">
        <v>110</v>
      </c>
      <c r="ML45" s="17">
        <v>110</v>
      </c>
      <c r="MM45" s="17">
        <v>30.3</v>
      </c>
      <c r="MN45" s="17">
        <v>139.30000000000001</v>
      </c>
      <c r="MO45" s="17">
        <v>110</v>
      </c>
      <c r="MP45" s="17">
        <v>110</v>
      </c>
      <c r="MQ45" s="17">
        <v>29.3</v>
      </c>
      <c r="MR45" s="17">
        <v>145.80000000000001</v>
      </c>
      <c r="MS45" s="17">
        <v>110</v>
      </c>
      <c r="MT45" s="17">
        <v>110</v>
      </c>
      <c r="MU45" s="17">
        <v>35.799999999999997</v>
      </c>
      <c r="MV45" s="17">
        <v>102.6</v>
      </c>
      <c r="MW45" s="17"/>
      <c r="MX45" s="17"/>
      <c r="MY45" s="17">
        <v>102.6</v>
      </c>
      <c r="MZ45" s="17"/>
      <c r="NA45" s="17"/>
      <c r="NB45" s="17"/>
      <c r="NC45" s="17">
        <v>0</v>
      </c>
      <c r="ND45" s="17"/>
      <c r="NE45" s="17"/>
      <c r="NF45" s="17"/>
      <c r="NG45" s="17">
        <v>0</v>
      </c>
      <c r="NH45" s="17"/>
      <c r="NI45" s="17"/>
      <c r="NJ45" s="17"/>
      <c r="NK45" s="17">
        <v>0</v>
      </c>
      <c r="NL45" s="17"/>
      <c r="NM45" s="17"/>
      <c r="NN45" s="17"/>
      <c r="NO45" s="17">
        <v>0</v>
      </c>
      <c r="NP45" s="17">
        <v>0</v>
      </c>
      <c r="NQ45" s="17"/>
      <c r="NR45" s="17"/>
      <c r="NS45" s="17">
        <v>0</v>
      </c>
      <c r="NT45" s="17"/>
      <c r="NU45" s="17"/>
      <c r="NV45" s="17"/>
      <c r="NW45" s="17">
        <v>0</v>
      </c>
      <c r="NX45" s="17">
        <v>0</v>
      </c>
      <c r="NY45" s="17"/>
      <c r="NZ45" s="17">
        <v>0</v>
      </c>
      <c r="OA45" s="17">
        <v>0</v>
      </c>
      <c r="OB45" s="17">
        <v>73.900000000000006</v>
      </c>
      <c r="OC45" s="17">
        <v>78.500789999999995</v>
      </c>
      <c r="OD45" s="17">
        <v>75.682000000000002</v>
      </c>
      <c r="OE45" s="17">
        <v>-1.782</v>
      </c>
      <c r="OF45" s="17">
        <v>0</v>
      </c>
      <c r="OG45" s="17">
        <v>0.05</v>
      </c>
      <c r="OH45" s="17">
        <v>0</v>
      </c>
      <c r="OI45" s="17">
        <v>0</v>
      </c>
      <c r="OJ45" s="17">
        <v>1.5</v>
      </c>
      <c r="OK45" s="17">
        <v>5.24</v>
      </c>
      <c r="OL45" s="17">
        <v>4.8499999999999996</v>
      </c>
      <c r="OM45" s="17">
        <v>-3.35</v>
      </c>
      <c r="ON45" s="17">
        <v>0</v>
      </c>
      <c r="OO45" s="17"/>
      <c r="OP45" s="17">
        <v>0</v>
      </c>
      <c r="OQ45" s="17">
        <v>0</v>
      </c>
      <c r="OR45" s="17">
        <v>20</v>
      </c>
      <c r="OS45" s="17">
        <v>17.132660000000001</v>
      </c>
      <c r="OT45" s="17">
        <v>17.560980000000001</v>
      </c>
      <c r="OU45" s="17">
        <v>2.4390200000000002</v>
      </c>
      <c r="OV45" s="17">
        <v>9.8000000000000007</v>
      </c>
      <c r="OW45" s="17">
        <v>9.9830000000000005</v>
      </c>
      <c r="OX45" s="17">
        <v>9.9830000000000005</v>
      </c>
      <c r="OY45" s="17">
        <v>-0.183</v>
      </c>
      <c r="OZ45" s="17">
        <v>3.1</v>
      </c>
      <c r="PA45" s="17">
        <v>5.67</v>
      </c>
      <c r="PB45" s="17">
        <v>5.67</v>
      </c>
      <c r="PC45" s="17">
        <v>-2.57</v>
      </c>
      <c r="PD45" s="17">
        <v>3.7</v>
      </c>
      <c r="PE45" s="17">
        <v>3.6</v>
      </c>
      <c r="PF45" s="17">
        <v>3.6</v>
      </c>
      <c r="PG45" s="17">
        <v>0.1</v>
      </c>
      <c r="PH45" s="17">
        <v>5.2</v>
      </c>
      <c r="PI45" s="17">
        <v>5</v>
      </c>
      <c r="PJ45" s="17">
        <v>5</v>
      </c>
      <c r="PK45" s="17">
        <v>0.2</v>
      </c>
      <c r="PL45" s="17">
        <v>20.2</v>
      </c>
      <c r="PM45" s="17">
        <v>19.036290000000001</v>
      </c>
      <c r="PN45" s="17">
        <v>19.5122</v>
      </c>
      <c r="PO45" s="17">
        <v>0.68779999999999997</v>
      </c>
      <c r="PP45" s="17">
        <v>20</v>
      </c>
      <c r="PQ45" s="17">
        <v>19.036290000000001</v>
      </c>
      <c r="PR45" s="17">
        <v>19.5122</v>
      </c>
      <c r="PS45" s="17">
        <v>0.48780000000000001</v>
      </c>
      <c r="PT45" s="17">
        <v>16.2</v>
      </c>
      <c r="PU45" s="17">
        <v>17.60857</v>
      </c>
      <c r="PV45" s="17">
        <v>18.048780000000001</v>
      </c>
      <c r="PW45" s="17">
        <v>-1.8487800000000001</v>
      </c>
      <c r="PX45" s="17">
        <v>3.5</v>
      </c>
      <c r="PY45" s="17">
        <v>3.5</v>
      </c>
      <c r="PZ45" s="17">
        <v>3.5</v>
      </c>
      <c r="QA45" s="17">
        <v>0</v>
      </c>
      <c r="QB45" s="17">
        <v>18.8</v>
      </c>
      <c r="QC45" s="17">
        <v>17.894110000000001</v>
      </c>
      <c r="QD45" s="17">
        <v>18.341460000000001</v>
      </c>
      <c r="QE45" s="17">
        <v>0.45854</v>
      </c>
      <c r="QF45" s="17">
        <v>0</v>
      </c>
      <c r="QG45" s="17"/>
      <c r="QH45" s="17">
        <v>0</v>
      </c>
      <c r="QI45" s="17">
        <v>0</v>
      </c>
      <c r="QJ45" s="17">
        <v>0</v>
      </c>
      <c r="QK45" s="17">
        <v>0.02</v>
      </c>
      <c r="QL45" s="17">
        <v>0.22900000000000001</v>
      </c>
      <c r="QM45" s="17">
        <v>-0.22900000000000001</v>
      </c>
      <c r="QN45" s="17">
        <v>18.3</v>
      </c>
      <c r="QO45" s="17">
        <v>17.54</v>
      </c>
      <c r="QP45" s="17">
        <v>14.553000000000001</v>
      </c>
      <c r="QQ45" s="17">
        <v>3.7469999999999999</v>
      </c>
      <c r="QR45" s="17">
        <v>55.8</v>
      </c>
      <c r="QS45" s="17">
        <v>47.69</v>
      </c>
      <c r="QT45" s="17">
        <v>44.146999999999998</v>
      </c>
      <c r="QU45" s="17">
        <v>11.653</v>
      </c>
      <c r="QV45" s="17">
        <v>4.8</v>
      </c>
      <c r="QW45" s="17">
        <v>4.2</v>
      </c>
      <c r="QX45" s="17">
        <v>4.2</v>
      </c>
      <c r="QY45" s="17">
        <v>0.6</v>
      </c>
      <c r="QZ45" s="17">
        <v>1.2</v>
      </c>
      <c r="RA45" s="17">
        <v>2.4</v>
      </c>
      <c r="RB45" s="17">
        <v>2.4</v>
      </c>
      <c r="RC45" s="17">
        <v>-1.2</v>
      </c>
      <c r="RD45" s="17">
        <v>2.4</v>
      </c>
      <c r="RE45" s="17">
        <v>2.4</v>
      </c>
      <c r="RF45" s="17">
        <v>2.4</v>
      </c>
      <c r="RG45" s="17">
        <v>0</v>
      </c>
      <c r="RH45" s="17">
        <v>2.8</v>
      </c>
      <c r="RI45" s="17">
        <v>2.8</v>
      </c>
      <c r="RJ45" s="17">
        <v>2.8</v>
      </c>
      <c r="RK45" s="17">
        <v>0</v>
      </c>
      <c r="RL45" s="17">
        <v>0</v>
      </c>
      <c r="RM45" s="17">
        <v>0.01</v>
      </c>
      <c r="RN45" s="17">
        <v>0.14399999999999999</v>
      </c>
      <c r="RO45" s="17">
        <v>-0.14399999999999999</v>
      </c>
      <c r="RP45" s="17">
        <v>3.5</v>
      </c>
      <c r="RQ45" s="17">
        <v>3.57</v>
      </c>
      <c r="RR45" s="17">
        <v>3.57</v>
      </c>
      <c r="RS45" s="17">
        <v>-7.0000000000000007E-2</v>
      </c>
      <c r="RT45" s="17">
        <v>20.399999999999999</v>
      </c>
      <c r="RU45" s="17">
        <v>11.08052</v>
      </c>
      <c r="RV45" s="17">
        <v>5.23475</v>
      </c>
      <c r="RW45" s="17">
        <v>15.16525</v>
      </c>
      <c r="RX45" s="17">
        <v>2</v>
      </c>
      <c r="RY45" s="17">
        <v>2</v>
      </c>
      <c r="RZ45" s="17">
        <v>2</v>
      </c>
      <c r="SA45" s="17">
        <v>0</v>
      </c>
      <c r="SB45" s="17"/>
      <c r="SC45" s="17"/>
      <c r="SD45" s="17"/>
      <c r="SE45" s="17">
        <v>0</v>
      </c>
      <c r="SF45" s="17">
        <v>19.7</v>
      </c>
      <c r="SG45" s="17">
        <v>14.84831</v>
      </c>
      <c r="SH45" s="17">
        <v>15.21951</v>
      </c>
      <c r="SI45" s="17">
        <v>4.4804899999999996</v>
      </c>
      <c r="SJ45" s="17">
        <v>12.8</v>
      </c>
      <c r="SK45" s="17">
        <v>11.897679999999999</v>
      </c>
      <c r="SL45" s="17">
        <v>12.195119999999999</v>
      </c>
      <c r="SM45" s="17">
        <v>0.60487999999999997</v>
      </c>
      <c r="SN45" s="17">
        <v>20.2</v>
      </c>
      <c r="SO45" s="17">
        <v>19.036290000000001</v>
      </c>
      <c r="SP45" s="17">
        <v>19.5122</v>
      </c>
      <c r="SQ45" s="17">
        <v>0.68779999999999997</v>
      </c>
      <c r="SR45" s="17">
        <v>20.3</v>
      </c>
      <c r="SS45" s="17">
        <v>19.036290000000001</v>
      </c>
      <c r="ST45" s="17">
        <v>19.5122</v>
      </c>
      <c r="SU45" s="17">
        <v>0.78779999999999994</v>
      </c>
      <c r="SV45" s="17">
        <v>20</v>
      </c>
      <c r="SW45" s="17">
        <v>18.845929999999999</v>
      </c>
      <c r="SX45" s="17">
        <v>19.317070000000001</v>
      </c>
      <c r="SY45" s="17">
        <v>0.68293000000000004</v>
      </c>
      <c r="SZ45" s="17">
        <v>6.2</v>
      </c>
      <c r="TA45" s="17">
        <v>4.68</v>
      </c>
      <c r="TB45" s="17">
        <v>4.2770000000000001</v>
      </c>
      <c r="TC45" s="17">
        <v>1.923</v>
      </c>
      <c r="TD45" s="17">
        <v>51.6</v>
      </c>
      <c r="TE45" s="17">
        <v>41.74</v>
      </c>
      <c r="TF45" s="17">
        <v>48.575000000000003</v>
      </c>
      <c r="TG45" s="17">
        <v>3.0249999999999999</v>
      </c>
      <c r="TH45" s="17">
        <v>0</v>
      </c>
      <c r="TI45" s="17">
        <v>0.01</v>
      </c>
      <c r="TJ45" s="17">
        <v>6.2E-2</v>
      </c>
      <c r="TK45" s="17">
        <v>-6.2E-2</v>
      </c>
      <c r="TL45" s="17">
        <v>10.6</v>
      </c>
      <c r="TM45" s="17">
        <v>27.175229999999999</v>
      </c>
      <c r="TN45" s="17">
        <v>29.76</v>
      </c>
      <c r="TO45" s="17">
        <v>-19.16</v>
      </c>
      <c r="TP45" s="17">
        <v>34.799999999999997</v>
      </c>
      <c r="TQ45" s="17">
        <v>37.063980000000001</v>
      </c>
      <c r="TR45" s="17">
        <v>27.44</v>
      </c>
      <c r="TS45" s="17">
        <v>7.36</v>
      </c>
      <c r="TT45" s="17">
        <v>0.9</v>
      </c>
      <c r="TU45" s="17">
        <v>2.2999999999999998</v>
      </c>
      <c r="TV45" s="17">
        <v>2.08</v>
      </c>
      <c r="TW45" s="17">
        <v>-1.18</v>
      </c>
      <c r="TX45" s="17">
        <v>1.2</v>
      </c>
      <c r="TY45" s="17">
        <v>1.77</v>
      </c>
      <c r="TZ45" s="17">
        <v>1.64</v>
      </c>
      <c r="UA45" s="17">
        <v>-0.44</v>
      </c>
      <c r="UB45" s="17">
        <v>21</v>
      </c>
      <c r="UC45" s="17">
        <v>19.036290000000001</v>
      </c>
      <c r="UD45" s="17">
        <v>19.5122</v>
      </c>
      <c r="UE45" s="17">
        <v>1.4878</v>
      </c>
      <c r="UF45" s="17">
        <v>7.8</v>
      </c>
      <c r="UG45" s="17">
        <v>8</v>
      </c>
      <c r="UH45" s="17">
        <v>8</v>
      </c>
      <c r="UI45" s="17">
        <v>-0.2</v>
      </c>
      <c r="UJ45" s="17">
        <v>7.8</v>
      </c>
      <c r="UK45" s="17">
        <v>6.8</v>
      </c>
      <c r="UL45" s="17">
        <v>6.8</v>
      </c>
      <c r="UM45" s="17">
        <v>1</v>
      </c>
      <c r="UN45" s="17">
        <v>20</v>
      </c>
      <c r="UO45" s="17">
        <v>19.510000000000002</v>
      </c>
      <c r="UP45" s="17">
        <v>10</v>
      </c>
      <c r="UQ45" s="17">
        <v>10</v>
      </c>
      <c r="UR45" s="17">
        <v>20</v>
      </c>
      <c r="US45" s="17">
        <v>19.03</v>
      </c>
      <c r="UT45" s="17">
        <v>10</v>
      </c>
      <c r="UU45" s="17">
        <v>10</v>
      </c>
      <c r="UV45" s="17">
        <v>20</v>
      </c>
      <c r="UW45" s="17">
        <v>19.03415</v>
      </c>
      <c r="UX45" s="17">
        <v>10</v>
      </c>
      <c r="UY45" s="17">
        <v>10</v>
      </c>
      <c r="UZ45" s="17">
        <v>0.7</v>
      </c>
      <c r="VA45" s="17">
        <v>4.3099999999999996</v>
      </c>
      <c r="VB45" s="17">
        <v>4.6589999999999998</v>
      </c>
      <c r="VC45" s="17">
        <v>-3.9590000000000001</v>
      </c>
      <c r="VD45" s="17">
        <v>0</v>
      </c>
      <c r="VE45" s="17"/>
      <c r="VF45" s="17">
        <v>0</v>
      </c>
      <c r="VG45" s="17">
        <v>0</v>
      </c>
      <c r="VH45" s="17">
        <v>0</v>
      </c>
      <c r="VI45" s="17">
        <v>0.05</v>
      </c>
      <c r="VJ45" s="17">
        <v>0.51200000000000001</v>
      </c>
      <c r="VK45" s="17">
        <v>-0.51200000000000001</v>
      </c>
      <c r="VL45" s="17">
        <v>0.6</v>
      </c>
      <c r="VM45" s="17">
        <v>0.6</v>
      </c>
      <c r="VN45" s="17">
        <v>0.6</v>
      </c>
      <c r="VO45" s="17">
        <v>0</v>
      </c>
      <c r="VP45" s="17">
        <v>115.3</v>
      </c>
      <c r="VQ45" s="17">
        <v>116.9</v>
      </c>
      <c r="VR45" s="17">
        <v>116.059</v>
      </c>
      <c r="VS45" s="17">
        <v>-0.75900000000000001</v>
      </c>
      <c r="VT45" s="17">
        <v>127.5</v>
      </c>
      <c r="VU45" s="17">
        <v>118.03307</v>
      </c>
      <c r="VV45" s="17">
        <v>95.277000000000001</v>
      </c>
      <c r="VW45" s="17">
        <v>32.222999999999999</v>
      </c>
      <c r="VX45" s="17">
        <v>0</v>
      </c>
      <c r="VY45" s="17">
        <v>0.01</v>
      </c>
      <c r="VZ45" s="17">
        <v>1.3420000000000001</v>
      </c>
      <c r="WA45" s="17">
        <v>-1.3420000000000001</v>
      </c>
      <c r="WB45" s="17">
        <v>0</v>
      </c>
      <c r="WC45" s="17"/>
      <c r="WD45" s="17">
        <v>0</v>
      </c>
      <c r="WE45" s="17">
        <v>0</v>
      </c>
      <c r="WF45" s="17">
        <v>7.8</v>
      </c>
      <c r="WG45" s="17">
        <v>7.8</v>
      </c>
      <c r="WH45" s="17">
        <v>7.8</v>
      </c>
      <c r="WI45" s="17">
        <v>0</v>
      </c>
      <c r="WJ45" s="17">
        <v>20</v>
      </c>
      <c r="WK45" s="17">
        <v>18.845929999999999</v>
      </c>
      <c r="WL45" s="17">
        <v>19.317070000000001</v>
      </c>
      <c r="WM45" s="17">
        <v>0.68293000000000004</v>
      </c>
      <c r="WN45" s="17">
        <v>11</v>
      </c>
      <c r="WO45" s="17">
        <v>10.6</v>
      </c>
      <c r="WP45" s="17">
        <v>10.6</v>
      </c>
      <c r="WQ45" s="17">
        <v>0.4</v>
      </c>
      <c r="WR45" s="17"/>
      <c r="WS45" s="17"/>
      <c r="WT45" s="17"/>
      <c r="WU45" s="17">
        <v>0</v>
      </c>
      <c r="WV45" s="17">
        <v>37.299999999999997</v>
      </c>
      <c r="WW45" s="17">
        <v>36</v>
      </c>
      <c r="WX45" s="17">
        <v>36</v>
      </c>
      <c r="WY45" s="17">
        <v>1.3</v>
      </c>
      <c r="WZ45" s="17">
        <v>28</v>
      </c>
      <c r="XA45" s="17">
        <v>29.184000000000001</v>
      </c>
      <c r="XB45" s="17">
        <v>29.184000000000001</v>
      </c>
      <c r="XC45" s="17">
        <v>-1.1839999999999999</v>
      </c>
      <c r="XD45" s="17">
        <v>3.3</v>
      </c>
      <c r="XE45" s="17">
        <v>2.8159999999999998</v>
      </c>
      <c r="XF45" s="17">
        <v>2.8159999999999998</v>
      </c>
      <c r="XG45" s="17">
        <v>0.48399999999999999</v>
      </c>
      <c r="XH45" s="17">
        <v>0</v>
      </c>
      <c r="XI45" s="17"/>
      <c r="XJ45" s="17">
        <v>0</v>
      </c>
      <c r="XK45" s="17">
        <v>0</v>
      </c>
      <c r="XL45" s="17">
        <v>0</v>
      </c>
      <c r="XM45" s="17">
        <v>15</v>
      </c>
      <c r="XN45" s="17">
        <v>17</v>
      </c>
      <c r="XO45" s="17">
        <v>-17</v>
      </c>
      <c r="XP45" s="17">
        <v>0</v>
      </c>
      <c r="XQ45" s="17"/>
      <c r="XR45" s="17">
        <v>0</v>
      </c>
      <c r="XS45" s="17">
        <v>0</v>
      </c>
    </row>
    <row r="46" spans="1:643" ht="24" customHeight="1" x14ac:dyDescent="0.25">
      <c r="A46" s="1"/>
      <c r="B46" s="16" t="s">
        <v>57</v>
      </c>
      <c r="C46" s="16" t="s">
        <v>709</v>
      </c>
      <c r="D46" s="17">
        <v>1.1000000000000001</v>
      </c>
      <c r="E46" s="17">
        <v>1.03</v>
      </c>
      <c r="F46" s="17">
        <v>1.03</v>
      </c>
      <c r="G46" s="17">
        <v>7.0000000000000007E-2</v>
      </c>
      <c r="H46" s="17">
        <v>1.7</v>
      </c>
      <c r="I46" s="17">
        <v>1.65</v>
      </c>
      <c r="J46" s="17">
        <v>1.65</v>
      </c>
      <c r="K46" s="17">
        <v>0.05</v>
      </c>
      <c r="L46" s="17">
        <v>4.3</v>
      </c>
      <c r="M46" s="17">
        <v>3.5488499999999998</v>
      </c>
      <c r="N46" s="17">
        <v>3.5488499999999998</v>
      </c>
      <c r="O46" s="17">
        <v>0.75114999999999998</v>
      </c>
      <c r="P46" s="17">
        <v>657.7</v>
      </c>
      <c r="Q46" s="17">
        <v>641.83168999999998</v>
      </c>
      <c r="R46" s="17">
        <v>646.79789000000005</v>
      </c>
      <c r="S46" s="17">
        <v>10.90211</v>
      </c>
      <c r="T46" s="17">
        <v>149.1</v>
      </c>
      <c r="U46" s="17">
        <v>146.93061</v>
      </c>
      <c r="V46" s="17">
        <v>146.93061</v>
      </c>
      <c r="W46" s="17">
        <v>2.1693899999999999</v>
      </c>
      <c r="X46" s="17"/>
      <c r="Y46" s="17"/>
      <c r="Z46" s="17"/>
      <c r="AA46" s="17">
        <v>0</v>
      </c>
      <c r="AB46" s="17"/>
      <c r="AC46" s="17"/>
      <c r="AD46" s="17"/>
      <c r="AE46" s="17">
        <v>0</v>
      </c>
      <c r="AF46" s="17">
        <v>60.5</v>
      </c>
      <c r="AG46" s="17">
        <v>92.226339999999993</v>
      </c>
      <c r="AH46" s="17">
        <v>92.226339999999993</v>
      </c>
      <c r="AI46" s="17">
        <v>-31.72634</v>
      </c>
      <c r="AJ46" s="17">
        <v>169.1</v>
      </c>
      <c r="AK46" s="17">
        <v>159.36491000000001</v>
      </c>
      <c r="AL46" s="17">
        <v>159.36491000000001</v>
      </c>
      <c r="AM46" s="17">
        <v>9.7350899999999996</v>
      </c>
      <c r="AN46" s="17"/>
      <c r="AO46" s="17"/>
      <c r="AP46" s="17"/>
      <c r="AQ46" s="17">
        <v>0</v>
      </c>
      <c r="AR46" s="17"/>
      <c r="AS46" s="17"/>
      <c r="AT46" s="17"/>
      <c r="AU46" s="17">
        <v>0</v>
      </c>
      <c r="AV46" s="17"/>
      <c r="AW46" s="17"/>
      <c r="AX46" s="17"/>
      <c r="AY46" s="17">
        <v>0</v>
      </c>
      <c r="AZ46" s="17"/>
      <c r="BA46" s="17"/>
      <c r="BB46" s="17">
        <v>120.11708</v>
      </c>
      <c r="BC46" s="17">
        <v>-120.11708</v>
      </c>
      <c r="BD46" s="17">
        <v>202.1</v>
      </c>
      <c r="BE46" s="17">
        <v>146.66667000000001</v>
      </c>
      <c r="BF46" s="17">
        <v>120.11708</v>
      </c>
      <c r="BG46" s="17">
        <v>81.982919999999993</v>
      </c>
      <c r="BH46" s="17">
        <v>83.9</v>
      </c>
      <c r="BI46" s="17">
        <v>73.333330000000004</v>
      </c>
      <c r="BJ46" s="17">
        <v>120.11708</v>
      </c>
      <c r="BK46" s="17">
        <v>-36.217080000000003</v>
      </c>
      <c r="BL46" s="17">
        <v>203.8</v>
      </c>
      <c r="BM46" s="17">
        <v>195.12195</v>
      </c>
      <c r="BN46" s="17">
        <v>195.12195</v>
      </c>
      <c r="BO46" s="17">
        <v>8.6780500000000007</v>
      </c>
      <c r="BP46" s="17">
        <v>107.5</v>
      </c>
      <c r="BQ46" s="17">
        <v>97.560980000000001</v>
      </c>
      <c r="BR46" s="17">
        <v>97.560969999999998</v>
      </c>
      <c r="BS46" s="17">
        <v>9.9390300000000007</v>
      </c>
      <c r="BT46" s="17">
        <v>580.6</v>
      </c>
      <c r="BU46" s="17">
        <v>568.29854</v>
      </c>
      <c r="BV46" s="17">
        <v>568.29854</v>
      </c>
      <c r="BW46" s="17">
        <v>12.301460000000001</v>
      </c>
      <c r="BX46" s="17">
        <v>10.5</v>
      </c>
      <c r="BY46" s="17">
        <v>10.17268</v>
      </c>
      <c r="BZ46" s="17">
        <v>10.17268</v>
      </c>
      <c r="CA46" s="17">
        <v>0.32732</v>
      </c>
      <c r="CB46" s="17"/>
      <c r="CC46" s="17"/>
      <c r="CD46" s="17"/>
      <c r="CE46" s="17">
        <v>0</v>
      </c>
      <c r="CF46" s="17"/>
      <c r="CG46" s="17"/>
      <c r="CH46" s="17"/>
      <c r="CI46" s="17">
        <v>0</v>
      </c>
      <c r="CJ46" s="17"/>
      <c r="CK46" s="17"/>
      <c r="CL46" s="17"/>
      <c r="CM46" s="17">
        <v>0</v>
      </c>
      <c r="CN46" s="17"/>
      <c r="CO46" s="17"/>
      <c r="CP46" s="17"/>
      <c r="CQ46" s="17">
        <v>0</v>
      </c>
      <c r="CR46" s="17">
        <v>163.1</v>
      </c>
      <c r="CS46" s="17">
        <v>164.70732000000001</v>
      </c>
      <c r="CT46" s="17">
        <v>164.70732000000001</v>
      </c>
      <c r="CU46" s="17">
        <v>-1.6073200000000001</v>
      </c>
      <c r="CV46" s="17">
        <v>8.4</v>
      </c>
      <c r="CW46" s="17">
        <v>6.6437299999999997</v>
      </c>
      <c r="CX46" s="17">
        <v>3.8486199999999999</v>
      </c>
      <c r="CY46" s="17">
        <v>4.55138</v>
      </c>
      <c r="CZ46" s="17">
        <v>3</v>
      </c>
      <c r="DA46" s="17"/>
      <c r="DB46" s="17"/>
      <c r="DC46" s="17">
        <v>3</v>
      </c>
      <c r="DD46" s="17">
        <v>7.4</v>
      </c>
      <c r="DE46" s="17">
        <v>0</v>
      </c>
      <c r="DF46" s="17">
        <v>0</v>
      </c>
      <c r="DG46" s="17">
        <v>7.4</v>
      </c>
      <c r="DH46" s="17">
        <v>6.8</v>
      </c>
      <c r="DI46" s="17">
        <v>6.8787000000000003</v>
      </c>
      <c r="DJ46" s="17">
        <v>6.8787000000000003</v>
      </c>
      <c r="DK46" s="17">
        <v>-7.8700000000000006E-2</v>
      </c>
      <c r="DL46" s="17"/>
      <c r="DM46" s="17"/>
      <c r="DN46" s="17"/>
      <c r="DO46" s="17">
        <v>0</v>
      </c>
      <c r="DP46" s="17">
        <v>140.19999999999999</v>
      </c>
      <c r="DQ46" s="17">
        <v>115.60392</v>
      </c>
      <c r="DR46" s="17">
        <v>83.763779999999997</v>
      </c>
      <c r="DS46" s="17">
        <v>56.436219999999999</v>
      </c>
      <c r="DT46" s="17">
        <v>8.5</v>
      </c>
      <c r="DU46" s="17">
        <v>8.9130000000000003</v>
      </c>
      <c r="DV46" s="17">
        <v>8.9130000000000003</v>
      </c>
      <c r="DW46" s="17">
        <v>-0.41299999999999998</v>
      </c>
      <c r="DX46" s="17"/>
      <c r="DY46" s="17"/>
      <c r="DZ46" s="17"/>
      <c r="EA46" s="17">
        <v>0</v>
      </c>
      <c r="EB46" s="17"/>
      <c r="EC46" s="17"/>
      <c r="ED46" s="17"/>
      <c r="EE46" s="17">
        <v>0</v>
      </c>
      <c r="EF46" s="17"/>
      <c r="EG46" s="17"/>
      <c r="EH46" s="17"/>
      <c r="EI46" s="17">
        <v>0</v>
      </c>
      <c r="EJ46" s="17">
        <v>111.5</v>
      </c>
      <c r="EK46" s="17">
        <v>112.90537</v>
      </c>
      <c r="EL46" s="17">
        <v>112.90537</v>
      </c>
      <c r="EM46" s="17">
        <v>-1.40537</v>
      </c>
      <c r="EN46" s="17">
        <v>223.8</v>
      </c>
      <c r="EO46" s="17">
        <v>221.30108000000001</v>
      </c>
      <c r="EP46" s="17">
        <v>221.30108000000001</v>
      </c>
      <c r="EQ46" s="17">
        <v>2.49892</v>
      </c>
      <c r="ER46" s="17"/>
      <c r="ES46" s="17"/>
      <c r="ET46" s="17"/>
      <c r="EU46" s="17">
        <v>0</v>
      </c>
      <c r="EV46" s="17"/>
      <c r="EW46" s="17"/>
      <c r="EX46" s="17"/>
      <c r="EY46" s="17">
        <v>0</v>
      </c>
      <c r="EZ46" s="17"/>
      <c r="FA46" s="17"/>
      <c r="FB46" s="17"/>
      <c r="FC46" s="17">
        <v>0</v>
      </c>
      <c r="FD46" s="17">
        <v>6.5</v>
      </c>
      <c r="FE46" s="17">
        <v>6.39</v>
      </c>
      <c r="FF46" s="17">
        <v>6.39</v>
      </c>
      <c r="FG46" s="17">
        <v>0.11</v>
      </c>
      <c r="FH46" s="17">
        <v>461</v>
      </c>
      <c r="FI46" s="17">
        <v>458.87804999999997</v>
      </c>
      <c r="FJ46" s="17">
        <v>458.87804999999997</v>
      </c>
      <c r="FK46" s="17">
        <v>2.12195</v>
      </c>
      <c r="FL46" s="17">
        <v>60.3</v>
      </c>
      <c r="FM46" s="17">
        <v>51.611710000000002</v>
      </c>
      <c r="FN46" s="17">
        <v>61.380659999999999</v>
      </c>
      <c r="FO46" s="17">
        <v>-1.08066</v>
      </c>
      <c r="FP46" s="17">
        <v>149.9</v>
      </c>
      <c r="FQ46" s="17">
        <v>148.62634</v>
      </c>
      <c r="FR46" s="17">
        <v>148.62634</v>
      </c>
      <c r="FS46" s="17">
        <v>1.27366</v>
      </c>
      <c r="FT46" s="17">
        <v>39</v>
      </c>
      <c r="FU46" s="17">
        <v>37.791220000000003</v>
      </c>
      <c r="FV46" s="17">
        <v>41.498959999999997</v>
      </c>
      <c r="FW46" s="17">
        <v>-2.4989599999999998</v>
      </c>
      <c r="FX46" s="17">
        <v>18.600000000000001</v>
      </c>
      <c r="FY46" s="17">
        <v>19.28585</v>
      </c>
      <c r="FZ46" s="17">
        <v>19.28585</v>
      </c>
      <c r="GA46" s="17">
        <v>-0.68584999999999996</v>
      </c>
      <c r="GB46" s="17">
        <v>19.8</v>
      </c>
      <c r="GC46" s="17">
        <v>18.979179999999999</v>
      </c>
      <c r="GD46" s="17">
        <v>19.453659999999999</v>
      </c>
      <c r="GE46" s="17">
        <v>0.34633999999999998</v>
      </c>
      <c r="GF46" s="17">
        <v>87.9</v>
      </c>
      <c r="GG46" s="17">
        <v>87.657560000000004</v>
      </c>
      <c r="GH46" s="17">
        <v>87.657560000000004</v>
      </c>
      <c r="GI46" s="17">
        <v>0.24243999999999999</v>
      </c>
      <c r="GJ46" s="17">
        <v>176.7</v>
      </c>
      <c r="GK46" s="17">
        <v>133.33332999999999</v>
      </c>
      <c r="GL46" s="17">
        <v>133.33333999999999</v>
      </c>
      <c r="GM46" s="17">
        <v>43.366660000000003</v>
      </c>
      <c r="GN46" s="17">
        <v>177.3</v>
      </c>
      <c r="GO46" s="17">
        <v>133.33332999999999</v>
      </c>
      <c r="GP46" s="17">
        <v>133.33333999999999</v>
      </c>
      <c r="GQ46" s="17">
        <v>43.966659999999997</v>
      </c>
      <c r="GR46" s="17">
        <v>180.9</v>
      </c>
      <c r="GS46" s="17">
        <v>133.33332999999999</v>
      </c>
      <c r="GT46" s="17">
        <v>133.33333999999999</v>
      </c>
      <c r="GU46" s="17">
        <v>47.566659999999999</v>
      </c>
      <c r="GV46" s="17">
        <v>109.6</v>
      </c>
      <c r="GW46" s="17">
        <v>109.07201000000001</v>
      </c>
      <c r="GX46" s="17">
        <v>109.07201000000001</v>
      </c>
      <c r="GY46" s="17">
        <v>0.52798999999999996</v>
      </c>
      <c r="GZ46" s="17">
        <v>8</v>
      </c>
      <c r="HA46" s="17">
        <v>7.9643300000000004</v>
      </c>
      <c r="HB46" s="17">
        <v>7.9643199999999998</v>
      </c>
      <c r="HC46" s="17">
        <v>3.5680000000000003E-2</v>
      </c>
      <c r="HD46" s="17"/>
      <c r="HE46" s="17"/>
      <c r="HF46" s="17">
        <v>7.9629899999999996</v>
      </c>
      <c r="HG46" s="17">
        <v>-7.9629899999999996</v>
      </c>
      <c r="HH46" s="17">
        <v>47.1</v>
      </c>
      <c r="HI46" s="17">
        <v>47.26634</v>
      </c>
      <c r="HJ46" s="17">
        <v>45</v>
      </c>
      <c r="HK46" s="17">
        <v>2.1</v>
      </c>
      <c r="HL46" s="17">
        <v>47.8</v>
      </c>
      <c r="HM46" s="17">
        <v>44.275120000000001</v>
      </c>
      <c r="HN46" s="17">
        <v>44.275120000000001</v>
      </c>
      <c r="HO46" s="17">
        <v>3.52488</v>
      </c>
      <c r="HP46" s="17">
        <v>3.8</v>
      </c>
      <c r="HQ46" s="17">
        <v>3.0754000000000001</v>
      </c>
      <c r="HR46" s="17">
        <v>3.0754000000000001</v>
      </c>
      <c r="HS46" s="17">
        <v>0.72460000000000002</v>
      </c>
      <c r="HT46" s="17">
        <v>31</v>
      </c>
      <c r="HU46" s="17">
        <v>30.292369999999998</v>
      </c>
      <c r="HV46" s="17">
        <v>33.323279999999997</v>
      </c>
      <c r="HW46" s="17">
        <v>-2.32328</v>
      </c>
      <c r="HX46" s="17">
        <v>173.9</v>
      </c>
      <c r="HY46" s="17">
        <v>171.54185000000001</v>
      </c>
      <c r="HZ46" s="17">
        <v>171.54185000000001</v>
      </c>
      <c r="IA46" s="17">
        <v>2.3581500000000002</v>
      </c>
      <c r="IB46" s="17">
        <v>48</v>
      </c>
      <c r="IC46" s="17">
        <v>47.67127</v>
      </c>
      <c r="ID46" s="17">
        <v>47.671259999999997</v>
      </c>
      <c r="IE46" s="17">
        <v>0.32873999999999998</v>
      </c>
      <c r="IF46" s="17">
        <v>0</v>
      </c>
      <c r="IG46" s="17"/>
      <c r="IH46" s="17">
        <v>0</v>
      </c>
      <c r="II46" s="17">
        <v>0</v>
      </c>
      <c r="IJ46" s="17"/>
      <c r="IK46" s="17"/>
      <c r="IL46" s="17"/>
      <c r="IM46" s="17">
        <v>0</v>
      </c>
      <c r="IN46" s="17">
        <v>46.6</v>
      </c>
      <c r="IO46" s="17">
        <v>48.41648</v>
      </c>
      <c r="IP46" s="17"/>
      <c r="IQ46" s="17">
        <v>46.6</v>
      </c>
      <c r="IR46" s="17"/>
      <c r="IS46" s="17"/>
      <c r="IT46" s="17"/>
      <c r="IU46" s="17">
        <v>0</v>
      </c>
      <c r="IV46" s="17"/>
      <c r="IW46" s="17"/>
      <c r="IX46" s="17"/>
      <c r="IY46" s="17">
        <v>0</v>
      </c>
      <c r="IZ46" s="17"/>
      <c r="JA46" s="17"/>
      <c r="JB46" s="17"/>
      <c r="JC46" s="17">
        <v>0</v>
      </c>
      <c r="JD46" s="17">
        <v>131.6</v>
      </c>
      <c r="JE46" s="17">
        <v>133.35676000000001</v>
      </c>
      <c r="JF46" s="17">
        <v>133.35676000000001</v>
      </c>
      <c r="JG46" s="17">
        <v>-1.7567600000000001</v>
      </c>
      <c r="JH46" s="17">
        <v>170.5</v>
      </c>
      <c r="JI46" s="17">
        <v>163.34536</v>
      </c>
      <c r="JJ46" s="17">
        <v>163.34535</v>
      </c>
      <c r="JK46" s="17">
        <v>7.1546500000000002</v>
      </c>
      <c r="JL46" s="17">
        <v>162.30000000000001</v>
      </c>
      <c r="JM46" s="17">
        <v>163.34536</v>
      </c>
      <c r="JN46" s="17">
        <v>163.34535</v>
      </c>
      <c r="JO46" s="17">
        <v>-1.04535</v>
      </c>
      <c r="JP46" s="17"/>
      <c r="JQ46" s="17"/>
      <c r="JR46" s="17"/>
      <c r="JS46" s="17">
        <v>0</v>
      </c>
      <c r="JT46" s="17">
        <v>160.19999999999999</v>
      </c>
      <c r="JU46" s="17">
        <v>163.34536</v>
      </c>
      <c r="JV46" s="17">
        <v>163.34535</v>
      </c>
      <c r="JW46" s="17">
        <v>-3.1453500000000001</v>
      </c>
      <c r="JX46" s="17">
        <v>0</v>
      </c>
      <c r="JY46" s="17">
        <v>0</v>
      </c>
      <c r="JZ46" s="17"/>
      <c r="KA46" s="17">
        <v>0</v>
      </c>
      <c r="KB46" s="17"/>
      <c r="KC46" s="17"/>
      <c r="KD46" s="17"/>
      <c r="KE46" s="17">
        <v>0</v>
      </c>
      <c r="KF46" s="17"/>
      <c r="KG46" s="17"/>
      <c r="KH46" s="17"/>
      <c r="KI46" s="17">
        <v>0</v>
      </c>
      <c r="KJ46" s="17"/>
      <c r="KK46" s="17"/>
      <c r="KL46" s="17"/>
      <c r="KM46" s="17">
        <v>0</v>
      </c>
      <c r="KN46" s="17"/>
      <c r="KO46" s="17"/>
      <c r="KP46" s="17"/>
      <c r="KQ46" s="17">
        <v>0</v>
      </c>
      <c r="KR46" s="17">
        <v>115.8</v>
      </c>
      <c r="KS46" s="17">
        <v>114.11063</v>
      </c>
      <c r="KT46" s="17">
        <v>114.11063</v>
      </c>
      <c r="KU46" s="17">
        <v>1.68937</v>
      </c>
      <c r="KV46" s="17"/>
      <c r="KW46" s="17"/>
      <c r="KX46" s="17"/>
      <c r="KY46" s="17">
        <v>0</v>
      </c>
      <c r="KZ46" s="17"/>
      <c r="LA46" s="17"/>
      <c r="LB46" s="17"/>
      <c r="LC46" s="17">
        <v>0</v>
      </c>
      <c r="LD46" s="17">
        <v>261.5</v>
      </c>
      <c r="LE46" s="17">
        <v>171.7227</v>
      </c>
      <c r="LF46" s="17">
        <v>142.39228</v>
      </c>
      <c r="LG46" s="17">
        <v>119.10772</v>
      </c>
      <c r="LH46" s="17">
        <v>132.30000000000001</v>
      </c>
      <c r="LI46" s="17">
        <v>129.18831</v>
      </c>
      <c r="LJ46" s="17">
        <v>133.67995999999999</v>
      </c>
      <c r="LK46" s="17">
        <v>-1.3799600000000001</v>
      </c>
      <c r="LL46" s="17">
        <v>64.400000000000006</v>
      </c>
      <c r="LM46" s="17">
        <v>67.461460000000002</v>
      </c>
      <c r="LN46" s="17">
        <v>67.461460000000002</v>
      </c>
      <c r="LO46" s="17">
        <v>-3.0614599999999998</v>
      </c>
      <c r="LP46" s="17">
        <v>72.900000000000006</v>
      </c>
      <c r="LQ46" s="17">
        <v>78.567999999999998</v>
      </c>
      <c r="LR46" s="17">
        <v>78.567999999999998</v>
      </c>
      <c r="LS46" s="17">
        <v>-5.6680000000000001</v>
      </c>
      <c r="LT46" s="17">
        <v>30.3</v>
      </c>
      <c r="LU46" s="17">
        <v>30.097560000000001</v>
      </c>
      <c r="LV46" s="17">
        <v>30.097560000000001</v>
      </c>
      <c r="LW46" s="17">
        <v>0.20244000000000001</v>
      </c>
      <c r="LX46" s="17"/>
      <c r="LY46" s="17"/>
      <c r="LZ46" s="17"/>
      <c r="MA46" s="17">
        <v>0</v>
      </c>
      <c r="MB46" s="17"/>
      <c r="MC46" s="17"/>
      <c r="MD46" s="17"/>
      <c r="ME46" s="17">
        <v>0</v>
      </c>
      <c r="MF46" s="17"/>
      <c r="MG46" s="17"/>
      <c r="MH46" s="17"/>
      <c r="MI46" s="17">
        <v>0</v>
      </c>
      <c r="MJ46" s="17">
        <v>141</v>
      </c>
      <c r="MK46" s="17">
        <v>146.63463999999999</v>
      </c>
      <c r="ML46" s="17">
        <v>110.00008</v>
      </c>
      <c r="MM46" s="17">
        <v>30.999919999999999</v>
      </c>
      <c r="MN46" s="17">
        <v>140.4</v>
      </c>
      <c r="MO46" s="17">
        <v>146.63463999999999</v>
      </c>
      <c r="MP46" s="17">
        <v>110.00008</v>
      </c>
      <c r="MQ46" s="17">
        <v>30.399920000000002</v>
      </c>
      <c r="MR46" s="17">
        <v>146.5</v>
      </c>
      <c r="MS46" s="17">
        <v>146.63463999999999</v>
      </c>
      <c r="MT46" s="17">
        <v>110.00008</v>
      </c>
      <c r="MU46" s="17">
        <v>36.499920000000003</v>
      </c>
      <c r="MV46" s="17">
        <v>0</v>
      </c>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c r="NR46" s="17"/>
      <c r="NS46" s="17">
        <v>0</v>
      </c>
      <c r="NT46" s="17"/>
      <c r="NU46" s="17"/>
      <c r="NV46" s="17"/>
      <c r="NW46" s="17">
        <v>0</v>
      </c>
      <c r="NX46" s="17">
        <v>0</v>
      </c>
      <c r="NY46" s="17"/>
      <c r="NZ46" s="17">
        <v>0</v>
      </c>
      <c r="OA46" s="17">
        <v>0</v>
      </c>
      <c r="OB46" s="17">
        <v>65.8</v>
      </c>
      <c r="OC46" s="17">
        <v>71.3</v>
      </c>
      <c r="OD46" s="17">
        <v>75.52</v>
      </c>
      <c r="OE46" s="17">
        <v>-9.7200000000000006</v>
      </c>
      <c r="OF46" s="17">
        <v>0</v>
      </c>
      <c r="OG46" s="17">
        <v>0</v>
      </c>
      <c r="OH46" s="17">
        <v>0</v>
      </c>
      <c r="OI46" s="17">
        <v>0</v>
      </c>
      <c r="OJ46" s="17">
        <v>2.2999999999999998</v>
      </c>
      <c r="OK46" s="17">
        <v>4.47</v>
      </c>
      <c r="OL46" s="17">
        <v>4.2990000000000004</v>
      </c>
      <c r="OM46" s="17">
        <v>-1.9990000000000001</v>
      </c>
      <c r="ON46" s="17">
        <v>0</v>
      </c>
      <c r="OO46" s="17"/>
      <c r="OP46" s="17">
        <v>0</v>
      </c>
      <c r="OQ46" s="17">
        <v>0</v>
      </c>
      <c r="OR46" s="17">
        <v>20</v>
      </c>
      <c r="OS46" s="17">
        <v>17.132660000000001</v>
      </c>
      <c r="OT46" s="17">
        <v>17.560980000000001</v>
      </c>
      <c r="OU46" s="17">
        <v>2.4390200000000002</v>
      </c>
      <c r="OV46" s="17">
        <v>9.9</v>
      </c>
      <c r="OW46" s="17">
        <v>9.9830000000000005</v>
      </c>
      <c r="OX46" s="17">
        <v>9.9830000000000005</v>
      </c>
      <c r="OY46" s="17">
        <v>-8.3000000000000004E-2</v>
      </c>
      <c r="OZ46" s="17">
        <v>3.2</v>
      </c>
      <c r="PA46" s="17">
        <v>5.67</v>
      </c>
      <c r="PB46" s="17">
        <v>5.67</v>
      </c>
      <c r="PC46" s="17">
        <v>-2.4700000000000002</v>
      </c>
      <c r="PD46" s="17">
        <v>3.6</v>
      </c>
      <c r="PE46" s="17">
        <v>3.6</v>
      </c>
      <c r="PF46" s="17">
        <v>3.6</v>
      </c>
      <c r="PG46" s="17">
        <v>0</v>
      </c>
      <c r="PH46" s="17">
        <v>5.2</v>
      </c>
      <c r="PI46" s="17">
        <v>5</v>
      </c>
      <c r="PJ46" s="17">
        <v>5</v>
      </c>
      <c r="PK46" s="17">
        <v>0.2</v>
      </c>
      <c r="PL46" s="17">
        <v>20.6</v>
      </c>
      <c r="PM46" s="17">
        <v>19.036290000000001</v>
      </c>
      <c r="PN46" s="17">
        <v>19.5122</v>
      </c>
      <c r="PO46" s="17">
        <v>1.0878000000000001</v>
      </c>
      <c r="PP46" s="17">
        <v>20</v>
      </c>
      <c r="PQ46" s="17">
        <v>19.036290000000001</v>
      </c>
      <c r="PR46" s="17">
        <v>19.5122</v>
      </c>
      <c r="PS46" s="17">
        <v>0.48780000000000001</v>
      </c>
      <c r="PT46" s="17">
        <v>16.100000000000001</v>
      </c>
      <c r="PU46" s="17">
        <v>17.60857</v>
      </c>
      <c r="PV46" s="17">
        <v>18.048780000000001</v>
      </c>
      <c r="PW46" s="17">
        <v>-1.94878</v>
      </c>
      <c r="PX46" s="17">
        <v>3.5</v>
      </c>
      <c r="PY46" s="17">
        <v>3.5</v>
      </c>
      <c r="PZ46" s="17">
        <v>3.5</v>
      </c>
      <c r="QA46" s="17">
        <v>0</v>
      </c>
      <c r="QB46" s="17">
        <v>18.8</v>
      </c>
      <c r="QC46" s="17">
        <v>17.894110000000001</v>
      </c>
      <c r="QD46" s="17">
        <v>18.341460000000001</v>
      </c>
      <c r="QE46" s="17">
        <v>0.45854</v>
      </c>
      <c r="QF46" s="17">
        <v>0</v>
      </c>
      <c r="QG46" s="17"/>
      <c r="QH46" s="17">
        <v>0</v>
      </c>
      <c r="QI46" s="17">
        <v>0</v>
      </c>
      <c r="QJ46" s="17">
        <v>0</v>
      </c>
      <c r="QK46" s="17">
        <v>0</v>
      </c>
      <c r="QL46" s="17">
        <v>0</v>
      </c>
      <c r="QM46" s="17">
        <v>0</v>
      </c>
      <c r="QN46" s="17">
        <v>17.899999999999999</v>
      </c>
      <c r="QO46" s="17">
        <v>18.18</v>
      </c>
      <c r="QP46" s="17">
        <v>15.474</v>
      </c>
      <c r="QQ46" s="17">
        <v>2.4260000000000002</v>
      </c>
      <c r="QR46" s="17">
        <v>57.1</v>
      </c>
      <c r="QS46" s="17">
        <v>48.81</v>
      </c>
      <c r="QT46" s="17">
        <v>46.689</v>
      </c>
      <c r="QU46" s="17">
        <v>10.411</v>
      </c>
      <c r="QV46" s="17">
        <v>4.8</v>
      </c>
      <c r="QW46" s="17">
        <v>4.2</v>
      </c>
      <c r="QX46" s="17">
        <v>4.2</v>
      </c>
      <c r="QY46" s="17">
        <v>0.6</v>
      </c>
      <c r="QZ46" s="17">
        <v>1.2</v>
      </c>
      <c r="RA46" s="17">
        <v>2.4</v>
      </c>
      <c r="RB46" s="17">
        <v>2.4</v>
      </c>
      <c r="RC46" s="17">
        <v>-1.2</v>
      </c>
      <c r="RD46" s="17">
        <v>2.4</v>
      </c>
      <c r="RE46" s="17">
        <v>2.4</v>
      </c>
      <c r="RF46" s="17">
        <v>2.4</v>
      </c>
      <c r="RG46" s="17">
        <v>0</v>
      </c>
      <c r="RH46" s="17">
        <v>2.8</v>
      </c>
      <c r="RI46" s="17">
        <v>2.8</v>
      </c>
      <c r="RJ46" s="17">
        <v>2.8</v>
      </c>
      <c r="RK46" s="17">
        <v>0</v>
      </c>
      <c r="RL46" s="17">
        <v>0</v>
      </c>
      <c r="RM46" s="17">
        <v>0</v>
      </c>
      <c r="RN46" s="17">
        <v>0</v>
      </c>
      <c r="RO46" s="17">
        <v>0</v>
      </c>
      <c r="RP46" s="17">
        <v>3.6</v>
      </c>
      <c r="RQ46" s="17">
        <v>3.57</v>
      </c>
      <c r="RR46" s="17">
        <v>3.57</v>
      </c>
      <c r="RS46" s="17">
        <v>0.03</v>
      </c>
      <c r="RT46" s="17">
        <v>20.3</v>
      </c>
      <c r="RU46" s="17">
        <v>19.869240000000001</v>
      </c>
      <c r="RV46" s="17">
        <v>11.08052</v>
      </c>
      <c r="RW46" s="17">
        <v>9.2194800000000008</v>
      </c>
      <c r="RX46" s="17">
        <v>2</v>
      </c>
      <c r="RY46" s="17">
        <v>2</v>
      </c>
      <c r="RZ46" s="17">
        <v>2</v>
      </c>
      <c r="SA46" s="17">
        <v>0</v>
      </c>
      <c r="SB46" s="17"/>
      <c r="SC46" s="17"/>
      <c r="SD46" s="17"/>
      <c r="SE46" s="17">
        <v>0</v>
      </c>
      <c r="SF46" s="17">
        <v>19.8</v>
      </c>
      <c r="SG46" s="17">
        <v>14.84831</v>
      </c>
      <c r="SH46" s="17">
        <v>15.21951</v>
      </c>
      <c r="SI46" s="17">
        <v>4.5804900000000002</v>
      </c>
      <c r="SJ46" s="17">
        <v>12.9</v>
      </c>
      <c r="SK46" s="17">
        <v>11.897679999999999</v>
      </c>
      <c r="SL46" s="17">
        <v>12.195119999999999</v>
      </c>
      <c r="SM46" s="17">
        <v>0.70487999999999995</v>
      </c>
      <c r="SN46" s="17">
        <v>20.399999999999999</v>
      </c>
      <c r="SO46" s="17">
        <v>19.036290000000001</v>
      </c>
      <c r="SP46" s="17">
        <v>19.5122</v>
      </c>
      <c r="SQ46" s="17">
        <v>0.88780000000000003</v>
      </c>
      <c r="SR46" s="17">
        <v>20.399999999999999</v>
      </c>
      <c r="SS46" s="17">
        <v>19.036290000000001</v>
      </c>
      <c r="ST46" s="17">
        <v>19.5122</v>
      </c>
      <c r="SU46" s="17">
        <v>0.88780000000000003</v>
      </c>
      <c r="SV46" s="17">
        <v>20.2</v>
      </c>
      <c r="SW46" s="17">
        <v>18.845929999999999</v>
      </c>
      <c r="SX46" s="17">
        <v>19.317070000000001</v>
      </c>
      <c r="SY46" s="17">
        <v>0.88292999999999999</v>
      </c>
      <c r="SZ46" s="17">
        <v>5.4</v>
      </c>
      <c r="TA46" s="17">
        <v>3.86</v>
      </c>
      <c r="TB46" s="17">
        <v>3.5579999999999998</v>
      </c>
      <c r="TC46" s="17">
        <v>1.8420000000000001</v>
      </c>
      <c r="TD46" s="17">
        <v>49.3</v>
      </c>
      <c r="TE46" s="17">
        <v>38.76</v>
      </c>
      <c r="TF46" s="17">
        <v>44.567999999999998</v>
      </c>
      <c r="TG46" s="17">
        <v>4.7320000000000002</v>
      </c>
      <c r="TH46" s="17">
        <v>0</v>
      </c>
      <c r="TI46" s="17">
        <v>0</v>
      </c>
      <c r="TJ46" s="17">
        <v>0</v>
      </c>
      <c r="TK46" s="17">
        <v>0</v>
      </c>
      <c r="TL46" s="17">
        <v>11.4</v>
      </c>
      <c r="TM46" s="17">
        <v>24.5</v>
      </c>
      <c r="TN46" s="17">
        <v>29.76</v>
      </c>
      <c r="TO46" s="17">
        <v>-18.36</v>
      </c>
      <c r="TP46" s="17">
        <v>49.4</v>
      </c>
      <c r="TQ46" s="17">
        <v>38</v>
      </c>
      <c r="TR46" s="17">
        <v>27.44</v>
      </c>
      <c r="TS46" s="17">
        <v>21.96</v>
      </c>
      <c r="TT46" s="17">
        <v>0.9</v>
      </c>
      <c r="TU46" s="17">
        <v>2.23</v>
      </c>
      <c r="TV46" s="17">
        <v>2.08</v>
      </c>
      <c r="TW46" s="17">
        <v>-1.18</v>
      </c>
      <c r="TX46" s="17">
        <v>0.6</v>
      </c>
      <c r="TY46" s="17">
        <v>1.76</v>
      </c>
      <c r="TZ46" s="17">
        <v>1.64</v>
      </c>
      <c r="UA46" s="17">
        <v>-1.04</v>
      </c>
      <c r="UB46" s="17">
        <v>21</v>
      </c>
      <c r="UC46" s="17">
        <v>19.036290000000001</v>
      </c>
      <c r="UD46" s="17">
        <v>19.5122</v>
      </c>
      <c r="UE46" s="17">
        <v>1.4878</v>
      </c>
      <c r="UF46" s="17">
        <v>7.7</v>
      </c>
      <c r="UG46" s="17">
        <v>8</v>
      </c>
      <c r="UH46" s="17">
        <v>8</v>
      </c>
      <c r="UI46" s="17">
        <v>-0.3</v>
      </c>
      <c r="UJ46" s="17">
        <v>7.5</v>
      </c>
      <c r="UK46" s="17">
        <v>6.8</v>
      </c>
      <c r="UL46" s="17">
        <v>6.8</v>
      </c>
      <c r="UM46" s="17">
        <v>0.7</v>
      </c>
      <c r="UN46" s="17">
        <v>20</v>
      </c>
      <c r="UO46" s="17">
        <v>19.510000000000002</v>
      </c>
      <c r="UP46" s="17">
        <v>10</v>
      </c>
      <c r="UQ46" s="17">
        <v>10</v>
      </c>
      <c r="UR46" s="17">
        <v>20</v>
      </c>
      <c r="US46" s="17">
        <v>19.03</v>
      </c>
      <c r="UT46" s="17">
        <v>10</v>
      </c>
      <c r="UU46" s="17">
        <v>10</v>
      </c>
      <c r="UV46" s="17">
        <v>20</v>
      </c>
      <c r="UW46" s="17">
        <v>19.03415</v>
      </c>
      <c r="UX46" s="17">
        <v>10</v>
      </c>
      <c r="UY46" s="17">
        <v>10</v>
      </c>
      <c r="UZ46" s="17">
        <v>1.3</v>
      </c>
      <c r="VA46" s="17">
        <v>3.51</v>
      </c>
      <c r="VB46" s="17">
        <v>4.0780000000000003</v>
      </c>
      <c r="VC46" s="17">
        <v>-2.778</v>
      </c>
      <c r="VD46" s="17">
        <v>0</v>
      </c>
      <c r="VE46" s="17"/>
      <c r="VF46" s="17">
        <v>0</v>
      </c>
      <c r="VG46" s="17">
        <v>0</v>
      </c>
      <c r="VH46" s="17">
        <v>0</v>
      </c>
      <c r="VI46" s="17">
        <v>0</v>
      </c>
      <c r="VJ46" s="17">
        <v>0</v>
      </c>
      <c r="VK46" s="17">
        <v>0</v>
      </c>
      <c r="VL46" s="17">
        <v>0.6</v>
      </c>
      <c r="VM46" s="17">
        <v>0.6</v>
      </c>
      <c r="VN46" s="17">
        <v>0.6</v>
      </c>
      <c r="VO46" s="17">
        <v>0</v>
      </c>
      <c r="VP46" s="17">
        <v>104.5</v>
      </c>
      <c r="VQ46" s="17">
        <v>115.7</v>
      </c>
      <c r="VR46" s="17">
        <v>115.33499999999999</v>
      </c>
      <c r="VS46" s="17">
        <v>-10.835000000000001</v>
      </c>
      <c r="VT46" s="17">
        <v>102.2</v>
      </c>
      <c r="VU46" s="17">
        <v>118.68714</v>
      </c>
      <c r="VV46" s="17">
        <v>97.475999999999999</v>
      </c>
      <c r="VW46" s="17">
        <v>4.7240000000000002</v>
      </c>
      <c r="VX46" s="17">
        <v>0</v>
      </c>
      <c r="VY46" s="17">
        <v>0</v>
      </c>
      <c r="VZ46" s="17">
        <v>0</v>
      </c>
      <c r="WA46" s="17">
        <v>0</v>
      </c>
      <c r="WB46" s="17">
        <v>0</v>
      </c>
      <c r="WC46" s="17"/>
      <c r="WD46" s="17">
        <v>0</v>
      </c>
      <c r="WE46" s="17">
        <v>0</v>
      </c>
      <c r="WF46" s="17">
        <v>7.9</v>
      </c>
      <c r="WG46" s="17">
        <v>7.8</v>
      </c>
      <c r="WH46" s="17">
        <v>7.8</v>
      </c>
      <c r="WI46" s="17">
        <v>0.1</v>
      </c>
      <c r="WJ46" s="17">
        <v>20.2</v>
      </c>
      <c r="WK46" s="17">
        <v>18.845929999999999</v>
      </c>
      <c r="WL46" s="17">
        <v>19.317070000000001</v>
      </c>
      <c r="WM46" s="17">
        <v>0.88292999999999999</v>
      </c>
      <c r="WN46" s="17">
        <v>10</v>
      </c>
      <c r="WO46" s="17">
        <v>10.6</v>
      </c>
      <c r="WP46" s="17">
        <v>10.6</v>
      </c>
      <c r="WQ46" s="17">
        <v>-0.6</v>
      </c>
      <c r="WR46" s="17"/>
      <c r="WS46" s="17"/>
      <c r="WT46" s="17"/>
      <c r="WU46" s="17">
        <v>0</v>
      </c>
      <c r="WV46" s="17">
        <v>37.200000000000003</v>
      </c>
      <c r="WW46" s="17">
        <v>36</v>
      </c>
      <c r="WX46" s="17">
        <v>36</v>
      </c>
      <c r="WY46" s="17">
        <v>1.2</v>
      </c>
      <c r="WZ46" s="17">
        <v>28.1</v>
      </c>
      <c r="XA46" s="17">
        <v>29.184000000000001</v>
      </c>
      <c r="XB46" s="17">
        <v>29.184000000000001</v>
      </c>
      <c r="XC46" s="17">
        <v>-1.0840000000000001</v>
      </c>
      <c r="XD46" s="17">
        <v>3.2</v>
      </c>
      <c r="XE46" s="17">
        <v>2.8159999999999998</v>
      </c>
      <c r="XF46" s="17">
        <v>2.8159999999999998</v>
      </c>
      <c r="XG46" s="17">
        <v>0.38400000000000001</v>
      </c>
      <c r="XH46" s="17">
        <v>0</v>
      </c>
      <c r="XI46" s="17"/>
      <c r="XJ46" s="17">
        <v>0</v>
      </c>
      <c r="XK46" s="17">
        <v>0</v>
      </c>
      <c r="XL46" s="17">
        <v>0</v>
      </c>
      <c r="XM46" s="17">
        <v>15</v>
      </c>
      <c r="XN46" s="17">
        <v>17</v>
      </c>
      <c r="XO46" s="17">
        <v>-17</v>
      </c>
      <c r="XP46" s="17">
        <v>0</v>
      </c>
      <c r="XQ46" s="17"/>
      <c r="XR46" s="17">
        <v>0</v>
      </c>
      <c r="XS46" s="17">
        <v>0</v>
      </c>
    </row>
    <row r="47" spans="1:643" ht="24" customHeight="1" x14ac:dyDescent="0.25">
      <c r="A47" s="1"/>
      <c r="B47" s="16" t="s">
        <v>57</v>
      </c>
      <c r="C47" s="16" t="s">
        <v>710</v>
      </c>
      <c r="D47" s="17">
        <v>1.1000000000000001</v>
      </c>
      <c r="E47" s="17">
        <v>1.03</v>
      </c>
      <c r="F47" s="17">
        <v>1.03</v>
      </c>
      <c r="G47" s="17">
        <v>7.0000000000000007E-2</v>
      </c>
      <c r="H47" s="17">
        <v>1.7</v>
      </c>
      <c r="I47" s="17">
        <v>1.65</v>
      </c>
      <c r="J47" s="17">
        <v>1.65</v>
      </c>
      <c r="K47" s="17">
        <v>0.05</v>
      </c>
      <c r="L47" s="17">
        <v>4.3</v>
      </c>
      <c r="M47" s="17">
        <v>3.5488499999999998</v>
      </c>
      <c r="N47" s="17">
        <v>3.5488499999999998</v>
      </c>
      <c r="O47" s="17">
        <v>0.75114999999999998</v>
      </c>
      <c r="P47" s="17">
        <v>650.20000000000005</v>
      </c>
      <c r="Q47" s="17">
        <v>641.83168999999998</v>
      </c>
      <c r="R47" s="17">
        <v>646.79789000000005</v>
      </c>
      <c r="S47" s="17">
        <v>3.40211</v>
      </c>
      <c r="T47" s="17">
        <v>148.69999999999999</v>
      </c>
      <c r="U47" s="17">
        <v>146.93061</v>
      </c>
      <c r="V47" s="17">
        <v>146.93061</v>
      </c>
      <c r="W47" s="17">
        <v>1.76939</v>
      </c>
      <c r="X47" s="17"/>
      <c r="Y47" s="17"/>
      <c r="Z47" s="17"/>
      <c r="AA47" s="17">
        <v>0</v>
      </c>
      <c r="AB47" s="17"/>
      <c r="AC47" s="17"/>
      <c r="AD47" s="17"/>
      <c r="AE47" s="17">
        <v>0</v>
      </c>
      <c r="AF47" s="17">
        <v>61.1</v>
      </c>
      <c r="AG47" s="17">
        <v>92.226339999999993</v>
      </c>
      <c r="AH47" s="17">
        <v>92.226339999999993</v>
      </c>
      <c r="AI47" s="17">
        <v>-31.126339999999999</v>
      </c>
      <c r="AJ47" s="17">
        <v>168.6</v>
      </c>
      <c r="AK47" s="17">
        <v>159.36491000000001</v>
      </c>
      <c r="AL47" s="17">
        <v>159.36491000000001</v>
      </c>
      <c r="AM47" s="17">
        <v>9.2350899999999996</v>
      </c>
      <c r="AN47" s="17"/>
      <c r="AO47" s="17"/>
      <c r="AP47" s="17"/>
      <c r="AQ47" s="17">
        <v>0</v>
      </c>
      <c r="AR47" s="17"/>
      <c r="AS47" s="17"/>
      <c r="AT47" s="17"/>
      <c r="AU47" s="17">
        <v>0</v>
      </c>
      <c r="AV47" s="17"/>
      <c r="AW47" s="17"/>
      <c r="AX47" s="17"/>
      <c r="AY47" s="17">
        <v>0</v>
      </c>
      <c r="AZ47" s="17"/>
      <c r="BA47" s="17"/>
      <c r="BB47" s="17">
        <v>153.05953</v>
      </c>
      <c r="BC47" s="17">
        <v>-153.05953</v>
      </c>
      <c r="BD47" s="17">
        <v>200.5</v>
      </c>
      <c r="BE47" s="17">
        <v>197.48133000000001</v>
      </c>
      <c r="BF47" s="17">
        <v>153.05953</v>
      </c>
      <c r="BG47" s="17">
        <v>47.440469999999998</v>
      </c>
      <c r="BH47" s="17">
        <v>83.3</v>
      </c>
      <c r="BI47" s="17">
        <v>98.740669999999994</v>
      </c>
      <c r="BJ47" s="17">
        <v>153.05953</v>
      </c>
      <c r="BK47" s="17">
        <v>-69.759529999999998</v>
      </c>
      <c r="BL47" s="17">
        <v>203.7</v>
      </c>
      <c r="BM47" s="17">
        <v>195.12195</v>
      </c>
      <c r="BN47" s="17">
        <v>195.12195</v>
      </c>
      <c r="BO47" s="17">
        <v>8.5780499999999993</v>
      </c>
      <c r="BP47" s="17">
        <v>107.4</v>
      </c>
      <c r="BQ47" s="17">
        <v>97.560980000000001</v>
      </c>
      <c r="BR47" s="17">
        <v>97.560969999999998</v>
      </c>
      <c r="BS47" s="17">
        <v>9.8390299999999993</v>
      </c>
      <c r="BT47" s="17">
        <v>581.9</v>
      </c>
      <c r="BU47" s="17">
        <v>568.29854</v>
      </c>
      <c r="BV47" s="17">
        <v>568.29854</v>
      </c>
      <c r="BW47" s="17">
        <v>13.601459999999999</v>
      </c>
      <c r="BX47" s="17">
        <v>10.6</v>
      </c>
      <c r="BY47" s="17">
        <v>10.17268</v>
      </c>
      <c r="BZ47" s="17">
        <v>10.17268</v>
      </c>
      <c r="CA47" s="17">
        <v>0.42731999999999998</v>
      </c>
      <c r="CB47" s="17"/>
      <c r="CC47" s="17"/>
      <c r="CD47" s="17"/>
      <c r="CE47" s="17">
        <v>0</v>
      </c>
      <c r="CF47" s="17"/>
      <c r="CG47" s="17"/>
      <c r="CH47" s="17"/>
      <c r="CI47" s="17">
        <v>0</v>
      </c>
      <c r="CJ47" s="17"/>
      <c r="CK47" s="17"/>
      <c r="CL47" s="17"/>
      <c r="CM47" s="17">
        <v>0</v>
      </c>
      <c r="CN47" s="17"/>
      <c r="CO47" s="17"/>
      <c r="CP47" s="17"/>
      <c r="CQ47" s="17">
        <v>0</v>
      </c>
      <c r="CR47" s="17">
        <v>164.8</v>
      </c>
      <c r="CS47" s="17">
        <v>164.70732000000001</v>
      </c>
      <c r="CT47" s="17">
        <v>164.70732000000001</v>
      </c>
      <c r="CU47" s="17">
        <v>9.2679999999999998E-2</v>
      </c>
      <c r="CV47" s="17">
        <v>8.5</v>
      </c>
      <c r="CW47" s="17">
        <v>6.6437299999999997</v>
      </c>
      <c r="CX47" s="17">
        <v>3.8486199999999999</v>
      </c>
      <c r="CY47" s="17">
        <v>4.6513799999999996</v>
      </c>
      <c r="CZ47" s="17">
        <v>3.1</v>
      </c>
      <c r="DA47" s="17"/>
      <c r="DB47" s="17"/>
      <c r="DC47" s="17">
        <v>3.1</v>
      </c>
      <c r="DD47" s="17">
        <v>16.399999999999999</v>
      </c>
      <c r="DE47" s="17">
        <v>10.82178</v>
      </c>
      <c r="DF47" s="17">
        <v>0</v>
      </c>
      <c r="DG47" s="17">
        <v>16.399999999999999</v>
      </c>
      <c r="DH47" s="17">
        <v>6.8</v>
      </c>
      <c r="DI47" s="17">
        <v>6.8787000000000003</v>
      </c>
      <c r="DJ47" s="17">
        <v>6.8787000000000003</v>
      </c>
      <c r="DK47" s="17">
        <v>-7.8700000000000006E-2</v>
      </c>
      <c r="DL47" s="17"/>
      <c r="DM47" s="17"/>
      <c r="DN47" s="17"/>
      <c r="DO47" s="17">
        <v>0</v>
      </c>
      <c r="DP47" s="17">
        <v>144.4</v>
      </c>
      <c r="DQ47" s="17">
        <v>143</v>
      </c>
      <c r="DR47" s="17">
        <v>83.763779999999997</v>
      </c>
      <c r="DS47" s="17">
        <v>60.636220000000002</v>
      </c>
      <c r="DT47" s="17">
        <v>9</v>
      </c>
      <c r="DU47" s="17">
        <v>8.9130000000000003</v>
      </c>
      <c r="DV47" s="17">
        <v>8.9130000000000003</v>
      </c>
      <c r="DW47" s="17">
        <v>8.6999999999999994E-2</v>
      </c>
      <c r="DX47" s="17"/>
      <c r="DY47" s="17"/>
      <c r="DZ47" s="17"/>
      <c r="EA47" s="17">
        <v>0</v>
      </c>
      <c r="EB47" s="17"/>
      <c r="EC47" s="17"/>
      <c r="ED47" s="17"/>
      <c r="EE47" s="17">
        <v>0</v>
      </c>
      <c r="EF47" s="17"/>
      <c r="EG47" s="17"/>
      <c r="EH47" s="17"/>
      <c r="EI47" s="17">
        <v>0</v>
      </c>
      <c r="EJ47" s="17">
        <v>111.3</v>
      </c>
      <c r="EK47" s="17">
        <v>112.90537</v>
      </c>
      <c r="EL47" s="17">
        <v>112.90537</v>
      </c>
      <c r="EM47" s="17">
        <v>-1.60537</v>
      </c>
      <c r="EN47" s="17">
        <v>223.7</v>
      </c>
      <c r="EO47" s="17">
        <v>193.24010999999999</v>
      </c>
      <c r="EP47" s="17">
        <v>221.30108000000001</v>
      </c>
      <c r="EQ47" s="17">
        <v>2.3989199999999999</v>
      </c>
      <c r="ER47" s="17"/>
      <c r="ES47" s="17"/>
      <c r="ET47" s="17"/>
      <c r="EU47" s="17">
        <v>0</v>
      </c>
      <c r="EV47" s="17"/>
      <c r="EW47" s="17"/>
      <c r="EX47" s="17"/>
      <c r="EY47" s="17">
        <v>0</v>
      </c>
      <c r="EZ47" s="17"/>
      <c r="FA47" s="17"/>
      <c r="FB47" s="17"/>
      <c r="FC47" s="17">
        <v>0</v>
      </c>
      <c r="FD47" s="17">
        <v>6.5</v>
      </c>
      <c r="FE47" s="17">
        <v>6.39</v>
      </c>
      <c r="FF47" s="17">
        <v>6.39</v>
      </c>
      <c r="FG47" s="17">
        <v>0.11</v>
      </c>
      <c r="FH47" s="17">
        <v>461.4</v>
      </c>
      <c r="FI47" s="17">
        <v>458.87804999999997</v>
      </c>
      <c r="FJ47" s="17">
        <v>458.87804999999997</v>
      </c>
      <c r="FK47" s="17">
        <v>2.5219499999999999</v>
      </c>
      <c r="FL47" s="17">
        <v>61</v>
      </c>
      <c r="FM47" s="17">
        <v>51.611710000000002</v>
      </c>
      <c r="FN47" s="17">
        <v>61.380659999999999</v>
      </c>
      <c r="FO47" s="17">
        <v>-0.38066</v>
      </c>
      <c r="FP47" s="17">
        <v>150.5</v>
      </c>
      <c r="FQ47" s="17">
        <v>148.62634</v>
      </c>
      <c r="FR47" s="17">
        <v>148.62634</v>
      </c>
      <c r="FS47" s="17">
        <v>1.8736600000000001</v>
      </c>
      <c r="FT47" s="17">
        <v>38.9</v>
      </c>
      <c r="FU47" s="17">
        <v>37.791220000000003</v>
      </c>
      <c r="FV47" s="17">
        <v>41.498959999999997</v>
      </c>
      <c r="FW47" s="17">
        <v>-2.5989599999999999</v>
      </c>
      <c r="FX47" s="17">
        <v>18.7</v>
      </c>
      <c r="FY47" s="17">
        <v>19.28585</v>
      </c>
      <c r="FZ47" s="17">
        <v>19.28585</v>
      </c>
      <c r="GA47" s="17">
        <v>-0.58584999999999998</v>
      </c>
      <c r="GB47" s="17">
        <v>19.8</v>
      </c>
      <c r="GC47" s="17">
        <v>18.979179999999999</v>
      </c>
      <c r="GD47" s="17">
        <v>19.453659999999999</v>
      </c>
      <c r="GE47" s="17">
        <v>0.34633999999999998</v>
      </c>
      <c r="GF47" s="17">
        <v>85.4</v>
      </c>
      <c r="GG47" s="17">
        <v>87.657560000000004</v>
      </c>
      <c r="GH47" s="17">
        <v>87.657560000000004</v>
      </c>
      <c r="GI47" s="17">
        <v>-2.2575599999999998</v>
      </c>
      <c r="GJ47" s="17">
        <v>181.8</v>
      </c>
      <c r="GK47" s="17">
        <v>182.61776</v>
      </c>
      <c r="GL47" s="17">
        <v>133.33333999999999</v>
      </c>
      <c r="GM47" s="17">
        <v>48.466659999999997</v>
      </c>
      <c r="GN47" s="17">
        <v>181.7</v>
      </c>
      <c r="GO47" s="17">
        <v>182.61776</v>
      </c>
      <c r="GP47" s="17">
        <v>133.33333999999999</v>
      </c>
      <c r="GQ47" s="17">
        <v>48.366660000000003</v>
      </c>
      <c r="GR47" s="17">
        <v>187</v>
      </c>
      <c r="GS47" s="17">
        <v>182.61776</v>
      </c>
      <c r="GT47" s="17">
        <v>133.33333999999999</v>
      </c>
      <c r="GU47" s="17">
        <v>53.66666</v>
      </c>
      <c r="GV47" s="17">
        <v>109.7</v>
      </c>
      <c r="GW47" s="17">
        <v>109.07201000000001</v>
      </c>
      <c r="GX47" s="17">
        <v>109.07201000000001</v>
      </c>
      <c r="GY47" s="17">
        <v>0.62799000000000005</v>
      </c>
      <c r="GZ47" s="17">
        <v>8</v>
      </c>
      <c r="HA47" s="17">
        <v>7.9643300000000004</v>
      </c>
      <c r="HB47" s="17">
        <v>7.9643199999999998</v>
      </c>
      <c r="HC47" s="17">
        <v>3.5680000000000003E-2</v>
      </c>
      <c r="HD47" s="17"/>
      <c r="HE47" s="17"/>
      <c r="HF47" s="17">
        <v>7.9629899999999996</v>
      </c>
      <c r="HG47" s="17">
        <v>-7.9629899999999996</v>
      </c>
      <c r="HH47" s="17">
        <v>46.2</v>
      </c>
      <c r="HI47" s="17">
        <v>45</v>
      </c>
      <c r="HJ47" s="17">
        <v>47.266330000000004</v>
      </c>
      <c r="HK47" s="17">
        <v>-1.06633</v>
      </c>
      <c r="HL47" s="17">
        <v>47.6</v>
      </c>
      <c r="HM47" s="17">
        <v>44.275120000000001</v>
      </c>
      <c r="HN47" s="17">
        <v>44.275120000000001</v>
      </c>
      <c r="HO47" s="17">
        <v>3.3248799999999998</v>
      </c>
      <c r="HP47" s="17">
        <v>3.8</v>
      </c>
      <c r="HQ47" s="17">
        <v>3.0754000000000001</v>
      </c>
      <c r="HR47" s="17">
        <v>3.0754000000000001</v>
      </c>
      <c r="HS47" s="17">
        <v>0.72460000000000002</v>
      </c>
      <c r="HT47" s="17">
        <v>30.8</v>
      </c>
      <c r="HU47" s="17">
        <v>30.292369999999998</v>
      </c>
      <c r="HV47" s="17">
        <v>33.323279999999997</v>
      </c>
      <c r="HW47" s="17">
        <v>-2.5232800000000002</v>
      </c>
      <c r="HX47" s="17">
        <v>173.5</v>
      </c>
      <c r="HY47" s="17">
        <v>171.54185000000001</v>
      </c>
      <c r="HZ47" s="17">
        <v>171.54185000000001</v>
      </c>
      <c r="IA47" s="17">
        <v>1.9581500000000001</v>
      </c>
      <c r="IB47" s="17">
        <v>48.1</v>
      </c>
      <c r="IC47" s="17">
        <v>47.67127</v>
      </c>
      <c r="ID47" s="17">
        <v>47.67127</v>
      </c>
      <c r="IE47" s="17">
        <v>0.42873</v>
      </c>
      <c r="IF47" s="17">
        <v>0</v>
      </c>
      <c r="IG47" s="17"/>
      <c r="IH47" s="17">
        <v>0</v>
      </c>
      <c r="II47" s="17">
        <v>0</v>
      </c>
      <c r="IJ47" s="17"/>
      <c r="IK47" s="17"/>
      <c r="IL47" s="17"/>
      <c r="IM47" s="17">
        <v>0</v>
      </c>
      <c r="IN47" s="17">
        <v>46.5</v>
      </c>
      <c r="IO47" s="17">
        <v>48.41648</v>
      </c>
      <c r="IP47" s="17"/>
      <c r="IQ47" s="17">
        <v>46.5</v>
      </c>
      <c r="IR47" s="17"/>
      <c r="IS47" s="17"/>
      <c r="IT47" s="17"/>
      <c r="IU47" s="17">
        <v>0</v>
      </c>
      <c r="IV47" s="17"/>
      <c r="IW47" s="17"/>
      <c r="IX47" s="17"/>
      <c r="IY47" s="17">
        <v>0</v>
      </c>
      <c r="IZ47" s="17"/>
      <c r="JA47" s="17"/>
      <c r="JB47" s="17"/>
      <c r="JC47" s="17">
        <v>0</v>
      </c>
      <c r="JD47" s="17">
        <v>131.9</v>
      </c>
      <c r="JE47" s="17">
        <v>133.35676000000001</v>
      </c>
      <c r="JF47" s="17">
        <v>133.35676000000001</v>
      </c>
      <c r="JG47" s="17">
        <v>-1.4567600000000001</v>
      </c>
      <c r="JH47" s="17">
        <v>170</v>
      </c>
      <c r="JI47" s="17">
        <v>163.34536</v>
      </c>
      <c r="JJ47" s="17">
        <v>163.34535</v>
      </c>
      <c r="JK47" s="17">
        <v>6.6546500000000002</v>
      </c>
      <c r="JL47" s="17">
        <v>161.69999999999999</v>
      </c>
      <c r="JM47" s="17">
        <v>163.34536</v>
      </c>
      <c r="JN47" s="17">
        <v>163.34535</v>
      </c>
      <c r="JO47" s="17">
        <v>-1.6453500000000001</v>
      </c>
      <c r="JP47" s="17"/>
      <c r="JQ47" s="17"/>
      <c r="JR47" s="17"/>
      <c r="JS47" s="17">
        <v>0</v>
      </c>
      <c r="JT47" s="17">
        <v>161.80000000000001</v>
      </c>
      <c r="JU47" s="17">
        <v>163.34536</v>
      </c>
      <c r="JV47" s="17">
        <v>163.34535</v>
      </c>
      <c r="JW47" s="17">
        <v>-1.54535</v>
      </c>
      <c r="JX47" s="17">
        <v>73.5</v>
      </c>
      <c r="JY47" s="17">
        <v>0</v>
      </c>
      <c r="JZ47" s="17"/>
      <c r="KA47" s="17">
        <v>73.5</v>
      </c>
      <c r="KB47" s="17"/>
      <c r="KC47" s="17"/>
      <c r="KD47" s="17"/>
      <c r="KE47" s="17">
        <v>0</v>
      </c>
      <c r="KF47" s="17"/>
      <c r="KG47" s="17"/>
      <c r="KH47" s="17"/>
      <c r="KI47" s="17">
        <v>0</v>
      </c>
      <c r="KJ47" s="17"/>
      <c r="KK47" s="17"/>
      <c r="KL47" s="17"/>
      <c r="KM47" s="17">
        <v>0</v>
      </c>
      <c r="KN47" s="17"/>
      <c r="KO47" s="17"/>
      <c r="KP47" s="17"/>
      <c r="KQ47" s="17">
        <v>0</v>
      </c>
      <c r="KR47" s="17">
        <v>115.6</v>
      </c>
      <c r="KS47" s="17">
        <v>114.11063</v>
      </c>
      <c r="KT47" s="17">
        <v>114.11063</v>
      </c>
      <c r="KU47" s="17">
        <v>1.4893700000000001</v>
      </c>
      <c r="KV47" s="17"/>
      <c r="KW47" s="17"/>
      <c r="KX47" s="17"/>
      <c r="KY47" s="17">
        <v>0</v>
      </c>
      <c r="KZ47" s="17"/>
      <c r="LA47" s="17"/>
      <c r="LB47" s="17"/>
      <c r="LC47" s="17">
        <v>0</v>
      </c>
      <c r="LD47" s="17">
        <v>275.2</v>
      </c>
      <c r="LE47" s="17">
        <v>152.30243999999999</v>
      </c>
      <c r="LF47" s="17">
        <v>140.21279999999999</v>
      </c>
      <c r="LG47" s="17">
        <v>134.9872</v>
      </c>
      <c r="LH47" s="17">
        <v>132.4</v>
      </c>
      <c r="LI47" s="17">
        <v>129.18831</v>
      </c>
      <c r="LJ47" s="17">
        <v>133.67995999999999</v>
      </c>
      <c r="LK47" s="17">
        <v>-1.27996</v>
      </c>
      <c r="LL47" s="17">
        <v>64.400000000000006</v>
      </c>
      <c r="LM47" s="17">
        <v>67.461460000000002</v>
      </c>
      <c r="LN47" s="17">
        <v>67.461460000000002</v>
      </c>
      <c r="LO47" s="17">
        <v>-3.0614599999999998</v>
      </c>
      <c r="LP47" s="17">
        <v>70.8</v>
      </c>
      <c r="LQ47" s="17">
        <v>78.567999999999998</v>
      </c>
      <c r="LR47" s="17">
        <v>78.567999999999998</v>
      </c>
      <c r="LS47" s="17">
        <v>-7.7679999999999998</v>
      </c>
      <c r="LT47" s="17">
        <v>30.3</v>
      </c>
      <c r="LU47" s="17">
        <v>30.097560000000001</v>
      </c>
      <c r="LV47" s="17">
        <v>30.097560000000001</v>
      </c>
      <c r="LW47" s="17">
        <v>0.20244000000000001</v>
      </c>
      <c r="LX47" s="17"/>
      <c r="LY47" s="17"/>
      <c r="LZ47" s="17"/>
      <c r="MA47" s="17">
        <v>0</v>
      </c>
      <c r="MB47" s="17"/>
      <c r="MC47" s="17"/>
      <c r="MD47" s="17"/>
      <c r="ME47" s="17">
        <v>0</v>
      </c>
      <c r="MF47" s="17"/>
      <c r="MG47" s="17"/>
      <c r="MH47" s="17"/>
      <c r="MI47" s="17">
        <v>0</v>
      </c>
      <c r="MJ47" s="17">
        <v>140.6</v>
      </c>
      <c r="MK47" s="17">
        <v>146.66612000000001</v>
      </c>
      <c r="ML47" s="17">
        <v>140.17919000000001</v>
      </c>
      <c r="MM47" s="17">
        <v>0.42081000000000002</v>
      </c>
      <c r="MN47" s="17">
        <v>139.69999999999999</v>
      </c>
      <c r="MO47" s="17">
        <v>146.66612000000001</v>
      </c>
      <c r="MP47" s="17">
        <v>140.17919000000001</v>
      </c>
      <c r="MQ47" s="17">
        <v>-0.47919</v>
      </c>
      <c r="MR47" s="17">
        <v>145.69999999999999</v>
      </c>
      <c r="MS47" s="17">
        <v>146.66612000000001</v>
      </c>
      <c r="MT47" s="17">
        <v>140.17919000000001</v>
      </c>
      <c r="MU47" s="17">
        <v>5.52081</v>
      </c>
      <c r="MV47" s="17">
        <v>0</v>
      </c>
      <c r="MW47" s="17"/>
      <c r="MX47" s="17"/>
      <c r="MY47" s="17">
        <v>0</v>
      </c>
      <c r="MZ47" s="17"/>
      <c r="NA47" s="17"/>
      <c r="NB47" s="17"/>
      <c r="NC47" s="17">
        <v>0</v>
      </c>
      <c r="ND47" s="17"/>
      <c r="NE47" s="17"/>
      <c r="NF47" s="17"/>
      <c r="NG47" s="17">
        <v>0</v>
      </c>
      <c r="NH47" s="17"/>
      <c r="NI47" s="17"/>
      <c r="NJ47" s="17"/>
      <c r="NK47" s="17">
        <v>0</v>
      </c>
      <c r="NL47" s="17"/>
      <c r="NM47" s="17"/>
      <c r="NN47" s="17"/>
      <c r="NO47" s="17">
        <v>0</v>
      </c>
      <c r="NP47" s="17">
        <v>0</v>
      </c>
      <c r="NQ47" s="17"/>
      <c r="NR47" s="17"/>
      <c r="NS47" s="17">
        <v>0</v>
      </c>
      <c r="NT47" s="17"/>
      <c r="NU47" s="17"/>
      <c r="NV47" s="17"/>
      <c r="NW47" s="17">
        <v>0</v>
      </c>
      <c r="NX47" s="17">
        <v>0</v>
      </c>
      <c r="NY47" s="17"/>
      <c r="NZ47" s="17">
        <v>0</v>
      </c>
      <c r="OA47" s="17">
        <v>0</v>
      </c>
      <c r="OB47" s="17">
        <v>62.5</v>
      </c>
      <c r="OC47" s="17">
        <v>71.7</v>
      </c>
      <c r="OD47" s="17">
        <v>74.494</v>
      </c>
      <c r="OE47" s="17">
        <v>-11.994</v>
      </c>
      <c r="OF47" s="17">
        <v>0</v>
      </c>
      <c r="OG47" s="17">
        <v>0</v>
      </c>
      <c r="OH47" s="17">
        <v>0</v>
      </c>
      <c r="OI47" s="17">
        <v>0</v>
      </c>
      <c r="OJ47" s="17">
        <v>0</v>
      </c>
      <c r="OK47" s="17">
        <v>4.28</v>
      </c>
      <c r="OL47" s="17">
        <v>3.7669999999999999</v>
      </c>
      <c r="OM47" s="17">
        <v>-3.7669999999999999</v>
      </c>
      <c r="ON47" s="17">
        <v>0</v>
      </c>
      <c r="OO47" s="17"/>
      <c r="OP47" s="17">
        <v>0</v>
      </c>
      <c r="OQ47" s="17">
        <v>0</v>
      </c>
      <c r="OR47" s="17">
        <v>20.100000000000001</v>
      </c>
      <c r="OS47" s="17">
        <v>17.132660000000001</v>
      </c>
      <c r="OT47" s="17">
        <v>17.560980000000001</v>
      </c>
      <c r="OU47" s="17">
        <v>2.5390199999999998</v>
      </c>
      <c r="OV47" s="17">
        <v>9.9</v>
      </c>
      <c r="OW47" s="17">
        <v>9.9830000000000005</v>
      </c>
      <c r="OX47" s="17">
        <v>9.9830000000000005</v>
      </c>
      <c r="OY47" s="17">
        <v>-8.3000000000000004E-2</v>
      </c>
      <c r="OZ47" s="17">
        <v>3.3</v>
      </c>
      <c r="PA47" s="17">
        <v>5.67</v>
      </c>
      <c r="PB47" s="17">
        <v>5.67</v>
      </c>
      <c r="PC47" s="17">
        <v>-2.37</v>
      </c>
      <c r="PD47" s="17">
        <v>3.6</v>
      </c>
      <c r="PE47" s="17">
        <v>3.6</v>
      </c>
      <c r="PF47" s="17">
        <v>3.6</v>
      </c>
      <c r="PG47" s="17">
        <v>0</v>
      </c>
      <c r="PH47" s="17">
        <v>5.0999999999999996</v>
      </c>
      <c r="PI47" s="17">
        <v>5</v>
      </c>
      <c r="PJ47" s="17">
        <v>5</v>
      </c>
      <c r="PK47" s="17">
        <v>0.1</v>
      </c>
      <c r="PL47" s="17">
        <v>20.5</v>
      </c>
      <c r="PM47" s="17">
        <v>19.036290000000001</v>
      </c>
      <c r="PN47" s="17">
        <v>19.5122</v>
      </c>
      <c r="PO47" s="17">
        <v>0.98780000000000001</v>
      </c>
      <c r="PP47" s="17">
        <v>20</v>
      </c>
      <c r="PQ47" s="17">
        <v>19.036290000000001</v>
      </c>
      <c r="PR47" s="17">
        <v>19.5122</v>
      </c>
      <c r="PS47" s="17">
        <v>0.48780000000000001</v>
      </c>
      <c r="PT47" s="17">
        <v>16.100000000000001</v>
      </c>
      <c r="PU47" s="17">
        <v>17.60857</v>
      </c>
      <c r="PV47" s="17">
        <v>18.048780000000001</v>
      </c>
      <c r="PW47" s="17">
        <v>-1.94878</v>
      </c>
      <c r="PX47" s="17">
        <v>3.5</v>
      </c>
      <c r="PY47" s="17">
        <v>3.5</v>
      </c>
      <c r="PZ47" s="17">
        <v>3.5</v>
      </c>
      <c r="QA47" s="17">
        <v>0</v>
      </c>
      <c r="QB47" s="17">
        <v>18.8</v>
      </c>
      <c r="QC47" s="17">
        <v>17.894110000000001</v>
      </c>
      <c r="QD47" s="17">
        <v>18.341460000000001</v>
      </c>
      <c r="QE47" s="17">
        <v>0.45854</v>
      </c>
      <c r="QF47" s="17">
        <v>0</v>
      </c>
      <c r="QG47" s="17"/>
      <c r="QH47" s="17">
        <v>0</v>
      </c>
      <c r="QI47" s="17">
        <v>0</v>
      </c>
      <c r="QJ47" s="17">
        <v>0</v>
      </c>
      <c r="QK47" s="17">
        <v>0</v>
      </c>
      <c r="QL47" s="17">
        <v>0</v>
      </c>
      <c r="QM47" s="17">
        <v>0</v>
      </c>
      <c r="QN47" s="17">
        <v>15.4</v>
      </c>
      <c r="QO47" s="17">
        <v>17.920000000000002</v>
      </c>
      <c r="QP47" s="17">
        <v>16.042000000000002</v>
      </c>
      <c r="QQ47" s="17">
        <v>-0.64200000000000002</v>
      </c>
      <c r="QR47" s="17">
        <v>46.9</v>
      </c>
      <c r="QS47" s="17">
        <v>47.99</v>
      </c>
      <c r="QT47" s="17">
        <v>48.280999999999999</v>
      </c>
      <c r="QU47" s="17">
        <v>-1.381</v>
      </c>
      <c r="QV47" s="17">
        <v>4.8</v>
      </c>
      <c r="QW47" s="17">
        <v>4.2</v>
      </c>
      <c r="QX47" s="17">
        <v>4.2</v>
      </c>
      <c r="QY47" s="17">
        <v>0.6</v>
      </c>
      <c r="QZ47" s="17">
        <v>1.2</v>
      </c>
      <c r="RA47" s="17">
        <v>2.4</v>
      </c>
      <c r="RB47" s="17">
        <v>2.4</v>
      </c>
      <c r="RC47" s="17">
        <v>-1.2</v>
      </c>
      <c r="RD47" s="17">
        <v>2.4</v>
      </c>
      <c r="RE47" s="17">
        <v>2.4</v>
      </c>
      <c r="RF47" s="17">
        <v>2.4</v>
      </c>
      <c r="RG47" s="17">
        <v>0</v>
      </c>
      <c r="RH47" s="17">
        <v>3.1</v>
      </c>
      <c r="RI47" s="17">
        <v>2.8</v>
      </c>
      <c r="RJ47" s="17">
        <v>2.8</v>
      </c>
      <c r="RK47" s="17">
        <v>0.3</v>
      </c>
      <c r="RL47" s="17">
        <v>0</v>
      </c>
      <c r="RM47" s="17">
        <v>0</v>
      </c>
      <c r="RN47" s="17">
        <v>0</v>
      </c>
      <c r="RO47" s="17">
        <v>0</v>
      </c>
      <c r="RP47" s="17">
        <v>3.5</v>
      </c>
      <c r="RQ47" s="17">
        <v>3.57</v>
      </c>
      <c r="RR47" s="17">
        <v>3.57</v>
      </c>
      <c r="RS47" s="17">
        <v>-7.0000000000000007E-2</v>
      </c>
      <c r="RT47" s="17">
        <v>20.3</v>
      </c>
      <c r="RU47" s="17">
        <v>19.869240000000001</v>
      </c>
      <c r="RV47" s="17">
        <v>11.08052</v>
      </c>
      <c r="RW47" s="17">
        <v>9.2194800000000008</v>
      </c>
      <c r="RX47" s="17">
        <v>2</v>
      </c>
      <c r="RY47" s="17">
        <v>2</v>
      </c>
      <c r="RZ47" s="17">
        <v>2</v>
      </c>
      <c r="SA47" s="17">
        <v>0</v>
      </c>
      <c r="SB47" s="17"/>
      <c r="SC47" s="17"/>
      <c r="SD47" s="17"/>
      <c r="SE47" s="17">
        <v>0</v>
      </c>
      <c r="SF47" s="17">
        <v>19.8</v>
      </c>
      <c r="SG47" s="17">
        <v>14.84831</v>
      </c>
      <c r="SH47" s="17">
        <v>15.21951</v>
      </c>
      <c r="SI47" s="17">
        <v>4.5804900000000002</v>
      </c>
      <c r="SJ47" s="17">
        <v>12.9</v>
      </c>
      <c r="SK47" s="17">
        <v>11.897679999999999</v>
      </c>
      <c r="SL47" s="17">
        <v>12.195119999999999</v>
      </c>
      <c r="SM47" s="17">
        <v>0.70487999999999995</v>
      </c>
      <c r="SN47" s="17">
        <v>20.399999999999999</v>
      </c>
      <c r="SO47" s="17">
        <v>19.036290000000001</v>
      </c>
      <c r="SP47" s="17">
        <v>19.5122</v>
      </c>
      <c r="SQ47" s="17">
        <v>0.88780000000000003</v>
      </c>
      <c r="SR47" s="17">
        <v>20.3</v>
      </c>
      <c r="SS47" s="17">
        <v>19.036290000000001</v>
      </c>
      <c r="ST47" s="17">
        <v>19.5122</v>
      </c>
      <c r="SU47" s="17">
        <v>0.78779999999999994</v>
      </c>
      <c r="SV47" s="17">
        <v>20.399999999999999</v>
      </c>
      <c r="SW47" s="17">
        <v>18.845929999999999</v>
      </c>
      <c r="SX47" s="17">
        <v>19.317070000000001</v>
      </c>
      <c r="SY47" s="17">
        <v>1.0829299999999999</v>
      </c>
      <c r="SZ47" s="17">
        <v>3.1</v>
      </c>
      <c r="TA47" s="17">
        <v>3.42</v>
      </c>
      <c r="TB47" s="17">
        <v>2.9660000000000002</v>
      </c>
      <c r="TC47" s="17">
        <v>0.13400000000000001</v>
      </c>
      <c r="TD47" s="17">
        <v>40.4</v>
      </c>
      <c r="TE47" s="17">
        <v>36.36</v>
      </c>
      <c r="TF47" s="17">
        <v>40.548000000000002</v>
      </c>
      <c r="TG47" s="17">
        <v>-0.14799999999999999</v>
      </c>
      <c r="TH47" s="17">
        <v>0</v>
      </c>
      <c r="TI47" s="17">
        <v>0</v>
      </c>
      <c r="TJ47" s="17">
        <v>0</v>
      </c>
      <c r="TK47" s="17">
        <v>0</v>
      </c>
      <c r="TL47" s="17">
        <v>18.100000000000001</v>
      </c>
      <c r="TM47" s="17">
        <v>26.3</v>
      </c>
      <c r="TN47" s="17">
        <v>37.590000000000003</v>
      </c>
      <c r="TO47" s="17">
        <v>-19.489999999999998</v>
      </c>
      <c r="TP47" s="17">
        <v>55.1</v>
      </c>
      <c r="TQ47" s="17">
        <v>40.700000000000003</v>
      </c>
      <c r="TR47" s="17">
        <v>34.19</v>
      </c>
      <c r="TS47" s="17">
        <v>20.91</v>
      </c>
      <c r="TT47" s="17">
        <v>0.8</v>
      </c>
      <c r="TU47" s="17">
        <v>2.34</v>
      </c>
      <c r="TV47" s="17">
        <v>2.76</v>
      </c>
      <c r="TW47" s="17">
        <v>-1.96</v>
      </c>
      <c r="TX47" s="17">
        <v>0.7</v>
      </c>
      <c r="TY47" s="17">
        <v>1.9</v>
      </c>
      <c r="TZ47" s="17">
        <v>2.2400000000000002</v>
      </c>
      <c r="UA47" s="17">
        <v>-1.54</v>
      </c>
      <c r="UB47" s="17">
        <v>21</v>
      </c>
      <c r="UC47" s="17">
        <v>19.036290000000001</v>
      </c>
      <c r="UD47" s="17">
        <v>19.5122</v>
      </c>
      <c r="UE47" s="17">
        <v>1.4878</v>
      </c>
      <c r="UF47" s="17">
        <v>7.7</v>
      </c>
      <c r="UG47" s="17">
        <v>8</v>
      </c>
      <c r="UH47" s="17">
        <v>8</v>
      </c>
      <c r="UI47" s="17">
        <v>-0.3</v>
      </c>
      <c r="UJ47" s="17">
        <v>7.5</v>
      </c>
      <c r="UK47" s="17">
        <v>6.8</v>
      </c>
      <c r="UL47" s="17">
        <v>6.8</v>
      </c>
      <c r="UM47" s="17">
        <v>0.7</v>
      </c>
      <c r="UN47" s="17">
        <v>20</v>
      </c>
      <c r="UO47" s="17">
        <v>19.510000000000002</v>
      </c>
      <c r="UP47" s="17">
        <v>10</v>
      </c>
      <c r="UQ47" s="17">
        <v>10</v>
      </c>
      <c r="UR47" s="17">
        <v>20</v>
      </c>
      <c r="US47" s="17">
        <v>19.03</v>
      </c>
      <c r="UT47" s="17">
        <v>10</v>
      </c>
      <c r="UU47" s="17">
        <v>10</v>
      </c>
      <c r="UV47" s="17">
        <v>20</v>
      </c>
      <c r="UW47" s="17">
        <v>19.03415</v>
      </c>
      <c r="UX47" s="17">
        <v>10</v>
      </c>
      <c r="UY47" s="17">
        <v>10</v>
      </c>
      <c r="UZ47" s="17">
        <v>0</v>
      </c>
      <c r="VA47" s="17">
        <v>3.25</v>
      </c>
      <c r="VB47" s="17">
        <v>3.5190000000000001</v>
      </c>
      <c r="VC47" s="17">
        <v>-3.5190000000000001</v>
      </c>
      <c r="VD47" s="17">
        <v>0</v>
      </c>
      <c r="VE47" s="17"/>
      <c r="VF47" s="17">
        <v>0</v>
      </c>
      <c r="VG47" s="17">
        <v>0</v>
      </c>
      <c r="VH47" s="17">
        <v>0</v>
      </c>
      <c r="VI47" s="17">
        <v>0</v>
      </c>
      <c r="VJ47" s="17">
        <v>0</v>
      </c>
      <c r="VK47" s="17">
        <v>0</v>
      </c>
      <c r="VL47" s="17">
        <v>0.6</v>
      </c>
      <c r="VM47" s="17">
        <v>0.6</v>
      </c>
      <c r="VN47" s="17">
        <v>0.6</v>
      </c>
      <c r="VO47" s="17">
        <v>0</v>
      </c>
      <c r="VP47" s="17">
        <v>98.1</v>
      </c>
      <c r="VQ47" s="17">
        <v>108.4</v>
      </c>
      <c r="VR47" s="17">
        <v>112.327</v>
      </c>
      <c r="VS47" s="17">
        <v>-14.227</v>
      </c>
      <c r="VT47" s="17">
        <v>85.7</v>
      </c>
      <c r="VU47" s="17">
        <v>107.26778</v>
      </c>
      <c r="VV47" s="17">
        <v>96.686000000000007</v>
      </c>
      <c r="VW47" s="17">
        <v>-10.986000000000001</v>
      </c>
      <c r="VX47" s="17">
        <v>0</v>
      </c>
      <c r="VY47" s="17">
        <v>0</v>
      </c>
      <c r="VZ47" s="17">
        <v>0</v>
      </c>
      <c r="WA47" s="17">
        <v>0</v>
      </c>
      <c r="WB47" s="17">
        <v>0</v>
      </c>
      <c r="WC47" s="17"/>
      <c r="WD47" s="17">
        <v>0</v>
      </c>
      <c r="WE47" s="17">
        <v>0</v>
      </c>
      <c r="WF47" s="17">
        <v>7.9</v>
      </c>
      <c r="WG47" s="17">
        <v>7.8</v>
      </c>
      <c r="WH47" s="17">
        <v>7.8</v>
      </c>
      <c r="WI47" s="17">
        <v>0.1</v>
      </c>
      <c r="WJ47" s="17">
        <v>20.399999999999999</v>
      </c>
      <c r="WK47" s="17">
        <v>18.845929999999999</v>
      </c>
      <c r="WL47" s="17">
        <v>19.317070000000001</v>
      </c>
      <c r="WM47" s="17">
        <v>1.0829299999999999</v>
      </c>
      <c r="WN47" s="17">
        <v>10.5</v>
      </c>
      <c r="WO47" s="17">
        <v>10.6</v>
      </c>
      <c r="WP47" s="17">
        <v>10.6</v>
      </c>
      <c r="WQ47" s="17">
        <v>-0.1</v>
      </c>
      <c r="WR47" s="17"/>
      <c r="WS47" s="17"/>
      <c r="WT47" s="17"/>
      <c r="WU47" s="17">
        <v>0</v>
      </c>
      <c r="WV47" s="17">
        <v>37.1</v>
      </c>
      <c r="WW47" s="17">
        <v>36</v>
      </c>
      <c r="WX47" s="17">
        <v>36</v>
      </c>
      <c r="WY47" s="17">
        <v>1.1000000000000001</v>
      </c>
      <c r="WZ47" s="17">
        <v>28.2</v>
      </c>
      <c r="XA47" s="17">
        <v>29.184000000000001</v>
      </c>
      <c r="XB47" s="17">
        <v>29.184000000000001</v>
      </c>
      <c r="XC47" s="17">
        <v>-0.98399999999999999</v>
      </c>
      <c r="XD47" s="17">
        <v>3.1</v>
      </c>
      <c r="XE47" s="17">
        <v>2.8159999999999998</v>
      </c>
      <c r="XF47" s="17">
        <v>2.8159999999999998</v>
      </c>
      <c r="XG47" s="17">
        <v>0.28399999999999997</v>
      </c>
      <c r="XH47" s="17">
        <v>0</v>
      </c>
      <c r="XI47" s="17"/>
      <c r="XJ47" s="17">
        <v>0</v>
      </c>
      <c r="XK47" s="17">
        <v>0</v>
      </c>
      <c r="XL47" s="17">
        <v>0</v>
      </c>
      <c r="XM47" s="17">
        <v>15</v>
      </c>
      <c r="XN47" s="17">
        <v>17</v>
      </c>
      <c r="XO47" s="17">
        <v>-17</v>
      </c>
      <c r="XP47" s="17">
        <v>0</v>
      </c>
      <c r="XQ47" s="17"/>
      <c r="XR47" s="17">
        <v>0</v>
      </c>
      <c r="XS47" s="17">
        <v>0</v>
      </c>
    </row>
    <row r="48" spans="1:643" ht="24" customHeight="1" x14ac:dyDescent="0.25">
      <c r="A48" s="1"/>
      <c r="B48" s="18" t="s">
        <v>57</v>
      </c>
      <c r="C48" s="18" t="s">
        <v>711</v>
      </c>
      <c r="D48" s="19">
        <v>1.1000000000000001</v>
      </c>
      <c r="E48" s="19">
        <v>1.03</v>
      </c>
      <c r="F48" s="19">
        <v>1.03</v>
      </c>
      <c r="G48" s="19">
        <v>7.0000000000000007E-2</v>
      </c>
      <c r="H48" s="19">
        <v>1.7</v>
      </c>
      <c r="I48" s="19">
        <v>1.65</v>
      </c>
      <c r="J48" s="19">
        <v>1.65</v>
      </c>
      <c r="K48" s="19">
        <v>0.05</v>
      </c>
      <c r="L48" s="19">
        <v>4.3</v>
      </c>
      <c r="M48" s="19">
        <v>3.5488499999999998</v>
      </c>
      <c r="N48" s="19">
        <v>3.5488499999999998</v>
      </c>
      <c r="O48" s="19">
        <v>0.75114999999999998</v>
      </c>
      <c r="P48" s="19">
        <v>650.6</v>
      </c>
      <c r="Q48" s="19">
        <v>641.83168999999998</v>
      </c>
      <c r="R48" s="19">
        <v>646.79789000000005</v>
      </c>
      <c r="S48" s="19">
        <v>3.8021099999999999</v>
      </c>
      <c r="T48" s="19">
        <v>148.80000000000001</v>
      </c>
      <c r="U48" s="19">
        <v>146.93061</v>
      </c>
      <c r="V48" s="19">
        <v>146.93061</v>
      </c>
      <c r="W48" s="19">
        <v>1.8693900000000001</v>
      </c>
      <c r="X48" s="19"/>
      <c r="Y48" s="19"/>
      <c r="Z48" s="19"/>
      <c r="AA48" s="19">
        <v>0</v>
      </c>
      <c r="AB48" s="19"/>
      <c r="AC48" s="19"/>
      <c r="AD48" s="19"/>
      <c r="AE48" s="19">
        <v>0</v>
      </c>
      <c r="AF48" s="19">
        <v>61.1</v>
      </c>
      <c r="AG48" s="19">
        <v>92.226339999999993</v>
      </c>
      <c r="AH48" s="19">
        <v>92.226339999999993</v>
      </c>
      <c r="AI48" s="19">
        <v>-31.126339999999999</v>
      </c>
      <c r="AJ48" s="19">
        <v>169.7</v>
      </c>
      <c r="AK48" s="19">
        <v>159.36491000000001</v>
      </c>
      <c r="AL48" s="19">
        <v>159.36491000000001</v>
      </c>
      <c r="AM48" s="19">
        <v>10.335089999999999</v>
      </c>
      <c r="AN48" s="19"/>
      <c r="AO48" s="19"/>
      <c r="AP48" s="19"/>
      <c r="AQ48" s="19">
        <v>0</v>
      </c>
      <c r="AR48" s="19"/>
      <c r="AS48" s="19"/>
      <c r="AT48" s="19"/>
      <c r="AU48" s="19">
        <v>0</v>
      </c>
      <c r="AV48" s="19"/>
      <c r="AW48" s="19"/>
      <c r="AX48" s="19"/>
      <c r="AY48" s="19">
        <v>0</v>
      </c>
      <c r="AZ48" s="19"/>
      <c r="BA48" s="19"/>
      <c r="BB48" s="19">
        <v>158.48314999999999</v>
      </c>
      <c r="BC48" s="19">
        <v>-158.48314999999999</v>
      </c>
      <c r="BD48" s="19">
        <v>199.5</v>
      </c>
      <c r="BE48" s="19">
        <v>197.48133000000001</v>
      </c>
      <c r="BF48" s="19">
        <v>158.48314999999999</v>
      </c>
      <c r="BG48" s="19">
        <v>41.016849999999998</v>
      </c>
      <c r="BH48" s="19">
        <v>83.8</v>
      </c>
      <c r="BI48" s="19">
        <v>98.740669999999994</v>
      </c>
      <c r="BJ48" s="19">
        <v>158.48314999999999</v>
      </c>
      <c r="BK48" s="19">
        <v>-74.683149999999998</v>
      </c>
      <c r="BL48" s="19">
        <v>203.4</v>
      </c>
      <c r="BM48" s="19">
        <v>195.12195</v>
      </c>
      <c r="BN48" s="19">
        <v>195.12195</v>
      </c>
      <c r="BO48" s="19">
        <v>8.2780500000000004</v>
      </c>
      <c r="BP48" s="19">
        <v>107</v>
      </c>
      <c r="BQ48" s="19">
        <v>97.560980000000001</v>
      </c>
      <c r="BR48" s="19">
        <v>97.560969999999998</v>
      </c>
      <c r="BS48" s="19">
        <v>9.4390300000000007</v>
      </c>
      <c r="BT48" s="19">
        <v>583.79999999999995</v>
      </c>
      <c r="BU48" s="19">
        <v>568.29854</v>
      </c>
      <c r="BV48" s="19">
        <v>568.29854</v>
      </c>
      <c r="BW48" s="19">
        <v>15.50146</v>
      </c>
      <c r="BX48" s="19">
        <v>10.8</v>
      </c>
      <c r="BY48" s="19">
        <v>10.17268</v>
      </c>
      <c r="BZ48" s="19">
        <v>10.17268</v>
      </c>
      <c r="CA48" s="19">
        <v>0.62731999999999999</v>
      </c>
      <c r="CB48" s="19"/>
      <c r="CC48" s="19"/>
      <c r="CD48" s="19"/>
      <c r="CE48" s="19">
        <v>0</v>
      </c>
      <c r="CF48" s="19"/>
      <c r="CG48" s="19"/>
      <c r="CH48" s="19"/>
      <c r="CI48" s="19">
        <v>0</v>
      </c>
      <c r="CJ48" s="19"/>
      <c r="CK48" s="19"/>
      <c r="CL48" s="19"/>
      <c r="CM48" s="19">
        <v>0</v>
      </c>
      <c r="CN48" s="19"/>
      <c r="CO48" s="19"/>
      <c r="CP48" s="19"/>
      <c r="CQ48" s="19">
        <v>0</v>
      </c>
      <c r="CR48" s="19">
        <v>165.7</v>
      </c>
      <c r="CS48" s="19">
        <v>164.70732000000001</v>
      </c>
      <c r="CT48" s="19">
        <v>164.70732000000001</v>
      </c>
      <c r="CU48" s="19">
        <v>0.99268000000000001</v>
      </c>
      <c r="CV48" s="19">
        <v>8</v>
      </c>
      <c r="CW48" s="19">
        <v>6.6437299999999997</v>
      </c>
      <c r="CX48" s="19">
        <v>3.8486199999999999</v>
      </c>
      <c r="CY48" s="19">
        <v>4.1513799999999996</v>
      </c>
      <c r="CZ48" s="19">
        <v>3.1</v>
      </c>
      <c r="DA48" s="19"/>
      <c r="DB48" s="19"/>
      <c r="DC48" s="19">
        <v>3.1</v>
      </c>
      <c r="DD48" s="19">
        <v>16.5</v>
      </c>
      <c r="DE48" s="19">
        <v>16.873670000000001</v>
      </c>
      <c r="DF48" s="19">
        <v>0</v>
      </c>
      <c r="DG48" s="19">
        <v>16.5</v>
      </c>
      <c r="DH48" s="19">
        <v>6.8</v>
      </c>
      <c r="DI48" s="19">
        <v>6.8787000000000003</v>
      </c>
      <c r="DJ48" s="19">
        <v>6.8787000000000003</v>
      </c>
      <c r="DK48" s="19">
        <v>-7.8700000000000006E-2</v>
      </c>
      <c r="DL48" s="19"/>
      <c r="DM48" s="19"/>
      <c r="DN48" s="19"/>
      <c r="DO48" s="19">
        <v>0</v>
      </c>
      <c r="DP48" s="19">
        <v>143.9</v>
      </c>
      <c r="DQ48" s="19">
        <v>143</v>
      </c>
      <c r="DR48" s="19">
        <v>83.763779999999997</v>
      </c>
      <c r="DS48" s="19">
        <v>60.136220000000002</v>
      </c>
      <c r="DT48" s="19">
        <v>8.9</v>
      </c>
      <c r="DU48" s="19">
        <v>8.9130000000000003</v>
      </c>
      <c r="DV48" s="19">
        <v>8.9130000000000003</v>
      </c>
      <c r="DW48" s="19">
        <v>-1.2999999999999999E-2</v>
      </c>
      <c r="DX48" s="19"/>
      <c r="DY48" s="19"/>
      <c r="DZ48" s="19"/>
      <c r="EA48" s="19">
        <v>0</v>
      </c>
      <c r="EB48" s="19"/>
      <c r="EC48" s="19"/>
      <c r="ED48" s="19"/>
      <c r="EE48" s="19">
        <v>0</v>
      </c>
      <c r="EF48" s="19"/>
      <c r="EG48" s="19"/>
      <c r="EH48" s="19"/>
      <c r="EI48" s="19">
        <v>0</v>
      </c>
      <c r="EJ48" s="19">
        <v>111.4</v>
      </c>
      <c r="EK48" s="19">
        <v>112.90537</v>
      </c>
      <c r="EL48" s="19">
        <v>112.90537</v>
      </c>
      <c r="EM48" s="19">
        <v>-1.5053700000000001</v>
      </c>
      <c r="EN48" s="19">
        <v>224.3</v>
      </c>
      <c r="EO48" s="19">
        <v>221.55625000000001</v>
      </c>
      <c r="EP48" s="19">
        <v>221.30108000000001</v>
      </c>
      <c r="EQ48" s="19">
        <v>2.99892</v>
      </c>
      <c r="ER48" s="19"/>
      <c r="ES48" s="19"/>
      <c r="ET48" s="19"/>
      <c r="EU48" s="19">
        <v>0</v>
      </c>
      <c r="EV48" s="19"/>
      <c r="EW48" s="19"/>
      <c r="EX48" s="19"/>
      <c r="EY48" s="19">
        <v>0</v>
      </c>
      <c r="EZ48" s="19"/>
      <c r="FA48" s="19"/>
      <c r="FB48" s="19"/>
      <c r="FC48" s="19">
        <v>0</v>
      </c>
      <c r="FD48" s="19">
        <v>6.5</v>
      </c>
      <c r="FE48" s="19">
        <v>6.39</v>
      </c>
      <c r="FF48" s="19">
        <v>6.39</v>
      </c>
      <c r="FG48" s="19">
        <v>0.11</v>
      </c>
      <c r="FH48" s="19">
        <v>464.3</v>
      </c>
      <c r="FI48" s="19">
        <v>458.87804999999997</v>
      </c>
      <c r="FJ48" s="19">
        <v>458.87804999999997</v>
      </c>
      <c r="FK48" s="19">
        <v>5.4219499999999998</v>
      </c>
      <c r="FL48" s="19">
        <v>62.8</v>
      </c>
      <c r="FM48" s="19">
        <v>51.611710000000002</v>
      </c>
      <c r="FN48" s="19">
        <v>61.380659999999999</v>
      </c>
      <c r="FO48" s="19">
        <v>1.41934</v>
      </c>
      <c r="FP48" s="19">
        <v>152.6</v>
      </c>
      <c r="FQ48" s="19">
        <v>148.62634</v>
      </c>
      <c r="FR48" s="19">
        <v>148.62634</v>
      </c>
      <c r="FS48" s="19">
        <v>3.9736600000000002</v>
      </c>
      <c r="FT48" s="19">
        <v>39.4</v>
      </c>
      <c r="FU48" s="19">
        <v>37.791220000000003</v>
      </c>
      <c r="FV48" s="19">
        <v>41.498959999999997</v>
      </c>
      <c r="FW48" s="19">
        <v>-2.0989599999999999</v>
      </c>
      <c r="FX48" s="19">
        <v>18.7</v>
      </c>
      <c r="FY48" s="19">
        <v>19.28585</v>
      </c>
      <c r="FZ48" s="19">
        <v>19.28585</v>
      </c>
      <c r="GA48" s="19">
        <v>-0.58584999999999998</v>
      </c>
      <c r="GB48" s="19">
        <v>19.8</v>
      </c>
      <c r="GC48" s="19">
        <v>18.979179999999999</v>
      </c>
      <c r="GD48" s="19">
        <v>19.453659999999999</v>
      </c>
      <c r="GE48" s="19">
        <v>0.34633999999999998</v>
      </c>
      <c r="GF48" s="19">
        <v>92</v>
      </c>
      <c r="GG48" s="19">
        <v>87.657560000000004</v>
      </c>
      <c r="GH48" s="19">
        <v>87.657560000000004</v>
      </c>
      <c r="GI48" s="19">
        <v>4.3424399999999999</v>
      </c>
      <c r="GJ48" s="19">
        <v>178.7</v>
      </c>
      <c r="GK48" s="19">
        <v>155.19481999999999</v>
      </c>
      <c r="GL48" s="19">
        <v>133.33333999999999</v>
      </c>
      <c r="GM48" s="19">
        <v>45.366660000000003</v>
      </c>
      <c r="GN48" s="19">
        <v>179.1</v>
      </c>
      <c r="GO48" s="19">
        <v>155.19481999999999</v>
      </c>
      <c r="GP48" s="19">
        <v>133.33333999999999</v>
      </c>
      <c r="GQ48" s="19">
        <v>45.766660000000002</v>
      </c>
      <c r="GR48" s="19">
        <v>184.6</v>
      </c>
      <c r="GS48" s="19">
        <v>155.19481999999999</v>
      </c>
      <c r="GT48" s="19">
        <v>133.33333999999999</v>
      </c>
      <c r="GU48" s="19">
        <v>51.266660000000002</v>
      </c>
      <c r="GV48" s="19">
        <v>109.8</v>
      </c>
      <c r="GW48" s="19">
        <v>109.07201000000001</v>
      </c>
      <c r="GX48" s="19">
        <v>109.07201000000001</v>
      </c>
      <c r="GY48" s="19">
        <v>0.72799000000000003</v>
      </c>
      <c r="GZ48" s="19">
        <v>8</v>
      </c>
      <c r="HA48" s="19">
        <v>7.9643300000000004</v>
      </c>
      <c r="HB48" s="19">
        <v>7.9643199999999998</v>
      </c>
      <c r="HC48" s="19">
        <v>3.5680000000000003E-2</v>
      </c>
      <c r="HD48" s="19"/>
      <c r="HE48" s="19"/>
      <c r="HF48" s="19">
        <v>7.9629899999999996</v>
      </c>
      <c r="HG48" s="19">
        <v>-7.9629899999999996</v>
      </c>
      <c r="HH48" s="19">
        <v>47.8</v>
      </c>
      <c r="HI48" s="19">
        <v>47.26634</v>
      </c>
      <c r="HJ48" s="19">
        <v>47.266330000000004</v>
      </c>
      <c r="HK48" s="19">
        <v>0.53366999999999998</v>
      </c>
      <c r="HL48" s="19">
        <v>48</v>
      </c>
      <c r="HM48" s="19">
        <v>44.275120000000001</v>
      </c>
      <c r="HN48" s="19">
        <v>44.275120000000001</v>
      </c>
      <c r="HO48" s="19">
        <v>3.7248800000000002</v>
      </c>
      <c r="HP48" s="19">
        <v>3.8</v>
      </c>
      <c r="HQ48" s="19">
        <v>3.0754000000000001</v>
      </c>
      <c r="HR48" s="19">
        <v>3.0754000000000001</v>
      </c>
      <c r="HS48" s="19">
        <v>0.72460000000000002</v>
      </c>
      <c r="HT48" s="19">
        <v>30.7</v>
      </c>
      <c r="HU48" s="19">
        <v>30.292369999999998</v>
      </c>
      <c r="HV48" s="19">
        <v>33.323279999999997</v>
      </c>
      <c r="HW48" s="19">
        <v>-2.6232799999999998</v>
      </c>
      <c r="HX48" s="19">
        <v>175.1</v>
      </c>
      <c r="HY48" s="19">
        <v>171.54185000000001</v>
      </c>
      <c r="HZ48" s="19">
        <v>171.54185000000001</v>
      </c>
      <c r="IA48" s="19">
        <v>3.5581499999999999</v>
      </c>
      <c r="IB48" s="19">
        <v>48.4</v>
      </c>
      <c r="IC48" s="19">
        <v>47.67127</v>
      </c>
      <c r="ID48" s="19">
        <v>47.67127</v>
      </c>
      <c r="IE48" s="19">
        <v>0.72872999999999999</v>
      </c>
      <c r="IF48" s="19">
        <v>0</v>
      </c>
      <c r="IG48" s="19"/>
      <c r="IH48" s="19">
        <v>0</v>
      </c>
      <c r="II48" s="19">
        <v>0</v>
      </c>
      <c r="IJ48" s="19"/>
      <c r="IK48" s="19"/>
      <c r="IL48" s="19"/>
      <c r="IM48" s="19">
        <v>0</v>
      </c>
      <c r="IN48" s="19">
        <v>46.6</v>
      </c>
      <c r="IO48" s="19">
        <v>48.41648</v>
      </c>
      <c r="IP48" s="19"/>
      <c r="IQ48" s="19">
        <v>46.6</v>
      </c>
      <c r="IR48" s="19"/>
      <c r="IS48" s="19"/>
      <c r="IT48" s="19"/>
      <c r="IU48" s="19">
        <v>0</v>
      </c>
      <c r="IV48" s="19"/>
      <c r="IW48" s="19"/>
      <c r="IX48" s="19"/>
      <c r="IY48" s="19">
        <v>0</v>
      </c>
      <c r="IZ48" s="19"/>
      <c r="JA48" s="19"/>
      <c r="JB48" s="19"/>
      <c r="JC48" s="19">
        <v>0</v>
      </c>
      <c r="JD48" s="19">
        <v>132.5</v>
      </c>
      <c r="JE48" s="19">
        <v>133.35676000000001</v>
      </c>
      <c r="JF48" s="19">
        <v>133.35676000000001</v>
      </c>
      <c r="JG48" s="19">
        <v>-0.85675999999999997</v>
      </c>
      <c r="JH48" s="19">
        <v>169.7</v>
      </c>
      <c r="JI48" s="19">
        <v>163.34536</v>
      </c>
      <c r="JJ48" s="19">
        <v>163.34535</v>
      </c>
      <c r="JK48" s="19">
        <v>6.3546500000000004</v>
      </c>
      <c r="JL48" s="19">
        <v>161.6</v>
      </c>
      <c r="JM48" s="19">
        <v>163.34536</v>
      </c>
      <c r="JN48" s="19">
        <v>163.34535</v>
      </c>
      <c r="JO48" s="19">
        <v>-1.74535</v>
      </c>
      <c r="JP48" s="19"/>
      <c r="JQ48" s="19"/>
      <c r="JR48" s="19"/>
      <c r="JS48" s="19">
        <v>0</v>
      </c>
      <c r="JT48" s="19">
        <v>161</v>
      </c>
      <c r="JU48" s="19">
        <v>163.34536</v>
      </c>
      <c r="JV48" s="19">
        <v>163.34535</v>
      </c>
      <c r="JW48" s="19">
        <v>-2.3453499999999998</v>
      </c>
      <c r="JX48" s="19">
        <v>72.900000000000006</v>
      </c>
      <c r="JY48" s="19">
        <v>41.350479999999997</v>
      </c>
      <c r="JZ48" s="19"/>
      <c r="KA48" s="19">
        <v>72.900000000000006</v>
      </c>
      <c r="KB48" s="19"/>
      <c r="KC48" s="19"/>
      <c r="KD48" s="19"/>
      <c r="KE48" s="19">
        <v>0</v>
      </c>
      <c r="KF48" s="19"/>
      <c r="KG48" s="19"/>
      <c r="KH48" s="19"/>
      <c r="KI48" s="19">
        <v>0</v>
      </c>
      <c r="KJ48" s="19"/>
      <c r="KK48" s="19"/>
      <c r="KL48" s="19"/>
      <c r="KM48" s="19">
        <v>0</v>
      </c>
      <c r="KN48" s="19"/>
      <c r="KO48" s="19"/>
      <c r="KP48" s="19"/>
      <c r="KQ48" s="19">
        <v>0</v>
      </c>
      <c r="KR48" s="19">
        <v>115.9</v>
      </c>
      <c r="KS48" s="19">
        <v>114.11063</v>
      </c>
      <c r="KT48" s="19">
        <v>114.11063</v>
      </c>
      <c r="KU48" s="19">
        <v>1.7893699999999999</v>
      </c>
      <c r="KV48" s="19"/>
      <c r="KW48" s="19"/>
      <c r="KX48" s="19"/>
      <c r="KY48" s="19">
        <v>0</v>
      </c>
      <c r="KZ48" s="19"/>
      <c r="LA48" s="19"/>
      <c r="LB48" s="19"/>
      <c r="LC48" s="19">
        <v>0</v>
      </c>
      <c r="LD48" s="19">
        <v>276.10000000000002</v>
      </c>
      <c r="LE48" s="19">
        <v>185.17066</v>
      </c>
      <c r="LF48" s="19">
        <v>140.21279999999999</v>
      </c>
      <c r="LG48" s="19">
        <v>135.88720000000001</v>
      </c>
      <c r="LH48" s="19">
        <v>134.6</v>
      </c>
      <c r="LI48" s="19">
        <v>129.18831</v>
      </c>
      <c r="LJ48" s="19">
        <v>133.67995999999999</v>
      </c>
      <c r="LK48" s="19">
        <v>0.92003999999999997</v>
      </c>
      <c r="LL48" s="19">
        <v>64.7</v>
      </c>
      <c r="LM48" s="19">
        <v>67.461460000000002</v>
      </c>
      <c r="LN48" s="19">
        <v>67.461460000000002</v>
      </c>
      <c r="LO48" s="19">
        <v>-2.76146</v>
      </c>
      <c r="LP48" s="19">
        <v>71.099999999999994</v>
      </c>
      <c r="LQ48" s="19">
        <v>78.567999999999998</v>
      </c>
      <c r="LR48" s="19">
        <v>78.567999999999998</v>
      </c>
      <c r="LS48" s="19">
        <v>-7.468</v>
      </c>
      <c r="LT48" s="19">
        <v>30.5</v>
      </c>
      <c r="LU48" s="19">
        <v>30.097560000000001</v>
      </c>
      <c r="LV48" s="19">
        <v>30.097560000000001</v>
      </c>
      <c r="LW48" s="19">
        <v>0.40244000000000002</v>
      </c>
      <c r="LX48" s="19"/>
      <c r="LY48" s="19"/>
      <c r="LZ48" s="19"/>
      <c r="MA48" s="19">
        <v>0</v>
      </c>
      <c r="MB48" s="19"/>
      <c r="MC48" s="19"/>
      <c r="MD48" s="19"/>
      <c r="ME48" s="19">
        <v>0</v>
      </c>
      <c r="MF48" s="19"/>
      <c r="MG48" s="19"/>
      <c r="MH48" s="19"/>
      <c r="MI48" s="19">
        <v>0</v>
      </c>
      <c r="MJ48" s="19">
        <v>140.5</v>
      </c>
      <c r="MK48" s="19">
        <v>146.66612000000001</v>
      </c>
      <c r="ML48" s="19">
        <v>146.66271</v>
      </c>
      <c r="MM48" s="19">
        <v>-6.1627099999999997</v>
      </c>
      <c r="MN48" s="19">
        <v>140.1</v>
      </c>
      <c r="MO48" s="19">
        <v>146.66612000000001</v>
      </c>
      <c r="MP48" s="19">
        <v>146.66271</v>
      </c>
      <c r="MQ48" s="19">
        <v>-6.56271</v>
      </c>
      <c r="MR48" s="19">
        <v>146.30000000000001</v>
      </c>
      <c r="MS48" s="19">
        <v>146.66612000000001</v>
      </c>
      <c r="MT48" s="19">
        <v>146.66271</v>
      </c>
      <c r="MU48" s="19">
        <v>-0.36270999999999998</v>
      </c>
      <c r="MV48" s="19">
        <v>0</v>
      </c>
      <c r="MW48" s="19"/>
      <c r="MX48" s="19"/>
      <c r="MY48" s="19">
        <v>0</v>
      </c>
      <c r="MZ48" s="19"/>
      <c r="NA48" s="19"/>
      <c r="NB48" s="19"/>
      <c r="NC48" s="19">
        <v>0</v>
      </c>
      <c r="ND48" s="19"/>
      <c r="NE48" s="19"/>
      <c r="NF48" s="19"/>
      <c r="NG48" s="19">
        <v>0</v>
      </c>
      <c r="NH48" s="19"/>
      <c r="NI48" s="19"/>
      <c r="NJ48" s="19"/>
      <c r="NK48" s="19">
        <v>0</v>
      </c>
      <c r="NL48" s="19"/>
      <c r="NM48" s="19"/>
      <c r="NN48" s="19"/>
      <c r="NO48" s="19">
        <v>0</v>
      </c>
      <c r="NP48" s="19">
        <v>0</v>
      </c>
      <c r="NQ48" s="19"/>
      <c r="NR48" s="19"/>
      <c r="NS48" s="19">
        <v>0</v>
      </c>
      <c r="NT48" s="19"/>
      <c r="NU48" s="19"/>
      <c r="NV48" s="19"/>
      <c r="NW48" s="19">
        <v>0</v>
      </c>
      <c r="NX48" s="19">
        <v>0</v>
      </c>
      <c r="NY48" s="19"/>
      <c r="NZ48" s="19">
        <v>0</v>
      </c>
      <c r="OA48" s="19">
        <v>0</v>
      </c>
      <c r="OB48" s="19">
        <v>60.7</v>
      </c>
      <c r="OC48" s="19">
        <v>71.2</v>
      </c>
      <c r="OD48" s="19">
        <v>70.873999999999995</v>
      </c>
      <c r="OE48" s="19">
        <v>-10.173999999999999</v>
      </c>
      <c r="OF48" s="19">
        <v>0</v>
      </c>
      <c r="OG48" s="19">
        <v>0</v>
      </c>
      <c r="OH48" s="19">
        <v>0</v>
      </c>
      <c r="OI48" s="19">
        <v>0</v>
      </c>
      <c r="OJ48" s="19">
        <v>0</v>
      </c>
      <c r="OK48" s="19">
        <v>4.2699999999999996</v>
      </c>
      <c r="OL48" s="19">
        <v>3.29</v>
      </c>
      <c r="OM48" s="19">
        <v>-3.29</v>
      </c>
      <c r="ON48" s="19">
        <v>0</v>
      </c>
      <c r="OO48" s="19"/>
      <c r="OP48" s="19">
        <v>0</v>
      </c>
      <c r="OQ48" s="19">
        <v>0</v>
      </c>
      <c r="OR48" s="19">
        <v>20</v>
      </c>
      <c r="OS48" s="19">
        <v>17.132660000000001</v>
      </c>
      <c r="OT48" s="19">
        <v>17.560980000000001</v>
      </c>
      <c r="OU48" s="19">
        <v>2.4390200000000002</v>
      </c>
      <c r="OV48" s="19">
        <v>9.9</v>
      </c>
      <c r="OW48" s="19">
        <v>9.9830000000000005</v>
      </c>
      <c r="OX48" s="19">
        <v>9.9830000000000005</v>
      </c>
      <c r="OY48" s="19">
        <v>-8.3000000000000004E-2</v>
      </c>
      <c r="OZ48" s="19">
        <v>3.3</v>
      </c>
      <c r="PA48" s="19">
        <v>5.67</v>
      </c>
      <c r="PB48" s="19">
        <v>5.67</v>
      </c>
      <c r="PC48" s="19">
        <v>-2.37</v>
      </c>
      <c r="PD48" s="19">
        <v>3.6</v>
      </c>
      <c r="PE48" s="19">
        <v>3.6</v>
      </c>
      <c r="PF48" s="19">
        <v>3.6</v>
      </c>
      <c r="PG48" s="19">
        <v>0</v>
      </c>
      <c r="PH48" s="19">
        <v>5.0999999999999996</v>
      </c>
      <c r="PI48" s="19">
        <v>5</v>
      </c>
      <c r="PJ48" s="19">
        <v>5</v>
      </c>
      <c r="PK48" s="19">
        <v>0.1</v>
      </c>
      <c r="PL48" s="19">
        <v>20.8</v>
      </c>
      <c r="PM48" s="19">
        <v>19.036290000000001</v>
      </c>
      <c r="PN48" s="19">
        <v>19.5122</v>
      </c>
      <c r="PO48" s="19">
        <v>1.2878000000000001</v>
      </c>
      <c r="PP48" s="19">
        <v>20</v>
      </c>
      <c r="PQ48" s="19">
        <v>19.036290000000001</v>
      </c>
      <c r="PR48" s="19">
        <v>19.5122</v>
      </c>
      <c r="PS48" s="19">
        <v>0.48780000000000001</v>
      </c>
      <c r="PT48" s="19">
        <v>16.100000000000001</v>
      </c>
      <c r="PU48" s="19">
        <v>17.60857</v>
      </c>
      <c r="PV48" s="19">
        <v>18.048780000000001</v>
      </c>
      <c r="PW48" s="19">
        <v>-1.94878</v>
      </c>
      <c r="PX48" s="19">
        <v>3.5</v>
      </c>
      <c r="PY48" s="19">
        <v>3.5</v>
      </c>
      <c r="PZ48" s="19">
        <v>3.5</v>
      </c>
      <c r="QA48" s="19">
        <v>0</v>
      </c>
      <c r="QB48" s="19">
        <v>18.8</v>
      </c>
      <c r="QC48" s="19">
        <v>17.894110000000001</v>
      </c>
      <c r="QD48" s="19">
        <v>18.341460000000001</v>
      </c>
      <c r="QE48" s="19">
        <v>0.45854</v>
      </c>
      <c r="QF48" s="19">
        <v>0</v>
      </c>
      <c r="QG48" s="19"/>
      <c r="QH48" s="19">
        <v>0</v>
      </c>
      <c r="QI48" s="19">
        <v>0</v>
      </c>
      <c r="QJ48" s="19">
        <v>0</v>
      </c>
      <c r="QK48" s="19">
        <v>0</v>
      </c>
      <c r="QL48" s="19">
        <v>0</v>
      </c>
      <c r="QM48" s="19">
        <v>0</v>
      </c>
      <c r="QN48" s="19">
        <v>17.8</v>
      </c>
      <c r="QO48" s="19">
        <v>17.37</v>
      </c>
      <c r="QP48" s="19">
        <v>15.552</v>
      </c>
      <c r="QQ48" s="19">
        <v>2.2480000000000002</v>
      </c>
      <c r="QR48" s="19">
        <v>54</v>
      </c>
      <c r="QS48" s="19">
        <v>46.51</v>
      </c>
      <c r="QT48" s="19">
        <v>47.018999999999998</v>
      </c>
      <c r="QU48" s="19">
        <v>6.9809999999999999</v>
      </c>
      <c r="QV48" s="19">
        <v>4.8</v>
      </c>
      <c r="QW48" s="19">
        <v>4.2</v>
      </c>
      <c r="QX48" s="19">
        <v>4.2</v>
      </c>
      <c r="QY48" s="19">
        <v>0.6</v>
      </c>
      <c r="QZ48" s="19">
        <v>1.2</v>
      </c>
      <c r="RA48" s="19">
        <v>2.4</v>
      </c>
      <c r="RB48" s="19">
        <v>2.4</v>
      </c>
      <c r="RC48" s="19">
        <v>-1.2</v>
      </c>
      <c r="RD48" s="19">
        <v>2.4</v>
      </c>
      <c r="RE48" s="19">
        <v>2.4</v>
      </c>
      <c r="RF48" s="19">
        <v>2.4</v>
      </c>
      <c r="RG48" s="19">
        <v>0</v>
      </c>
      <c r="RH48" s="19">
        <v>3.2</v>
      </c>
      <c r="RI48" s="19">
        <v>2.8</v>
      </c>
      <c r="RJ48" s="19">
        <v>2.8</v>
      </c>
      <c r="RK48" s="19">
        <v>0.4</v>
      </c>
      <c r="RL48" s="19">
        <v>0</v>
      </c>
      <c r="RM48" s="19">
        <v>0</v>
      </c>
      <c r="RN48" s="19">
        <v>0</v>
      </c>
      <c r="RO48" s="19">
        <v>0</v>
      </c>
      <c r="RP48" s="19">
        <v>3.6</v>
      </c>
      <c r="RQ48" s="19">
        <v>3.57</v>
      </c>
      <c r="RR48" s="19">
        <v>3.57</v>
      </c>
      <c r="RS48" s="19">
        <v>0.03</v>
      </c>
      <c r="RT48" s="19">
        <v>20.3</v>
      </c>
      <c r="RU48" s="19">
        <v>19.869240000000001</v>
      </c>
      <c r="RV48" s="19">
        <v>11.08052</v>
      </c>
      <c r="RW48" s="19">
        <v>9.2194800000000008</v>
      </c>
      <c r="RX48" s="19">
        <v>2</v>
      </c>
      <c r="RY48" s="19">
        <v>2</v>
      </c>
      <c r="RZ48" s="19">
        <v>2</v>
      </c>
      <c r="SA48" s="19">
        <v>0</v>
      </c>
      <c r="SB48" s="19"/>
      <c r="SC48" s="19"/>
      <c r="SD48" s="19"/>
      <c r="SE48" s="19">
        <v>0</v>
      </c>
      <c r="SF48" s="19">
        <v>19.8</v>
      </c>
      <c r="SG48" s="19">
        <v>14.84831</v>
      </c>
      <c r="SH48" s="19">
        <v>15.21951</v>
      </c>
      <c r="SI48" s="19">
        <v>4.5804900000000002</v>
      </c>
      <c r="SJ48" s="19">
        <v>12.9</v>
      </c>
      <c r="SK48" s="19">
        <v>11.897679999999999</v>
      </c>
      <c r="SL48" s="19">
        <v>12.195119999999999</v>
      </c>
      <c r="SM48" s="19">
        <v>0.70487999999999995</v>
      </c>
      <c r="SN48" s="19">
        <v>20.399999999999999</v>
      </c>
      <c r="SO48" s="19">
        <v>19.036290000000001</v>
      </c>
      <c r="SP48" s="19">
        <v>19.5122</v>
      </c>
      <c r="SQ48" s="19">
        <v>0.88780000000000003</v>
      </c>
      <c r="SR48" s="19">
        <v>20.399999999999999</v>
      </c>
      <c r="SS48" s="19">
        <v>19.036290000000001</v>
      </c>
      <c r="ST48" s="19">
        <v>19.5122</v>
      </c>
      <c r="SU48" s="19">
        <v>0.88780000000000003</v>
      </c>
      <c r="SV48" s="19">
        <v>20.399999999999999</v>
      </c>
      <c r="SW48" s="19">
        <v>18.845929999999999</v>
      </c>
      <c r="SX48" s="19">
        <v>19.317070000000001</v>
      </c>
      <c r="SY48" s="19">
        <v>1.0829299999999999</v>
      </c>
      <c r="SZ48" s="19">
        <v>3.3</v>
      </c>
      <c r="TA48" s="19">
        <v>3.11</v>
      </c>
      <c r="TB48" s="19">
        <v>2.7589999999999999</v>
      </c>
      <c r="TC48" s="19">
        <v>0.54100000000000004</v>
      </c>
      <c r="TD48" s="19">
        <v>37.200000000000003</v>
      </c>
      <c r="TE48" s="19">
        <v>34.14</v>
      </c>
      <c r="TF48" s="19">
        <v>36.494999999999997</v>
      </c>
      <c r="TG48" s="19">
        <v>0.70499999999999996</v>
      </c>
      <c r="TH48" s="19">
        <v>0</v>
      </c>
      <c r="TI48" s="19">
        <v>0</v>
      </c>
      <c r="TJ48" s="19">
        <v>0</v>
      </c>
      <c r="TK48" s="19">
        <v>0</v>
      </c>
      <c r="TL48" s="19">
        <v>19.399999999999999</v>
      </c>
      <c r="TM48" s="19">
        <v>28.3</v>
      </c>
      <c r="TN48" s="19">
        <v>37.590000000000003</v>
      </c>
      <c r="TO48" s="19">
        <v>-18.190000000000001</v>
      </c>
      <c r="TP48" s="19">
        <v>50.3</v>
      </c>
      <c r="TQ48" s="19">
        <v>43.6</v>
      </c>
      <c r="TR48" s="19">
        <v>34.19</v>
      </c>
      <c r="TS48" s="19">
        <v>16.11</v>
      </c>
      <c r="TT48" s="19">
        <v>0.9</v>
      </c>
      <c r="TU48" s="19">
        <v>2.5099999999999998</v>
      </c>
      <c r="TV48" s="19">
        <v>2.76</v>
      </c>
      <c r="TW48" s="19">
        <v>-1.86</v>
      </c>
      <c r="TX48" s="19">
        <v>0.8</v>
      </c>
      <c r="TY48" s="19">
        <v>2.1</v>
      </c>
      <c r="TZ48" s="19">
        <v>2.2400000000000002</v>
      </c>
      <c r="UA48" s="19">
        <v>-1.44</v>
      </c>
      <c r="UB48" s="19">
        <v>21</v>
      </c>
      <c r="UC48" s="19">
        <v>19.036290000000001</v>
      </c>
      <c r="UD48" s="19">
        <v>19.5122</v>
      </c>
      <c r="UE48" s="19">
        <v>1.4878</v>
      </c>
      <c r="UF48" s="19">
        <v>7.6</v>
      </c>
      <c r="UG48" s="19">
        <v>8</v>
      </c>
      <c r="UH48" s="19">
        <v>8</v>
      </c>
      <c r="UI48" s="19">
        <v>-0.4</v>
      </c>
      <c r="UJ48" s="19">
        <v>7.5</v>
      </c>
      <c r="UK48" s="19">
        <v>6.8</v>
      </c>
      <c r="UL48" s="19">
        <v>6.8</v>
      </c>
      <c r="UM48" s="19">
        <v>0.7</v>
      </c>
      <c r="UN48" s="19">
        <v>20</v>
      </c>
      <c r="UO48" s="19">
        <v>19.510000000000002</v>
      </c>
      <c r="UP48" s="19">
        <v>10</v>
      </c>
      <c r="UQ48" s="19">
        <v>10</v>
      </c>
      <c r="UR48" s="19">
        <v>20</v>
      </c>
      <c r="US48" s="19">
        <v>19.03</v>
      </c>
      <c r="UT48" s="19">
        <v>10</v>
      </c>
      <c r="UU48" s="19">
        <v>10</v>
      </c>
      <c r="UV48" s="19">
        <v>20</v>
      </c>
      <c r="UW48" s="19">
        <v>19.03415</v>
      </c>
      <c r="UX48" s="19">
        <v>10</v>
      </c>
      <c r="UY48" s="19">
        <v>10</v>
      </c>
      <c r="UZ48" s="19">
        <v>0</v>
      </c>
      <c r="VA48" s="19">
        <v>3.17</v>
      </c>
      <c r="VB48" s="19">
        <v>3.0259999999999998</v>
      </c>
      <c r="VC48" s="19">
        <v>-3.0259999999999998</v>
      </c>
      <c r="VD48" s="19">
        <v>0</v>
      </c>
      <c r="VE48" s="19"/>
      <c r="VF48" s="19">
        <v>0</v>
      </c>
      <c r="VG48" s="19">
        <v>0</v>
      </c>
      <c r="VH48" s="19">
        <v>0</v>
      </c>
      <c r="VI48" s="19">
        <v>0</v>
      </c>
      <c r="VJ48" s="19">
        <v>0</v>
      </c>
      <c r="VK48" s="19">
        <v>0</v>
      </c>
      <c r="VL48" s="19">
        <v>0.6</v>
      </c>
      <c r="VM48" s="19">
        <v>0.6</v>
      </c>
      <c r="VN48" s="19">
        <v>0.6</v>
      </c>
      <c r="VO48" s="19">
        <v>0</v>
      </c>
      <c r="VP48" s="19">
        <v>96.2</v>
      </c>
      <c r="VQ48" s="19">
        <v>99</v>
      </c>
      <c r="VR48" s="19">
        <v>102.47</v>
      </c>
      <c r="VS48" s="19">
        <v>-6.27</v>
      </c>
      <c r="VT48" s="19">
        <v>83.1</v>
      </c>
      <c r="VU48" s="19">
        <v>94.202920000000006</v>
      </c>
      <c r="VV48" s="19">
        <v>86.930999999999997</v>
      </c>
      <c r="VW48" s="19">
        <v>-3.831</v>
      </c>
      <c r="VX48" s="19">
        <v>0</v>
      </c>
      <c r="VY48" s="19">
        <v>0</v>
      </c>
      <c r="VZ48" s="19">
        <v>0</v>
      </c>
      <c r="WA48" s="19">
        <v>0</v>
      </c>
      <c r="WB48" s="19">
        <v>0</v>
      </c>
      <c r="WC48" s="19"/>
      <c r="WD48" s="19">
        <v>0</v>
      </c>
      <c r="WE48" s="19">
        <v>0</v>
      </c>
      <c r="WF48" s="19">
        <v>7.9</v>
      </c>
      <c r="WG48" s="19">
        <v>7.8</v>
      </c>
      <c r="WH48" s="19">
        <v>7.8</v>
      </c>
      <c r="WI48" s="19">
        <v>0.1</v>
      </c>
      <c r="WJ48" s="19">
        <v>20.6</v>
      </c>
      <c r="WK48" s="19">
        <v>18.845929999999999</v>
      </c>
      <c r="WL48" s="19">
        <v>19.317070000000001</v>
      </c>
      <c r="WM48" s="19">
        <v>1.2829299999999999</v>
      </c>
      <c r="WN48" s="19">
        <v>11.3</v>
      </c>
      <c r="WO48" s="19">
        <v>10.6</v>
      </c>
      <c r="WP48" s="19">
        <v>10.6</v>
      </c>
      <c r="WQ48" s="19">
        <v>0.7</v>
      </c>
      <c r="WR48" s="19"/>
      <c r="WS48" s="19"/>
      <c r="WT48" s="19"/>
      <c r="WU48" s="19">
        <v>0</v>
      </c>
      <c r="WV48" s="19">
        <v>37.200000000000003</v>
      </c>
      <c r="WW48" s="19">
        <v>36</v>
      </c>
      <c r="WX48" s="19">
        <v>36</v>
      </c>
      <c r="WY48" s="19">
        <v>1.2</v>
      </c>
      <c r="WZ48" s="19">
        <v>28.3</v>
      </c>
      <c r="XA48" s="19">
        <v>29.184000000000001</v>
      </c>
      <c r="XB48" s="19">
        <v>29.184000000000001</v>
      </c>
      <c r="XC48" s="19">
        <v>-0.88400000000000001</v>
      </c>
      <c r="XD48" s="19">
        <v>3</v>
      </c>
      <c r="XE48" s="19">
        <v>2.8159999999999998</v>
      </c>
      <c r="XF48" s="19">
        <v>2.8159999999999998</v>
      </c>
      <c r="XG48" s="19">
        <v>0.184</v>
      </c>
      <c r="XH48" s="19">
        <v>0</v>
      </c>
      <c r="XI48" s="19"/>
      <c r="XJ48" s="19">
        <v>0</v>
      </c>
      <c r="XK48" s="19">
        <v>0</v>
      </c>
      <c r="XL48" s="19">
        <v>0</v>
      </c>
      <c r="XM48" s="19">
        <v>15</v>
      </c>
      <c r="XN48" s="19">
        <v>17</v>
      </c>
      <c r="XO48" s="19">
        <v>-17</v>
      </c>
      <c r="XP48" s="19">
        <v>0</v>
      </c>
      <c r="XQ48" s="19"/>
      <c r="XR48" s="19">
        <v>0</v>
      </c>
      <c r="XS48" s="19">
        <v>0</v>
      </c>
    </row>
    <row r="49" spans="1:643" ht="24" customHeight="1" x14ac:dyDescent="0.25">
      <c r="A49" s="1"/>
      <c r="B49" s="13" t="s">
        <v>57</v>
      </c>
      <c r="C49" s="13" t="s">
        <v>712</v>
      </c>
      <c r="D49" s="14">
        <v>1</v>
      </c>
      <c r="E49" s="14">
        <v>1.03</v>
      </c>
      <c r="F49" s="14">
        <v>1.03</v>
      </c>
      <c r="G49" s="14">
        <v>-0.03</v>
      </c>
      <c r="H49" s="14">
        <v>1.7</v>
      </c>
      <c r="I49" s="14">
        <v>1.65</v>
      </c>
      <c r="J49" s="14">
        <v>1.65</v>
      </c>
      <c r="K49" s="14">
        <v>0.05</v>
      </c>
      <c r="L49" s="14">
        <v>4.3</v>
      </c>
      <c r="M49" s="14">
        <v>3.5488499999999998</v>
      </c>
      <c r="N49" s="14">
        <v>3.5488499999999998</v>
      </c>
      <c r="O49" s="14">
        <v>0.75114999999999998</v>
      </c>
      <c r="P49" s="14">
        <v>642.4</v>
      </c>
      <c r="Q49" s="14">
        <v>641.83168999999998</v>
      </c>
      <c r="R49" s="14">
        <v>646.79789000000005</v>
      </c>
      <c r="S49" s="14">
        <v>-4.3978900000000003</v>
      </c>
      <c r="T49" s="14">
        <v>147.80000000000001</v>
      </c>
      <c r="U49" s="14">
        <v>146.93061</v>
      </c>
      <c r="V49" s="14">
        <v>146.93061</v>
      </c>
      <c r="W49" s="14">
        <v>0.86939</v>
      </c>
      <c r="X49" s="14"/>
      <c r="Y49" s="14"/>
      <c r="Z49" s="14"/>
      <c r="AA49" s="14">
        <v>0</v>
      </c>
      <c r="AB49" s="14"/>
      <c r="AC49" s="14"/>
      <c r="AD49" s="14"/>
      <c r="AE49" s="14">
        <v>0</v>
      </c>
      <c r="AF49" s="14">
        <v>60.5</v>
      </c>
      <c r="AG49" s="14">
        <v>92.226339999999993</v>
      </c>
      <c r="AH49" s="14">
        <v>92.226339999999993</v>
      </c>
      <c r="AI49" s="14">
        <v>-31.72634</v>
      </c>
      <c r="AJ49" s="14">
        <v>166.9</v>
      </c>
      <c r="AK49" s="14">
        <v>159.36491000000001</v>
      </c>
      <c r="AL49" s="14">
        <v>159.36491000000001</v>
      </c>
      <c r="AM49" s="14">
        <v>7.5350900000000003</v>
      </c>
      <c r="AN49" s="14"/>
      <c r="AO49" s="14"/>
      <c r="AP49" s="14"/>
      <c r="AQ49" s="14">
        <v>0</v>
      </c>
      <c r="AR49" s="14"/>
      <c r="AS49" s="14"/>
      <c r="AT49" s="14"/>
      <c r="AU49" s="14">
        <v>0</v>
      </c>
      <c r="AV49" s="14"/>
      <c r="AW49" s="14"/>
      <c r="AX49" s="14"/>
      <c r="AY49" s="14">
        <v>0</v>
      </c>
      <c r="AZ49" s="14"/>
      <c r="BA49" s="14"/>
      <c r="BB49" s="14">
        <v>153.41788</v>
      </c>
      <c r="BC49" s="14">
        <v>-153.41788</v>
      </c>
      <c r="BD49" s="14">
        <v>200.1</v>
      </c>
      <c r="BE49" s="14">
        <v>188.87979999999999</v>
      </c>
      <c r="BF49" s="14">
        <v>153.41788</v>
      </c>
      <c r="BG49" s="14">
        <v>46.682119999999998</v>
      </c>
      <c r="BH49" s="14">
        <v>83</v>
      </c>
      <c r="BI49" s="14">
        <v>94.439899999999994</v>
      </c>
      <c r="BJ49" s="14">
        <v>153.41788</v>
      </c>
      <c r="BK49" s="14">
        <v>-70.417879999999997</v>
      </c>
      <c r="BL49" s="14">
        <v>203.7</v>
      </c>
      <c r="BM49" s="14">
        <v>204.87805</v>
      </c>
      <c r="BN49" s="14">
        <v>204.87805</v>
      </c>
      <c r="BO49" s="14">
        <v>-1.17805</v>
      </c>
      <c r="BP49" s="14">
        <v>107</v>
      </c>
      <c r="BQ49" s="14">
        <v>102.43902</v>
      </c>
      <c r="BR49" s="14">
        <v>102.43902</v>
      </c>
      <c r="BS49" s="14">
        <v>4.5609799999999998</v>
      </c>
      <c r="BT49" s="14">
        <v>560.29999999999995</v>
      </c>
      <c r="BU49" s="14">
        <v>568.29854</v>
      </c>
      <c r="BV49" s="14">
        <v>568.29854</v>
      </c>
      <c r="BW49" s="14">
        <v>-7.9985400000000002</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167.3</v>
      </c>
      <c r="CS49" s="14">
        <v>164.70732000000001</v>
      </c>
      <c r="CT49" s="14">
        <v>164.70732000000001</v>
      </c>
      <c r="CU49" s="14">
        <v>2.5926800000000001</v>
      </c>
      <c r="CV49" s="14">
        <v>7.2</v>
      </c>
      <c r="CW49" s="14">
        <v>6.6437299999999997</v>
      </c>
      <c r="CX49" s="14">
        <v>3.8486199999999999</v>
      </c>
      <c r="CY49" s="14">
        <v>3.3513799999999998</v>
      </c>
      <c r="CZ49" s="14">
        <v>2.8</v>
      </c>
      <c r="DA49" s="14"/>
      <c r="DB49" s="14"/>
      <c r="DC49" s="14">
        <v>2.8</v>
      </c>
      <c r="DD49" s="14">
        <v>16.5</v>
      </c>
      <c r="DE49" s="14">
        <v>0</v>
      </c>
      <c r="DF49" s="14">
        <v>0</v>
      </c>
      <c r="DG49" s="14">
        <v>16.5</v>
      </c>
      <c r="DH49" s="14">
        <v>6.8</v>
      </c>
      <c r="DI49" s="14">
        <v>6.8787000000000003</v>
      </c>
      <c r="DJ49" s="14">
        <v>6.8787000000000003</v>
      </c>
      <c r="DK49" s="14">
        <v>-7.8700000000000006E-2</v>
      </c>
      <c r="DL49" s="14"/>
      <c r="DM49" s="14"/>
      <c r="DN49" s="14"/>
      <c r="DO49" s="14">
        <v>0</v>
      </c>
      <c r="DP49" s="14">
        <v>140.5</v>
      </c>
      <c r="DQ49" s="14">
        <v>143</v>
      </c>
      <c r="DR49" s="14">
        <v>83.763779999999997</v>
      </c>
      <c r="DS49" s="14">
        <v>56.736220000000003</v>
      </c>
      <c r="DT49" s="14">
        <v>8.9</v>
      </c>
      <c r="DU49" s="14">
        <v>8.9130000000000003</v>
      </c>
      <c r="DV49" s="14">
        <v>8.9130000000000003</v>
      </c>
      <c r="DW49" s="14">
        <v>-1.2999999999999999E-2</v>
      </c>
      <c r="DX49" s="14"/>
      <c r="DY49" s="14"/>
      <c r="DZ49" s="14"/>
      <c r="EA49" s="14">
        <v>0</v>
      </c>
      <c r="EB49" s="14"/>
      <c r="EC49" s="14"/>
      <c r="ED49" s="14"/>
      <c r="EE49" s="14">
        <v>0</v>
      </c>
      <c r="EF49" s="14"/>
      <c r="EG49" s="14"/>
      <c r="EH49" s="14"/>
      <c r="EI49" s="14">
        <v>0</v>
      </c>
      <c r="EJ49" s="14">
        <v>110.2</v>
      </c>
      <c r="EK49" s="14">
        <v>112.90537</v>
      </c>
      <c r="EL49" s="14">
        <v>112.90537</v>
      </c>
      <c r="EM49" s="14">
        <v>-2.7053699999999998</v>
      </c>
      <c r="EN49" s="14">
        <v>223.3</v>
      </c>
      <c r="EO49" s="14">
        <v>221.55625000000001</v>
      </c>
      <c r="EP49" s="14">
        <v>221.30108000000001</v>
      </c>
      <c r="EQ49" s="14">
        <v>1.99892</v>
      </c>
      <c r="ER49" s="14"/>
      <c r="ES49" s="14"/>
      <c r="ET49" s="14"/>
      <c r="EU49" s="14">
        <v>0</v>
      </c>
      <c r="EV49" s="14"/>
      <c r="EW49" s="14"/>
      <c r="EX49" s="14"/>
      <c r="EY49" s="14">
        <v>0</v>
      </c>
      <c r="EZ49" s="14"/>
      <c r="FA49" s="14"/>
      <c r="FB49" s="14"/>
      <c r="FC49" s="14">
        <v>0</v>
      </c>
      <c r="FD49" s="14">
        <v>6.5</v>
      </c>
      <c r="FE49" s="14">
        <v>6.39</v>
      </c>
      <c r="FF49" s="14">
        <v>6.39</v>
      </c>
      <c r="FG49" s="14">
        <v>0.11</v>
      </c>
      <c r="FH49" s="14">
        <v>458.1</v>
      </c>
      <c r="FI49" s="14">
        <v>458.87804999999997</v>
      </c>
      <c r="FJ49" s="14">
        <v>458.87804999999997</v>
      </c>
      <c r="FK49" s="14">
        <v>-0.77805000000000002</v>
      </c>
      <c r="FL49" s="14">
        <v>63.3</v>
      </c>
      <c r="FM49" s="14">
        <v>51.611710000000002</v>
      </c>
      <c r="FN49" s="14">
        <v>61.380659999999999</v>
      </c>
      <c r="FO49" s="14">
        <v>1.91934</v>
      </c>
      <c r="FP49" s="14">
        <v>148.30000000000001</v>
      </c>
      <c r="FQ49" s="14">
        <v>148.62634</v>
      </c>
      <c r="FR49" s="14">
        <v>148.62634</v>
      </c>
      <c r="FS49" s="14">
        <v>-0.32634000000000002</v>
      </c>
      <c r="FT49" s="14">
        <v>40.700000000000003</v>
      </c>
      <c r="FU49" s="14">
        <v>37.791220000000003</v>
      </c>
      <c r="FV49" s="14">
        <v>41.498959999999997</v>
      </c>
      <c r="FW49" s="14">
        <v>-0.79896</v>
      </c>
      <c r="FX49" s="14">
        <v>18.5</v>
      </c>
      <c r="FY49" s="14">
        <v>19.28585</v>
      </c>
      <c r="FZ49" s="14">
        <v>19.28585</v>
      </c>
      <c r="GA49" s="14">
        <v>-0.78585000000000005</v>
      </c>
      <c r="GB49" s="14">
        <v>19.7</v>
      </c>
      <c r="GC49" s="14">
        <v>18.979179999999999</v>
      </c>
      <c r="GD49" s="14">
        <v>19.453659999999999</v>
      </c>
      <c r="GE49" s="14">
        <v>0.24634</v>
      </c>
      <c r="GF49" s="14">
        <v>91.2</v>
      </c>
      <c r="GG49" s="14">
        <v>87.657560000000004</v>
      </c>
      <c r="GH49" s="14">
        <v>87.657560000000004</v>
      </c>
      <c r="GI49" s="14">
        <v>3.54244</v>
      </c>
      <c r="GJ49" s="14">
        <v>176.1</v>
      </c>
      <c r="GK49" s="14">
        <v>155.19481999999999</v>
      </c>
      <c r="GL49" s="14">
        <v>133.33333999999999</v>
      </c>
      <c r="GM49" s="14">
        <v>42.766660000000002</v>
      </c>
      <c r="GN49" s="14">
        <v>176.2</v>
      </c>
      <c r="GO49" s="14">
        <v>155.19481999999999</v>
      </c>
      <c r="GP49" s="14">
        <v>133.33333999999999</v>
      </c>
      <c r="GQ49" s="14">
        <v>42.866660000000003</v>
      </c>
      <c r="GR49" s="14">
        <v>181.7</v>
      </c>
      <c r="GS49" s="14">
        <v>155.19481999999999</v>
      </c>
      <c r="GT49" s="14">
        <v>133.33333999999999</v>
      </c>
      <c r="GU49" s="14">
        <v>48.366660000000003</v>
      </c>
      <c r="GV49" s="14">
        <v>108.9</v>
      </c>
      <c r="GW49" s="14">
        <v>109.07201000000001</v>
      </c>
      <c r="GX49" s="14">
        <v>109.07201000000001</v>
      </c>
      <c r="GY49" s="14">
        <v>-0.17201</v>
      </c>
      <c r="GZ49" s="14">
        <v>8</v>
      </c>
      <c r="HA49" s="14">
        <v>7.9643300000000004</v>
      </c>
      <c r="HB49" s="14">
        <v>7.9643199999999998</v>
      </c>
      <c r="HC49" s="14">
        <v>3.5680000000000003E-2</v>
      </c>
      <c r="HD49" s="14"/>
      <c r="HE49" s="14"/>
      <c r="HF49" s="14">
        <v>7.9629899999999996</v>
      </c>
      <c r="HG49" s="14">
        <v>-7.9629899999999996</v>
      </c>
      <c r="HH49" s="14">
        <v>47.3</v>
      </c>
      <c r="HI49" s="14">
        <v>47.26634</v>
      </c>
      <c r="HJ49" s="14">
        <v>47.266330000000004</v>
      </c>
      <c r="HK49" s="14">
        <v>3.3669999999999999E-2</v>
      </c>
      <c r="HL49" s="14">
        <v>47.2</v>
      </c>
      <c r="HM49" s="14">
        <v>44.275120000000001</v>
      </c>
      <c r="HN49" s="14">
        <v>44.275120000000001</v>
      </c>
      <c r="HO49" s="14">
        <v>2.9248799999999999</v>
      </c>
      <c r="HP49" s="14">
        <v>3.8</v>
      </c>
      <c r="HQ49" s="14">
        <v>3.0754000000000001</v>
      </c>
      <c r="HR49" s="14">
        <v>3.0754000000000001</v>
      </c>
      <c r="HS49" s="14">
        <v>0.72460000000000002</v>
      </c>
      <c r="HT49" s="14">
        <v>30.8</v>
      </c>
      <c r="HU49" s="14">
        <v>30.292369999999998</v>
      </c>
      <c r="HV49" s="14">
        <v>33.323279999999997</v>
      </c>
      <c r="HW49" s="14">
        <v>-2.5232800000000002</v>
      </c>
      <c r="HX49" s="14">
        <v>171.7</v>
      </c>
      <c r="HY49" s="14">
        <v>171.54185000000001</v>
      </c>
      <c r="HZ49" s="14">
        <v>171.54185000000001</v>
      </c>
      <c r="IA49" s="14">
        <v>0.15815000000000001</v>
      </c>
      <c r="IB49" s="14">
        <v>47.5</v>
      </c>
      <c r="IC49" s="14">
        <v>47.67127</v>
      </c>
      <c r="ID49" s="14">
        <v>47.67127</v>
      </c>
      <c r="IE49" s="14">
        <v>-0.17127000000000001</v>
      </c>
      <c r="IF49" s="14">
        <v>0</v>
      </c>
      <c r="IG49" s="14"/>
      <c r="IH49" s="14">
        <v>0</v>
      </c>
      <c r="II49" s="14">
        <v>0</v>
      </c>
      <c r="IJ49" s="14"/>
      <c r="IK49" s="14"/>
      <c r="IL49" s="14"/>
      <c r="IM49" s="14">
        <v>0</v>
      </c>
      <c r="IN49" s="14">
        <v>46.5</v>
      </c>
      <c r="IO49" s="14">
        <v>48.41648</v>
      </c>
      <c r="IP49" s="14"/>
      <c r="IQ49" s="14">
        <v>46.5</v>
      </c>
      <c r="IR49" s="14"/>
      <c r="IS49" s="14"/>
      <c r="IT49" s="14"/>
      <c r="IU49" s="14">
        <v>0</v>
      </c>
      <c r="IV49" s="14"/>
      <c r="IW49" s="14"/>
      <c r="IX49" s="14"/>
      <c r="IY49" s="14">
        <v>0</v>
      </c>
      <c r="IZ49" s="14"/>
      <c r="JA49" s="14"/>
      <c r="JB49" s="14"/>
      <c r="JC49" s="14">
        <v>0</v>
      </c>
      <c r="JD49" s="14">
        <v>130.80000000000001</v>
      </c>
      <c r="JE49" s="14">
        <v>133.35676000000001</v>
      </c>
      <c r="JF49" s="14">
        <v>133.35676000000001</v>
      </c>
      <c r="JG49" s="14">
        <v>-2.5567600000000001</v>
      </c>
      <c r="JH49" s="14">
        <v>169</v>
      </c>
      <c r="JI49" s="14">
        <v>163.34536</v>
      </c>
      <c r="JJ49" s="14">
        <v>163.34535</v>
      </c>
      <c r="JK49" s="14">
        <v>5.6546500000000002</v>
      </c>
      <c r="JL49" s="14">
        <v>161</v>
      </c>
      <c r="JM49" s="14">
        <v>163.34536</v>
      </c>
      <c r="JN49" s="14">
        <v>163.34535</v>
      </c>
      <c r="JO49" s="14">
        <v>-2.3453499999999998</v>
      </c>
      <c r="JP49" s="14"/>
      <c r="JQ49" s="14"/>
      <c r="JR49" s="14"/>
      <c r="JS49" s="14">
        <v>0</v>
      </c>
      <c r="JT49" s="14">
        <v>161.1</v>
      </c>
      <c r="JU49" s="14">
        <v>163.34536</v>
      </c>
      <c r="JV49" s="14">
        <v>163.34535</v>
      </c>
      <c r="JW49" s="14">
        <v>-2.2453500000000002</v>
      </c>
      <c r="JX49" s="14">
        <v>72.5</v>
      </c>
      <c r="JY49" s="14">
        <v>39.700000000000003</v>
      </c>
      <c r="JZ49" s="14"/>
      <c r="KA49" s="14">
        <v>72.5</v>
      </c>
      <c r="KB49" s="14"/>
      <c r="KC49" s="14"/>
      <c r="KD49" s="14"/>
      <c r="KE49" s="14">
        <v>0</v>
      </c>
      <c r="KF49" s="14"/>
      <c r="KG49" s="14"/>
      <c r="KH49" s="14"/>
      <c r="KI49" s="14">
        <v>0</v>
      </c>
      <c r="KJ49" s="14"/>
      <c r="KK49" s="14"/>
      <c r="KL49" s="14"/>
      <c r="KM49" s="14">
        <v>0</v>
      </c>
      <c r="KN49" s="14"/>
      <c r="KO49" s="14"/>
      <c r="KP49" s="14"/>
      <c r="KQ49" s="14">
        <v>0</v>
      </c>
      <c r="KR49" s="14">
        <v>114.1</v>
      </c>
      <c r="KS49" s="14">
        <v>114.11063</v>
      </c>
      <c r="KT49" s="14">
        <v>114.11063</v>
      </c>
      <c r="KU49" s="14">
        <v>-1.0630000000000001E-2</v>
      </c>
      <c r="KV49" s="14"/>
      <c r="KW49" s="14"/>
      <c r="KX49" s="14"/>
      <c r="KY49" s="14">
        <v>0</v>
      </c>
      <c r="KZ49" s="14"/>
      <c r="LA49" s="14"/>
      <c r="LB49" s="14"/>
      <c r="LC49" s="14">
        <v>0</v>
      </c>
      <c r="LD49" s="14">
        <v>258.8</v>
      </c>
      <c r="LE49" s="14">
        <v>185.17066</v>
      </c>
      <c r="LF49" s="14">
        <v>140.21279999999999</v>
      </c>
      <c r="LG49" s="14">
        <v>118.5872</v>
      </c>
      <c r="LH49" s="14">
        <v>130.30000000000001</v>
      </c>
      <c r="LI49" s="14">
        <v>129.18831</v>
      </c>
      <c r="LJ49" s="14">
        <v>133.67995999999999</v>
      </c>
      <c r="LK49" s="14">
        <v>-3.3799600000000001</v>
      </c>
      <c r="LL49" s="14">
        <v>62.9</v>
      </c>
      <c r="LM49" s="14">
        <v>67.461460000000002</v>
      </c>
      <c r="LN49" s="14">
        <v>67.461460000000002</v>
      </c>
      <c r="LO49" s="14">
        <v>-4.5614600000000003</v>
      </c>
      <c r="LP49" s="14">
        <v>74.5</v>
      </c>
      <c r="LQ49" s="14">
        <v>78.567999999999998</v>
      </c>
      <c r="LR49" s="14">
        <v>78.567999999999998</v>
      </c>
      <c r="LS49" s="14">
        <v>-4.0679999999999996</v>
      </c>
      <c r="LT49" s="14">
        <v>30.1</v>
      </c>
      <c r="LU49" s="14">
        <v>30.097560000000001</v>
      </c>
      <c r="LV49" s="14">
        <v>30.097560000000001</v>
      </c>
      <c r="LW49" s="14">
        <v>2.4399999999999999E-3</v>
      </c>
      <c r="LX49" s="14"/>
      <c r="LY49" s="14"/>
      <c r="LZ49" s="14"/>
      <c r="MA49" s="14">
        <v>0</v>
      </c>
      <c r="MB49" s="14"/>
      <c r="MC49" s="14"/>
      <c r="MD49" s="14"/>
      <c r="ME49" s="14">
        <v>0</v>
      </c>
      <c r="MF49" s="14"/>
      <c r="MG49" s="14"/>
      <c r="MH49" s="14"/>
      <c r="MI49" s="14">
        <v>0</v>
      </c>
      <c r="MJ49" s="14">
        <v>140.6</v>
      </c>
      <c r="MK49" s="14">
        <v>146.66612000000001</v>
      </c>
      <c r="ML49" s="14">
        <v>141.83978999999999</v>
      </c>
      <c r="MM49" s="14">
        <v>-1.2397899999999999</v>
      </c>
      <c r="MN49" s="14">
        <v>139.9</v>
      </c>
      <c r="MO49" s="14">
        <v>146.66612000000001</v>
      </c>
      <c r="MP49" s="14">
        <v>141.83978999999999</v>
      </c>
      <c r="MQ49" s="14">
        <v>-1.9397899999999999</v>
      </c>
      <c r="MR49" s="14">
        <v>145.30000000000001</v>
      </c>
      <c r="MS49" s="14">
        <v>146.66612000000001</v>
      </c>
      <c r="MT49" s="14">
        <v>141.83978999999999</v>
      </c>
      <c r="MU49" s="14">
        <v>3.46021</v>
      </c>
      <c r="MV49" s="14">
        <v>0</v>
      </c>
      <c r="MW49" s="14"/>
      <c r="MX49" s="14"/>
      <c r="MY49" s="14">
        <v>0</v>
      </c>
      <c r="MZ49" s="14"/>
      <c r="NA49" s="14"/>
      <c r="NB49" s="14"/>
      <c r="NC49" s="14">
        <v>0</v>
      </c>
      <c r="ND49" s="14"/>
      <c r="NE49" s="14"/>
      <c r="NF49" s="14"/>
      <c r="NG49" s="14">
        <v>0</v>
      </c>
      <c r="NH49" s="14"/>
      <c r="NI49" s="14"/>
      <c r="NJ49" s="14"/>
      <c r="NK49" s="14">
        <v>0</v>
      </c>
      <c r="NL49" s="14"/>
      <c r="NM49" s="14"/>
      <c r="NN49" s="14"/>
      <c r="NO49" s="14">
        <v>0</v>
      </c>
      <c r="NP49" s="14">
        <v>79.099999999999994</v>
      </c>
      <c r="NQ49" s="14"/>
      <c r="NR49" s="14"/>
      <c r="NS49" s="14">
        <v>79.099999999999994</v>
      </c>
      <c r="NT49" s="14"/>
      <c r="NU49" s="14"/>
      <c r="NV49" s="14"/>
      <c r="NW49" s="14">
        <v>0</v>
      </c>
      <c r="NX49" s="14">
        <v>0</v>
      </c>
      <c r="NY49" s="14"/>
      <c r="NZ49" s="14">
        <v>0</v>
      </c>
      <c r="OA49" s="14">
        <v>0</v>
      </c>
      <c r="OB49" s="14">
        <v>86.9</v>
      </c>
      <c r="OC49" s="14">
        <v>67.3</v>
      </c>
      <c r="OD49" s="14">
        <v>66.275000000000006</v>
      </c>
      <c r="OE49" s="14">
        <v>20.625</v>
      </c>
      <c r="OF49" s="14">
        <v>0</v>
      </c>
      <c r="OG49" s="14">
        <v>0</v>
      </c>
      <c r="OH49" s="14">
        <v>0</v>
      </c>
      <c r="OI49" s="14">
        <v>0</v>
      </c>
      <c r="OJ49" s="14">
        <v>0</v>
      </c>
      <c r="OK49" s="14">
        <v>4.42</v>
      </c>
      <c r="OL49" s="14">
        <v>2.9630000000000001</v>
      </c>
      <c r="OM49" s="14">
        <v>-2.9630000000000001</v>
      </c>
      <c r="ON49" s="14">
        <v>0</v>
      </c>
      <c r="OO49" s="14"/>
      <c r="OP49" s="14">
        <v>0</v>
      </c>
      <c r="OQ49" s="14">
        <v>0</v>
      </c>
      <c r="OR49" s="14">
        <v>20</v>
      </c>
      <c r="OS49" s="14">
        <v>17.132660000000001</v>
      </c>
      <c r="OT49" s="14">
        <v>17.560980000000001</v>
      </c>
      <c r="OU49" s="14">
        <v>2.4390200000000002</v>
      </c>
      <c r="OV49" s="14">
        <v>9.9</v>
      </c>
      <c r="OW49" s="14">
        <v>9.9830000000000005</v>
      </c>
      <c r="OX49" s="14">
        <v>9.9830000000000005</v>
      </c>
      <c r="OY49" s="14">
        <v>-8.3000000000000004E-2</v>
      </c>
      <c r="OZ49" s="14">
        <v>3.2</v>
      </c>
      <c r="PA49" s="14">
        <v>5.67</v>
      </c>
      <c r="PB49" s="14">
        <v>5.67</v>
      </c>
      <c r="PC49" s="14">
        <v>-2.4700000000000002</v>
      </c>
      <c r="PD49" s="14">
        <v>3.6</v>
      </c>
      <c r="PE49" s="14">
        <v>3.6</v>
      </c>
      <c r="PF49" s="14">
        <v>3.6</v>
      </c>
      <c r="PG49" s="14">
        <v>0</v>
      </c>
      <c r="PH49" s="14">
        <v>5.0999999999999996</v>
      </c>
      <c r="PI49" s="14">
        <v>5</v>
      </c>
      <c r="PJ49" s="14">
        <v>5</v>
      </c>
      <c r="PK49" s="14">
        <v>0.1</v>
      </c>
      <c r="PL49" s="14">
        <v>20.100000000000001</v>
      </c>
      <c r="PM49" s="14">
        <v>19.036290000000001</v>
      </c>
      <c r="PN49" s="14">
        <v>19.5122</v>
      </c>
      <c r="PO49" s="14">
        <v>0.58779999999999999</v>
      </c>
      <c r="PP49" s="14">
        <v>20</v>
      </c>
      <c r="PQ49" s="14">
        <v>19.036290000000001</v>
      </c>
      <c r="PR49" s="14">
        <v>19.5122</v>
      </c>
      <c r="PS49" s="14">
        <v>0.48780000000000001</v>
      </c>
      <c r="PT49" s="14">
        <v>16.100000000000001</v>
      </c>
      <c r="PU49" s="14">
        <v>17.60857</v>
      </c>
      <c r="PV49" s="14">
        <v>18.048780000000001</v>
      </c>
      <c r="PW49" s="14">
        <v>-1.94878</v>
      </c>
      <c r="PX49" s="14">
        <v>3.4</v>
      </c>
      <c r="PY49" s="14">
        <v>3.5</v>
      </c>
      <c r="PZ49" s="14">
        <v>3.5</v>
      </c>
      <c r="QA49" s="14">
        <v>-0.1</v>
      </c>
      <c r="QB49" s="14">
        <v>18.8</v>
      </c>
      <c r="QC49" s="14">
        <v>17.894110000000001</v>
      </c>
      <c r="QD49" s="14">
        <v>18.341460000000001</v>
      </c>
      <c r="QE49" s="14">
        <v>0.45854</v>
      </c>
      <c r="QF49" s="14">
        <v>0</v>
      </c>
      <c r="QG49" s="14"/>
      <c r="QH49" s="14">
        <v>0</v>
      </c>
      <c r="QI49" s="14">
        <v>0</v>
      </c>
      <c r="QJ49" s="14">
        <v>0</v>
      </c>
      <c r="QK49" s="14">
        <v>0</v>
      </c>
      <c r="QL49" s="14">
        <v>0</v>
      </c>
      <c r="QM49" s="14">
        <v>0</v>
      </c>
      <c r="QN49" s="14">
        <v>20.100000000000001</v>
      </c>
      <c r="QO49" s="14">
        <v>16.93</v>
      </c>
      <c r="QP49" s="14">
        <v>14.975</v>
      </c>
      <c r="QQ49" s="14">
        <v>5.125</v>
      </c>
      <c r="QR49" s="14">
        <v>55.6</v>
      </c>
      <c r="QS49" s="14">
        <v>43.78</v>
      </c>
      <c r="QT49" s="14">
        <v>44.927999999999997</v>
      </c>
      <c r="QU49" s="14">
        <v>10.672000000000001</v>
      </c>
      <c r="QV49" s="14">
        <v>4.8</v>
      </c>
      <c r="QW49" s="14">
        <v>4.2</v>
      </c>
      <c r="QX49" s="14">
        <v>4.2</v>
      </c>
      <c r="QY49" s="14">
        <v>0.6</v>
      </c>
      <c r="QZ49" s="14">
        <v>1.2</v>
      </c>
      <c r="RA49" s="14">
        <v>2.4</v>
      </c>
      <c r="RB49" s="14">
        <v>2.4</v>
      </c>
      <c r="RC49" s="14">
        <v>-1.2</v>
      </c>
      <c r="RD49" s="14">
        <v>2.4</v>
      </c>
      <c r="RE49" s="14">
        <v>2.4</v>
      </c>
      <c r="RF49" s="14">
        <v>2.4</v>
      </c>
      <c r="RG49" s="14">
        <v>0</v>
      </c>
      <c r="RH49" s="14">
        <v>3.2</v>
      </c>
      <c r="RI49" s="14">
        <v>2.8</v>
      </c>
      <c r="RJ49" s="14">
        <v>2.8</v>
      </c>
      <c r="RK49" s="14">
        <v>0.4</v>
      </c>
      <c r="RL49" s="14">
        <v>0</v>
      </c>
      <c r="RM49" s="14">
        <v>0</v>
      </c>
      <c r="RN49" s="14">
        <v>0</v>
      </c>
      <c r="RO49" s="14">
        <v>0</v>
      </c>
      <c r="RP49" s="14">
        <v>3.5</v>
      </c>
      <c r="RQ49" s="14">
        <v>3.57</v>
      </c>
      <c r="RR49" s="14">
        <v>3.57</v>
      </c>
      <c r="RS49" s="14">
        <v>-7.0000000000000007E-2</v>
      </c>
      <c r="RT49" s="14">
        <v>20.3</v>
      </c>
      <c r="RU49" s="14">
        <v>19.869240000000001</v>
      </c>
      <c r="RV49" s="14">
        <v>11.08052</v>
      </c>
      <c r="RW49" s="14">
        <v>9.2194800000000008</v>
      </c>
      <c r="RX49" s="14">
        <v>2</v>
      </c>
      <c r="RY49" s="14">
        <v>2</v>
      </c>
      <c r="RZ49" s="14">
        <v>2</v>
      </c>
      <c r="SA49" s="14">
        <v>0</v>
      </c>
      <c r="SB49" s="14"/>
      <c r="SC49" s="14"/>
      <c r="SD49" s="14"/>
      <c r="SE49" s="14">
        <v>0</v>
      </c>
      <c r="SF49" s="14">
        <v>19.8</v>
      </c>
      <c r="SG49" s="14">
        <v>14.84831</v>
      </c>
      <c r="SH49" s="14">
        <v>15.21951</v>
      </c>
      <c r="SI49" s="14">
        <v>4.5804900000000002</v>
      </c>
      <c r="SJ49" s="14">
        <v>12.9</v>
      </c>
      <c r="SK49" s="14">
        <v>11.897679999999999</v>
      </c>
      <c r="SL49" s="14">
        <v>12.195119999999999</v>
      </c>
      <c r="SM49" s="14">
        <v>0.70487999999999995</v>
      </c>
      <c r="SN49" s="14">
        <v>20.2</v>
      </c>
      <c r="SO49" s="14">
        <v>19.036290000000001</v>
      </c>
      <c r="SP49" s="14">
        <v>19.5122</v>
      </c>
      <c r="SQ49" s="14">
        <v>0.68779999999999997</v>
      </c>
      <c r="SR49" s="14">
        <v>20.3</v>
      </c>
      <c r="SS49" s="14">
        <v>19.036290000000001</v>
      </c>
      <c r="ST49" s="14">
        <v>19.5122</v>
      </c>
      <c r="SU49" s="14">
        <v>0.78779999999999994</v>
      </c>
      <c r="SV49" s="14">
        <v>20.2</v>
      </c>
      <c r="SW49" s="14">
        <v>18.845929999999999</v>
      </c>
      <c r="SX49" s="14">
        <v>19.317070000000001</v>
      </c>
      <c r="SY49" s="14">
        <v>0.88292999999999999</v>
      </c>
      <c r="SZ49" s="14">
        <v>2.2999999999999998</v>
      </c>
      <c r="TA49" s="14">
        <v>3.16</v>
      </c>
      <c r="TB49" s="14">
        <v>2.7370000000000001</v>
      </c>
      <c r="TC49" s="14">
        <v>-0.437</v>
      </c>
      <c r="TD49" s="14">
        <v>21.5</v>
      </c>
      <c r="TE49" s="14">
        <v>30.29</v>
      </c>
      <c r="TF49" s="14">
        <v>32.631</v>
      </c>
      <c r="TG49" s="14">
        <v>-11.131</v>
      </c>
      <c r="TH49" s="14">
        <v>0</v>
      </c>
      <c r="TI49" s="14">
        <v>0</v>
      </c>
      <c r="TJ49" s="14">
        <v>0</v>
      </c>
      <c r="TK49" s="14">
        <v>0</v>
      </c>
      <c r="TL49" s="14">
        <v>14</v>
      </c>
      <c r="TM49" s="14">
        <v>31.4</v>
      </c>
      <c r="TN49" s="14">
        <v>37.590000000000003</v>
      </c>
      <c r="TO49" s="14">
        <v>-23.59</v>
      </c>
      <c r="TP49" s="14">
        <v>42.6</v>
      </c>
      <c r="TQ49" s="14">
        <v>47.4</v>
      </c>
      <c r="TR49" s="14">
        <v>34.19</v>
      </c>
      <c r="TS49" s="14">
        <v>8.41</v>
      </c>
      <c r="TT49" s="14">
        <v>1.8</v>
      </c>
      <c r="TU49" s="14">
        <v>2.56</v>
      </c>
      <c r="TV49" s="14">
        <v>2.76</v>
      </c>
      <c r="TW49" s="14">
        <v>-0.96</v>
      </c>
      <c r="TX49" s="14">
        <v>1.6</v>
      </c>
      <c r="TY49" s="14">
        <v>2.04</v>
      </c>
      <c r="TZ49" s="14">
        <v>2.2400000000000002</v>
      </c>
      <c r="UA49" s="14">
        <v>-0.64</v>
      </c>
      <c r="UB49" s="14">
        <v>21</v>
      </c>
      <c r="UC49" s="14">
        <v>19.036290000000001</v>
      </c>
      <c r="UD49" s="14">
        <v>19.5122</v>
      </c>
      <c r="UE49" s="14">
        <v>1.4878</v>
      </c>
      <c r="UF49" s="14">
        <v>7.7</v>
      </c>
      <c r="UG49" s="14">
        <v>8</v>
      </c>
      <c r="UH49" s="14">
        <v>8</v>
      </c>
      <c r="UI49" s="14">
        <v>-0.3</v>
      </c>
      <c r="UJ49" s="14">
        <v>6.6</v>
      </c>
      <c r="UK49" s="14">
        <v>6.8</v>
      </c>
      <c r="UL49" s="14">
        <v>6.8</v>
      </c>
      <c r="UM49" s="14">
        <v>-0.2</v>
      </c>
      <c r="UN49" s="14">
        <v>20</v>
      </c>
      <c r="UO49" s="14">
        <v>19.510000000000002</v>
      </c>
      <c r="UP49" s="14">
        <v>10</v>
      </c>
      <c r="UQ49" s="14">
        <v>10</v>
      </c>
      <c r="UR49" s="14">
        <v>20</v>
      </c>
      <c r="US49" s="14">
        <v>19.03</v>
      </c>
      <c r="UT49" s="14">
        <v>10</v>
      </c>
      <c r="UU49" s="14">
        <v>10</v>
      </c>
      <c r="UV49" s="14">
        <v>20</v>
      </c>
      <c r="UW49" s="14">
        <v>19.03415</v>
      </c>
      <c r="UX49" s="14">
        <v>10</v>
      </c>
      <c r="UY49" s="14">
        <v>10</v>
      </c>
      <c r="UZ49" s="14">
        <v>0</v>
      </c>
      <c r="VA49" s="14">
        <v>3.2</v>
      </c>
      <c r="VB49" s="14">
        <v>2.6749999999999998</v>
      </c>
      <c r="VC49" s="14">
        <v>-2.6749999999999998</v>
      </c>
      <c r="VD49" s="14">
        <v>0</v>
      </c>
      <c r="VE49" s="14"/>
      <c r="VF49" s="14">
        <v>0</v>
      </c>
      <c r="VG49" s="14">
        <v>0</v>
      </c>
      <c r="VH49" s="14">
        <v>0</v>
      </c>
      <c r="VI49" s="14">
        <v>0</v>
      </c>
      <c r="VJ49" s="14">
        <v>0</v>
      </c>
      <c r="VK49" s="14">
        <v>0</v>
      </c>
      <c r="VL49" s="14">
        <v>0.6</v>
      </c>
      <c r="VM49" s="14">
        <v>0.6</v>
      </c>
      <c r="VN49" s="14">
        <v>0.6</v>
      </c>
      <c r="VO49" s="14">
        <v>0</v>
      </c>
      <c r="VP49" s="14">
        <v>71.099999999999994</v>
      </c>
      <c r="VQ49" s="14">
        <v>88.6</v>
      </c>
      <c r="VR49" s="14">
        <v>92.138000000000005</v>
      </c>
      <c r="VS49" s="14">
        <v>-21.038</v>
      </c>
      <c r="VT49" s="14">
        <v>54.7</v>
      </c>
      <c r="VU49" s="14">
        <v>76.14546</v>
      </c>
      <c r="VV49" s="14">
        <v>74.938000000000002</v>
      </c>
      <c r="VW49" s="14">
        <v>-20.238</v>
      </c>
      <c r="VX49" s="14">
        <v>0</v>
      </c>
      <c r="VY49" s="14">
        <v>0</v>
      </c>
      <c r="VZ49" s="14">
        <v>0</v>
      </c>
      <c r="WA49" s="14">
        <v>0</v>
      </c>
      <c r="WB49" s="14">
        <v>0</v>
      </c>
      <c r="WC49" s="14"/>
      <c r="WD49" s="14">
        <v>0</v>
      </c>
      <c r="WE49" s="14">
        <v>0</v>
      </c>
      <c r="WF49" s="14">
        <v>7.9</v>
      </c>
      <c r="WG49" s="14">
        <v>7.8</v>
      </c>
      <c r="WH49" s="14">
        <v>7.8</v>
      </c>
      <c r="WI49" s="14">
        <v>0.1</v>
      </c>
      <c r="WJ49" s="14">
        <v>20.2</v>
      </c>
      <c r="WK49" s="14">
        <v>18.845929999999999</v>
      </c>
      <c r="WL49" s="14">
        <v>19.317070000000001</v>
      </c>
      <c r="WM49" s="14">
        <v>0.88292999999999999</v>
      </c>
      <c r="WN49" s="14">
        <v>11</v>
      </c>
      <c r="WO49" s="14">
        <v>10.6</v>
      </c>
      <c r="WP49" s="14">
        <v>10.6</v>
      </c>
      <c r="WQ49" s="14">
        <v>0.4</v>
      </c>
      <c r="WR49" s="14"/>
      <c r="WS49" s="14"/>
      <c r="WT49" s="14"/>
      <c r="WU49" s="14">
        <v>0</v>
      </c>
      <c r="WV49" s="14">
        <v>37.200000000000003</v>
      </c>
      <c r="WW49" s="14">
        <v>36</v>
      </c>
      <c r="WX49" s="14">
        <v>36</v>
      </c>
      <c r="WY49" s="14">
        <v>1.2</v>
      </c>
      <c r="WZ49" s="14">
        <v>28.3</v>
      </c>
      <c r="XA49" s="14">
        <v>29.184000000000001</v>
      </c>
      <c r="XB49" s="14">
        <v>29.184000000000001</v>
      </c>
      <c r="XC49" s="14">
        <v>-0.88400000000000001</v>
      </c>
      <c r="XD49" s="14">
        <v>2.9</v>
      </c>
      <c r="XE49" s="14">
        <v>2.8159999999999998</v>
      </c>
      <c r="XF49" s="14">
        <v>2.8159999999999998</v>
      </c>
      <c r="XG49" s="14">
        <v>8.4000000000000005E-2</v>
      </c>
      <c r="XH49" s="14">
        <v>0</v>
      </c>
      <c r="XI49" s="14"/>
      <c r="XJ49" s="14">
        <v>0</v>
      </c>
      <c r="XK49" s="14">
        <v>0</v>
      </c>
      <c r="XL49" s="14">
        <v>0</v>
      </c>
      <c r="XM49" s="14">
        <v>15</v>
      </c>
      <c r="XN49" s="14">
        <v>17</v>
      </c>
      <c r="XO49" s="14">
        <v>-17</v>
      </c>
      <c r="XP49" s="14">
        <v>0</v>
      </c>
      <c r="XQ49" s="14"/>
      <c r="XR49" s="14">
        <v>0</v>
      </c>
      <c r="XS49" s="14">
        <v>0</v>
      </c>
    </row>
    <row r="50" spans="1:643" ht="24" customHeight="1" x14ac:dyDescent="0.25">
      <c r="A50" s="1"/>
      <c r="B50" s="16" t="s">
        <v>57</v>
      </c>
      <c r="C50" s="16" t="s">
        <v>713</v>
      </c>
      <c r="D50" s="17">
        <v>1</v>
      </c>
      <c r="E50" s="17">
        <v>1.03</v>
      </c>
      <c r="F50" s="17">
        <v>1.03</v>
      </c>
      <c r="G50" s="17">
        <v>-0.03</v>
      </c>
      <c r="H50" s="17">
        <v>1.7</v>
      </c>
      <c r="I50" s="17">
        <v>1.65</v>
      </c>
      <c r="J50" s="17">
        <v>1.65</v>
      </c>
      <c r="K50" s="17">
        <v>0.05</v>
      </c>
      <c r="L50" s="17">
        <v>4.3</v>
      </c>
      <c r="M50" s="17">
        <v>3.5488499999999998</v>
      </c>
      <c r="N50" s="17">
        <v>3.5488499999999998</v>
      </c>
      <c r="O50" s="17">
        <v>0.75114999999999998</v>
      </c>
      <c r="P50" s="17">
        <v>642.6</v>
      </c>
      <c r="Q50" s="17">
        <v>641.83168999999998</v>
      </c>
      <c r="R50" s="17">
        <v>646.79789000000005</v>
      </c>
      <c r="S50" s="17">
        <v>-4.1978900000000001</v>
      </c>
      <c r="T50" s="17">
        <v>148</v>
      </c>
      <c r="U50" s="17">
        <v>146.93061</v>
      </c>
      <c r="V50" s="17">
        <v>146.93061</v>
      </c>
      <c r="W50" s="17">
        <v>1.0693900000000001</v>
      </c>
      <c r="X50" s="17"/>
      <c r="Y50" s="17"/>
      <c r="Z50" s="17"/>
      <c r="AA50" s="17">
        <v>0</v>
      </c>
      <c r="AB50" s="17"/>
      <c r="AC50" s="17"/>
      <c r="AD50" s="17"/>
      <c r="AE50" s="17">
        <v>0</v>
      </c>
      <c r="AF50" s="17">
        <v>60</v>
      </c>
      <c r="AG50" s="17">
        <v>92.226339999999993</v>
      </c>
      <c r="AH50" s="17">
        <v>92.226339999999993</v>
      </c>
      <c r="AI50" s="17">
        <v>-32.22634</v>
      </c>
      <c r="AJ50" s="17">
        <v>167.1</v>
      </c>
      <c r="AK50" s="17">
        <v>159.36491000000001</v>
      </c>
      <c r="AL50" s="17">
        <v>159.36491000000001</v>
      </c>
      <c r="AM50" s="17">
        <v>7.7350899999999996</v>
      </c>
      <c r="AN50" s="17"/>
      <c r="AO50" s="17"/>
      <c r="AP50" s="17"/>
      <c r="AQ50" s="17">
        <v>0</v>
      </c>
      <c r="AR50" s="17"/>
      <c r="AS50" s="17"/>
      <c r="AT50" s="17"/>
      <c r="AU50" s="17">
        <v>0</v>
      </c>
      <c r="AV50" s="17"/>
      <c r="AW50" s="17"/>
      <c r="AX50" s="17"/>
      <c r="AY50" s="17">
        <v>0</v>
      </c>
      <c r="AZ50" s="17"/>
      <c r="BA50" s="17"/>
      <c r="BB50" s="17">
        <v>155.81637000000001</v>
      </c>
      <c r="BC50" s="17">
        <v>-155.81637000000001</v>
      </c>
      <c r="BD50" s="17">
        <v>200.7</v>
      </c>
      <c r="BE50" s="17">
        <v>195.29239999999999</v>
      </c>
      <c r="BF50" s="17">
        <v>155.81637000000001</v>
      </c>
      <c r="BG50" s="17">
        <v>44.883629999999997</v>
      </c>
      <c r="BH50" s="17">
        <v>83.6</v>
      </c>
      <c r="BI50" s="17">
        <v>97.646199999999993</v>
      </c>
      <c r="BJ50" s="17">
        <v>155.81637000000001</v>
      </c>
      <c r="BK50" s="17">
        <v>-72.216369999999998</v>
      </c>
      <c r="BL50" s="17">
        <v>200.5</v>
      </c>
      <c r="BM50" s="17">
        <v>204.87805</v>
      </c>
      <c r="BN50" s="17">
        <v>204.87805</v>
      </c>
      <c r="BO50" s="17">
        <v>-4.37805</v>
      </c>
      <c r="BP50" s="17">
        <v>104.5</v>
      </c>
      <c r="BQ50" s="17">
        <v>102.43902</v>
      </c>
      <c r="BR50" s="17">
        <v>102.43902</v>
      </c>
      <c r="BS50" s="17">
        <v>2.0609799999999998</v>
      </c>
      <c r="BT50" s="17">
        <v>557.5</v>
      </c>
      <c r="BU50" s="17">
        <v>568.29854</v>
      </c>
      <c r="BV50" s="17">
        <v>568.29854</v>
      </c>
      <c r="BW50" s="17">
        <v>-10.798539999999999</v>
      </c>
      <c r="BX50" s="17">
        <v>10.5</v>
      </c>
      <c r="BY50" s="17">
        <v>10.17268</v>
      </c>
      <c r="BZ50" s="17">
        <v>10.17268</v>
      </c>
      <c r="CA50" s="17">
        <v>0.32732</v>
      </c>
      <c r="CB50" s="17"/>
      <c r="CC50" s="17"/>
      <c r="CD50" s="17"/>
      <c r="CE50" s="17">
        <v>0</v>
      </c>
      <c r="CF50" s="17"/>
      <c r="CG50" s="17"/>
      <c r="CH50" s="17"/>
      <c r="CI50" s="17">
        <v>0</v>
      </c>
      <c r="CJ50" s="17"/>
      <c r="CK50" s="17"/>
      <c r="CL50" s="17"/>
      <c r="CM50" s="17">
        <v>0</v>
      </c>
      <c r="CN50" s="17"/>
      <c r="CO50" s="17"/>
      <c r="CP50" s="17"/>
      <c r="CQ50" s="17">
        <v>0</v>
      </c>
      <c r="CR50" s="17">
        <v>161.9</v>
      </c>
      <c r="CS50" s="17">
        <v>164.70732000000001</v>
      </c>
      <c r="CT50" s="17">
        <v>164.70732000000001</v>
      </c>
      <c r="CU50" s="17">
        <v>-2.8073199999999998</v>
      </c>
      <c r="CV50" s="17">
        <v>7.9</v>
      </c>
      <c r="CW50" s="17">
        <v>6.6437299999999997</v>
      </c>
      <c r="CX50" s="17">
        <v>3.8486199999999999</v>
      </c>
      <c r="CY50" s="17">
        <v>4.05138</v>
      </c>
      <c r="CZ50" s="17">
        <v>2.8</v>
      </c>
      <c r="DA50" s="17"/>
      <c r="DB50" s="17"/>
      <c r="DC50" s="17">
        <v>2.8</v>
      </c>
      <c r="DD50" s="17">
        <v>16.5</v>
      </c>
      <c r="DE50" s="17">
        <v>0</v>
      </c>
      <c r="DF50" s="17">
        <v>0</v>
      </c>
      <c r="DG50" s="17">
        <v>16.5</v>
      </c>
      <c r="DH50" s="17">
        <v>6.8</v>
      </c>
      <c r="DI50" s="17">
        <v>6.8787000000000003</v>
      </c>
      <c r="DJ50" s="17">
        <v>6.8787000000000003</v>
      </c>
      <c r="DK50" s="17">
        <v>-7.8700000000000006E-2</v>
      </c>
      <c r="DL50" s="17"/>
      <c r="DM50" s="17"/>
      <c r="DN50" s="17"/>
      <c r="DO50" s="17">
        <v>0</v>
      </c>
      <c r="DP50" s="17">
        <v>140.4</v>
      </c>
      <c r="DQ50" s="17">
        <v>143</v>
      </c>
      <c r="DR50" s="17">
        <v>83.763779999999997</v>
      </c>
      <c r="DS50" s="17">
        <v>56.636220000000002</v>
      </c>
      <c r="DT50" s="17">
        <v>8.9</v>
      </c>
      <c r="DU50" s="17">
        <v>8.9130000000000003</v>
      </c>
      <c r="DV50" s="17">
        <v>8.9130000000000003</v>
      </c>
      <c r="DW50" s="17">
        <v>-1.2999999999999999E-2</v>
      </c>
      <c r="DX50" s="17"/>
      <c r="DY50" s="17"/>
      <c r="DZ50" s="17"/>
      <c r="EA50" s="17">
        <v>0</v>
      </c>
      <c r="EB50" s="17"/>
      <c r="EC50" s="17"/>
      <c r="ED50" s="17"/>
      <c r="EE50" s="17">
        <v>0</v>
      </c>
      <c r="EF50" s="17"/>
      <c r="EG50" s="17"/>
      <c r="EH50" s="17"/>
      <c r="EI50" s="17">
        <v>0</v>
      </c>
      <c r="EJ50" s="17">
        <v>109.8</v>
      </c>
      <c r="EK50" s="17">
        <v>112.90537</v>
      </c>
      <c r="EL50" s="17">
        <v>112.90537</v>
      </c>
      <c r="EM50" s="17">
        <v>-3.1053700000000002</v>
      </c>
      <c r="EN50" s="17">
        <v>221.1</v>
      </c>
      <c r="EO50" s="17">
        <v>221.30108000000001</v>
      </c>
      <c r="EP50" s="17">
        <v>221.30108000000001</v>
      </c>
      <c r="EQ50" s="17">
        <v>-0.20108000000000001</v>
      </c>
      <c r="ER50" s="17"/>
      <c r="ES50" s="17"/>
      <c r="ET50" s="17"/>
      <c r="EU50" s="17">
        <v>0</v>
      </c>
      <c r="EV50" s="17"/>
      <c r="EW50" s="17"/>
      <c r="EX50" s="17"/>
      <c r="EY50" s="17">
        <v>0</v>
      </c>
      <c r="EZ50" s="17"/>
      <c r="FA50" s="17"/>
      <c r="FB50" s="17"/>
      <c r="FC50" s="17">
        <v>0</v>
      </c>
      <c r="FD50" s="17">
        <v>6.5</v>
      </c>
      <c r="FE50" s="17">
        <v>6.39</v>
      </c>
      <c r="FF50" s="17">
        <v>6.39</v>
      </c>
      <c r="FG50" s="17">
        <v>0.11</v>
      </c>
      <c r="FH50" s="17">
        <v>459.6</v>
      </c>
      <c r="FI50" s="17">
        <v>458.87804999999997</v>
      </c>
      <c r="FJ50" s="17">
        <v>458.87804999999997</v>
      </c>
      <c r="FK50" s="17">
        <v>0.72194999999999998</v>
      </c>
      <c r="FL50" s="17">
        <v>65.7</v>
      </c>
      <c r="FM50" s="17">
        <v>51.611710000000002</v>
      </c>
      <c r="FN50" s="17">
        <v>61.380659999999999</v>
      </c>
      <c r="FO50" s="17">
        <v>4.3193400000000004</v>
      </c>
      <c r="FP50" s="17">
        <v>147.6</v>
      </c>
      <c r="FQ50" s="17">
        <v>148.62634</v>
      </c>
      <c r="FR50" s="17">
        <v>148.62634</v>
      </c>
      <c r="FS50" s="17">
        <v>-1.02634</v>
      </c>
      <c r="FT50" s="17">
        <v>40.799999999999997</v>
      </c>
      <c r="FU50" s="17">
        <v>37.791220000000003</v>
      </c>
      <c r="FV50" s="17">
        <v>41.498959999999997</v>
      </c>
      <c r="FW50" s="17">
        <v>-0.69896000000000003</v>
      </c>
      <c r="FX50" s="17">
        <v>18.3</v>
      </c>
      <c r="FY50" s="17">
        <v>19.28585</v>
      </c>
      <c r="FZ50" s="17">
        <v>19.28585</v>
      </c>
      <c r="GA50" s="17">
        <v>-0.98585</v>
      </c>
      <c r="GB50" s="17">
        <v>19.7</v>
      </c>
      <c r="GC50" s="17">
        <v>18.979179999999999</v>
      </c>
      <c r="GD50" s="17">
        <v>19.453659999999999</v>
      </c>
      <c r="GE50" s="17">
        <v>0.24634</v>
      </c>
      <c r="GF50" s="17">
        <v>89.2</v>
      </c>
      <c r="GG50" s="17">
        <v>87.657560000000004</v>
      </c>
      <c r="GH50" s="17">
        <v>87.657560000000004</v>
      </c>
      <c r="GI50" s="17">
        <v>1.54244</v>
      </c>
      <c r="GJ50" s="17">
        <v>129</v>
      </c>
      <c r="GK50" s="17">
        <v>133.33332999999999</v>
      </c>
      <c r="GL50" s="17">
        <v>133.33333999999999</v>
      </c>
      <c r="GM50" s="17">
        <v>-4.3333399999999997</v>
      </c>
      <c r="GN50" s="17">
        <v>128.9</v>
      </c>
      <c r="GO50" s="17">
        <v>133.33332999999999</v>
      </c>
      <c r="GP50" s="17">
        <v>133.33333999999999</v>
      </c>
      <c r="GQ50" s="17">
        <v>-4.4333400000000003</v>
      </c>
      <c r="GR50" s="17">
        <v>155.9</v>
      </c>
      <c r="GS50" s="17">
        <v>133.33332999999999</v>
      </c>
      <c r="GT50" s="17">
        <v>133.33333999999999</v>
      </c>
      <c r="GU50" s="17">
        <v>22.566659999999999</v>
      </c>
      <c r="GV50" s="17">
        <v>108.5</v>
      </c>
      <c r="GW50" s="17">
        <v>109.07201000000001</v>
      </c>
      <c r="GX50" s="17">
        <v>109.07201000000001</v>
      </c>
      <c r="GY50" s="17">
        <v>-0.57201000000000002</v>
      </c>
      <c r="GZ50" s="17">
        <v>8</v>
      </c>
      <c r="HA50" s="17">
        <v>7.9643300000000004</v>
      </c>
      <c r="HB50" s="17">
        <v>7.9643199999999998</v>
      </c>
      <c r="HC50" s="17">
        <v>3.5680000000000003E-2</v>
      </c>
      <c r="HD50" s="17"/>
      <c r="HE50" s="17"/>
      <c r="HF50" s="17">
        <v>7.9629899999999996</v>
      </c>
      <c r="HG50" s="17">
        <v>-7.9629899999999996</v>
      </c>
      <c r="HH50" s="17">
        <v>43.8</v>
      </c>
      <c r="HI50" s="17">
        <v>47.26634</v>
      </c>
      <c r="HJ50" s="17">
        <v>47.26634</v>
      </c>
      <c r="HK50" s="17">
        <v>-3.4663400000000002</v>
      </c>
      <c r="HL50" s="17">
        <v>46.8</v>
      </c>
      <c r="HM50" s="17">
        <v>44.275120000000001</v>
      </c>
      <c r="HN50" s="17">
        <v>44.275120000000001</v>
      </c>
      <c r="HO50" s="17">
        <v>2.52488</v>
      </c>
      <c r="HP50" s="17">
        <v>3.8</v>
      </c>
      <c r="HQ50" s="17">
        <v>3.0754000000000001</v>
      </c>
      <c r="HR50" s="17">
        <v>3.0754000000000001</v>
      </c>
      <c r="HS50" s="17">
        <v>0.72460000000000002</v>
      </c>
      <c r="HT50" s="17">
        <v>31</v>
      </c>
      <c r="HU50" s="17">
        <v>30.292369999999998</v>
      </c>
      <c r="HV50" s="17">
        <v>33.323279999999997</v>
      </c>
      <c r="HW50" s="17">
        <v>-2.32328</v>
      </c>
      <c r="HX50" s="17">
        <v>172.1</v>
      </c>
      <c r="HY50" s="17">
        <v>171.54185000000001</v>
      </c>
      <c r="HZ50" s="17">
        <v>171.54185000000001</v>
      </c>
      <c r="IA50" s="17">
        <v>0.55815000000000003</v>
      </c>
      <c r="IB50" s="17">
        <v>47.5</v>
      </c>
      <c r="IC50" s="17">
        <v>47.67127</v>
      </c>
      <c r="ID50" s="17">
        <v>47.67127</v>
      </c>
      <c r="IE50" s="17">
        <v>-0.17127000000000001</v>
      </c>
      <c r="IF50" s="17">
        <v>0</v>
      </c>
      <c r="IG50" s="17"/>
      <c r="IH50" s="17">
        <v>0</v>
      </c>
      <c r="II50" s="17">
        <v>0</v>
      </c>
      <c r="IJ50" s="17"/>
      <c r="IK50" s="17"/>
      <c r="IL50" s="17"/>
      <c r="IM50" s="17">
        <v>0</v>
      </c>
      <c r="IN50" s="17">
        <v>47</v>
      </c>
      <c r="IO50" s="17">
        <v>48.41648</v>
      </c>
      <c r="IP50" s="17"/>
      <c r="IQ50" s="17">
        <v>47</v>
      </c>
      <c r="IR50" s="17"/>
      <c r="IS50" s="17"/>
      <c r="IT50" s="17"/>
      <c r="IU50" s="17">
        <v>0</v>
      </c>
      <c r="IV50" s="17"/>
      <c r="IW50" s="17"/>
      <c r="IX50" s="17"/>
      <c r="IY50" s="17">
        <v>0</v>
      </c>
      <c r="IZ50" s="17"/>
      <c r="JA50" s="17"/>
      <c r="JB50" s="17"/>
      <c r="JC50" s="17">
        <v>0</v>
      </c>
      <c r="JD50" s="17">
        <v>130.69999999999999</v>
      </c>
      <c r="JE50" s="17">
        <v>133.35676000000001</v>
      </c>
      <c r="JF50" s="17">
        <v>133.35676000000001</v>
      </c>
      <c r="JG50" s="17">
        <v>-2.6567599999999998</v>
      </c>
      <c r="JH50" s="17">
        <v>169.8</v>
      </c>
      <c r="JI50" s="17">
        <v>163.34536</v>
      </c>
      <c r="JJ50" s="17">
        <v>163.34535</v>
      </c>
      <c r="JK50" s="17">
        <v>6.45465</v>
      </c>
      <c r="JL50" s="17">
        <v>161.4</v>
      </c>
      <c r="JM50" s="17">
        <v>163.34536</v>
      </c>
      <c r="JN50" s="17">
        <v>163.34535</v>
      </c>
      <c r="JO50" s="17">
        <v>-1.9453499999999999</v>
      </c>
      <c r="JP50" s="17"/>
      <c r="JQ50" s="17"/>
      <c r="JR50" s="17"/>
      <c r="JS50" s="17">
        <v>0</v>
      </c>
      <c r="JT50" s="17">
        <v>160.4</v>
      </c>
      <c r="JU50" s="17">
        <v>163.34536</v>
      </c>
      <c r="JV50" s="17">
        <v>163.34535</v>
      </c>
      <c r="JW50" s="17">
        <v>-2.9453499999999999</v>
      </c>
      <c r="JX50" s="17">
        <v>72.7</v>
      </c>
      <c r="JY50" s="17">
        <v>39.700000000000003</v>
      </c>
      <c r="JZ50" s="17"/>
      <c r="KA50" s="17">
        <v>72.7</v>
      </c>
      <c r="KB50" s="17"/>
      <c r="KC50" s="17"/>
      <c r="KD50" s="17"/>
      <c r="KE50" s="17">
        <v>0</v>
      </c>
      <c r="KF50" s="17"/>
      <c r="KG50" s="17"/>
      <c r="KH50" s="17"/>
      <c r="KI50" s="17">
        <v>0</v>
      </c>
      <c r="KJ50" s="17"/>
      <c r="KK50" s="17"/>
      <c r="KL50" s="17"/>
      <c r="KM50" s="17">
        <v>0</v>
      </c>
      <c r="KN50" s="17"/>
      <c r="KO50" s="17"/>
      <c r="KP50" s="17"/>
      <c r="KQ50" s="17">
        <v>0</v>
      </c>
      <c r="KR50" s="17">
        <v>114.2</v>
      </c>
      <c r="KS50" s="17">
        <v>114.11063</v>
      </c>
      <c r="KT50" s="17">
        <v>114.11063</v>
      </c>
      <c r="KU50" s="17">
        <v>8.9370000000000005E-2</v>
      </c>
      <c r="KV50" s="17"/>
      <c r="KW50" s="17"/>
      <c r="KX50" s="17"/>
      <c r="KY50" s="17">
        <v>0</v>
      </c>
      <c r="KZ50" s="17"/>
      <c r="LA50" s="17"/>
      <c r="LB50" s="17"/>
      <c r="LC50" s="17">
        <v>0</v>
      </c>
      <c r="LD50" s="17">
        <v>244.1</v>
      </c>
      <c r="LE50" s="17">
        <v>251.2722</v>
      </c>
      <c r="LF50" s="17">
        <v>140.21280999999999</v>
      </c>
      <c r="LG50" s="17">
        <v>103.88719</v>
      </c>
      <c r="LH50" s="17">
        <v>129.5</v>
      </c>
      <c r="LI50" s="17">
        <v>129.18831</v>
      </c>
      <c r="LJ50" s="17">
        <v>133.67995999999999</v>
      </c>
      <c r="LK50" s="17">
        <v>-4.1799600000000003</v>
      </c>
      <c r="LL50" s="17">
        <v>63</v>
      </c>
      <c r="LM50" s="17">
        <v>67.461460000000002</v>
      </c>
      <c r="LN50" s="17">
        <v>67.461460000000002</v>
      </c>
      <c r="LO50" s="17">
        <v>-4.4614599999999998</v>
      </c>
      <c r="LP50" s="17">
        <v>77.7</v>
      </c>
      <c r="LQ50" s="17">
        <v>78.567999999999998</v>
      </c>
      <c r="LR50" s="17">
        <v>78.567999999999998</v>
      </c>
      <c r="LS50" s="17">
        <v>-0.86799999999999999</v>
      </c>
      <c r="LT50" s="17">
        <v>30.1</v>
      </c>
      <c r="LU50" s="17">
        <v>30.097560000000001</v>
      </c>
      <c r="LV50" s="17">
        <v>30.097560000000001</v>
      </c>
      <c r="LW50" s="17">
        <v>2.4399999999999999E-3</v>
      </c>
      <c r="LX50" s="17"/>
      <c r="LY50" s="17"/>
      <c r="LZ50" s="17"/>
      <c r="MA50" s="17">
        <v>0</v>
      </c>
      <c r="MB50" s="17"/>
      <c r="MC50" s="17"/>
      <c r="MD50" s="17"/>
      <c r="ME50" s="17">
        <v>0</v>
      </c>
      <c r="MF50" s="17"/>
      <c r="MG50" s="17"/>
      <c r="MH50" s="17"/>
      <c r="MI50" s="17">
        <v>0</v>
      </c>
      <c r="MJ50" s="17">
        <v>141.19999999999999</v>
      </c>
      <c r="MK50" s="17">
        <v>146.66612000000001</v>
      </c>
      <c r="ML50" s="17">
        <v>146.66596000000001</v>
      </c>
      <c r="MM50" s="17">
        <v>-5.4659599999999999</v>
      </c>
      <c r="MN50" s="17">
        <v>140.69999999999999</v>
      </c>
      <c r="MO50" s="17">
        <v>146.66612000000001</v>
      </c>
      <c r="MP50" s="17">
        <v>146.66596000000001</v>
      </c>
      <c r="MQ50" s="17">
        <v>-5.9659599999999999</v>
      </c>
      <c r="MR50" s="17">
        <v>146.5</v>
      </c>
      <c r="MS50" s="17">
        <v>146.66612000000001</v>
      </c>
      <c r="MT50" s="17">
        <v>146.66596000000001</v>
      </c>
      <c r="MU50" s="17">
        <v>-0.16596</v>
      </c>
      <c r="MV50" s="17">
        <v>0</v>
      </c>
      <c r="MW50" s="17"/>
      <c r="MX50" s="17"/>
      <c r="MY50" s="17">
        <v>0</v>
      </c>
      <c r="MZ50" s="17"/>
      <c r="NA50" s="17"/>
      <c r="NB50" s="17"/>
      <c r="NC50" s="17">
        <v>0</v>
      </c>
      <c r="ND50" s="17"/>
      <c r="NE50" s="17"/>
      <c r="NF50" s="17"/>
      <c r="NG50" s="17">
        <v>0</v>
      </c>
      <c r="NH50" s="17"/>
      <c r="NI50" s="17"/>
      <c r="NJ50" s="17"/>
      <c r="NK50" s="17">
        <v>0</v>
      </c>
      <c r="NL50" s="17"/>
      <c r="NM50" s="17"/>
      <c r="NN50" s="17"/>
      <c r="NO50" s="17">
        <v>0</v>
      </c>
      <c r="NP50" s="17">
        <v>190.7</v>
      </c>
      <c r="NQ50" s="17"/>
      <c r="NR50" s="17"/>
      <c r="NS50" s="17">
        <v>190.7</v>
      </c>
      <c r="NT50" s="17"/>
      <c r="NU50" s="17"/>
      <c r="NV50" s="17"/>
      <c r="NW50" s="17">
        <v>0</v>
      </c>
      <c r="NX50" s="17">
        <v>0</v>
      </c>
      <c r="NY50" s="17"/>
      <c r="NZ50" s="17">
        <v>0</v>
      </c>
      <c r="OA50" s="17">
        <v>0</v>
      </c>
      <c r="OB50" s="17">
        <v>79.8</v>
      </c>
      <c r="OC50" s="17">
        <v>62.4</v>
      </c>
      <c r="OD50" s="17">
        <v>58.74</v>
      </c>
      <c r="OE50" s="17">
        <v>21.06</v>
      </c>
      <c r="OF50" s="17">
        <v>0</v>
      </c>
      <c r="OG50" s="17">
        <v>0</v>
      </c>
      <c r="OH50" s="17">
        <v>0</v>
      </c>
      <c r="OI50" s="17">
        <v>0</v>
      </c>
      <c r="OJ50" s="17">
        <v>0</v>
      </c>
      <c r="OK50" s="17">
        <v>4.62</v>
      </c>
      <c r="OL50" s="17">
        <v>3.085</v>
      </c>
      <c r="OM50" s="17">
        <v>-3.085</v>
      </c>
      <c r="ON50" s="17">
        <v>0</v>
      </c>
      <c r="OO50" s="17"/>
      <c r="OP50" s="17">
        <v>0</v>
      </c>
      <c r="OQ50" s="17">
        <v>0</v>
      </c>
      <c r="OR50" s="17">
        <v>20</v>
      </c>
      <c r="OS50" s="17">
        <v>17.132660000000001</v>
      </c>
      <c r="OT50" s="17">
        <v>17.560980000000001</v>
      </c>
      <c r="OU50" s="17">
        <v>2.4390200000000002</v>
      </c>
      <c r="OV50" s="17">
        <v>9.9</v>
      </c>
      <c r="OW50" s="17">
        <v>9.9830000000000005</v>
      </c>
      <c r="OX50" s="17">
        <v>9.9830000000000005</v>
      </c>
      <c r="OY50" s="17">
        <v>-8.3000000000000004E-2</v>
      </c>
      <c r="OZ50" s="17">
        <v>3.1</v>
      </c>
      <c r="PA50" s="17">
        <v>5.67</v>
      </c>
      <c r="PB50" s="17">
        <v>5.67</v>
      </c>
      <c r="PC50" s="17">
        <v>-2.57</v>
      </c>
      <c r="PD50" s="17">
        <v>3.6</v>
      </c>
      <c r="PE50" s="17">
        <v>3.6</v>
      </c>
      <c r="PF50" s="17">
        <v>3.6</v>
      </c>
      <c r="PG50" s="17">
        <v>0</v>
      </c>
      <c r="PH50" s="17">
        <v>5.0999999999999996</v>
      </c>
      <c r="PI50" s="17">
        <v>5</v>
      </c>
      <c r="PJ50" s="17">
        <v>5</v>
      </c>
      <c r="PK50" s="17">
        <v>0.1</v>
      </c>
      <c r="PL50" s="17">
        <v>20.2</v>
      </c>
      <c r="PM50" s="17">
        <v>19.036290000000001</v>
      </c>
      <c r="PN50" s="17">
        <v>19.5122</v>
      </c>
      <c r="PO50" s="17">
        <v>0.68779999999999997</v>
      </c>
      <c r="PP50" s="17">
        <v>20</v>
      </c>
      <c r="PQ50" s="17">
        <v>19.036290000000001</v>
      </c>
      <c r="PR50" s="17">
        <v>19.5122</v>
      </c>
      <c r="PS50" s="17">
        <v>0.48780000000000001</v>
      </c>
      <c r="PT50" s="17">
        <v>16.100000000000001</v>
      </c>
      <c r="PU50" s="17">
        <v>17.60857</v>
      </c>
      <c r="PV50" s="17">
        <v>18.048780000000001</v>
      </c>
      <c r="PW50" s="17">
        <v>-1.94878</v>
      </c>
      <c r="PX50" s="17">
        <v>3.5</v>
      </c>
      <c r="PY50" s="17">
        <v>3.5</v>
      </c>
      <c r="PZ50" s="17">
        <v>3.5</v>
      </c>
      <c r="QA50" s="17">
        <v>0</v>
      </c>
      <c r="QB50" s="17">
        <v>18.8</v>
      </c>
      <c r="QC50" s="17">
        <v>17.894110000000001</v>
      </c>
      <c r="QD50" s="17">
        <v>18.341460000000001</v>
      </c>
      <c r="QE50" s="17">
        <v>0.45854</v>
      </c>
      <c r="QF50" s="17">
        <v>0</v>
      </c>
      <c r="QG50" s="17"/>
      <c r="QH50" s="17">
        <v>0</v>
      </c>
      <c r="QI50" s="17">
        <v>0</v>
      </c>
      <c r="QJ50" s="17">
        <v>0</v>
      </c>
      <c r="QK50" s="17">
        <v>0</v>
      </c>
      <c r="QL50" s="17">
        <v>0</v>
      </c>
      <c r="QM50" s="17">
        <v>0</v>
      </c>
      <c r="QN50" s="17">
        <v>22.9</v>
      </c>
      <c r="QO50" s="17">
        <v>16.53</v>
      </c>
      <c r="QP50" s="17">
        <v>14.141999999999999</v>
      </c>
      <c r="QQ50" s="17">
        <v>8.7579999999999991</v>
      </c>
      <c r="QR50" s="17">
        <v>60.2</v>
      </c>
      <c r="QS50" s="17">
        <v>40.630000000000003</v>
      </c>
      <c r="QT50" s="17">
        <v>40.35</v>
      </c>
      <c r="QU50" s="17">
        <v>19.850000000000001</v>
      </c>
      <c r="QV50" s="17">
        <v>3.8</v>
      </c>
      <c r="QW50" s="17">
        <v>4.2</v>
      </c>
      <c r="QX50" s="17">
        <v>4.2</v>
      </c>
      <c r="QY50" s="17">
        <v>-0.4</v>
      </c>
      <c r="QZ50" s="17">
        <v>1.2</v>
      </c>
      <c r="RA50" s="17">
        <v>2.4</v>
      </c>
      <c r="RB50" s="17">
        <v>2.4</v>
      </c>
      <c r="RC50" s="17">
        <v>-1.2</v>
      </c>
      <c r="RD50" s="17">
        <v>2.4</v>
      </c>
      <c r="RE50" s="17">
        <v>2.4</v>
      </c>
      <c r="RF50" s="17">
        <v>2.4</v>
      </c>
      <c r="RG50" s="17">
        <v>0</v>
      </c>
      <c r="RH50" s="17">
        <v>2.8</v>
      </c>
      <c r="RI50" s="17">
        <v>2.8</v>
      </c>
      <c r="RJ50" s="17">
        <v>2.8</v>
      </c>
      <c r="RK50" s="17">
        <v>0</v>
      </c>
      <c r="RL50" s="17">
        <v>0</v>
      </c>
      <c r="RM50" s="17">
        <v>0</v>
      </c>
      <c r="RN50" s="17">
        <v>0</v>
      </c>
      <c r="RO50" s="17">
        <v>0</v>
      </c>
      <c r="RP50" s="17">
        <v>3.5</v>
      </c>
      <c r="RQ50" s="17">
        <v>3.57</v>
      </c>
      <c r="RR50" s="17">
        <v>3.57</v>
      </c>
      <c r="RS50" s="17">
        <v>-7.0000000000000007E-2</v>
      </c>
      <c r="RT50" s="17">
        <v>20.399999999999999</v>
      </c>
      <c r="RU50" s="17">
        <v>19.869240000000001</v>
      </c>
      <c r="RV50" s="17">
        <v>11.08052</v>
      </c>
      <c r="RW50" s="17">
        <v>9.3194800000000004</v>
      </c>
      <c r="RX50" s="17">
        <v>2</v>
      </c>
      <c r="RY50" s="17">
        <v>2</v>
      </c>
      <c r="RZ50" s="17">
        <v>2</v>
      </c>
      <c r="SA50" s="17">
        <v>0</v>
      </c>
      <c r="SB50" s="17"/>
      <c r="SC50" s="17"/>
      <c r="SD50" s="17"/>
      <c r="SE50" s="17">
        <v>0</v>
      </c>
      <c r="SF50" s="17">
        <v>19.8</v>
      </c>
      <c r="SG50" s="17">
        <v>14.84831</v>
      </c>
      <c r="SH50" s="17">
        <v>15.21951</v>
      </c>
      <c r="SI50" s="17">
        <v>4.5804900000000002</v>
      </c>
      <c r="SJ50" s="17">
        <v>12.9</v>
      </c>
      <c r="SK50" s="17">
        <v>11.897679999999999</v>
      </c>
      <c r="SL50" s="17">
        <v>12.195119999999999</v>
      </c>
      <c r="SM50" s="17">
        <v>0.70487999999999995</v>
      </c>
      <c r="SN50" s="17">
        <v>20.2</v>
      </c>
      <c r="SO50" s="17">
        <v>19.036290000000001</v>
      </c>
      <c r="SP50" s="17">
        <v>19.5122</v>
      </c>
      <c r="SQ50" s="17">
        <v>0.68779999999999997</v>
      </c>
      <c r="SR50" s="17">
        <v>20.3</v>
      </c>
      <c r="SS50" s="17">
        <v>19.036290000000001</v>
      </c>
      <c r="ST50" s="17">
        <v>19.5122</v>
      </c>
      <c r="SU50" s="17">
        <v>0.78779999999999994</v>
      </c>
      <c r="SV50" s="17">
        <v>20</v>
      </c>
      <c r="SW50" s="17">
        <v>18.845929999999999</v>
      </c>
      <c r="SX50" s="17">
        <v>19.317070000000001</v>
      </c>
      <c r="SY50" s="17">
        <v>0.68293000000000004</v>
      </c>
      <c r="SZ50" s="17">
        <v>1.6</v>
      </c>
      <c r="TA50" s="17">
        <v>3.33</v>
      </c>
      <c r="TB50" s="17">
        <v>3.2709999999999999</v>
      </c>
      <c r="TC50" s="17">
        <v>-1.671</v>
      </c>
      <c r="TD50" s="17">
        <v>14.8</v>
      </c>
      <c r="TE50" s="17">
        <v>25.89</v>
      </c>
      <c r="TF50" s="17">
        <v>29.338000000000001</v>
      </c>
      <c r="TG50" s="17">
        <v>-14.538</v>
      </c>
      <c r="TH50" s="17">
        <v>0</v>
      </c>
      <c r="TI50" s="17">
        <v>0</v>
      </c>
      <c r="TJ50" s="17">
        <v>0</v>
      </c>
      <c r="TK50" s="17">
        <v>0</v>
      </c>
      <c r="TL50" s="17">
        <v>15.4</v>
      </c>
      <c r="TM50" s="17">
        <v>34.1</v>
      </c>
      <c r="TN50" s="17">
        <v>37.590000000000003</v>
      </c>
      <c r="TO50" s="17">
        <v>-22.19</v>
      </c>
      <c r="TP50" s="17">
        <v>59.7</v>
      </c>
      <c r="TQ50" s="17">
        <v>50.8</v>
      </c>
      <c r="TR50" s="17">
        <v>34.19</v>
      </c>
      <c r="TS50" s="17">
        <v>25.51</v>
      </c>
      <c r="TT50" s="17">
        <v>1.1000000000000001</v>
      </c>
      <c r="TU50" s="17">
        <v>2.58</v>
      </c>
      <c r="TV50" s="17">
        <v>2.76</v>
      </c>
      <c r="TW50" s="17">
        <v>-1.66</v>
      </c>
      <c r="TX50" s="17">
        <v>1.3</v>
      </c>
      <c r="TY50" s="17">
        <v>1.9</v>
      </c>
      <c r="TZ50" s="17">
        <v>2.2400000000000002</v>
      </c>
      <c r="UA50" s="17">
        <v>-0.94</v>
      </c>
      <c r="UB50" s="17">
        <v>21</v>
      </c>
      <c r="UC50" s="17">
        <v>19.036290000000001</v>
      </c>
      <c r="UD50" s="17">
        <v>19.5122</v>
      </c>
      <c r="UE50" s="17">
        <v>1.4878</v>
      </c>
      <c r="UF50" s="17">
        <v>7.7</v>
      </c>
      <c r="UG50" s="17">
        <v>8</v>
      </c>
      <c r="UH50" s="17">
        <v>8</v>
      </c>
      <c r="UI50" s="17">
        <v>-0.3</v>
      </c>
      <c r="UJ50" s="17">
        <v>6.5</v>
      </c>
      <c r="UK50" s="17">
        <v>6.8</v>
      </c>
      <c r="UL50" s="17">
        <v>6.8</v>
      </c>
      <c r="UM50" s="17">
        <v>-0.3</v>
      </c>
      <c r="UN50" s="17">
        <v>20</v>
      </c>
      <c r="UO50" s="17">
        <v>19.510000000000002</v>
      </c>
      <c r="UP50" s="17">
        <v>10</v>
      </c>
      <c r="UQ50" s="17">
        <v>10</v>
      </c>
      <c r="UR50" s="17">
        <v>20</v>
      </c>
      <c r="US50" s="17">
        <v>19.03</v>
      </c>
      <c r="UT50" s="17">
        <v>10</v>
      </c>
      <c r="UU50" s="17">
        <v>10</v>
      </c>
      <c r="UV50" s="17">
        <v>20</v>
      </c>
      <c r="UW50" s="17">
        <v>19.03415</v>
      </c>
      <c r="UX50" s="17">
        <v>10</v>
      </c>
      <c r="UY50" s="17">
        <v>10</v>
      </c>
      <c r="UZ50" s="17">
        <v>0</v>
      </c>
      <c r="VA50" s="17">
        <v>3.27</v>
      </c>
      <c r="VB50" s="17">
        <v>2.7480000000000002</v>
      </c>
      <c r="VC50" s="17">
        <v>-2.7480000000000002</v>
      </c>
      <c r="VD50" s="17">
        <v>0</v>
      </c>
      <c r="VE50" s="17"/>
      <c r="VF50" s="17">
        <v>0</v>
      </c>
      <c r="VG50" s="17">
        <v>0</v>
      </c>
      <c r="VH50" s="17">
        <v>0</v>
      </c>
      <c r="VI50" s="17">
        <v>0</v>
      </c>
      <c r="VJ50" s="17">
        <v>0</v>
      </c>
      <c r="VK50" s="17">
        <v>0</v>
      </c>
      <c r="VL50" s="17">
        <v>0.6</v>
      </c>
      <c r="VM50" s="17">
        <v>0.6</v>
      </c>
      <c r="VN50" s="17">
        <v>0.6</v>
      </c>
      <c r="VO50" s="17">
        <v>0</v>
      </c>
      <c r="VP50" s="17">
        <v>79.400000000000006</v>
      </c>
      <c r="VQ50" s="17">
        <v>77.900000000000006</v>
      </c>
      <c r="VR50" s="17">
        <v>80.382000000000005</v>
      </c>
      <c r="VS50" s="17">
        <v>-0.98199999999999998</v>
      </c>
      <c r="VT50" s="17">
        <v>75.8</v>
      </c>
      <c r="VU50" s="17">
        <v>60.065390000000001</v>
      </c>
      <c r="VV50" s="17">
        <v>56.232999999999997</v>
      </c>
      <c r="VW50" s="17">
        <v>19.567</v>
      </c>
      <c r="VX50" s="17">
        <v>0</v>
      </c>
      <c r="VY50" s="17">
        <v>0</v>
      </c>
      <c r="VZ50" s="17">
        <v>0</v>
      </c>
      <c r="WA50" s="17">
        <v>0</v>
      </c>
      <c r="WB50" s="17">
        <v>0</v>
      </c>
      <c r="WC50" s="17"/>
      <c r="WD50" s="17">
        <v>0</v>
      </c>
      <c r="WE50" s="17">
        <v>0</v>
      </c>
      <c r="WF50" s="17">
        <v>7.8</v>
      </c>
      <c r="WG50" s="17">
        <v>7.8</v>
      </c>
      <c r="WH50" s="17">
        <v>7.8</v>
      </c>
      <c r="WI50" s="17">
        <v>0</v>
      </c>
      <c r="WJ50" s="17">
        <v>20</v>
      </c>
      <c r="WK50" s="17">
        <v>18.845929999999999</v>
      </c>
      <c r="WL50" s="17">
        <v>19.317070000000001</v>
      </c>
      <c r="WM50" s="17">
        <v>0.68293000000000004</v>
      </c>
      <c r="WN50" s="17">
        <v>8.8000000000000007</v>
      </c>
      <c r="WO50" s="17">
        <v>10.6</v>
      </c>
      <c r="WP50" s="17">
        <v>10.6</v>
      </c>
      <c r="WQ50" s="17">
        <v>-1.8</v>
      </c>
      <c r="WR50" s="17"/>
      <c r="WS50" s="17"/>
      <c r="WT50" s="17"/>
      <c r="WU50" s="17">
        <v>0</v>
      </c>
      <c r="WV50" s="17">
        <v>37.299999999999997</v>
      </c>
      <c r="WW50" s="17">
        <v>36</v>
      </c>
      <c r="WX50" s="17">
        <v>36</v>
      </c>
      <c r="WY50" s="17">
        <v>1.3</v>
      </c>
      <c r="WZ50" s="17">
        <v>28.4</v>
      </c>
      <c r="XA50" s="17">
        <v>29.184000000000001</v>
      </c>
      <c r="XB50" s="17">
        <v>29.184000000000001</v>
      </c>
      <c r="XC50" s="17">
        <v>-0.78400000000000003</v>
      </c>
      <c r="XD50" s="17">
        <v>2.9</v>
      </c>
      <c r="XE50" s="17">
        <v>2.8159999999999998</v>
      </c>
      <c r="XF50" s="17">
        <v>2.8159999999999998</v>
      </c>
      <c r="XG50" s="17">
        <v>8.4000000000000005E-2</v>
      </c>
      <c r="XH50" s="17">
        <v>0</v>
      </c>
      <c r="XI50" s="17"/>
      <c r="XJ50" s="17">
        <v>0</v>
      </c>
      <c r="XK50" s="17">
        <v>0</v>
      </c>
      <c r="XL50" s="17">
        <v>0</v>
      </c>
      <c r="XM50" s="17">
        <v>15</v>
      </c>
      <c r="XN50" s="17">
        <v>17</v>
      </c>
      <c r="XO50" s="17">
        <v>-17</v>
      </c>
      <c r="XP50" s="17">
        <v>0</v>
      </c>
      <c r="XQ50" s="17"/>
      <c r="XR50" s="17">
        <v>0</v>
      </c>
      <c r="XS50" s="17">
        <v>0</v>
      </c>
    </row>
    <row r="51" spans="1:643" ht="24" customHeight="1" x14ac:dyDescent="0.25">
      <c r="A51" s="1"/>
      <c r="B51" s="16" t="s">
        <v>57</v>
      </c>
      <c r="C51" s="16" t="s">
        <v>714</v>
      </c>
      <c r="D51" s="17">
        <v>1</v>
      </c>
      <c r="E51" s="17">
        <v>1.03</v>
      </c>
      <c r="F51" s="17">
        <v>1.03</v>
      </c>
      <c r="G51" s="17">
        <v>-0.03</v>
      </c>
      <c r="H51" s="17">
        <v>1.7</v>
      </c>
      <c r="I51" s="17">
        <v>1.65</v>
      </c>
      <c r="J51" s="17">
        <v>1.65</v>
      </c>
      <c r="K51" s="17">
        <v>0.05</v>
      </c>
      <c r="L51" s="17">
        <v>4.3</v>
      </c>
      <c r="M51" s="17">
        <v>3.5488499999999998</v>
      </c>
      <c r="N51" s="17">
        <v>3.5488499999999998</v>
      </c>
      <c r="O51" s="17">
        <v>0.75114999999999998</v>
      </c>
      <c r="P51" s="17">
        <v>644.79999999999995</v>
      </c>
      <c r="Q51" s="17">
        <v>641.83168999999998</v>
      </c>
      <c r="R51" s="17">
        <v>646.79789000000005</v>
      </c>
      <c r="S51" s="17">
        <v>-1.9978899999999999</v>
      </c>
      <c r="T51" s="17">
        <v>148.5</v>
      </c>
      <c r="U51" s="17">
        <v>146.93061</v>
      </c>
      <c r="V51" s="17">
        <v>146.93061</v>
      </c>
      <c r="W51" s="17">
        <v>1.5693900000000001</v>
      </c>
      <c r="X51" s="17"/>
      <c r="Y51" s="17"/>
      <c r="Z51" s="17"/>
      <c r="AA51" s="17">
        <v>0</v>
      </c>
      <c r="AB51" s="17"/>
      <c r="AC51" s="17"/>
      <c r="AD51" s="17"/>
      <c r="AE51" s="17">
        <v>0</v>
      </c>
      <c r="AF51" s="17">
        <v>59.5</v>
      </c>
      <c r="AG51" s="17">
        <v>92.226339999999993</v>
      </c>
      <c r="AH51" s="17">
        <v>92.226339999999993</v>
      </c>
      <c r="AI51" s="17">
        <v>-32.72634</v>
      </c>
      <c r="AJ51" s="17">
        <v>167.2</v>
      </c>
      <c r="AK51" s="17">
        <v>159.36491000000001</v>
      </c>
      <c r="AL51" s="17">
        <v>159.36491000000001</v>
      </c>
      <c r="AM51" s="17">
        <v>7.8350900000000001</v>
      </c>
      <c r="AN51" s="17"/>
      <c r="AO51" s="17"/>
      <c r="AP51" s="17"/>
      <c r="AQ51" s="17">
        <v>0</v>
      </c>
      <c r="AR51" s="17"/>
      <c r="AS51" s="17"/>
      <c r="AT51" s="17"/>
      <c r="AU51" s="17">
        <v>0</v>
      </c>
      <c r="AV51" s="17"/>
      <c r="AW51" s="17"/>
      <c r="AX51" s="17"/>
      <c r="AY51" s="17">
        <v>0</v>
      </c>
      <c r="AZ51" s="17"/>
      <c r="BA51" s="17"/>
      <c r="BB51" s="17">
        <v>139.40360000000001</v>
      </c>
      <c r="BC51" s="17">
        <v>-139.40360000000001</v>
      </c>
      <c r="BD51" s="17">
        <v>201.4</v>
      </c>
      <c r="BE51" s="17">
        <v>184.07650000000001</v>
      </c>
      <c r="BF51" s="17">
        <v>139.40360000000001</v>
      </c>
      <c r="BG51" s="17">
        <v>61.996400000000001</v>
      </c>
      <c r="BH51" s="17">
        <v>83.6</v>
      </c>
      <c r="BI51" s="17">
        <v>92.038250000000005</v>
      </c>
      <c r="BJ51" s="17">
        <v>139.40360000000001</v>
      </c>
      <c r="BK51" s="17">
        <v>-55.803600000000003</v>
      </c>
      <c r="BL51" s="17">
        <v>203.5</v>
      </c>
      <c r="BM51" s="17">
        <v>204.87805</v>
      </c>
      <c r="BN51" s="17">
        <v>204.87805</v>
      </c>
      <c r="BO51" s="17">
        <v>-1.37805</v>
      </c>
      <c r="BP51" s="17">
        <v>107.4</v>
      </c>
      <c r="BQ51" s="17">
        <v>102.43902</v>
      </c>
      <c r="BR51" s="17">
        <v>102.43902</v>
      </c>
      <c r="BS51" s="17">
        <v>4.9609800000000002</v>
      </c>
      <c r="BT51" s="17">
        <v>557.70000000000005</v>
      </c>
      <c r="BU51" s="17">
        <v>568.29854</v>
      </c>
      <c r="BV51" s="17">
        <v>568.29854</v>
      </c>
      <c r="BW51" s="17">
        <v>-10.59854</v>
      </c>
      <c r="BX51" s="17">
        <v>10.4</v>
      </c>
      <c r="BY51" s="17">
        <v>10.17268</v>
      </c>
      <c r="BZ51" s="17">
        <v>10.17268</v>
      </c>
      <c r="CA51" s="17">
        <v>0.22731999999999999</v>
      </c>
      <c r="CB51" s="17"/>
      <c r="CC51" s="17"/>
      <c r="CD51" s="17"/>
      <c r="CE51" s="17">
        <v>0</v>
      </c>
      <c r="CF51" s="17"/>
      <c r="CG51" s="17"/>
      <c r="CH51" s="17"/>
      <c r="CI51" s="17">
        <v>0</v>
      </c>
      <c r="CJ51" s="17"/>
      <c r="CK51" s="17"/>
      <c r="CL51" s="17"/>
      <c r="CM51" s="17">
        <v>0</v>
      </c>
      <c r="CN51" s="17"/>
      <c r="CO51" s="17"/>
      <c r="CP51" s="17"/>
      <c r="CQ51" s="17">
        <v>0</v>
      </c>
      <c r="CR51" s="17">
        <v>165.5</v>
      </c>
      <c r="CS51" s="17">
        <v>164.70732000000001</v>
      </c>
      <c r="CT51" s="17">
        <v>164.70732000000001</v>
      </c>
      <c r="CU51" s="17">
        <v>0.79268000000000005</v>
      </c>
      <c r="CV51" s="17">
        <v>7.8</v>
      </c>
      <c r="CW51" s="17">
        <v>6.6437299999999997</v>
      </c>
      <c r="CX51" s="17">
        <v>3.8486199999999999</v>
      </c>
      <c r="CY51" s="17">
        <v>3.9513799999999999</v>
      </c>
      <c r="CZ51" s="17">
        <v>2.8</v>
      </c>
      <c r="DA51" s="17"/>
      <c r="DB51" s="17"/>
      <c r="DC51" s="17">
        <v>2.8</v>
      </c>
      <c r="DD51" s="17">
        <v>16.5</v>
      </c>
      <c r="DE51" s="17">
        <v>0</v>
      </c>
      <c r="DF51" s="17">
        <v>0</v>
      </c>
      <c r="DG51" s="17">
        <v>16.5</v>
      </c>
      <c r="DH51" s="17">
        <v>6.8</v>
      </c>
      <c r="DI51" s="17">
        <v>6.8787000000000003</v>
      </c>
      <c r="DJ51" s="17">
        <v>6.8787000000000003</v>
      </c>
      <c r="DK51" s="17">
        <v>-7.8700000000000006E-2</v>
      </c>
      <c r="DL51" s="17"/>
      <c r="DM51" s="17"/>
      <c r="DN51" s="17"/>
      <c r="DO51" s="17">
        <v>0</v>
      </c>
      <c r="DP51" s="17">
        <v>121.7</v>
      </c>
      <c r="DQ51" s="17">
        <v>143</v>
      </c>
      <c r="DR51" s="17">
        <v>83.763779999999997</v>
      </c>
      <c r="DS51" s="17">
        <v>37.936219999999999</v>
      </c>
      <c r="DT51" s="17">
        <v>8.9</v>
      </c>
      <c r="DU51" s="17">
        <v>8.9130000000000003</v>
      </c>
      <c r="DV51" s="17">
        <v>8.9130000000000003</v>
      </c>
      <c r="DW51" s="17">
        <v>-1.2999999999999999E-2</v>
      </c>
      <c r="DX51" s="17"/>
      <c r="DY51" s="17"/>
      <c r="DZ51" s="17"/>
      <c r="EA51" s="17">
        <v>0</v>
      </c>
      <c r="EB51" s="17"/>
      <c r="EC51" s="17"/>
      <c r="ED51" s="17"/>
      <c r="EE51" s="17">
        <v>0</v>
      </c>
      <c r="EF51" s="17"/>
      <c r="EG51" s="17"/>
      <c r="EH51" s="17"/>
      <c r="EI51" s="17">
        <v>0</v>
      </c>
      <c r="EJ51" s="17">
        <v>109.9</v>
      </c>
      <c r="EK51" s="17">
        <v>112.90537</v>
      </c>
      <c r="EL51" s="17">
        <v>112.90537</v>
      </c>
      <c r="EM51" s="17">
        <v>-3.0053700000000001</v>
      </c>
      <c r="EN51" s="17">
        <v>201.9</v>
      </c>
      <c r="EO51" s="17">
        <v>221.30108000000001</v>
      </c>
      <c r="EP51" s="17">
        <v>221.30108000000001</v>
      </c>
      <c r="EQ51" s="17">
        <v>-19.40108</v>
      </c>
      <c r="ER51" s="17"/>
      <c r="ES51" s="17"/>
      <c r="ET51" s="17"/>
      <c r="EU51" s="17">
        <v>0</v>
      </c>
      <c r="EV51" s="17"/>
      <c r="EW51" s="17"/>
      <c r="EX51" s="17"/>
      <c r="EY51" s="17">
        <v>0</v>
      </c>
      <c r="EZ51" s="17"/>
      <c r="FA51" s="17"/>
      <c r="FB51" s="17"/>
      <c r="FC51" s="17">
        <v>0</v>
      </c>
      <c r="FD51" s="17">
        <v>6.5</v>
      </c>
      <c r="FE51" s="17">
        <v>6.39</v>
      </c>
      <c r="FF51" s="17">
        <v>6.39</v>
      </c>
      <c r="FG51" s="17">
        <v>0.11</v>
      </c>
      <c r="FH51" s="17">
        <v>457.2</v>
      </c>
      <c r="FI51" s="17">
        <v>458.87804999999997</v>
      </c>
      <c r="FJ51" s="17">
        <v>458.87804999999997</v>
      </c>
      <c r="FK51" s="17">
        <v>-1.67805</v>
      </c>
      <c r="FL51" s="17">
        <v>63.9</v>
      </c>
      <c r="FM51" s="17">
        <v>51.611710000000002</v>
      </c>
      <c r="FN51" s="17">
        <v>61.380659999999999</v>
      </c>
      <c r="FO51" s="17">
        <v>2.5193400000000001</v>
      </c>
      <c r="FP51" s="17">
        <v>143.80000000000001</v>
      </c>
      <c r="FQ51" s="17">
        <v>148.62634</v>
      </c>
      <c r="FR51" s="17">
        <v>148.62634</v>
      </c>
      <c r="FS51" s="17">
        <v>-4.8263400000000001</v>
      </c>
      <c r="FT51" s="17">
        <v>40.9</v>
      </c>
      <c r="FU51" s="17">
        <v>37.791220000000003</v>
      </c>
      <c r="FV51" s="17">
        <v>41.498959999999997</v>
      </c>
      <c r="FW51" s="17">
        <v>-0.59896000000000005</v>
      </c>
      <c r="FX51" s="17">
        <v>18.399999999999999</v>
      </c>
      <c r="FY51" s="17">
        <v>19.28585</v>
      </c>
      <c r="FZ51" s="17">
        <v>19.28585</v>
      </c>
      <c r="GA51" s="17">
        <v>-0.88585000000000003</v>
      </c>
      <c r="GB51" s="17">
        <v>19.7</v>
      </c>
      <c r="GC51" s="17">
        <v>18.979179999999999</v>
      </c>
      <c r="GD51" s="17">
        <v>19.453659999999999</v>
      </c>
      <c r="GE51" s="17">
        <v>0.24634</v>
      </c>
      <c r="GF51" s="17">
        <v>92.6</v>
      </c>
      <c r="GG51" s="17">
        <v>87.657560000000004</v>
      </c>
      <c r="GH51" s="17">
        <v>87.657560000000004</v>
      </c>
      <c r="GI51" s="17">
        <v>4.9424400000000004</v>
      </c>
      <c r="GJ51" s="17">
        <v>121.9</v>
      </c>
      <c r="GK51" s="17">
        <v>133.33332999999999</v>
      </c>
      <c r="GL51" s="17">
        <v>133.33333999999999</v>
      </c>
      <c r="GM51" s="17">
        <v>-11.433339999999999</v>
      </c>
      <c r="GN51" s="17">
        <v>122.1</v>
      </c>
      <c r="GO51" s="17">
        <v>133.33332999999999</v>
      </c>
      <c r="GP51" s="17">
        <v>133.33333999999999</v>
      </c>
      <c r="GQ51" s="17">
        <v>-11.23334</v>
      </c>
      <c r="GR51" s="17">
        <v>153.6</v>
      </c>
      <c r="GS51" s="17">
        <v>133.33332999999999</v>
      </c>
      <c r="GT51" s="17">
        <v>133.33333999999999</v>
      </c>
      <c r="GU51" s="17">
        <v>20.266660000000002</v>
      </c>
      <c r="GV51" s="17">
        <v>108.5</v>
      </c>
      <c r="GW51" s="17">
        <v>109.07201000000001</v>
      </c>
      <c r="GX51" s="17">
        <v>109.07201000000001</v>
      </c>
      <c r="GY51" s="17">
        <v>-0.57201000000000002</v>
      </c>
      <c r="GZ51" s="17">
        <v>8.1</v>
      </c>
      <c r="HA51" s="17">
        <v>7.9643300000000004</v>
      </c>
      <c r="HB51" s="17">
        <v>7.9643199999999998</v>
      </c>
      <c r="HC51" s="17">
        <v>0.13568</v>
      </c>
      <c r="HD51" s="17"/>
      <c r="HE51" s="17"/>
      <c r="HF51" s="17">
        <v>7.9629899999999996</v>
      </c>
      <c r="HG51" s="17">
        <v>-7.9629899999999996</v>
      </c>
      <c r="HH51" s="17">
        <v>42.9</v>
      </c>
      <c r="HI51" s="17">
        <v>47.26634</v>
      </c>
      <c r="HJ51" s="17">
        <v>47.266330000000004</v>
      </c>
      <c r="HK51" s="17">
        <v>-4.3663299999999996</v>
      </c>
      <c r="HL51" s="17">
        <v>47.1</v>
      </c>
      <c r="HM51" s="17">
        <v>44.275120000000001</v>
      </c>
      <c r="HN51" s="17">
        <v>44.275120000000001</v>
      </c>
      <c r="HO51" s="17">
        <v>2.8248799999999998</v>
      </c>
      <c r="HP51" s="17">
        <v>3.8</v>
      </c>
      <c r="HQ51" s="17">
        <v>3.0754000000000001</v>
      </c>
      <c r="HR51" s="17">
        <v>3.0754000000000001</v>
      </c>
      <c r="HS51" s="17">
        <v>0.72460000000000002</v>
      </c>
      <c r="HT51" s="17">
        <v>30.5</v>
      </c>
      <c r="HU51" s="17">
        <v>30.292369999999998</v>
      </c>
      <c r="HV51" s="17">
        <v>33.323279999999997</v>
      </c>
      <c r="HW51" s="17">
        <v>-2.82328</v>
      </c>
      <c r="HX51" s="17">
        <v>171.6</v>
      </c>
      <c r="HY51" s="17">
        <v>171.54185000000001</v>
      </c>
      <c r="HZ51" s="17">
        <v>171.54185000000001</v>
      </c>
      <c r="IA51" s="17">
        <v>5.815E-2</v>
      </c>
      <c r="IB51" s="17">
        <v>47.4</v>
      </c>
      <c r="IC51" s="17">
        <v>47.67127</v>
      </c>
      <c r="ID51" s="17">
        <v>47.67127</v>
      </c>
      <c r="IE51" s="17">
        <v>-0.27127000000000001</v>
      </c>
      <c r="IF51" s="17">
        <v>0</v>
      </c>
      <c r="IG51" s="17"/>
      <c r="IH51" s="17">
        <v>0</v>
      </c>
      <c r="II51" s="17">
        <v>0</v>
      </c>
      <c r="IJ51" s="17"/>
      <c r="IK51" s="17"/>
      <c r="IL51" s="17"/>
      <c r="IM51" s="17">
        <v>0</v>
      </c>
      <c r="IN51" s="17">
        <v>47</v>
      </c>
      <c r="IO51" s="17">
        <v>48.41648</v>
      </c>
      <c r="IP51" s="17"/>
      <c r="IQ51" s="17">
        <v>47</v>
      </c>
      <c r="IR51" s="17"/>
      <c r="IS51" s="17"/>
      <c r="IT51" s="17"/>
      <c r="IU51" s="17">
        <v>0</v>
      </c>
      <c r="IV51" s="17"/>
      <c r="IW51" s="17"/>
      <c r="IX51" s="17"/>
      <c r="IY51" s="17">
        <v>0</v>
      </c>
      <c r="IZ51" s="17"/>
      <c r="JA51" s="17"/>
      <c r="JB51" s="17"/>
      <c r="JC51" s="17">
        <v>0</v>
      </c>
      <c r="JD51" s="17">
        <v>130.5</v>
      </c>
      <c r="JE51" s="17">
        <v>133.35676000000001</v>
      </c>
      <c r="JF51" s="17">
        <v>133.35676000000001</v>
      </c>
      <c r="JG51" s="17">
        <v>-2.85676</v>
      </c>
      <c r="JH51" s="17">
        <v>170.2</v>
      </c>
      <c r="JI51" s="17">
        <v>163.34536</v>
      </c>
      <c r="JJ51" s="17">
        <v>163.34535</v>
      </c>
      <c r="JK51" s="17">
        <v>6.8546500000000004</v>
      </c>
      <c r="JL51" s="17">
        <v>161.69999999999999</v>
      </c>
      <c r="JM51" s="17">
        <v>163.34536</v>
      </c>
      <c r="JN51" s="17">
        <v>163.34535</v>
      </c>
      <c r="JO51" s="17">
        <v>-1.6453500000000001</v>
      </c>
      <c r="JP51" s="17"/>
      <c r="JQ51" s="17"/>
      <c r="JR51" s="17"/>
      <c r="JS51" s="17">
        <v>0</v>
      </c>
      <c r="JT51" s="17">
        <v>160.80000000000001</v>
      </c>
      <c r="JU51" s="17">
        <v>163.34536</v>
      </c>
      <c r="JV51" s="17">
        <v>163.34535</v>
      </c>
      <c r="JW51" s="17">
        <v>-2.54535</v>
      </c>
      <c r="JX51" s="17">
        <v>73.099999999999994</v>
      </c>
      <c r="JY51" s="17">
        <v>39.700000000000003</v>
      </c>
      <c r="JZ51" s="17"/>
      <c r="KA51" s="17">
        <v>73.099999999999994</v>
      </c>
      <c r="KB51" s="17"/>
      <c r="KC51" s="17"/>
      <c r="KD51" s="17"/>
      <c r="KE51" s="17">
        <v>0</v>
      </c>
      <c r="KF51" s="17"/>
      <c r="KG51" s="17"/>
      <c r="KH51" s="17"/>
      <c r="KI51" s="17">
        <v>0</v>
      </c>
      <c r="KJ51" s="17"/>
      <c r="KK51" s="17"/>
      <c r="KL51" s="17"/>
      <c r="KM51" s="17">
        <v>0</v>
      </c>
      <c r="KN51" s="17"/>
      <c r="KO51" s="17"/>
      <c r="KP51" s="17"/>
      <c r="KQ51" s="17">
        <v>0</v>
      </c>
      <c r="KR51" s="17">
        <v>114.2</v>
      </c>
      <c r="KS51" s="17">
        <v>114.11063</v>
      </c>
      <c r="KT51" s="17">
        <v>114.11063</v>
      </c>
      <c r="KU51" s="17">
        <v>8.9370000000000005E-2</v>
      </c>
      <c r="KV51" s="17"/>
      <c r="KW51" s="17"/>
      <c r="KX51" s="17"/>
      <c r="KY51" s="17">
        <v>0</v>
      </c>
      <c r="KZ51" s="17"/>
      <c r="LA51" s="17"/>
      <c r="LB51" s="17"/>
      <c r="LC51" s="17">
        <v>0</v>
      </c>
      <c r="LD51" s="17">
        <v>233.5</v>
      </c>
      <c r="LE51" s="17">
        <v>251.2722</v>
      </c>
      <c r="LF51" s="17">
        <v>250.24851000000001</v>
      </c>
      <c r="LG51" s="17">
        <v>-16.74851</v>
      </c>
      <c r="LH51" s="17">
        <v>126.2</v>
      </c>
      <c r="LI51" s="17">
        <v>129.18831</v>
      </c>
      <c r="LJ51" s="17">
        <v>133.67995999999999</v>
      </c>
      <c r="LK51" s="17">
        <v>-7.4799600000000002</v>
      </c>
      <c r="LL51" s="17">
        <v>62.9</v>
      </c>
      <c r="LM51" s="17">
        <v>67.461460000000002</v>
      </c>
      <c r="LN51" s="17">
        <v>67.461460000000002</v>
      </c>
      <c r="LO51" s="17">
        <v>-4.5614600000000003</v>
      </c>
      <c r="LP51" s="17">
        <v>80</v>
      </c>
      <c r="LQ51" s="17">
        <v>78.567999999999998</v>
      </c>
      <c r="LR51" s="17">
        <v>78.567999999999998</v>
      </c>
      <c r="LS51" s="17">
        <v>1.4319999999999999</v>
      </c>
      <c r="LT51" s="17">
        <v>30</v>
      </c>
      <c r="LU51" s="17">
        <v>30.097560000000001</v>
      </c>
      <c r="LV51" s="17">
        <v>30.097560000000001</v>
      </c>
      <c r="LW51" s="17">
        <v>-9.7559999999999994E-2</v>
      </c>
      <c r="LX51" s="17"/>
      <c r="LY51" s="17"/>
      <c r="LZ51" s="17"/>
      <c r="MA51" s="17">
        <v>0</v>
      </c>
      <c r="MB51" s="17"/>
      <c r="MC51" s="17"/>
      <c r="MD51" s="17"/>
      <c r="ME51" s="17">
        <v>0</v>
      </c>
      <c r="MF51" s="17"/>
      <c r="MG51" s="17"/>
      <c r="MH51" s="17"/>
      <c r="MI51" s="17">
        <v>0</v>
      </c>
      <c r="MJ51" s="17">
        <v>141.69999999999999</v>
      </c>
      <c r="MK51" s="17">
        <v>146.66612000000001</v>
      </c>
      <c r="ML51" s="17">
        <v>119.99536000000001</v>
      </c>
      <c r="MM51" s="17">
        <v>21.704640000000001</v>
      </c>
      <c r="MN51" s="17">
        <v>140.80000000000001</v>
      </c>
      <c r="MO51" s="17">
        <v>146.66612000000001</v>
      </c>
      <c r="MP51" s="17">
        <v>119.99536000000001</v>
      </c>
      <c r="MQ51" s="17">
        <v>20.804639999999999</v>
      </c>
      <c r="MR51" s="17">
        <v>145.6</v>
      </c>
      <c r="MS51" s="17">
        <v>146.66612000000001</v>
      </c>
      <c r="MT51" s="17">
        <v>119.99536000000001</v>
      </c>
      <c r="MU51" s="17">
        <v>25.60464</v>
      </c>
      <c r="MV51" s="17">
        <v>0</v>
      </c>
      <c r="MW51" s="17"/>
      <c r="MX51" s="17"/>
      <c r="MY51" s="17">
        <v>0</v>
      </c>
      <c r="MZ51" s="17"/>
      <c r="NA51" s="17"/>
      <c r="NB51" s="17"/>
      <c r="NC51" s="17">
        <v>0</v>
      </c>
      <c r="ND51" s="17"/>
      <c r="NE51" s="17"/>
      <c r="NF51" s="17"/>
      <c r="NG51" s="17">
        <v>0</v>
      </c>
      <c r="NH51" s="17"/>
      <c r="NI51" s="17"/>
      <c r="NJ51" s="17"/>
      <c r="NK51" s="17">
        <v>0</v>
      </c>
      <c r="NL51" s="17"/>
      <c r="NM51" s="17"/>
      <c r="NN51" s="17"/>
      <c r="NO51" s="17">
        <v>0</v>
      </c>
      <c r="NP51" s="17">
        <v>189.7</v>
      </c>
      <c r="NQ51" s="17"/>
      <c r="NR51" s="17"/>
      <c r="NS51" s="17">
        <v>189.7</v>
      </c>
      <c r="NT51" s="17"/>
      <c r="NU51" s="17"/>
      <c r="NV51" s="17"/>
      <c r="NW51" s="17">
        <v>0</v>
      </c>
      <c r="NX51" s="17">
        <v>0</v>
      </c>
      <c r="NY51" s="17"/>
      <c r="NZ51" s="17">
        <v>0</v>
      </c>
      <c r="OA51" s="17">
        <v>0</v>
      </c>
      <c r="OB51" s="17">
        <v>84.7</v>
      </c>
      <c r="OC51" s="17">
        <v>54.9</v>
      </c>
      <c r="OD51" s="17">
        <v>52.274999999999999</v>
      </c>
      <c r="OE51" s="17">
        <v>32.424999999999997</v>
      </c>
      <c r="OF51" s="17">
        <v>0</v>
      </c>
      <c r="OG51" s="17">
        <v>0</v>
      </c>
      <c r="OH51" s="17">
        <v>0</v>
      </c>
      <c r="OI51" s="17">
        <v>0</v>
      </c>
      <c r="OJ51" s="17">
        <v>0.9</v>
      </c>
      <c r="OK51" s="17">
        <v>5.28</v>
      </c>
      <c r="OL51" s="17">
        <v>3.0419999999999998</v>
      </c>
      <c r="OM51" s="17">
        <v>-2.1419999999999999</v>
      </c>
      <c r="ON51" s="17">
        <v>0</v>
      </c>
      <c r="OO51" s="17"/>
      <c r="OP51" s="17">
        <v>0</v>
      </c>
      <c r="OQ51" s="17">
        <v>0</v>
      </c>
      <c r="OR51" s="17">
        <v>20</v>
      </c>
      <c r="OS51" s="17">
        <v>17.132660000000001</v>
      </c>
      <c r="OT51" s="17">
        <v>17.560980000000001</v>
      </c>
      <c r="OU51" s="17">
        <v>2.4390200000000002</v>
      </c>
      <c r="OV51" s="17">
        <v>9.8000000000000007</v>
      </c>
      <c r="OW51" s="17">
        <v>9.9830000000000005</v>
      </c>
      <c r="OX51" s="17">
        <v>9.9830000000000005</v>
      </c>
      <c r="OY51" s="17">
        <v>-0.183</v>
      </c>
      <c r="OZ51" s="17">
        <v>3.1</v>
      </c>
      <c r="PA51" s="17">
        <v>5.67</v>
      </c>
      <c r="PB51" s="17">
        <v>5.67</v>
      </c>
      <c r="PC51" s="17">
        <v>-2.57</v>
      </c>
      <c r="PD51" s="17">
        <v>3.4</v>
      </c>
      <c r="PE51" s="17">
        <v>3.6</v>
      </c>
      <c r="PF51" s="17">
        <v>3.6</v>
      </c>
      <c r="PG51" s="17">
        <v>-0.2</v>
      </c>
      <c r="PH51" s="17">
        <v>5.0999999999999996</v>
      </c>
      <c r="PI51" s="17">
        <v>5</v>
      </c>
      <c r="PJ51" s="17">
        <v>5</v>
      </c>
      <c r="PK51" s="17">
        <v>0.1</v>
      </c>
      <c r="PL51" s="17">
        <v>20.2</v>
      </c>
      <c r="PM51" s="17">
        <v>19.036290000000001</v>
      </c>
      <c r="PN51" s="17">
        <v>19.5122</v>
      </c>
      <c r="PO51" s="17">
        <v>0.68779999999999997</v>
      </c>
      <c r="PP51" s="17">
        <v>20</v>
      </c>
      <c r="PQ51" s="17">
        <v>19.036290000000001</v>
      </c>
      <c r="PR51" s="17">
        <v>19.5122</v>
      </c>
      <c r="PS51" s="17">
        <v>0.48780000000000001</v>
      </c>
      <c r="PT51" s="17">
        <v>16</v>
      </c>
      <c r="PU51" s="17">
        <v>17.60857</v>
      </c>
      <c r="PV51" s="17">
        <v>18.048780000000001</v>
      </c>
      <c r="PW51" s="17">
        <v>-2.0487799999999998</v>
      </c>
      <c r="PX51" s="17">
        <v>3.5</v>
      </c>
      <c r="PY51" s="17">
        <v>3.5</v>
      </c>
      <c r="PZ51" s="17">
        <v>3.5</v>
      </c>
      <c r="QA51" s="17">
        <v>0</v>
      </c>
      <c r="QB51" s="17">
        <v>18.8</v>
      </c>
      <c r="QC51" s="17">
        <v>17.894110000000001</v>
      </c>
      <c r="QD51" s="17">
        <v>18.341460000000001</v>
      </c>
      <c r="QE51" s="17">
        <v>0.45854</v>
      </c>
      <c r="QF51" s="17">
        <v>0</v>
      </c>
      <c r="QG51" s="17"/>
      <c r="QH51" s="17">
        <v>0</v>
      </c>
      <c r="QI51" s="17">
        <v>0</v>
      </c>
      <c r="QJ51" s="17">
        <v>0</v>
      </c>
      <c r="QK51" s="17">
        <v>0</v>
      </c>
      <c r="QL51" s="17">
        <v>0</v>
      </c>
      <c r="QM51" s="17">
        <v>0</v>
      </c>
      <c r="QN51" s="17">
        <v>23.8</v>
      </c>
      <c r="QO51" s="17">
        <v>15.46</v>
      </c>
      <c r="QP51" s="17">
        <v>13.539</v>
      </c>
      <c r="QQ51" s="17">
        <v>10.260999999999999</v>
      </c>
      <c r="QR51" s="17">
        <v>58.6</v>
      </c>
      <c r="QS51" s="17">
        <v>38.72</v>
      </c>
      <c r="QT51" s="17">
        <v>36.89</v>
      </c>
      <c r="QU51" s="17">
        <v>21.71</v>
      </c>
      <c r="QV51" s="17">
        <v>4.4000000000000004</v>
      </c>
      <c r="QW51" s="17">
        <v>4.2</v>
      </c>
      <c r="QX51" s="17">
        <v>4.2</v>
      </c>
      <c r="QY51" s="17">
        <v>0.2</v>
      </c>
      <c r="QZ51" s="17">
        <v>1.2</v>
      </c>
      <c r="RA51" s="17">
        <v>2.4</v>
      </c>
      <c r="RB51" s="17">
        <v>2.4</v>
      </c>
      <c r="RC51" s="17">
        <v>-1.2</v>
      </c>
      <c r="RD51" s="17">
        <v>2.4</v>
      </c>
      <c r="RE51" s="17">
        <v>2.4</v>
      </c>
      <c r="RF51" s="17">
        <v>2.4</v>
      </c>
      <c r="RG51" s="17">
        <v>0</v>
      </c>
      <c r="RH51" s="17">
        <v>2.8</v>
      </c>
      <c r="RI51" s="17">
        <v>2.8</v>
      </c>
      <c r="RJ51" s="17">
        <v>2.8</v>
      </c>
      <c r="RK51" s="17">
        <v>0</v>
      </c>
      <c r="RL51" s="17">
        <v>0</v>
      </c>
      <c r="RM51" s="17">
        <v>0</v>
      </c>
      <c r="RN51" s="17">
        <v>0</v>
      </c>
      <c r="RO51" s="17">
        <v>0</v>
      </c>
      <c r="RP51" s="17">
        <v>3.5</v>
      </c>
      <c r="RQ51" s="17">
        <v>3.57</v>
      </c>
      <c r="RR51" s="17">
        <v>3.57</v>
      </c>
      <c r="RS51" s="17">
        <v>-7.0000000000000007E-2</v>
      </c>
      <c r="RT51" s="17">
        <v>20.399999999999999</v>
      </c>
      <c r="RU51" s="17">
        <v>19.869240000000001</v>
      </c>
      <c r="RV51" s="17">
        <v>11.08052</v>
      </c>
      <c r="RW51" s="17">
        <v>9.3194800000000004</v>
      </c>
      <c r="RX51" s="17">
        <v>2</v>
      </c>
      <c r="RY51" s="17">
        <v>2</v>
      </c>
      <c r="RZ51" s="17">
        <v>2</v>
      </c>
      <c r="SA51" s="17">
        <v>0</v>
      </c>
      <c r="SB51" s="17"/>
      <c r="SC51" s="17"/>
      <c r="SD51" s="17"/>
      <c r="SE51" s="17">
        <v>0</v>
      </c>
      <c r="SF51" s="17">
        <v>19.8</v>
      </c>
      <c r="SG51" s="17">
        <v>14.84831</v>
      </c>
      <c r="SH51" s="17">
        <v>15.21951</v>
      </c>
      <c r="SI51" s="17">
        <v>4.5804900000000002</v>
      </c>
      <c r="SJ51" s="17">
        <v>12.7</v>
      </c>
      <c r="SK51" s="17">
        <v>11.897679999999999</v>
      </c>
      <c r="SL51" s="17">
        <v>12.195119999999999</v>
      </c>
      <c r="SM51" s="17">
        <v>0.50488</v>
      </c>
      <c r="SN51" s="17">
        <v>20.3</v>
      </c>
      <c r="SO51" s="17">
        <v>19.036290000000001</v>
      </c>
      <c r="SP51" s="17">
        <v>19.5122</v>
      </c>
      <c r="SQ51" s="17">
        <v>0.78779999999999994</v>
      </c>
      <c r="SR51" s="17">
        <v>20.3</v>
      </c>
      <c r="SS51" s="17">
        <v>19.036290000000001</v>
      </c>
      <c r="ST51" s="17">
        <v>19.5122</v>
      </c>
      <c r="SU51" s="17">
        <v>0.78779999999999994</v>
      </c>
      <c r="SV51" s="17">
        <v>20</v>
      </c>
      <c r="SW51" s="17">
        <v>18.845929999999999</v>
      </c>
      <c r="SX51" s="17">
        <v>19.317070000000001</v>
      </c>
      <c r="SY51" s="17">
        <v>0.68293000000000004</v>
      </c>
      <c r="SZ51" s="17">
        <v>1.4</v>
      </c>
      <c r="TA51" s="17">
        <v>3.46</v>
      </c>
      <c r="TB51" s="17">
        <v>3.7130000000000001</v>
      </c>
      <c r="TC51" s="17">
        <v>-2.3130000000000002</v>
      </c>
      <c r="TD51" s="17">
        <v>13</v>
      </c>
      <c r="TE51" s="17">
        <v>22.24</v>
      </c>
      <c r="TF51" s="17">
        <v>26.055</v>
      </c>
      <c r="TG51" s="17">
        <v>-13.055</v>
      </c>
      <c r="TH51" s="17">
        <v>0</v>
      </c>
      <c r="TI51" s="17">
        <v>0</v>
      </c>
      <c r="TJ51" s="17">
        <v>0</v>
      </c>
      <c r="TK51" s="17">
        <v>0</v>
      </c>
      <c r="TL51" s="17">
        <v>20.5</v>
      </c>
      <c r="TM51" s="17">
        <v>35.4</v>
      </c>
      <c r="TN51" s="17">
        <v>42.76</v>
      </c>
      <c r="TO51" s="17">
        <v>-22.26</v>
      </c>
      <c r="TP51" s="17">
        <v>58</v>
      </c>
      <c r="TQ51" s="17">
        <v>52.9</v>
      </c>
      <c r="TR51" s="17">
        <v>40.64</v>
      </c>
      <c r="TS51" s="17">
        <v>17.36</v>
      </c>
      <c r="TT51" s="17">
        <v>0.9</v>
      </c>
      <c r="TU51" s="17">
        <v>2.58</v>
      </c>
      <c r="TV51" s="17">
        <v>2.76</v>
      </c>
      <c r="TW51" s="17">
        <v>-1.86</v>
      </c>
      <c r="TX51" s="17">
        <v>0.6</v>
      </c>
      <c r="TY51" s="17">
        <v>1.75</v>
      </c>
      <c r="TZ51" s="17">
        <v>2.2400000000000002</v>
      </c>
      <c r="UA51" s="17">
        <v>-1.64</v>
      </c>
      <c r="UB51" s="17">
        <v>21</v>
      </c>
      <c r="UC51" s="17">
        <v>19.036290000000001</v>
      </c>
      <c r="UD51" s="17">
        <v>19.5122</v>
      </c>
      <c r="UE51" s="17">
        <v>1.4878</v>
      </c>
      <c r="UF51" s="17">
        <v>7.7</v>
      </c>
      <c r="UG51" s="17">
        <v>8</v>
      </c>
      <c r="UH51" s="17">
        <v>8</v>
      </c>
      <c r="UI51" s="17">
        <v>-0.3</v>
      </c>
      <c r="UJ51" s="17">
        <v>6</v>
      </c>
      <c r="UK51" s="17">
        <v>6.8</v>
      </c>
      <c r="UL51" s="17">
        <v>6.8</v>
      </c>
      <c r="UM51" s="17">
        <v>-0.8</v>
      </c>
      <c r="UN51" s="17">
        <v>20</v>
      </c>
      <c r="UO51" s="17">
        <v>19.510000000000002</v>
      </c>
      <c r="UP51" s="17">
        <v>10</v>
      </c>
      <c r="UQ51" s="17">
        <v>10</v>
      </c>
      <c r="UR51" s="17">
        <v>20</v>
      </c>
      <c r="US51" s="17">
        <v>19.03</v>
      </c>
      <c r="UT51" s="17">
        <v>10</v>
      </c>
      <c r="UU51" s="17">
        <v>10</v>
      </c>
      <c r="UV51" s="17">
        <v>20</v>
      </c>
      <c r="UW51" s="17">
        <v>19.03415</v>
      </c>
      <c r="UX51" s="17">
        <v>10</v>
      </c>
      <c r="UY51" s="17">
        <v>10</v>
      </c>
      <c r="UZ51" s="17">
        <v>0.2</v>
      </c>
      <c r="VA51" s="17">
        <v>3.39</v>
      </c>
      <c r="VB51" s="17">
        <v>2.6379999999999999</v>
      </c>
      <c r="VC51" s="17">
        <v>-2.4380000000000002</v>
      </c>
      <c r="VD51" s="17">
        <v>0</v>
      </c>
      <c r="VE51" s="17"/>
      <c r="VF51" s="17">
        <v>0</v>
      </c>
      <c r="VG51" s="17">
        <v>0</v>
      </c>
      <c r="VH51" s="17">
        <v>0</v>
      </c>
      <c r="VI51" s="17">
        <v>0</v>
      </c>
      <c r="VJ51" s="17">
        <v>0</v>
      </c>
      <c r="VK51" s="17">
        <v>0</v>
      </c>
      <c r="VL51" s="17">
        <v>0.6</v>
      </c>
      <c r="VM51" s="17">
        <v>0.6</v>
      </c>
      <c r="VN51" s="17">
        <v>0.6</v>
      </c>
      <c r="VO51" s="17">
        <v>0</v>
      </c>
      <c r="VP51" s="17">
        <v>70.900000000000006</v>
      </c>
      <c r="VQ51" s="17">
        <v>64.8</v>
      </c>
      <c r="VR51" s="17">
        <v>68.613</v>
      </c>
      <c r="VS51" s="17">
        <v>2.2869999999999999</v>
      </c>
      <c r="VT51" s="17">
        <v>57</v>
      </c>
      <c r="VU51" s="17">
        <v>49.917520000000003</v>
      </c>
      <c r="VV51" s="17">
        <v>40.381</v>
      </c>
      <c r="VW51" s="17">
        <v>16.619</v>
      </c>
      <c r="VX51" s="17">
        <v>0</v>
      </c>
      <c r="VY51" s="17">
        <v>0</v>
      </c>
      <c r="VZ51" s="17">
        <v>0</v>
      </c>
      <c r="WA51" s="17">
        <v>0</v>
      </c>
      <c r="WB51" s="17">
        <v>0</v>
      </c>
      <c r="WC51" s="17"/>
      <c r="WD51" s="17">
        <v>0</v>
      </c>
      <c r="WE51" s="17">
        <v>0</v>
      </c>
      <c r="WF51" s="17">
        <v>7.9</v>
      </c>
      <c r="WG51" s="17">
        <v>7.8</v>
      </c>
      <c r="WH51" s="17">
        <v>7.8</v>
      </c>
      <c r="WI51" s="17">
        <v>0.1</v>
      </c>
      <c r="WJ51" s="17">
        <v>20</v>
      </c>
      <c r="WK51" s="17">
        <v>18.845929999999999</v>
      </c>
      <c r="WL51" s="17">
        <v>19.317070000000001</v>
      </c>
      <c r="WM51" s="17">
        <v>0.68293000000000004</v>
      </c>
      <c r="WN51" s="17">
        <v>8.9</v>
      </c>
      <c r="WO51" s="17">
        <v>10.6</v>
      </c>
      <c r="WP51" s="17">
        <v>10.6</v>
      </c>
      <c r="WQ51" s="17">
        <v>-1.7</v>
      </c>
      <c r="WR51" s="17"/>
      <c r="WS51" s="17"/>
      <c r="WT51" s="17"/>
      <c r="WU51" s="17">
        <v>0</v>
      </c>
      <c r="WV51" s="17">
        <v>37.200000000000003</v>
      </c>
      <c r="WW51" s="17">
        <v>36</v>
      </c>
      <c r="WX51" s="17">
        <v>36</v>
      </c>
      <c r="WY51" s="17">
        <v>1.2</v>
      </c>
      <c r="WZ51" s="17">
        <v>28.3</v>
      </c>
      <c r="XA51" s="17">
        <v>29.184000000000001</v>
      </c>
      <c r="XB51" s="17">
        <v>29.184000000000001</v>
      </c>
      <c r="XC51" s="17">
        <v>-0.88400000000000001</v>
      </c>
      <c r="XD51" s="17">
        <v>2.9</v>
      </c>
      <c r="XE51" s="17">
        <v>2.8159999999999998</v>
      </c>
      <c r="XF51" s="17">
        <v>2.8159999999999998</v>
      </c>
      <c r="XG51" s="17">
        <v>8.4000000000000005E-2</v>
      </c>
      <c r="XH51" s="17">
        <v>0</v>
      </c>
      <c r="XI51" s="17"/>
      <c r="XJ51" s="17">
        <v>0</v>
      </c>
      <c r="XK51" s="17">
        <v>0</v>
      </c>
      <c r="XL51" s="17">
        <v>0</v>
      </c>
      <c r="XM51" s="17">
        <v>15</v>
      </c>
      <c r="XN51" s="17">
        <v>17</v>
      </c>
      <c r="XO51" s="17">
        <v>-17</v>
      </c>
      <c r="XP51" s="17">
        <v>0</v>
      </c>
      <c r="XQ51" s="17"/>
      <c r="XR51" s="17">
        <v>0</v>
      </c>
      <c r="XS51" s="17">
        <v>0</v>
      </c>
    </row>
    <row r="52" spans="1:643" ht="24" customHeight="1" x14ac:dyDescent="0.25">
      <c r="A52" s="1"/>
      <c r="B52" s="16" t="s">
        <v>57</v>
      </c>
      <c r="C52" s="16" t="s">
        <v>715</v>
      </c>
      <c r="D52" s="17">
        <v>1</v>
      </c>
      <c r="E52" s="17">
        <v>1.03</v>
      </c>
      <c r="F52" s="17">
        <v>1.03</v>
      </c>
      <c r="G52" s="17">
        <v>-0.03</v>
      </c>
      <c r="H52" s="17">
        <v>1.7</v>
      </c>
      <c r="I52" s="17">
        <v>1.65</v>
      </c>
      <c r="J52" s="17">
        <v>1.65</v>
      </c>
      <c r="K52" s="17">
        <v>0.05</v>
      </c>
      <c r="L52" s="17">
        <v>4.3</v>
      </c>
      <c r="M52" s="17">
        <v>3.5488499999999998</v>
      </c>
      <c r="N52" s="17">
        <v>3.5488499999999998</v>
      </c>
      <c r="O52" s="17">
        <v>0.75114999999999998</v>
      </c>
      <c r="P52" s="17">
        <v>643.20000000000005</v>
      </c>
      <c r="Q52" s="17">
        <v>641.83168999999998</v>
      </c>
      <c r="R52" s="17">
        <v>646.79789000000005</v>
      </c>
      <c r="S52" s="17">
        <v>-3.59789</v>
      </c>
      <c r="T52" s="17">
        <v>148.1</v>
      </c>
      <c r="U52" s="17">
        <v>146.93061</v>
      </c>
      <c r="V52" s="17">
        <v>146.93061</v>
      </c>
      <c r="W52" s="17">
        <v>1.1693899999999999</v>
      </c>
      <c r="X52" s="17"/>
      <c r="Y52" s="17"/>
      <c r="Z52" s="17"/>
      <c r="AA52" s="17">
        <v>0</v>
      </c>
      <c r="AB52" s="17"/>
      <c r="AC52" s="17"/>
      <c r="AD52" s="17"/>
      <c r="AE52" s="17">
        <v>0</v>
      </c>
      <c r="AF52" s="17">
        <v>60</v>
      </c>
      <c r="AG52" s="17">
        <v>92.226339999999993</v>
      </c>
      <c r="AH52" s="17">
        <v>92.226339999999993</v>
      </c>
      <c r="AI52" s="17">
        <v>-32.22634</v>
      </c>
      <c r="AJ52" s="17">
        <v>167.1</v>
      </c>
      <c r="AK52" s="17">
        <v>159.36491000000001</v>
      </c>
      <c r="AL52" s="17">
        <v>159.36491000000001</v>
      </c>
      <c r="AM52" s="17">
        <v>7.7350899999999996</v>
      </c>
      <c r="AN52" s="17"/>
      <c r="AO52" s="17"/>
      <c r="AP52" s="17"/>
      <c r="AQ52" s="17">
        <v>0</v>
      </c>
      <c r="AR52" s="17"/>
      <c r="AS52" s="17"/>
      <c r="AT52" s="17"/>
      <c r="AU52" s="17">
        <v>0</v>
      </c>
      <c r="AV52" s="17"/>
      <c r="AW52" s="17"/>
      <c r="AX52" s="17"/>
      <c r="AY52" s="17">
        <v>0</v>
      </c>
      <c r="AZ52" s="17"/>
      <c r="BA52" s="17"/>
      <c r="BB52" s="17">
        <v>153.60138000000001</v>
      </c>
      <c r="BC52" s="17">
        <v>-153.60138000000001</v>
      </c>
      <c r="BD52" s="17">
        <v>200.9</v>
      </c>
      <c r="BE52" s="17">
        <v>197.48133000000001</v>
      </c>
      <c r="BF52" s="17">
        <v>153.60138000000001</v>
      </c>
      <c r="BG52" s="17">
        <v>47.29862</v>
      </c>
      <c r="BH52" s="17">
        <v>84</v>
      </c>
      <c r="BI52" s="17">
        <v>98.740669999999994</v>
      </c>
      <c r="BJ52" s="17">
        <v>153.60138000000001</v>
      </c>
      <c r="BK52" s="17">
        <v>-69.601380000000006</v>
      </c>
      <c r="BL52" s="17">
        <v>203.8</v>
      </c>
      <c r="BM52" s="17">
        <v>204.87805</v>
      </c>
      <c r="BN52" s="17">
        <v>204.87805</v>
      </c>
      <c r="BO52" s="17">
        <v>-1.07805</v>
      </c>
      <c r="BP52" s="17">
        <v>106.5</v>
      </c>
      <c r="BQ52" s="17">
        <v>102.43902</v>
      </c>
      <c r="BR52" s="17">
        <v>102.43902</v>
      </c>
      <c r="BS52" s="17">
        <v>4.0609799999999998</v>
      </c>
      <c r="BT52" s="17">
        <v>560</v>
      </c>
      <c r="BU52" s="17">
        <v>568.29854</v>
      </c>
      <c r="BV52" s="17">
        <v>568.29854</v>
      </c>
      <c r="BW52" s="17">
        <v>-8.2985399999999991</v>
      </c>
      <c r="BX52" s="17">
        <v>10.6</v>
      </c>
      <c r="BY52" s="17">
        <v>10.17268</v>
      </c>
      <c r="BZ52" s="17">
        <v>10.17268</v>
      </c>
      <c r="CA52" s="17">
        <v>0.42731999999999998</v>
      </c>
      <c r="CB52" s="17"/>
      <c r="CC52" s="17"/>
      <c r="CD52" s="17"/>
      <c r="CE52" s="17">
        <v>0</v>
      </c>
      <c r="CF52" s="17"/>
      <c r="CG52" s="17"/>
      <c r="CH52" s="17"/>
      <c r="CI52" s="17">
        <v>0</v>
      </c>
      <c r="CJ52" s="17"/>
      <c r="CK52" s="17"/>
      <c r="CL52" s="17"/>
      <c r="CM52" s="17">
        <v>0</v>
      </c>
      <c r="CN52" s="17"/>
      <c r="CO52" s="17"/>
      <c r="CP52" s="17"/>
      <c r="CQ52" s="17">
        <v>0</v>
      </c>
      <c r="CR52" s="17">
        <v>167.2</v>
      </c>
      <c r="CS52" s="17">
        <v>164.70732000000001</v>
      </c>
      <c r="CT52" s="17">
        <v>164.70732000000001</v>
      </c>
      <c r="CU52" s="17">
        <v>2.49268</v>
      </c>
      <c r="CV52" s="17">
        <v>7.7</v>
      </c>
      <c r="CW52" s="17">
        <v>6.6437299999999997</v>
      </c>
      <c r="CX52" s="17">
        <v>3.8486199999999999</v>
      </c>
      <c r="CY52" s="17">
        <v>3.8513799999999998</v>
      </c>
      <c r="CZ52" s="17">
        <v>2.8</v>
      </c>
      <c r="DA52" s="17"/>
      <c r="DB52" s="17"/>
      <c r="DC52" s="17">
        <v>2.8</v>
      </c>
      <c r="DD52" s="17">
        <v>16.5</v>
      </c>
      <c r="DE52" s="17">
        <v>0</v>
      </c>
      <c r="DF52" s="17">
        <v>0</v>
      </c>
      <c r="DG52" s="17">
        <v>16.5</v>
      </c>
      <c r="DH52" s="17">
        <v>6.8</v>
      </c>
      <c r="DI52" s="17">
        <v>6.8787000000000003</v>
      </c>
      <c r="DJ52" s="17">
        <v>6.8787000000000003</v>
      </c>
      <c r="DK52" s="17">
        <v>-7.8700000000000006E-2</v>
      </c>
      <c r="DL52" s="17"/>
      <c r="DM52" s="17"/>
      <c r="DN52" s="17"/>
      <c r="DO52" s="17">
        <v>0</v>
      </c>
      <c r="DP52" s="17">
        <v>119.2</v>
      </c>
      <c r="DQ52" s="17">
        <v>143</v>
      </c>
      <c r="DR52" s="17">
        <v>83.763779999999997</v>
      </c>
      <c r="DS52" s="17">
        <v>35.436219999999999</v>
      </c>
      <c r="DT52" s="17">
        <v>8.9</v>
      </c>
      <c r="DU52" s="17">
        <v>8.9130000000000003</v>
      </c>
      <c r="DV52" s="17">
        <v>8.9130000000000003</v>
      </c>
      <c r="DW52" s="17">
        <v>-1.2999999999999999E-2</v>
      </c>
      <c r="DX52" s="17"/>
      <c r="DY52" s="17"/>
      <c r="DZ52" s="17"/>
      <c r="EA52" s="17">
        <v>0</v>
      </c>
      <c r="EB52" s="17"/>
      <c r="EC52" s="17"/>
      <c r="ED52" s="17"/>
      <c r="EE52" s="17">
        <v>0</v>
      </c>
      <c r="EF52" s="17"/>
      <c r="EG52" s="17"/>
      <c r="EH52" s="17"/>
      <c r="EI52" s="17">
        <v>0</v>
      </c>
      <c r="EJ52" s="17">
        <v>110.1</v>
      </c>
      <c r="EK52" s="17">
        <v>112.90537</v>
      </c>
      <c r="EL52" s="17">
        <v>112.90537</v>
      </c>
      <c r="EM52" s="17">
        <v>-2.8053699999999999</v>
      </c>
      <c r="EN52" s="17">
        <v>222.8</v>
      </c>
      <c r="EO52" s="17">
        <v>221.55625000000001</v>
      </c>
      <c r="EP52" s="17">
        <v>221.30108000000001</v>
      </c>
      <c r="EQ52" s="17">
        <v>1.49892</v>
      </c>
      <c r="ER52" s="17"/>
      <c r="ES52" s="17"/>
      <c r="ET52" s="17"/>
      <c r="EU52" s="17">
        <v>0</v>
      </c>
      <c r="EV52" s="17"/>
      <c r="EW52" s="17"/>
      <c r="EX52" s="17"/>
      <c r="EY52" s="17">
        <v>0</v>
      </c>
      <c r="EZ52" s="17"/>
      <c r="FA52" s="17"/>
      <c r="FB52" s="17"/>
      <c r="FC52" s="17">
        <v>0</v>
      </c>
      <c r="FD52" s="17">
        <v>6.5</v>
      </c>
      <c r="FE52" s="17">
        <v>6.39</v>
      </c>
      <c r="FF52" s="17">
        <v>6.39</v>
      </c>
      <c r="FG52" s="17">
        <v>0.11</v>
      </c>
      <c r="FH52" s="17">
        <v>459.7</v>
      </c>
      <c r="FI52" s="17">
        <v>458.87804999999997</v>
      </c>
      <c r="FJ52" s="17">
        <v>458.87804999999997</v>
      </c>
      <c r="FK52" s="17">
        <v>0.82194999999999996</v>
      </c>
      <c r="FL52" s="17">
        <v>62</v>
      </c>
      <c r="FM52" s="17">
        <v>51.611710000000002</v>
      </c>
      <c r="FN52" s="17">
        <v>61.380659999999999</v>
      </c>
      <c r="FO52" s="17">
        <v>0.61934</v>
      </c>
      <c r="FP52" s="17">
        <v>143.9</v>
      </c>
      <c r="FQ52" s="17">
        <v>148.62634</v>
      </c>
      <c r="FR52" s="17">
        <v>148.62634</v>
      </c>
      <c r="FS52" s="17">
        <v>-4.7263400000000004</v>
      </c>
      <c r="FT52" s="17">
        <v>40.700000000000003</v>
      </c>
      <c r="FU52" s="17">
        <v>37.791220000000003</v>
      </c>
      <c r="FV52" s="17">
        <v>41.498959999999997</v>
      </c>
      <c r="FW52" s="17">
        <v>-0.79896</v>
      </c>
      <c r="FX52" s="17">
        <v>18.3</v>
      </c>
      <c r="FY52" s="17">
        <v>19.28585</v>
      </c>
      <c r="FZ52" s="17">
        <v>19.28585</v>
      </c>
      <c r="GA52" s="17">
        <v>-0.98585</v>
      </c>
      <c r="GB52" s="17">
        <v>19.7</v>
      </c>
      <c r="GC52" s="17">
        <v>18.979179999999999</v>
      </c>
      <c r="GD52" s="17">
        <v>19.453659999999999</v>
      </c>
      <c r="GE52" s="17">
        <v>0.24634</v>
      </c>
      <c r="GF52" s="17">
        <v>88.8</v>
      </c>
      <c r="GG52" s="17">
        <v>87.657560000000004</v>
      </c>
      <c r="GH52" s="17">
        <v>87.657560000000004</v>
      </c>
      <c r="GI52" s="17">
        <v>1.1424399999999999</v>
      </c>
      <c r="GJ52" s="17">
        <v>145.19999999999999</v>
      </c>
      <c r="GK52" s="17">
        <v>155.19481999999999</v>
      </c>
      <c r="GL52" s="17">
        <v>133.33333999999999</v>
      </c>
      <c r="GM52" s="17">
        <v>11.86666</v>
      </c>
      <c r="GN52" s="17">
        <v>145.6</v>
      </c>
      <c r="GO52" s="17">
        <v>155.19481999999999</v>
      </c>
      <c r="GP52" s="17">
        <v>133.33333999999999</v>
      </c>
      <c r="GQ52" s="17">
        <v>12.26666</v>
      </c>
      <c r="GR52" s="17">
        <v>166</v>
      </c>
      <c r="GS52" s="17">
        <v>155.19481999999999</v>
      </c>
      <c r="GT52" s="17">
        <v>133.33333999999999</v>
      </c>
      <c r="GU52" s="17">
        <v>32.66666</v>
      </c>
      <c r="GV52" s="17">
        <v>108.6</v>
      </c>
      <c r="GW52" s="17">
        <v>109.07201000000001</v>
      </c>
      <c r="GX52" s="17">
        <v>109.07201000000001</v>
      </c>
      <c r="GY52" s="17">
        <v>-0.47200999999999999</v>
      </c>
      <c r="GZ52" s="17">
        <v>8</v>
      </c>
      <c r="HA52" s="17">
        <v>7.9643300000000004</v>
      </c>
      <c r="HB52" s="17">
        <v>7.9643199999999998</v>
      </c>
      <c r="HC52" s="17">
        <v>3.5680000000000003E-2</v>
      </c>
      <c r="HD52" s="17"/>
      <c r="HE52" s="17"/>
      <c r="HF52" s="17">
        <v>7.9629899999999996</v>
      </c>
      <c r="HG52" s="17">
        <v>-7.9629899999999996</v>
      </c>
      <c r="HH52" s="17">
        <v>43.8</v>
      </c>
      <c r="HI52" s="17">
        <v>47.26634</v>
      </c>
      <c r="HJ52" s="17">
        <v>47.26634</v>
      </c>
      <c r="HK52" s="17">
        <v>-3.4663400000000002</v>
      </c>
      <c r="HL52" s="17">
        <v>47</v>
      </c>
      <c r="HM52" s="17">
        <v>44.275120000000001</v>
      </c>
      <c r="HN52" s="17">
        <v>44.275120000000001</v>
      </c>
      <c r="HO52" s="17">
        <v>2.7248800000000002</v>
      </c>
      <c r="HP52" s="17">
        <v>3.8</v>
      </c>
      <c r="HQ52" s="17">
        <v>3.0754000000000001</v>
      </c>
      <c r="HR52" s="17">
        <v>3.0754000000000001</v>
      </c>
      <c r="HS52" s="17">
        <v>0.72460000000000002</v>
      </c>
      <c r="HT52" s="17">
        <v>30.8</v>
      </c>
      <c r="HU52" s="17">
        <v>30.292369999999998</v>
      </c>
      <c r="HV52" s="17">
        <v>33.323279999999997</v>
      </c>
      <c r="HW52" s="17">
        <v>-2.5232800000000002</v>
      </c>
      <c r="HX52" s="17">
        <v>171.5</v>
      </c>
      <c r="HY52" s="17">
        <v>171.54185000000001</v>
      </c>
      <c r="HZ52" s="17">
        <v>171.54185000000001</v>
      </c>
      <c r="IA52" s="17">
        <v>-4.1849999999999998E-2</v>
      </c>
      <c r="IB52" s="17">
        <v>47.5</v>
      </c>
      <c r="IC52" s="17">
        <v>47.67127</v>
      </c>
      <c r="ID52" s="17">
        <v>47.67127</v>
      </c>
      <c r="IE52" s="17">
        <v>-0.17127000000000001</v>
      </c>
      <c r="IF52" s="17">
        <v>0</v>
      </c>
      <c r="IG52" s="17"/>
      <c r="IH52" s="17">
        <v>0</v>
      </c>
      <c r="II52" s="17">
        <v>0</v>
      </c>
      <c r="IJ52" s="17"/>
      <c r="IK52" s="17"/>
      <c r="IL52" s="17"/>
      <c r="IM52" s="17">
        <v>0</v>
      </c>
      <c r="IN52" s="17">
        <v>46.9</v>
      </c>
      <c r="IO52" s="17">
        <v>48.41648</v>
      </c>
      <c r="IP52" s="17"/>
      <c r="IQ52" s="17">
        <v>46.9</v>
      </c>
      <c r="IR52" s="17"/>
      <c r="IS52" s="17"/>
      <c r="IT52" s="17"/>
      <c r="IU52" s="17">
        <v>0</v>
      </c>
      <c r="IV52" s="17"/>
      <c r="IW52" s="17"/>
      <c r="IX52" s="17"/>
      <c r="IY52" s="17">
        <v>0</v>
      </c>
      <c r="IZ52" s="17"/>
      <c r="JA52" s="17"/>
      <c r="JB52" s="17"/>
      <c r="JC52" s="17">
        <v>0</v>
      </c>
      <c r="JD52" s="17">
        <v>130.69999999999999</v>
      </c>
      <c r="JE52" s="17">
        <v>133.35676000000001</v>
      </c>
      <c r="JF52" s="17">
        <v>133.35676000000001</v>
      </c>
      <c r="JG52" s="17">
        <v>-2.6567599999999998</v>
      </c>
      <c r="JH52" s="17">
        <v>170.2</v>
      </c>
      <c r="JI52" s="17">
        <v>163.34536</v>
      </c>
      <c r="JJ52" s="17">
        <v>163.34535</v>
      </c>
      <c r="JK52" s="17">
        <v>6.8546500000000004</v>
      </c>
      <c r="JL52" s="17">
        <v>162.1</v>
      </c>
      <c r="JM52" s="17">
        <v>163.34536</v>
      </c>
      <c r="JN52" s="17">
        <v>163.34535</v>
      </c>
      <c r="JO52" s="17">
        <v>-1.24535</v>
      </c>
      <c r="JP52" s="17"/>
      <c r="JQ52" s="17"/>
      <c r="JR52" s="17"/>
      <c r="JS52" s="17">
        <v>0</v>
      </c>
      <c r="JT52" s="17">
        <v>160.80000000000001</v>
      </c>
      <c r="JU52" s="17">
        <v>163.34536</v>
      </c>
      <c r="JV52" s="17">
        <v>163.34535</v>
      </c>
      <c r="JW52" s="17">
        <v>-2.54535</v>
      </c>
      <c r="JX52" s="17">
        <v>73.2</v>
      </c>
      <c r="JY52" s="17">
        <v>68.143900000000002</v>
      </c>
      <c r="JZ52" s="17"/>
      <c r="KA52" s="17">
        <v>73.2</v>
      </c>
      <c r="KB52" s="17"/>
      <c r="KC52" s="17"/>
      <c r="KD52" s="17"/>
      <c r="KE52" s="17">
        <v>0</v>
      </c>
      <c r="KF52" s="17"/>
      <c r="KG52" s="17"/>
      <c r="KH52" s="17"/>
      <c r="KI52" s="17">
        <v>0</v>
      </c>
      <c r="KJ52" s="17"/>
      <c r="KK52" s="17"/>
      <c r="KL52" s="17"/>
      <c r="KM52" s="17">
        <v>0</v>
      </c>
      <c r="KN52" s="17"/>
      <c r="KO52" s="17"/>
      <c r="KP52" s="17"/>
      <c r="KQ52" s="17">
        <v>0</v>
      </c>
      <c r="KR52" s="17">
        <v>114.1</v>
      </c>
      <c r="KS52" s="17">
        <v>114.11063</v>
      </c>
      <c r="KT52" s="17">
        <v>114.11063</v>
      </c>
      <c r="KU52" s="17">
        <v>-1.0630000000000001E-2</v>
      </c>
      <c r="KV52" s="17"/>
      <c r="KW52" s="17"/>
      <c r="KX52" s="17"/>
      <c r="KY52" s="17">
        <v>0</v>
      </c>
      <c r="KZ52" s="17"/>
      <c r="LA52" s="17"/>
      <c r="LB52" s="17"/>
      <c r="LC52" s="17">
        <v>0</v>
      </c>
      <c r="LD52" s="17">
        <v>164.8</v>
      </c>
      <c r="LE52" s="17">
        <v>185.17066</v>
      </c>
      <c r="LF52" s="17">
        <v>250.7424</v>
      </c>
      <c r="LG52" s="17">
        <v>-85.942400000000006</v>
      </c>
      <c r="LH52" s="17">
        <v>126.8</v>
      </c>
      <c r="LI52" s="17">
        <v>129.18831</v>
      </c>
      <c r="LJ52" s="17">
        <v>133.67995999999999</v>
      </c>
      <c r="LK52" s="17">
        <v>-6.8799599999999996</v>
      </c>
      <c r="LL52" s="17">
        <v>62.9</v>
      </c>
      <c r="LM52" s="17">
        <v>67.461460000000002</v>
      </c>
      <c r="LN52" s="17">
        <v>67.461460000000002</v>
      </c>
      <c r="LO52" s="17">
        <v>-4.5614600000000003</v>
      </c>
      <c r="LP52" s="17">
        <v>80.099999999999994</v>
      </c>
      <c r="LQ52" s="17">
        <v>78.567999999999998</v>
      </c>
      <c r="LR52" s="17">
        <v>78.567999999999998</v>
      </c>
      <c r="LS52" s="17">
        <v>1.532</v>
      </c>
      <c r="LT52" s="17">
        <v>30.1</v>
      </c>
      <c r="LU52" s="17">
        <v>30.097560000000001</v>
      </c>
      <c r="LV52" s="17">
        <v>30.097560000000001</v>
      </c>
      <c r="LW52" s="17">
        <v>2.4399999999999999E-3</v>
      </c>
      <c r="LX52" s="17"/>
      <c r="LY52" s="17"/>
      <c r="LZ52" s="17"/>
      <c r="MA52" s="17">
        <v>0</v>
      </c>
      <c r="MB52" s="17"/>
      <c r="MC52" s="17"/>
      <c r="MD52" s="17"/>
      <c r="ME52" s="17">
        <v>0</v>
      </c>
      <c r="MF52" s="17"/>
      <c r="MG52" s="17"/>
      <c r="MH52" s="17"/>
      <c r="MI52" s="17">
        <v>0</v>
      </c>
      <c r="MJ52" s="17">
        <v>141.4</v>
      </c>
      <c r="MK52" s="17">
        <v>146.66612000000001</v>
      </c>
      <c r="ML52" s="17">
        <v>119.27070000000001</v>
      </c>
      <c r="MM52" s="17">
        <v>22.129300000000001</v>
      </c>
      <c r="MN52" s="17">
        <v>140.69999999999999</v>
      </c>
      <c r="MO52" s="17">
        <v>146.66612000000001</v>
      </c>
      <c r="MP52" s="17">
        <v>119.27070000000001</v>
      </c>
      <c r="MQ52" s="17">
        <v>21.429300000000001</v>
      </c>
      <c r="MR52" s="17">
        <v>146.4</v>
      </c>
      <c r="MS52" s="17">
        <v>146.66612000000001</v>
      </c>
      <c r="MT52" s="17">
        <v>119.27070000000001</v>
      </c>
      <c r="MU52" s="17">
        <v>27.129300000000001</v>
      </c>
      <c r="MV52" s="17">
        <v>0</v>
      </c>
      <c r="MW52" s="17"/>
      <c r="MX52" s="17"/>
      <c r="MY52" s="17">
        <v>0</v>
      </c>
      <c r="MZ52" s="17"/>
      <c r="NA52" s="17"/>
      <c r="NB52" s="17"/>
      <c r="NC52" s="17">
        <v>0</v>
      </c>
      <c r="ND52" s="17"/>
      <c r="NE52" s="17"/>
      <c r="NF52" s="17"/>
      <c r="NG52" s="17">
        <v>0</v>
      </c>
      <c r="NH52" s="17"/>
      <c r="NI52" s="17"/>
      <c r="NJ52" s="17"/>
      <c r="NK52" s="17">
        <v>0</v>
      </c>
      <c r="NL52" s="17"/>
      <c r="NM52" s="17"/>
      <c r="NN52" s="17"/>
      <c r="NO52" s="17">
        <v>0</v>
      </c>
      <c r="NP52" s="17">
        <v>189.6</v>
      </c>
      <c r="NQ52" s="17"/>
      <c r="NR52" s="17"/>
      <c r="NS52" s="17">
        <v>189.6</v>
      </c>
      <c r="NT52" s="17"/>
      <c r="NU52" s="17"/>
      <c r="NV52" s="17"/>
      <c r="NW52" s="17">
        <v>0</v>
      </c>
      <c r="NX52" s="17">
        <v>0</v>
      </c>
      <c r="NY52" s="17"/>
      <c r="NZ52" s="17">
        <v>0</v>
      </c>
      <c r="OA52" s="17">
        <v>0</v>
      </c>
      <c r="OB52" s="17">
        <v>84.9</v>
      </c>
      <c r="OC52" s="17">
        <v>48.3</v>
      </c>
      <c r="OD52" s="17">
        <v>49.021000000000001</v>
      </c>
      <c r="OE52" s="17">
        <v>35.878999999999998</v>
      </c>
      <c r="OF52" s="17">
        <v>0</v>
      </c>
      <c r="OG52" s="17">
        <v>0</v>
      </c>
      <c r="OH52" s="17">
        <v>0</v>
      </c>
      <c r="OI52" s="17">
        <v>0</v>
      </c>
      <c r="OJ52" s="17">
        <v>3.2</v>
      </c>
      <c r="OK52" s="17">
        <v>6.1</v>
      </c>
      <c r="OL52" s="17">
        <v>2.5070000000000001</v>
      </c>
      <c r="OM52" s="17">
        <v>0.69299999999999995</v>
      </c>
      <c r="ON52" s="17">
        <v>0</v>
      </c>
      <c r="OO52" s="17"/>
      <c r="OP52" s="17">
        <v>0</v>
      </c>
      <c r="OQ52" s="17">
        <v>0</v>
      </c>
      <c r="OR52" s="17">
        <v>20</v>
      </c>
      <c r="OS52" s="17">
        <v>17.132660000000001</v>
      </c>
      <c r="OT52" s="17">
        <v>17.560980000000001</v>
      </c>
      <c r="OU52" s="17">
        <v>2.4390200000000002</v>
      </c>
      <c r="OV52" s="17">
        <v>9.9</v>
      </c>
      <c r="OW52" s="17">
        <v>9.9830000000000005</v>
      </c>
      <c r="OX52" s="17">
        <v>9.9830000000000005</v>
      </c>
      <c r="OY52" s="17">
        <v>-8.3000000000000004E-2</v>
      </c>
      <c r="OZ52" s="17">
        <v>3.2</v>
      </c>
      <c r="PA52" s="17">
        <v>5.67</v>
      </c>
      <c r="PB52" s="17">
        <v>5.67</v>
      </c>
      <c r="PC52" s="17">
        <v>-2.4700000000000002</v>
      </c>
      <c r="PD52" s="17">
        <v>3.5</v>
      </c>
      <c r="PE52" s="17">
        <v>3.6</v>
      </c>
      <c r="PF52" s="17">
        <v>3.6</v>
      </c>
      <c r="PG52" s="17">
        <v>-0.1</v>
      </c>
      <c r="PH52" s="17">
        <v>5.2</v>
      </c>
      <c r="PI52" s="17">
        <v>5</v>
      </c>
      <c r="PJ52" s="17">
        <v>5</v>
      </c>
      <c r="PK52" s="17">
        <v>0.2</v>
      </c>
      <c r="PL52" s="17">
        <v>20.100000000000001</v>
      </c>
      <c r="PM52" s="17">
        <v>19.036290000000001</v>
      </c>
      <c r="PN52" s="17">
        <v>19.5122</v>
      </c>
      <c r="PO52" s="17">
        <v>0.58779999999999999</v>
      </c>
      <c r="PP52" s="17">
        <v>20</v>
      </c>
      <c r="PQ52" s="17">
        <v>19.036290000000001</v>
      </c>
      <c r="PR52" s="17">
        <v>19.5122</v>
      </c>
      <c r="PS52" s="17">
        <v>0.48780000000000001</v>
      </c>
      <c r="PT52" s="17">
        <v>16.2</v>
      </c>
      <c r="PU52" s="17">
        <v>17.60857</v>
      </c>
      <c r="PV52" s="17">
        <v>18.048780000000001</v>
      </c>
      <c r="PW52" s="17">
        <v>-1.8487800000000001</v>
      </c>
      <c r="PX52" s="17">
        <v>3.5</v>
      </c>
      <c r="PY52" s="17">
        <v>3.5</v>
      </c>
      <c r="PZ52" s="17">
        <v>3.5</v>
      </c>
      <c r="QA52" s="17">
        <v>0</v>
      </c>
      <c r="QB52" s="17">
        <v>18.8</v>
      </c>
      <c r="QC52" s="17">
        <v>17.894110000000001</v>
      </c>
      <c r="QD52" s="17">
        <v>18.341460000000001</v>
      </c>
      <c r="QE52" s="17">
        <v>0.45854</v>
      </c>
      <c r="QF52" s="17">
        <v>0</v>
      </c>
      <c r="QG52" s="17"/>
      <c r="QH52" s="17">
        <v>0</v>
      </c>
      <c r="QI52" s="17">
        <v>0</v>
      </c>
      <c r="QJ52" s="17">
        <v>0</v>
      </c>
      <c r="QK52" s="17">
        <v>0</v>
      </c>
      <c r="QL52" s="17">
        <v>0</v>
      </c>
      <c r="QM52" s="17">
        <v>0</v>
      </c>
      <c r="QN52" s="17">
        <v>21.5</v>
      </c>
      <c r="QO52" s="17">
        <v>14.16</v>
      </c>
      <c r="QP52" s="17">
        <v>13.625</v>
      </c>
      <c r="QQ52" s="17">
        <v>7.875</v>
      </c>
      <c r="QR52" s="17">
        <v>58.9</v>
      </c>
      <c r="QS52" s="17">
        <v>37.22</v>
      </c>
      <c r="QT52" s="17">
        <v>36.783999999999999</v>
      </c>
      <c r="QU52" s="17">
        <v>22.116</v>
      </c>
      <c r="QV52" s="17">
        <v>4.5999999999999996</v>
      </c>
      <c r="QW52" s="17">
        <v>4.2</v>
      </c>
      <c r="QX52" s="17">
        <v>4.2</v>
      </c>
      <c r="QY52" s="17">
        <v>0.4</v>
      </c>
      <c r="QZ52" s="17">
        <v>1.2</v>
      </c>
      <c r="RA52" s="17">
        <v>2.4</v>
      </c>
      <c r="RB52" s="17">
        <v>2.4</v>
      </c>
      <c r="RC52" s="17">
        <v>-1.2</v>
      </c>
      <c r="RD52" s="17">
        <v>2.4</v>
      </c>
      <c r="RE52" s="17">
        <v>2.4</v>
      </c>
      <c r="RF52" s="17">
        <v>2.4</v>
      </c>
      <c r="RG52" s="17">
        <v>0</v>
      </c>
      <c r="RH52" s="17">
        <v>2.9</v>
      </c>
      <c r="RI52" s="17">
        <v>2.8</v>
      </c>
      <c r="RJ52" s="17">
        <v>2.8</v>
      </c>
      <c r="RK52" s="17">
        <v>0.1</v>
      </c>
      <c r="RL52" s="17">
        <v>0</v>
      </c>
      <c r="RM52" s="17">
        <v>0</v>
      </c>
      <c r="RN52" s="17">
        <v>0</v>
      </c>
      <c r="RO52" s="17">
        <v>0</v>
      </c>
      <c r="RP52" s="17">
        <v>3.5</v>
      </c>
      <c r="RQ52" s="17">
        <v>3.57</v>
      </c>
      <c r="RR52" s="17">
        <v>3.57</v>
      </c>
      <c r="RS52" s="17">
        <v>-7.0000000000000007E-2</v>
      </c>
      <c r="RT52" s="17">
        <v>20.399999999999999</v>
      </c>
      <c r="RU52" s="17">
        <v>19.869240000000001</v>
      </c>
      <c r="RV52" s="17">
        <v>11.08052</v>
      </c>
      <c r="RW52" s="17">
        <v>9.3194800000000004</v>
      </c>
      <c r="RX52" s="17">
        <v>2</v>
      </c>
      <c r="RY52" s="17">
        <v>2</v>
      </c>
      <c r="RZ52" s="17">
        <v>2</v>
      </c>
      <c r="SA52" s="17">
        <v>0</v>
      </c>
      <c r="SB52" s="17"/>
      <c r="SC52" s="17"/>
      <c r="SD52" s="17"/>
      <c r="SE52" s="17">
        <v>0</v>
      </c>
      <c r="SF52" s="17">
        <v>19.8</v>
      </c>
      <c r="SG52" s="17">
        <v>14.84831</v>
      </c>
      <c r="SH52" s="17">
        <v>15.21951</v>
      </c>
      <c r="SI52" s="17">
        <v>4.5804900000000002</v>
      </c>
      <c r="SJ52" s="17">
        <v>12.7</v>
      </c>
      <c r="SK52" s="17">
        <v>11.897679999999999</v>
      </c>
      <c r="SL52" s="17">
        <v>12.195119999999999</v>
      </c>
      <c r="SM52" s="17">
        <v>0.50488</v>
      </c>
      <c r="SN52" s="17">
        <v>20.3</v>
      </c>
      <c r="SO52" s="17">
        <v>19.036290000000001</v>
      </c>
      <c r="SP52" s="17">
        <v>19.5122</v>
      </c>
      <c r="SQ52" s="17">
        <v>0.78779999999999994</v>
      </c>
      <c r="SR52" s="17">
        <v>20.3</v>
      </c>
      <c r="SS52" s="17">
        <v>19.036290000000001</v>
      </c>
      <c r="ST52" s="17">
        <v>19.5122</v>
      </c>
      <c r="SU52" s="17">
        <v>0.78779999999999994</v>
      </c>
      <c r="SV52" s="17">
        <v>20</v>
      </c>
      <c r="SW52" s="17">
        <v>18.845929999999999</v>
      </c>
      <c r="SX52" s="17">
        <v>19.317070000000001</v>
      </c>
      <c r="SY52" s="17">
        <v>0.68293000000000004</v>
      </c>
      <c r="SZ52" s="17">
        <v>2.9</v>
      </c>
      <c r="TA52" s="17">
        <v>3.57</v>
      </c>
      <c r="TB52" s="17">
        <v>3.8759999999999999</v>
      </c>
      <c r="TC52" s="17">
        <v>-0.97599999999999998</v>
      </c>
      <c r="TD52" s="17">
        <v>12.4</v>
      </c>
      <c r="TE52" s="17">
        <v>18.850000000000001</v>
      </c>
      <c r="TF52" s="17">
        <v>22.800999999999998</v>
      </c>
      <c r="TG52" s="17">
        <v>-10.401</v>
      </c>
      <c r="TH52" s="17">
        <v>0</v>
      </c>
      <c r="TI52" s="17">
        <v>0</v>
      </c>
      <c r="TJ52" s="17">
        <v>0</v>
      </c>
      <c r="TK52" s="17">
        <v>0</v>
      </c>
      <c r="TL52" s="17">
        <v>17.100000000000001</v>
      </c>
      <c r="TM52" s="17">
        <v>35.799999999999997</v>
      </c>
      <c r="TN52" s="17">
        <v>42.76</v>
      </c>
      <c r="TO52" s="17">
        <v>-25.66</v>
      </c>
      <c r="TP52" s="17">
        <v>42.7</v>
      </c>
      <c r="TQ52" s="17">
        <v>53.7</v>
      </c>
      <c r="TR52" s="17">
        <v>40.64</v>
      </c>
      <c r="TS52" s="17">
        <v>2.06</v>
      </c>
      <c r="TT52" s="17">
        <v>0.4</v>
      </c>
      <c r="TU52" s="17">
        <v>2.57</v>
      </c>
      <c r="TV52" s="17">
        <v>2.76</v>
      </c>
      <c r="TW52" s="17">
        <v>-2.36</v>
      </c>
      <c r="TX52" s="17">
        <v>0</v>
      </c>
      <c r="TY52" s="17">
        <v>1.6</v>
      </c>
      <c r="TZ52" s="17">
        <v>2.2400000000000002</v>
      </c>
      <c r="UA52" s="17">
        <v>-2.2400000000000002</v>
      </c>
      <c r="UB52" s="17">
        <v>21</v>
      </c>
      <c r="UC52" s="17">
        <v>19.036290000000001</v>
      </c>
      <c r="UD52" s="17">
        <v>19.5122</v>
      </c>
      <c r="UE52" s="17">
        <v>1.4878</v>
      </c>
      <c r="UF52" s="17">
        <v>7.7</v>
      </c>
      <c r="UG52" s="17">
        <v>8</v>
      </c>
      <c r="UH52" s="17">
        <v>8</v>
      </c>
      <c r="UI52" s="17">
        <v>-0.3</v>
      </c>
      <c r="UJ52" s="17">
        <v>6</v>
      </c>
      <c r="UK52" s="17">
        <v>6.8</v>
      </c>
      <c r="UL52" s="17">
        <v>6.8</v>
      </c>
      <c r="UM52" s="17">
        <v>-0.8</v>
      </c>
      <c r="UN52" s="17">
        <v>20</v>
      </c>
      <c r="UO52" s="17">
        <v>19.510000000000002</v>
      </c>
      <c r="UP52" s="17">
        <v>10</v>
      </c>
      <c r="UQ52" s="17">
        <v>10</v>
      </c>
      <c r="UR52" s="17">
        <v>20</v>
      </c>
      <c r="US52" s="17">
        <v>19.03</v>
      </c>
      <c r="UT52" s="17">
        <v>10</v>
      </c>
      <c r="UU52" s="17">
        <v>10</v>
      </c>
      <c r="UV52" s="17">
        <v>20</v>
      </c>
      <c r="UW52" s="17">
        <v>19.03415</v>
      </c>
      <c r="UX52" s="17">
        <v>10</v>
      </c>
      <c r="UY52" s="17">
        <v>10</v>
      </c>
      <c r="UZ52" s="17">
        <v>1.3</v>
      </c>
      <c r="VA52" s="17">
        <v>3.52</v>
      </c>
      <c r="VB52" s="17">
        <v>1.9770000000000001</v>
      </c>
      <c r="VC52" s="17">
        <v>-0.67700000000000005</v>
      </c>
      <c r="VD52" s="17">
        <v>0</v>
      </c>
      <c r="VE52" s="17"/>
      <c r="VF52" s="17">
        <v>0</v>
      </c>
      <c r="VG52" s="17">
        <v>0</v>
      </c>
      <c r="VH52" s="17">
        <v>0</v>
      </c>
      <c r="VI52" s="17">
        <v>0</v>
      </c>
      <c r="VJ52" s="17">
        <v>0</v>
      </c>
      <c r="VK52" s="17">
        <v>0</v>
      </c>
      <c r="VL52" s="17">
        <v>0.6</v>
      </c>
      <c r="VM52" s="17">
        <v>0.6</v>
      </c>
      <c r="VN52" s="17">
        <v>0.6</v>
      </c>
      <c r="VO52" s="17">
        <v>0</v>
      </c>
      <c r="VP52" s="17">
        <v>75.8</v>
      </c>
      <c r="VQ52" s="17">
        <v>50.9</v>
      </c>
      <c r="VR52" s="17">
        <v>56.807000000000002</v>
      </c>
      <c r="VS52" s="17">
        <v>18.992999999999999</v>
      </c>
      <c r="VT52" s="17">
        <v>56.5</v>
      </c>
      <c r="VU52" s="17">
        <v>39.817230000000002</v>
      </c>
      <c r="VV52" s="17">
        <v>33.091000000000001</v>
      </c>
      <c r="VW52" s="17">
        <v>23.408999999999999</v>
      </c>
      <c r="VX52" s="17">
        <v>0</v>
      </c>
      <c r="VY52" s="17">
        <v>0</v>
      </c>
      <c r="VZ52" s="17">
        <v>0</v>
      </c>
      <c r="WA52" s="17">
        <v>0</v>
      </c>
      <c r="WB52" s="17">
        <v>0</v>
      </c>
      <c r="WC52" s="17"/>
      <c r="WD52" s="17">
        <v>0</v>
      </c>
      <c r="WE52" s="17">
        <v>0</v>
      </c>
      <c r="WF52" s="17">
        <v>7.8</v>
      </c>
      <c r="WG52" s="17">
        <v>7.8</v>
      </c>
      <c r="WH52" s="17">
        <v>7.8</v>
      </c>
      <c r="WI52" s="17">
        <v>0</v>
      </c>
      <c r="WJ52" s="17">
        <v>20</v>
      </c>
      <c r="WK52" s="17">
        <v>18.845929999999999</v>
      </c>
      <c r="WL52" s="17">
        <v>19.317070000000001</v>
      </c>
      <c r="WM52" s="17">
        <v>0.68293000000000004</v>
      </c>
      <c r="WN52" s="17">
        <v>9.5</v>
      </c>
      <c r="WO52" s="17">
        <v>10.6</v>
      </c>
      <c r="WP52" s="17">
        <v>10.6</v>
      </c>
      <c r="WQ52" s="17">
        <v>-1.1000000000000001</v>
      </c>
      <c r="WR52" s="17"/>
      <c r="WS52" s="17"/>
      <c r="WT52" s="17"/>
      <c r="WU52" s="17">
        <v>0</v>
      </c>
      <c r="WV52" s="17">
        <v>37.200000000000003</v>
      </c>
      <c r="WW52" s="17">
        <v>36</v>
      </c>
      <c r="WX52" s="17">
        <v>36</v>
      </c>
      <c r="WY52" s="17">
        <v>1.2</v>
      </c>
      <c r="WZ52" s="17">
        <v>28.4</v>
      </c>
      <c r="XA52" s="17">
        <v>29.184000000000001</v>
      </c>
      <c r="XB52" s="17">
        <v>29.184000000000001</v>
      </c>
      <c r="XC52" s="17">
        <v>-0.78400000000000003</v>
      </c>
      <c r="XD52" s="17">
        <v>3</v>
      </c>
      <c r="XE52" s="17">
        <v>2.8159999999999998</v>
      </c>
      <c r="XF52" s="17">
        <v>2.8159999999999998</v>
      </c>
      <c r="XG52" s="17">
        <v>0.184</v>
      </c>
      <c r="XH52" s="17">
        <v>0</v>
      </c>
      <c r="XI52" s="17"/>
      <c r="XJ52" s="17">
        <v>0</v>
      </c>
      <c r="XK52" s="17">
        <v>0</v>
      </c>
      <c r="XL52" s="17">
        <v>0</v>
      </c>
      <c r="XM52" s="17">
        <v>15</v>
      </c>
      <c r="XN52" s="17">
        <v>17</v>
      </c>
      <c r="XO52" s="17">
        <v>-17</v>
      </c>
      <c r="XP52" s="17">
        <v>0</v>
      </c>
      <c r="XQ52" s="17"/>
      <c r="XR52" s="17">
        <v>0</v>
      </c>
      <c r="XS52" s="17">
        <v>0</v>
      </c>
    </row>
    <row r="53" spans="1:643" ht="24" customHeight="1" x14ac:dyDescent="0.25">
      <c r="A53" s="1"/>
      <c r="B53" s="16" t="s">
        <v>57</v>
      </c>
      <c r="C53" s="16" t="s">
        <v>716</v>
      </c>
      <c r="D53" s="17">
        <v>1.1000000000000001</v>
      </c>
      <c r="E53" s="17">
        <v>1.03</v>
      </c>
      <c r="F53" s="17">
        <v>1.03</v>
      </c>
      <c r="G53" s="17">
        <v>7.0000000000000007E-2</v>
      </c>
      <c r="H53" s="17">
        <v>1.7</v>
      </c>
      <c r="I53" s="17">
        <v>1.65</v>
      </c>
      <c r="J53" s="17">
        <v>1.65</v>
      </c>
      <c r="K53" s="17">
        <v>0.05</v>
      </c>
      <c r="L53" s="17">
        <v>4.3</v>
      </c>
      <c r="M53" s="17">
        <v>3.5488499999999998</v>
      </c>
      <c r="N53" s="17">
        <v>3.5488499999999998</v>
      </c>
      <c r="O53" s="17">
        <v>0.75114999999999998</v>
      </c>
      <c r="P53" s="17">
        <v>642.79999999999995</v>
      </c>
      <c r="Q53" s="17">
        <v>641.83168999999998</v>
      </c>
      <c r="R53" s="17">
        <v>646.79789000000005</v>
      </c>
      <c r="S53" s="17">
        <v>-3.9978899999999999</v>
      </c>
      <c r="T53" s="17">
        <v>148.1</v>
      </c>
      <c r="U53" s="17">
        <v>146.93061</v>
      </c>
      <c r="V53" s="17">
        <v>146.93061</v>
      </c>
      <c r="W53" s="17">
        <v>1.1693899999999999</v>
      </c>
      <c r="X53" s="17"/>
      <c r="Y53" s="17"/>
      <c r="Z53" s="17"/>
      <c r="AA53" s="17">
        <v>0</v>
      </c>
      <c r="AB53" s="17"/>
      <c r="AC53" s="17"/>
      <c r="AD53" s="17"/>
      <c r="AE53" s="17">
        <v>0</v>
      </c>
      <c r="AF53" s="17">
        <v>59.9</v>
      </c>
      <c r="AG53" s="17">
        <v>92.226339999999993</v>
      </c>
      <c r="AH53" s="17">
        <v>92.226339999999993</v>
      </c>
      <c r="AI53" s="17">
        <v>-32.326340000000002</v>
      </c>
      <c r="AJ53" s="17">
        <v>167</v>
      </c>
      <c r="AK53" s="17">
        <v>159.36491000000001</v>
      </c>
      <c r="AL53" s="17">
        <v>159.36491000000001</v>
      </c>
      <c r="AM53" s="17">
        <v>7.6350899999999999</v>
      </c>
      <c r="AN53" s="17"/>
      <c r="AO53" s="17"/>
      <c r="AP53" s="17"/>
      <c r="AQ53" s="17">
        <v>0</v>
      </c>
      <c r="AR53" s="17"/>
      <c r="AS53" s="17"/>
      <c r="AT53" s="17"/>
      <c r="AU53" s="17">
        <v>0</v>
      </c>
      <c r="AV53" s="17"/>
      <c r="AW53" s="17"/>
      <c r="AX53" s="17"/>
      <c r="AY53" s="17">
        <v>0</v>
      </c>
      <c r="AZ53" s="17"/>
      <c r="BA53" s="17"/>
      <c r="BB53" s="17">
        <v>152.23318</v>
      </c>
      <c r="BC53" s="17">
        <v>-152.23318</v>
      </c>
      <c r="BD53" s="17">
        <v>201.1</v>
      </c>
      <c r="BE53" s="17">
        <v>197.48133000000001</v>
      </c>
      <c r="BF53" s="17">
        <v>152.23318</v>
      </c>
      <c r="BG53" s="17">
        <v>48.866819999999997</v>
      </c>
      <c r="BH53" s="17">
        <v>83.1</v>
      </c>
      <c r="BI53" s="17">
        <v>98.740669999999994</v>
      </c>
      <c r="BJ53" s="17">
        <v>152.23318</v>
      </c>
      <c r="BK53" s="17">
        <v>-69.133179999999996</v>
      </c>
      <c r="BL53" s="17">
        <v>203</v>
      </c>
      <c r="BM53" s="17">
        <v>204.87805</v>
      </c>
      <c r="BN53" s="17">
        <v>204.87805</v>
      </c>
      <c r="BO53" s="17">
        <v>-1.87805</v>
      </c>
      <c r="BP53" s="17">
        <v>107</v>
      </c>
      <c r="BQ53" s="17">
        <v>102.43902</v>
      </c>
      <c r="BR53" s="17">
        <v>102.43902</v>
      </c>
      <c r="BS53" s="17">
        <v>4.5609799999999998</v>
      </c>
      <c r="BT53" s="17">
        <v>551.29999999999995</v>
      </c>
      <c r="BU53" s="17">
        <v>568.29854</v>
      </c>
      <c r="BV53" s="17">
        <v>568.29854</v>
      </c>
      <c r="BW53" s="17">
        <v>-16.998539999999998</v>
      </c>
      <c r="BX53" s="17">
        <v>10.5</v>
      </c>
      <c r="BY53" s="17">
        <v>10.17268</v>
      </c>
      <c r="BZ53" s="17">
        <v>10.17268</v>
      </c>
      <c r="CA53" s="17">
        <v>0.32732</v>
      </c>
      <c r="CB53" s="17"/>
      <c r="CC53" s="17"/>
      <c r="CD53" s="17"/>
      <c r="CE53" s="17">
        <v>0</v>
      </c>
      <c r="CF53" s="17"/>
      <c r="CG53" s="17"/>
      <c r="CH53" s="17"/>
      <c r="CI53" s="17">
        <v>0</v>
      </c>
      <c r="CJ53" s="17"/>
      <c r="CK53" s="17"/>
      <c r="CL53" s="17"/>
      <c r="CM53" s="17">
        <v>0</v>
      </c>
      <c r="CN53" s="17"/>
      <c r="CO53" s="17"/>
      <c r="CP53" s="17"/>
      <c r="CQ53" s="17">
        <v>0</v>
      </c>
      <c r="CR53" s="17">
        <v>167.2</v>
      </c>
      <c r="CS53" s="17">
        <v>164.70732000000001</v>
      </c>
      <c r="CT53" s="17">
        <v>164.70732000000001</v>
      </c>
      <c r="CU53" s="17">
        <v>2.49268</v>
      </c>
      <c r="CV53" s="17">
        <v>7.7</v>
      </c>
      <c r="CW53" s="17">
        <v>6.6437299999999997</v>
      </c>
      <c r="CX53" s="17">
        <v>3.8486199999999999</v>
      </c>
      <c r="CY53" s="17">
        <v>3.8513799999999998</v>
      </c>
      <c r="CZ53" s="17">
        <v>2.7</v>
      </c>
      <c r="DA53" s="17"/>
      <c r="DB53" s="17"/>
      <c r="DC53" s="17">
        <v>2.7</v>
      </c>
      <c r="DD53" s="17">
        <v>16.399999999999999</v>
      </c>
      <c r="DE53" s="17">
        <v>0</v>
      </c>
      <c r="DF53" s="17">
        <v>0</v>
      </c>
      <c r="DG53" s="17">
        <v>16.399999999999999</v>
      </c>
      <c r="DH53" s="17">
        <v>6.8</v>
      </c>
      <c r="DI53" s="17">
        <v>6.8787000000000003</v>
      </c>
      <c r="DJ53" s="17">
        <v>6.8787000000000003</v>
      </c>
      <c r="DK53" s="17">
        <v>-7.8700000000000006E-2</v>
      </c>
      <c r="DL53" s="17"/>
      <c r="DM53" s="17"/>
      <c r="DN53" s="17"/>
      <c r="DO53" s="17">
        <v>0</v>
      </c>
      <c r="DP53" s="17">
        <v>118.8</v>
      </c>
      <c r="DQ53" s="17">
        <v>143</v>
      </c>
      <c r="DR53" s="17">
        <v>83.763779999999997</v>
      </c>
      <c r="DS53" s="17">
        <v>35.03622</v>
      </c>
      <c r="DT53" s="17">
        <v>9</v>
      </c>
      <c r="DU53" s="17">
        <v>8.9130000000000003</v>
      </c>
      <c r="DV53" s="17">
        <v>8.9130000000000003</v>
      </c>
      <c r="DW53" s="17">
        <v>8.6999999999999994E-2</v>
      </c>
      <c r="DX53" s="17"/>
      <c r="DY53" s="17"/>
      <c r="DZ53" s="17"/>
      <c r="EA53" s="17">
        <v>0</v>
      </c>
      <c r="EB53" s="17"/>
      <c r="EC53" s="17"/>
      <c r="ED53" s="17"/>
      <c r="EE53" s="17">
        <v>0</v>
      </c>
      <c r="EF53" s="17"/>
      <c r="EG53" s="17"/>
      <c r="EH53" s="17"/>
      <c r="EI53" s="17">
        <v>0</v>
      </c>
      <c r="EJ53" s="17">
        <v>109.9</v>
      </c>
      <c r="EK53" s="17">
        <v>112.90537</v>
      </c>
      <c r="EL53" s="17">
        <v>112.90537</v>
      </c>
      <c r="EM53" s="17">
        <v>-3.0053700000000001</v>
      </c>
      <c r="EN53" s="17">
        <v>221.1</v>
      </c>
      <c r="EO53" s="17">
        <v>221.30108000000001</v>
      </c>
      <c r="EP53" s="17">
        <v>221.30108000000001</v>
      </c>
      <c r="EQ53" s="17">
        <v>-0.20108000000000001</v>
      </c>
      <c r="ER53" s="17"/>
      <c r="ES53" s="17"/>
      <c r="ET53" s="17"/>
      <c r="EU53" s="17">
        <v>0</v>
      </c>
      <c r="EV53" s="17"/>
      <c r="EW53" s="17"/>
      <c r="EX53" s="17"/>
      <c r="EY53" s="17">
        <v>0</v>
      </c>
      <c r="EZ53" s="17"/>
      <c r="FA53" s="17"/>
      <c r="FB53" s="17"/>
      <c r="FC53" s="17">
        <v>0</v>
      </c>
      <c r="FD53" s="17">
        <v>6.5</v>
      </c>
      <c r="FE53" s="17">
        <v>6.39</v>
      </c>
      <c r="FF53" s="17">
        <v>6.39</v>
      </c>
      <c r="FG53" s="17">
        <v>0.11</v>
      </c>
      <c r="FH53" s="17">
        <v>460.4</v>
      </c>
      <c r="FI53" s="17">
        <v>458.87804999999997</v>
      </c>
      <c r="FJ53" s="17">
        <v>458.87804999999997</v>
      </c>
      <c r="FK53" s="17">
        <v>1.5219499999999999</v>
      </c>
      <c r="FL53" s="17">
        <v>62.9</v>
      </c>
      <c r="FM53" s="17">
        <v>51.611710000000002</v>
      </c>
      <c r="FN53" s="17">
        <v>61.380659999999999</v>
      </c>
      <c r="FO53" s="17">
        <v>1.5193399999999999</v>
      </c>
      <c r="FP53" s="17">
        <v>148.5</v>
      </c>
      <c r="FQ53" s="17">
        <v>148.62634</v>
      </c>
      <c r="FR53" s="17">
        <v>148.62634</v>
      </c>
      <c r="FS53" s="17">
        <v>-0.12634000000000001</v>
      </c>
      <c r="FT53" s="17">
        <v>40.799999999999997</v>
      </c>
      <c r="FU53" s="17">
        <v>37.791220000000003</v>
      </c>
      <c r="FV53" s="17">
        <v>41.498959999999997</v>
      </c>
      <c r="FW53" s="17">
        <v>-0.69896000000000003</v>
      </c>
      <c r="FX53" s="17">
        <v>18.3</v>
      </c>
      <c r="FY53" s="17">
        <v>19.28585</v>
      </c>
      <c r="FZ53" s="17">
        <v>19.28585</v>
      </c>
      <c r="GA53" s="17">
        <v>-0.98585</v>
      </c>
      <c r="GB53" s="17">
        <v>19.7</v>
      </c>
      <c r="GC53" s="17">
        <v>18.979179999999999</v>
      </c>
      <c r="GD53" s="17">
        <v>19.453659999999999</v>
      </c>
      <c r="GE53" s="17">
        <v>0.24634</v>
      </c>
      <c r="GF53" s="17">
        <v>90.8</v>
      </c>
      <c r="GG53" s="17">
        <v>87.657560000000004</v>
      </c>
      <c r="GH53" s="17">
        <v>87.657560000000004</v>
      </c>
      <c r="GI53" s="17">
        <v>3.1424400000000001</v>
      </c>
      <c r="GJ53" s="17">
        <v>121.7</v>
      </c>
      <c r="GK53" s="17">
        <v>133.33332999999999</v>
      </c>
      <c r="GL53" s="17">
        <v>133.33333999999999</v>
      </c>
      <c r="GM53" s="17">
        <v>-11.63334</v>
      </c>
      <c r="GN53" s="17">
        <v>122</v>
      </c>
      <c r="GO53" s="17">
        <v>133.33332999999999</v>
      </c>
      <c r="GP53" s="17">
        <v>133.33333999999999</v>
      </c>
      <c r="GQ53" s="17">
        <v>-11.33334</v>
      </c>
      <c r="GR53" s="17">
        <v>161.5</v>
      </c>
      <c r="GS53" s="17">
        <v>133.33332999999999</v>
      </c>
      <c r="GT53" s="17">
        <v>133.33333999999999</v>
      </c>
      <c r="GU53" s="17">
        <v>28.16666</v>
      </c>
      <c r="GV53" s="17">
        <v>108.9</v>
      </c>
      <c r="GW53" s="17">
        <v>109.07201000000001</v>
      </c>
      <c r="GX53" s="17">
        <v>109.07201000000001</v>
      </c>
      <c r="GY53" s="17">
        <v>-0.17201</v>
      </c>
      <c r="GZ53" s="17">
        <v>8</v>
      </c>
      <c r="HA53" s="17">
        <v>7.9643300000000004</v>
      </c>
      <c r="HB53" s="17">
        <v>7.9643199999999998</v>
      </c>
      <c r="HC53" s="17">
        <v>3.5680000000000003E-2</v>
      </c>
      <c r="HD53" s="17"/>
      <c r="HE53" s="17"/>
      <c r="HF53" s="17">
        <v>7.9629899999999996</v>
      </c>
      <c r="HG53" s="17">
        <v>-7.9629899999999996</v>
      </c>
      <c r="HH53" s="17">
        <v>43.2</v>
      </c>
      <c r="HI53" s="17">
        <v>47.26634</v>
      </c>
      <c r="HJ53" s="17">
        <v>47.26634</v>
      </c>
      <c r="HK53" s="17">
        <v>-4.0663400000000003</v>
      </c>
      <c r="HL53" s="17">
        <v>0</v>
      </c>
      <c r="HM53" s="17">
        <v>44.275120000000001</v>
      </c>
      <c r="HN53" s="17">
        <v>44.275120000000001</v>
      </c>
      <c r="HO53" s="17">
        <v>-44.275120000000001</v>
      </c>
      <c r="HP53" s="17">
        <v>3.8</v>
      </c>
      <c r="HQ53" s="17">
        <v>3.0754000000000001</v>
      </c>
      <c r="HR53" s="17">
        <v>3.0754000000000001</v>
      </c>
      <c r="HS53" s="17">
        <v>0.72460000000000002</v>
      </c>
      <c r="HT53" s="17">
        <v>30.7</v>
      </c>
      <c r="HU53" s="17">
        <v>30.292369999999998</v>
      </c>
      <c r="HV53" s="17">
        <v>33.323279999999997</v>
      </c>
      <c r="HW53" s="17">
        <v>-2.6232799999999998</v>
      </c>
      <c r="HX53" s="17">
        <v>171.9</v>
      </c>
      <c r="HY53" s="17">
        <v>171.54185000000001</v>
      </c>
      <c r="HZ53" s="17">
        <v>171.54185000000001</v>
      </c>
      <c r="IA53" s="17">
        <v>0.35815000000000002</v>
      </c>
      <c r="IB53" s="17">
        <v>47.5</v>
      </c>
      <c r="IC53" s="17">
        <v>47.67127</v>
      </c>
      <c r="ID53" s="17">
        <v>47.67127</v>
      </c>
      <c r="IE53" s="17">
        <v>-0.17127000000000001</v>
      </c>
      <c r="IF53" s="17">
        <v>0</v>
      </c>
      <c r="IG53" s="17"/>
      <c r="IH53" s="17">
        <v>0</v>
      </c>
      <c r="II53" s="17">
        <v>0</v>
      </c>
      <c r="IJ53" s="17"/>
      <c r="IK53" s="17"/>
      <c r="IL53" s="17"/>
      <c r="IM53" s="17">
        <v>0</v>
      </c>
      <c r="IN53" s="17">
        <v>47</v>
      </c>
      <c r="IO53" s="17">
        <v>48.41648</v>
      </c>
      <c r="IP53" s="17"/>
      <c r="IQ53" s="17">
        <v>47</v>
      </c>
      <c r="IR53" s="17"/>
      <c r="IS53" s="17"/>
      <c r="IT53" s="17"/>
      <c r="IU53" s="17">
        <v>0</v>
      </c>
      <c r="IV53" s="17"/>
      <c r="IW53" s="17"/>
      <c r="IX53" s="17"/>
      <c r="IY53" s="17">
        <v>0</v>
      </c>
      <c r="IZ53" s="17"/>
      <c r="JA53" s="17"/>
      <c r="JB53" s="17"/>
      <c r="JC53" s="17">
        <v>0</v>
      </c>
      <c r="JD53" s="17">
        <v>130.5</v>
      </c>
      <c r="JE53" s="17">
        <v>133.35676000000001</v>
      </c>
      <c r="JF53" s="17">
        <v>133.35676000000001</v>
      </c>
      <c r="JG53" s="17">
        <v>-2.85676</v>
      </c>
      <c r="JH53" s="17">
        <v>170.3</v>
      </c>
      <c r="JI53" s="17">
        <v>163.34536</v>
      </c>
      <c r="JJ53" s="17">
        <v>163.34535</v>
      </c>
      <c r="JK53" s="17">
        <v>6.95465</v>
      </c>
      <c r="JL53" s="17">
        <v>162.1</v>
      </c>
      <c r="JM53" s="17">
        <v>163.34536</v>
      </c>
      <c r="JN53" s="17">
        <v>163.34535</v>
      </c>
      <c r="JO53" s="17">
        <v>-1.24535</v>
      </c>
      <c r="JP53" s="17"/>
      <c r="JQ53" s="17"/>
      <c r="JR53" s="17"/>
      <c r="JS53" s="17">
        <v>0</v>
      </c>
      <c r="JT53" s="17">
        <v>162.30000000000001</v>
      </c>
      <c r="JU53" s="17">
        <v>163.34536</v>
      </c>
      <c r="JV53" s="17">
        <v>163.34535</v>
      </c>
      <c r="JW53" s="17">
        <v>-1.04535</v>
      </c>
      <c r="JX53" s="17">
        <v>73.2</v>
      </c>
      <c r="JY53" s="17">
        <v>53.625929999999997</v>
      </c>
      <c r="JZ53" s="17"/>
      <c r="KA53" s="17">
        <v>73.2</v>
      </c>
      <c r="KB53" s="17"/>
      <c r="KC53" s="17"/>
      <c r="KD53" s="17"/>
      <c r="KE53" s="17">
        <v>0</v>
      </c>
      <c r="KF53" s="17"/>
      <c r="KG53" s="17"/>
      <c r="KH53" s="17"/>
      <c r="KI53" s="17">
        <v>0</v>
      </c>
      <c r="KJ53" s="17"/>
      <c r="KK53" s="17"/>
      <c r="KL53" s="17"/>
      <c r="KM53" s="17">
        <v>0</v>
      </c>
      <c r="KN53" s="17"/>
      <c r="KO53" s="17"/>
      <c r="KP53" s="17"/>
      <c r="KQ53" s="17">
        <v>0</v>
      </c>
      <c r="KR53" s="17">
        <v>114.1</v>
      </c>
      <c r="KS53" s="17">
        <v>114.11063</v>
      </c>
      <c r="KT53" s="17">
        <v>114.11063</v>
      </c>
      <c r="KU53" s="17">
        <v>-1.0630000000000001E-2</v>
      </c>
      <c r="KV53" s="17"/>
      <c r="KW53" s="17"/>
      <c r="KX53" s="17"/>
      <c r="KY53" s="17">
        <v>0</v>
      </c>
      <c r="KZ53" s="17"/>
      <c r="LA53" s="17"/>
      <c r="LB53" s="17"/>
      <c r="LC53" s="17">
        <v>0</v>
      </c>
      <c r="LD53" s="17">
        <v>222.2</v>
      </c>
      <c r="LE53" s="17">
        <v>227.85756000000001</v>
      </c>
      <c r="LF53" s="17">
        <v>227.34004999999999</v>
      </c>
      <c r="LG53" s="17">
        <v>-5.1400499999999996</v>
      </c>
      <c r="LH53" s="17">
        <v>129.9</v>
      </c>
      <c r="LI53" s="17">
        <v>129.18831</v>
      </c>
      <c r="LJ53" s="17">
        <v>133.67995999999999</v>
      </c>
      <c r="LK53" s="17">
        <v>-3.77996</v>
      </c>
      <c r="LL53" s="17">
        <v>62.7</v>
      </c>
      <c r="LM53" s="17">
        <v>67.461460000000002</v>
      </c>
      <c r="LN53" s="17">
        <v>67.461460000000002</v>
      </c>
      <c r="LO53" s="17">
        <v>-4.7614599999999996</v>
      </c>
      <c r="LP53" s="17">
        <v>80.099999999999994</v>
      </c>
      <c r="LQ53" s="17">
        <v>78.567999999999998</v>
      </c>
      <c r="LR53" s="17">
        <v>78.567999999999998</v>
      </c>
      <c r="LS53" s="17">
        <v>1.532</v>
      </c>
      <c r="LT53" s="17">
        <v>30.1</v>
      </c>
      <c r="LU53" s="17">
        <v>30.097560000000001</v>
      </c>
      <c r="LV53" s="17">
        <v>30.097560000000001</v>
      </c>
      <c r="LW53" s="17">
        <v>2.4399999999999999E-3</v>
      </c>
      <c r="LX53" s="17"/>
      <c r="LY53" s="17"/>
      <c r="LZ53" s="17"/>
      <c r="MA53" s="17">
        <v>0</v>
      </c>
      <c r="MB53" s="17"/>
      <c r="MC53" s="17"/>
      <c r="MD53" s="17"/>
      <c r="ME53" s="17">
        <v>0</v>
      </c>
      <c r="MF53" s="17"/>
      <c r="MG53" s="17"/>
      <c r="MH53" s="17"/>
      <c r="MI53" s="17">
        <v>0</v>
      </c>
      <c r="MJ53" s="17">
        <v>141.6</v>
      </c>
      <c r="MK53" s="17">
        <v>146.66612000000001</v>
      </c>
      <c r="ML53" s="17">
        <v>114.25855</v>
      </c>
      <c r="MM53" s="17">
        <v>27.341449999999998</v>
      </c>
      <c r="MN53" s="17">
        <v>140.80000000000001</v>
      </c>
      <c r="MO53" s="17">
        <v>146.66612000000001</v>
      </c>
      <c r="MP53" s="17">
        <v>114.25855</v>
      </c>
      <c r="MQ53" s="17">
        <v>26.541450000000001</v>
      </c>
      <c r="MR53" s="17">
        <v>146.6</v>
      </c>
      <c r="MS53" s="17">
        <v>146.66612000000001</v>
      </c>
      <c r="MT53" s="17">
        <v>114.25855</v>
      </c>
      <c r="MU53" s="17">
        <v>32.341450000000002</v>
      </c>
      <c r="MV53" s="17">
        <v>0</v>
      </c>
      <c r="MW53" s="17"/>
      <c r="MX53" s="17"/>
      <c r="MY53" s="17">
        <v>0</v>
      </c>
      <c r="MZ53" s="17"/>
      <c r="NA53" s="17"/>
      <c r="NB53" s="17"/>
      <c r="NC53" s="17">
        <v>0</v>
      </c>
      <c r="ND53" s="17"/>
      <c r="NE53" s="17"/>
      <c r="NF53" s="17"/>
      <c r="NG53" s="17">
        <v>0</v>
      </c>
      <c r="NH53" s="17"/>
      <c r="NI53" s="17"/>
      <c r="NJ53" s="17"/>
      <c r="NK53" s="17">
        <v>0</v>
      </c>
      <c r="NL53" s="17"/>
      <c r="NM53" s="17"/>
      <c r="NN53" s="17"/>
      <c r="NO53" s="17">
        <v>0</v>
      </c>
      <c r="NP53" s="17">
        <v>189.6</v>
      </c>
      <c r="NQ53" s="17"/>
      <c r="NR53" s="17"/>
      <c r="NS53" s="17">
        <v>189.6</v>
      </c>
      <c r="NT53" s="17"/>
      <c r="NU53" s="17"/>
      <c r="NV53" s="17"/>
      <c r="NW53" s="17">
        <v>0</v>
      </c>
      <c r="NX53" s="17">
        <v>0</v>
      </c>
      <c r="NY53" s="17"/>
      <c r="NZ53" s="17">
        <v>0</v>
      </c>
      <c r="OA53" s="17">
        <v>0</v>
      </c>
      <c r="OB53" s="17">
        <v>78.7</v>
      </c>
      <c r="OC53" s="17">
        <v>44.3</v>
      </c>
      <c r="OD53" s="17">
        <v>45.441000000000003</v>
      </c>
      <c r="OE53" s="17">
        <v>33.259</v>
      </c>
      <c r="OF53" s="17">
        <v>0</v>
      </c>
      <c r="OG53" s="17">
        <v>0</v>
      </c>
      <c r="OH53" s="17">
        <v>0</v>
      </c>
      <c r="OI53" s="17">
        <v>0</v>
      </c>
      <c r="OJ53" s="17">
        <v>5.2</v>
      </c>
      <c r="OK53" s="17">
        <v>5.71</v>
      </c>
      <c r="OL53" s="17">
        <v>2.2799999999999998</v>
      </c>
      <c r="OM53" s="17">
        <v>2.92</v>
      </c>
      <c r="ON53" s="17">
        <v>0</v>
      </c>
      <c r="OO53" s="17"/>
      <c r="OP53" s="17">
        <v>0</v>
      </c>
      <c r="OQ53" s="17">
        <v>0</v>
      </c>
      <c r="OR53" s="17">
        <v>20</v>
      </c>
      <c r="OS53" s="17">
        <v>17.132660000000001</v>
      </c>
      <c r="OT53" s="17">
        <v>17.560980000000001</v>
      </c>
      <c r="OU53" s="17">
        <v>2.4390200000000002</v>
      </c>
      <c r="OV53" s="17">
        <v>9.9</v>
      </c>
      <c r="OW53" s="17">
        <v>9.9830000000000005</v>
      </c>
      <c r="OX53" s="17">
        <v>9.9830000000000005</v>
      </c>
      <c r="OY53" s="17">
        <v>-8.3000000000000004E-2</v>
      </c>
      <c r="OZ53" s="17">
        <v>3.2</v>
      </c>
      <c r="PA53" s="17">
        <v>5.67</v>
      </c>
      <c r="PB53" s="17">
        <v>5.67</v>
      </c>
      <c r="PC53" s="17">
        <v>-2.4700000000000002</v>
      </c>
      <c r="PD53" s="17">
        <v>3.5</v>
      </c>
      <c r="PE53" s="17">
        <v>3.6</v>
      </c>
      <c r="PF53" s="17">
        <v>3.6</v>
      </c>
      <c r="PG53" s="17">
        <v>-0.1</v>
      </c>
      <c r="PH53" s="17">
        <v>5.2</v>
      </c>
      <c r="PI53" s="17">
        <v>5</v>
      </c>
      <c r="PJ53" s="17">
        <v>5</v>
      </c>
      <c r="PK53" s="17">
        <v>0.2</v>
      </c>
      <c r="PL53" s="17">
        <v>20.3</v>
      </c>
      <c r="PM53" s="17">
        <v>19.036290000000001</v>
      </c>
      <c r="PN53" s="17">
        <v>19.5122</v>
      </c>
      <c r="PO53" s="17">
        <v>0.78779999999999994</v>
      </c>
      <c r="PP53" s="17">
        <v>20</v>
      </c>
      <c r="PQ53" s="17">
        <v>19.036290000000001</v>
      </c>
      <c r="PR53" s="17">
        <v>19.5122</v>
      </c>
      <c r="PS53" s="17">
        <v>0.48780000000000001</v>
      </c>
      <c r="PT53" s="17">
        <v>16.2</v>
      </c>
      <c r="PU53" s="17">
        <v>17.60857</v>
      </c>
      <c r="PV53" s="17">
        <v>18.048780000000001</v>
      </c>
      <c r="PW53" s="17">
        <v>-1.8487800000000001</v>
      </c>
      <c r="PX53" s="17">
        <v>3.4</v>
      </c>
      <c r="PY53" s="17">
        <v>3.5</v>
      </c>
      <c r="PZ53" s="17">
        <v>3.5</v>
      </c>
      <c r="QA53" s="17">
        <v>-0.1</v>
      </c>
      <c r="QB53" s="17">
        <v>18.8</v>
      </c>
      <c r="QC53" s="17">
        <v>17.894110000000001</v>
      </c>
      <c r="QD53" s="17">
        <v>18.341460000000001</v>
      </c>
      <c r="QE53" s="17">
        <v>0.45854</v>
      </c>
      <c r="QF53" s="17">
        <v>0</v>
      </c>
      <c r="QG53" s="17"/>
      <c r="QH53" s="17">
        <v>0</v>
      </c>
      <c r="QI53" s="17">
        <v>0</v>
      </c>
      <c r="QJ53" s="17">
        <v>0</v>
      </c>
      <c r="QK53" s="17">
        <v>0</v>
      </c>
      <c r="QL53" s="17">
        <v>0</v>
      </c>
      <c r="QM53" s="17">
        <v>0</v>
      </c>
      <c r="QN53" s="17">
        <v>24.5</v>
      </c>
      <c r="QO53" s="17">
        <v>13.3</v>
      </c>
      <c r="QP53" s="17">
        <v>13.443</v>
      </c>
      <c r="QQ53" s="17">
        <v>11.057</v>
      </c>
      <c r="QR53" s="17">
        <v>60.8</v>
      </c>
      <c r="QS53" s="17">
        <v>35.17</v>
      </c>
      <c r="QT53" s="17">
        <v>36.11</v>
      </c>
      <c r="QU53" s="17">
        <v>24.69</v>
      </c>
      <c r="QV53" s="17">
        <v>4.5999999999999996</v>
      </c>
      <c r="QW53" s="17">
        <v>4.2</v>
      </c>
      <c r="QX53" s="17">
        <v>4.2</v>
      </c>
      <c r="QY53" s="17">
        <v>0.4</v>
      </c>
      <c r="QZ53" s="17">
        <v>1.2</v>
      </c>
      <c r="RA53" s="17">
        <v>2.4</v>
      </c>
      <c r="RB53" s="17">
        <v>2.4</v>
      </c>
      <c r="RC53" s="17">
        <v>-1.2</v>
      </c>
      <c r="RD53" s="17">
        <v>2.4</v>
      </c>
      <c r="RE53" s="17">
        <v>2.4</v>
      </c>
      <c r="RF53" s="17">
        <v>2.4</v>
      </c>
      <c r="RG53" s="17">
        <v>0</v>
      </c>
      <c r="RH53" s="17">
        <v>2.9</v>
      </c>
      <c r="RI53" s="17">
        <v>2.8</v>
      </c>
      <c r="RJ53" s="17">
        <v>2.8</v>
      </c>
      <c r="RK53" s="17">
        <v>0.1</v>
      </c>
      <c r="RL53" s="17">
        <v>0</v>
      </c>
      <c r="RM53" s="17">
        <v>0</v>
      </c>
      <c r="RN53" s="17">
        <v>0</v>
      </c>
      <c r="RO53" s="17">
        <v>0</v>
      </c>
      <c r="RP53" s="17">
        <v>3.6</v>
      </c>
      <c r="RQ53" s="17">
        <v>3.57</v>
      </c>
      <c r="RR53" s="17">
        <v>3.57</v>
      </c>
      <c r="RS53" s="17">
        <v>0.03</v>
      </c>
      <c r="RT53" s="17">
        <v>20.3</v>
      </c>
      <c r="RU53" s="17">
        <v>19.869240000000001</v>
      </c>
      <c r="RV53" s="17">
        <v>11.08052</v>
      </c>
      <c r="RW53" s="17">
        <v>9.2194800000000008</v>
      </c>
      <c r="RX53" s="17">
        <v>2</v>
      </c>
      <c r="RY53" s="17">
        <v>2</v>
      </c>
      <c r="RZ53" s="17">
        <v>2</v>
      </c>
      <c r="SA53" s="17">
        <v>0</v>
      </c>
      <c r="SB53" s="17"/>
      <c r="SC53" s="17"/>
      <c r="SD53" s="17"/>
      <c r="SE53" s="17">
        <v>0</v>
      </c>
      <c r="SF53" s="17">
        <v>19.8</v>
      </c>
      <c r="SG53" s="17">
        <v>14.84831</v>
      </c>
      <c r="SH53" s="17">
        <v>15.21951</v>
      </c>
      <c r="SI53" s="17">
        <v>4.5804900000000002</v>
      </c>
      <c r="SJ53" s="17">
        <v>12.7</v>
      </c>
      <c r="SK53" s="17">
        <v>11.897679999999999</v>
      </c>
      <c r="SL53" s="17">
        <v>12.195119999999999</v>
      </c>
      <c r="SM53" s="17">
        <v>0.50488</v>
      </c>
      <c r="SN53" s="17">
        <v>20.399999999999999</v>
      </c>
      <c r="SO53" s="17">
        <v>19.036290000000001</v>
      </c>
      <c r="SP53" s="17">
        <v>19.5122</v>
      </c>
      <c r="SQ53" s="17">
        <v>0.88780000000000003</v>
      </c>
      <c r="SR53" s="17">
        <v>20.3</v>
      </c>
      <c r="SS53" s="17">
        <v>19.036290000000001</v>
      </c>
      <c r="ST53" s="17">
        <v>19.5122</v>
      </c>
      <c r="SU53" s="17">
        <v>0.78779999999999994</v>
      </c>
      <c r="SV53" s="17">
        <v>20</v>
      </c>
      <c r="SW53" s="17">
        <v>18.845929999999999</v>
      </c>
      <c r="SX53" s="17">
        <v>19.317070000000001</v>
      </c>
      <c r="SY53" s="17">
        <v>0.68293000000000004</v>
      </c>
      <c r="SZ53" s="17">
        <v>3</v>
      </c>
      <c r="TA53" s="17">
        <v>3.69</v>
      </c>
      <c r="TB53" s="17">
        <v>3.9369999999999998</v>
      </c>
      <c r="TC53" s="17">
        <v>-0.93700000000000006</v>
      </c>
      <c r="TD53" s="17">
        <v>14.6</v>
      </c>
      <c r="TE53" s="17">
        <v>16.66</v>
      </c>
      <c r="TF53" s="17">
        <v>20.004999999999999</v>
      </c>
      <c r="TG53" s="17">
        <v>-5.4050000000000002</v>
      </c>
      <c r="TH53" s="17">
        <v>0</v>
      </c>
      <c r="TI53" s="17">
        <v>0</v>
      </c>
      <c r="TJ53" s="17">
        <v>0</v>
      </c>
      <c r="TK53" s="17">
        <v>0</v>
      </c>
      <c r="TL53" s="17">
        <v>18.7</v>
      </c>
      <c r="TM53" s="17">
        <v>33.6</v>
      </c>
      <c r="TN53" s="17">
        <v>36.18</v>
      </c>
      <c r="TO53" s="17">
        <v>-17.48</v>
      </c>
      <c r="TP53" s="17">
        <v>46.2</v>
      </c>
      <c r="TQ53" s="17">
        <v>50.1</v>
      </c>
      <c r="TR53" s="17">
        <v>41.86</v>
      </c>
      <c r="TS53" s="17">
        <v>4.34</v>
      </c>
      <c r="TT53" s="17">
        <v>1.5</v>
      </c>
      <c r="TU53" s="17">
        <v>2.48</v>
      </c>
      <c r="TV53" s="17">
        <v>2.58</v>
      </c>
      <c r="TW53" s="17">
        <v>-1.08</v>
      </c>
      <c r="TX53" s="17">
        <v>1.8</v>
      </c>
      <c r="TY53" s="17">
        <v>1.49</v>
      </c>
      <c r="TZ53" s="17">
        <v>0.98</v>
      </c>
      <c r="UA53" s="17">
        <v>0.82</v>
      </c>
      <c r="UB53" s="17">
        <v>21</v>
      </c>
      <c r="UC53" s="17">
        <v>19.036290000000001</v>
      </c>
      <c r="UD53" s="17">
        <v>19.5122</v>
      </c>
      <c r="UE53" s="17">
        <v>1.4878</v>
      </c>
      <c r="UF53" s="17">
        <v>7.6</v>
      </c>
      <c r="UG53" s="17">
        <v>8</v>
      </c>
      <c r="UH53" s="17">
        <v>8</v>
      </c>
      <c r="UI53" s="17">
        <v>-0.4</v>
      </c>
      <c r="UJ53" s="17">
        <v>5.4</v>
      </c>
      <c r="UK53" s="17">
        <v>6.8</v>
      </c>
      <c r="UL53" s="17">
        <v>6.8</v>
      </c>
      <c r="UM53" s="17">
        <v>-1.4</v>
      </c>
      <c r="UN53" s="17">
        <v>20</v>
      </c>
      <c r="UO53" s="17">
        <v>19.510000000000002</v>
      </c>
      <c r="UP53" s="17">
        <v>10</v>
      </c>
      <c r="UQ53" s="17">
        <v>10</v>
      </c>
      <c r="UR53" s="17">
        <v>20</v>
      </c>
      <c r="US53" s="17">
        <v>19.03</v>
      </c>
      <c r="UT53" s="17">
        <v>10</v>
      </c>
      <c r="UU53" s="17">
        <v>10</v>
      </c>
      <c r="UV53" s="17">
        <v>20</v>
      </c>
      <c r="UW53" s="17">
        <v>19.03415</v>
      </c>
      <c r="UX53" s="17">
        <v>10</v>
      </c>
      <c r="UY53" s="17">
        <v>10</v>
      </c>
      <c r="UZ53" s="17">
        <v>2.1</v>
      </c>
      <c r="VA53" s="17">
        <v>3.16</v>
      </c>
      <c r="VB53" s="17">
        <v>1.5249999999999999</v>
      </c>
      <c r="VC53" s="17">
        <v>0.57499999999999996</v>
      </c>
      <c r="VD53" s="17">
        <v>0</v>
      </c>
      <c r="VE53" s="17"/>
      <c r="VF53" s="17">
        <v>0</v>
      </c>
      <c r="VG53" s="17">
        <v>0</v>
      </c>
      <c r="VH53" s="17">
        <v>0</v>
      </c>
      <c r="VI53" s="17">
        <v>0</v>
      </c>
      <c r="VJ53" s="17">
        <v>0</v>
      </c>
      <c r="VK53" s="17">
        <v>0</v>
      </c>
      <c r="VL53" s="17">
        <v>0.6</v>
      </c>
      <c r="VM53" s="17">
        <v>0.6</v>
      </c>
      <c r="VN53" s="17">
        <v>0.6</v>
      </c>
      <c r="VO53" s="17">
        <v>0</v>
      </c>
      <c r="VP53" s="17">
        <v>47.5</v>
      </c>
      <c r="VQ53" s="17">
        <v>40.5</v>
      </c>
      <c r="VR53" s="17">
        <v>46.115000000000002</v>
      </c>
      <c r="VS53" s="17">
        <v>1.385</v>
      </c>
      <c r="VT53" s="17">
        <v>37.1</v>
      </c>
      <c r="VU53" s="17">
        <v>29.859690000000001</v>
      </c>
      <c r="VV53" s="17">
        <v>26.207999999999998</v>
      </c>
      <c r="VW53" s="17">
        <v>10.891999999999999</v>
      </c>
      <c r="VX53" s="17">
        <v>0</v>
      </c>
      <c r="VY53" s="17">
        <v>0</v>
      </c>
      <c r="VZ53" s="17">
        <v>0</v>
      </c>
      <c r="WA53" s="17">
        <v>0</v>
      </c>
      <c r="WB53" s="17">
        <v>0</v>
      </c>
      <c r="WC53" s="17"/>
      <c r="WD53" s="17">
        <v>0</v>
      </c>
      <c r="WE53" s="17">
        <v>0</v>
      </c>
      <c r="WF53" s="17">
        <v>7.8</v>
      </c>
      <c r="WG53" s="17">
        <v>7.8</v>
      </c>
      <c r="WH53" s="17">
        <v>7.8</v>
      </c>
      <c r="WI53" s="17">
        <v>0</v>
      </c>
      <c r="WJ53" s="17">
        <v>20</v>
      </c>
      <c r="WK53" s="17">
        <v>18.845929999999999</v>
      </c>
      <c r="WL53" s="17">
        <v>19.317070000000001</v>
      </c>
      <c r="WM53" s="17">
        <v>0.68293000000000004</v>
      </c>
      <c r="WN53" s="17">
        <v>9.6999999999999993</v>
      </c>
      <c r="WO53" s="17">
        <v>10.6</v>
      </c>
      <c r="WP53" s="17">
        <v>10.6</v>
      </c>
      <c r="WQ53" s="17">
        <v>-0.9</v>
      </c>
      <c r="WR53" s="17"/>
      <c r="WS53" s="17"/>
      <c r="WT53" s="17"/>
      <c r="WU53" s="17">
        <v>0</v>
      </c>
      <c r="WV53" s="17">
        <v>37</v>
      </c>
      <c r="WW53" s="17">
        <v>36</v>
      </c>
      <c r="WX53" s="17">
        <v>36</v>
      </c>
      <c r="WY53" s="17">
        <v>1</v>
      </c>
      <c r="WZ53" s="17">
        <v>28.4</v>
      </c>
      <c r="XA53" s="17">
        <v>29.184000000000001</v>
      </c>
      <c r="XB53" s="17">
        <v>29.184000000000001</v>
      </c>
      <c r="XC53" s="17">
        <v>-0.78400000000000003</v>
      </c>
      <c r="XD53" s="17">
        <v>3</v>
      </c>
      <c r="XE53" s="17">
        <v>2.8159999999999998</v>
      </c>
      <c r="XF53" s="17">
        <v>2.8159999999999998</v>
      </c>
      <c r="XG53" s="17">
        <v>0.184</v>
      </c>
      <c r="XH53" s="17">
        <v>0</v>
      </c>
      <c r="XI53" s="17"/>
      <c r="XJ53" s="17">
        <v>0</v>
      </c>
      <c r="XK53" s="17">
        <v>0</v>
      </c>
      <c r="XL53" s="17">
        <v>0</v>
      </c>
      <c r="XM53" s="17">
        <v>15</v>
      </c>
      <c r="XN53" s="17">
        <v>17</v>
      </c>
      <c r="XO53" s="17">
        <v>-17</v>
      </c>
      <c r="XP53" s="17">
        <v>0</v>
      </c>
      <c r="XQ53" s="17"/>
      <c r="XR53" s="17">
        <v>0</v>
      </c>
      <c r="XS53" s="17">
        <v>0</v>
      </c>
    </row>
    <row r="54" spans="1:643" ht="24" customHeight="1" x14ac:dyDescent="0.25">
      <c r="A54" s="1"/>
      <c r="B54" s="16" t="s">
        <v>57</v>
      </c>
      <c r="C54" s="16" t="s">
        <v>717</v>
      </c>
      <c r="D54" s="17">
        <v>1.1000000000000001</v>
      </c>
      <c r="E54" s="17">
        <v>1.03</v>
      </c>
      <c r="F54" s="17">
        <v>1.03</v>
      </c>
      <c r="G54" s="17">
        <v>7.0000000000000007E-2</v>
      </c>
      <c r="H54" s="17">
        <v>1.6</v>
      </c>
      <c r="I54" s="17">
        <v>1.65</v>
      </c>
      <c r="J54" s="17">
        <v>1.65</v>
      </c>
      <c r="K54" s="17">
        <v>-0.05</v>
      </c>
      <c r="L54" s="17">
        <v>4.3</v>
      </c>
      <c r="M54" s="17">
        <v>3.5488499999999998</v>
      </c>
      <c r="N54" s="17">
        <v>3.5488499999999998</v>
      </c>
      <c r="O54" s="17">
        <v>0.75114999999999998</v>
      </c>
      <c r="P54" s="17">
        <v>641</v>
      </c>
      <c r="Q54" s="17">
        <v>641.83168999999998</v>
      </c>
      <c r="R54" s="17">
        <v>646.79789000000005</v>
      </c>
      <c r="S54" s="17">
        <v>-5.7978899999999998</v>
      </c>
      <c r="T54" s="17">
        <v>147.5</v>
      </c>
      <c r="U54" s="17">
        <v>146.93061</v>
      </c>
      <c r="V54" s="17">
        <v>146.93061</v>
      </c>
      <c r="W54" s="17">
        <v>0.56938999999999995</v>
      </c>
      <c r="X54" s="17"/>
      <c r="Y54" s="17"/>
      <c r="Z54" s="17"/>
      <c r="AA54" s="17">
        <v>0</v>
      </c>
      <c r="AB54" s="17"/>
      <c r="AC54" s="17"/>
      <c r="AD54" s="17"/>
      <c r="AE54" s="17">
        <v>0</v>
      </c>
      <c r="AF54" s="17">
        <v>59</v>
      </c>
      <c r="AG54" s="17">
        <v>92.226339999999993</v>
      </c>
      <c r="AH54" s="17">
        <v>92.226339999999993</v>
      </c>
      <c r="AI54" s="17">
        <v>-33.22634</v>
      </c>
      <c r="AJ54" s="17">
        <v>166.3</v>
      </c>
      <c r="AK54" s="17">
        <v>159.36491000000001</v>
      </c>
      <c r="AL54" s="17">
        <v>159.36491000000001</v>
      </c>
      <c r="AM54" s="17">
        <v>6.9350899999999998</v>
      </c>
      <c r="AN54" s="17"/>
      <c r="AO54" s="17"/>
      <c r="AP54" s="17"/>
      <c r="AQ54" s="17">
        <v>0</v>
      </c>
      <c r="AR54" s="17"/>
      <c r="AS54" s="17"/>
      <c r="AT54" s="17"/>
      <c r="AU54" s="17">
        <v>0</v>
      </c>
      <c r="AV54" s="17"/>
      <c r="AW54" s="17"/>
      <c r="AX54" s="17"/>
      <c r="AY54" s="17">
        <v>0</v>
      </c>
      <c r="AZ54" s="17"/>
      <c r="BA54" s="17"/>
      <c r="BB54" s="17">
        <v>114.97211</v>
      </c>
      <c r="BC54" s="17">
        <v>-114.97211</v>
      </c>
      <c r="BD54" s="17">
        <v>201.2</v>
      </c>
      <c r="BE54" s="17">
        <v>156.63439</v>
      </c>
      <c r="BF54" s="17">
        <v>114.97211</v>
      </c>
      <c r="BG54" s="17">
        <v>86.227890000000002</v>
      </c>
      <c r="BH54" s="17">
        <v>84.4</v>
      </c>
      <c r="BI54" s="17">
        <v>78.317189999999997</v>
      </c>
      <c r="BJ54" s="17">
        <v>114.97211</v>
      </c>
      <c r="BK54" s="17">
        <v>-30.572109999999999</v>
      </c>
      <c r="BL54" s="17">
        <v>204.1</v>
      </c>
      <c r="BM54" s="17">
        <v>204.87805</v>
      </c>
      <c r="BN54" s="17">
        <v>204.87805</v>
      </c>
      <c r="BO54" s="17">
        <v>-0.77805000000000002</v>
      </c>
      <c r="BP54" s="17">
        <v>107</v>
      </c>
      <c r="BQ54" s="17">
        <v>102.43902</v>
      </c>
      <c r="BR54" s="17">
        <v>102.43902</v>
      </c>
      <c r="BS54" s="17">
        <v>4.5609799999999998</v>
      </c>
      <c r="BT54" s="17">
        <v>553</v>
      </c>
      <c r="BU54" s="17">
        <v>568.29854</v>
      </c>
      <c r="BV54" s="17">
        <v>568.29854</v>
      </c>
      <c r="BW54" s="17">
        <v>-15.298539999999999</v>
      </c>
      <c r="BX54" s="17">
        <v>10.3</v>
      </c>
      <c r="BY54" s="17">
        <v>10.17268</v>
      </c>
      <c r="BZ54" s="17">
        <v>10.17268</v>
      </c>
      <c r="CA54" s="17">
        <v>0.12731999999999999</v>
      </c>
      <c r="CB54" s="17"/>
      <c r="CC54" s="17"/>
      <c r="CD54" s="17"/>
      <c r="CE54" s="17">
        <v>0</v>
      </c>
      <c r="CF54" s="17"/>
      <c r="CG54" s="17"/>
      <c r="CH54" s="17"/>
      <c r="CI54" s="17">
        <v>0</v>
      </c>
      <c r="CJ54" s="17"/>
      <c r="CK54" s="17"/>
      <c r="CL54" s="17"/>
      <c r="CM54" s="17">
        <v>0</v>
      </c>
      <c r="CN54" s="17"/>
      <c r="CO54" s="17"/>
      <c r="CP54" s="17"/>
      <c r="CQ54" s="17">
        <v>0</v>
      </c>
      <c r="CR54" s="17">
        <v>165</v>
      </c>
      <c r="CS54" s="17">
        <v>164.70732000000001</v>
      </c>
      <c r="CT54" s="17">
        <v>164.70732000000001</v>
      </c>
      <c r="CU54" s="17">
        <v>0.29268</v>
      </c>
      <c r="CV54" s="17">
        <v>7.4</v>
      </c>
      <c r="CW54" s="17">
        <v>6.6437299999999997</v>
      </c>
      <c r="CX54" s="17">
        <v>3.8486199999999999</v>
      </c>
      <c r="CY54" s="17">
        <v>3.55138</v>
      </c>
      <c r="CZ54" s="17">
        <v>2.4</v>
      </c>
      <c r="DA54" s="17"/>
      <c r="DB54" s="17"/>
      <c r="DC54" s="17">
        <v>2.4</v>
      </c>
      <c r="DD54" s="17">
        <v>16.5</v>
      </c>
      <c r="DE54" s="17">
        <v>0</v>
      </c>
      <c r="DF54" s="17">
        <v>0</v>
      </c>
      <c r="DG54" s="17">
        <v>16.5</v>
      </c>
      <c r="DH54" s="17">
        <v>6.8</v>
      </c>
      <c r="DI54" s="17">
        <v>6.8787000000000003</v>
      </c>
      <c r="DJ54" s="17">
        <v>6.8787000000000003</v>
      </c>
      <c r="DK54" s="17">
        <v>-7.8700000000000006E-2</v>
      </c>
      <c r="DL54" s="17"/>
      <c r="DM54" s="17"/>
      <c r="DN54" s="17"/>
      <c r="DO54" s="17">
        <v>0</v>
      </c>
      <c r="DP54" s="17">
        <v>116.8</v>
      </c>
      <c r="DQ54" s="17">
        <v>143</v>
      </c>
      <c r="DR54" s="17">
        <v>83.763779999999997</v>
      </c>
      <c r="DS54" s="17">
        <v>33.03622</v>
      </c>
      <c r="DT54" s="17">
        <v>9</v>
      </c>
      <c r="DU54" s="17">
        <v>8.9130000000000003</v>
      </c>
      <c r="DV54" s="17">
        <v>8.9130000000000003</v>
      </c>
      <c r="DW54" s="17">
        <v>8.6999999999999994E-2</v>
      </c>
      <c r="DX54" s="17"/>
      <c r="DY54" s="17"/>
      <c r="DZ54" s="17"/>
      <c r="EA54" s="17">
        <v>0</v>
      </c>
      <c r="EB54" s="17"/>
      <c r="EC54" s="17"/>
      <c r="ED54" s="17"/>
      <c r="EE54" s="17">
        <v>0</v>
      </c>
      <c r="EF54" s="17"/>
      <c r="EG54" s="17"/>
      <c r="EH54" s="17"/>
      <c r="EI54" s="17">
        <v>0</v>
      </c>
      <c r="EJ54" s="17">
        <v>109</v>
      </c>
      <c r="EK54" s="17">
        <v>112.90537</v>
      </c>
      <c r="EL54" s="17">
        <v>112.90537</v>
      </c>
      <c r="EM54" s="17">
        <v>-3.90537</v>
      </c>
      <c r="EN54" s="17">
        <v>159.5</v>
      </c>
      <c r="EO54" s="17">
        <v>221.30108000000001</v>
      </c>
      <c r="EP54" s="17">
        <v>221.30108000000001</v>
      </c>
      <c r="EQ54" s="17">
        <v>-61.801079999999999</v>
      </c>
      <c r="ER54" s="17"/>
      <c r="ES54" s="17"/>
      <c r="ET54" s="17"/>
      <c r="EU54" s="17">
        <v>0</v>
      </c>
      <c r="EV54" s="17"/>
      <c r="EW54" s="17"/>
      <c r="EX54" s="17"/>
      <c r="EY54" s="17">
        <v>0</v>
      </c>
      <c r="EZ54" s="17"/>
      <c r="FA54" s="17"/>
      <c r="FB54" s="17"/>
      <c r="FC54" s="17">
        <v>0</v>
      </c>
      <c r="FD54" s="17">
        <v>6.5</v>
      </c>
      <c r="FE54" s="17">
        <v>6.39</v>
      </c>
      <c r="FF54" s="17">
        <v>6.39</v>
      </c>
      <c r="FG54" s="17">
        <v>0.11</v>
      </c>
      <c r="FH54" s="17">
        <v>458.6</v>
      </c>
      <c r="FI54" s="17">
        <v>458.87804999999997</v>
      </c>
      <c r="FJ54" s="17">
        <v>458.87804999999997</v>
      </c>
      <c r="FK54" s="17">
        <v>-0.27805000000000002</v>
      </c>
      <c r="FL54" s="17">
        <v>61.4</v>
      </c>
      <c r="FM54" s="17">
        <v>51.611710000000002</v>
      </c>
      <c r="FN54" s="17">
        <v>61.380659999999999</v>
      </c>
      <c r="FO54" s="17">
        <v>1.934E-2</v>
      </c>
      <c r="FP54" s="17">
        <v>124.5</v>
      </c>
      <c r="FQ54" s="17">
        <v>148.62634</v>
      </c>
      <c r="FR54" s="17">
        <v>148.62634</v>
      </c>
      <c r="FS54" s="17">
        <v>-24.126339999999999</v>
      </c>
      <c r="FT54" s="17">
        <v>40.4</v>
      </c>
      <c r="FU54" s="17">
        <v>37.791220000000003</v>
      </c>
      <c r="FV54" s="17">
        <v>41.498959999999997</v>
      </c>
      <c r="FW54" s="17">
        <v>-1.0989599999999999</v>
      </c>
      <c r="FX54" s="17">
        <v>18.3</v>
      </c>
      <c r="FY54" s="17">
        <v>19.28585</v>
      </c>
      <c r="FZ54" s="17">
        <v>19.28585</v>
      </c>
      <c r="GA54" s="17">
        <v>-0.98585</v>
      </c>
      <c r="GB54" s="17">
        <v>19.8</v>
      </c>
      <c r="GC54" s="17">
        <v>18.979179999999999</v>
      </c>
      <c r="GD54" s="17">
        <v>19.453659999999999</v>
      </c>
      <c r="GE54" s="17">
        <v>0.34633999999999998</v>
      </c>
      <c r="GF54" s="17">
        <v>89.8</v>
      </c>
      <c r="GG54" s="17">
        <v>87.657560000000004</v>
      </c>
      <c r="GH54" s="17">
        <v>87.657560000000004</v>
      </c>
      <c r="GI54" s="17">
        <v>2.1424400000000001</v>
      </c>
      <c r="GJ54" s="17">
        <v>120.2</v>
      </c>
      <c r="GK54" s="17">
        <v>133.33332999999999</v>
      </c>
      <c r="GL54" s="17">
        <v>133.33333999999999</v>
      </c>
      <c r="GM54" s="17">
        <v>-13.13334</v>
      </c>
      <c r="GN54" s="17">
        <v>120.6</v>
      </c>
      <c r="GO54" s="17">
        <v>133.33332999999999</v>
      </c>
      <c r="GP54" s="17">
        <v>133.33333999999999</v>
      </c>
      <c r="GQ54" s="17">
        <v>-12.73334</v>
      </c>
      <c r="GR54" s="17">
        <v>152.80000000000001</v>
      </c>
      <c r="GS54" s="17">
        <v>133.33332999999999</v>
      </c>
      <c r="GT54" s="17">
        <v>133.33333999999999</v>
      </c>
      <c r="GU54" s="17">
        <v>19.466660000000001</v>
      </c>
      <c r="GV54" s="17">
        <v>107.8</v>
      </c>
      <c r="GW54" s="17">
        <v>109.07201000000001</v>
      </c>
      <c r="GX54" s="17">
        <v>109.07201000000001</v>
      </c>
      <c r="GY54" s="17">
        <v>-1.2720100000000001</v>
      </c>
      <c r="GZ54" s="17">
        <v>8.1</v>
      </c>
      <c r="HA54" s="17">
        <v>7.9643300000000004</v>
      </c>
      <c r="HB54" s="17">
        <v>7.9643199999999998</v>
      </c>
      <c r="HC54" s="17">
        <v>0.13568</v>
      </c>
      <c r="HD54" s="17"/>
      <c r="HE54" s="17"/>
      <c r="HF54" s="17">
        <v>7.9629899999999996</v>
      </c>
      <c r="HG54" s="17">
        <v>-7.9629899999999996</v>
      </c>
      <c r="HH54" s="17">
        <v>42.4</v>
      </c>
      <c r="HI54" s="17">
        <v>47.26634</v>
      </c>
      <c r="HJ54" s="17">
        <v>47.266330000000004</v>
      </c>
      <c r="HK54" s="17">
        <v>-4.8663299999999996</v>
      </c>
      <c r="HL54" s="17">
        <v>0</v>
      </c>
      <c r="HM54" s="17">
        <v>44.275120000000001</v>
      </c>
      <c r="HN54" s="17">
        <v>44.275120000000001</v>
      </c>
      <c r="HO54" s="17">
        <v>-44.275120000000001</v>
      </c>
      <c r="HP54" s="17">
        <v>3.8</v>
      </c>
      <c r="HQ54" s="17">
        <v>3.0754000000000001</v>
      </c>
      <c r="HR54" s="17">
        <v>3.0754000000000001</v>
      </c>
      <c r="HS54" s="17">
        <v>0.72460000000000002</v>
      </c>
      <c r="HT54" s="17">
        <v>30.4</v>
      </c>
      <c r="HU54" s="17">
        <v>30.292369999999998</v>
      </c>
      <c r="HV54" s="17">
        <v>33.323279999999997</v>
      </c>
      <c r="HW54" s="17">
        <v>-2.9232800000000001</v>
      </c>
      <c r="HX54" s="17">
        <v>170.6</v>
      </c>
      <c r="HY54" s="17">
        <v>171.54185000000001</v>
      </c>
      <c r="HZ54" s="17">
        <v>171.54185000000001</v>
      </c>
      <c r="IA54" s="17">
        <v>-0.94184999999999997</v>
      </c>
      <c r="IB54" s="17">
        <v>47.2</v>
      </c>
      <c r="IC54" s="17">
        <v>47.67127</v>
      </c>
      <c r="ID54" s="17">
        <v>47.671259999999997</v>
      </c>
      <c r="IE54" s="17">
        <v>-0.47126000000000001</v>
      </c>
      <c r="IF54" s="17">
        <v>0</v>
      </c>
      <c r="IG54" s="17"/>
      <c r="IH54" s="17">
        <v>0</v>
      </c>
      <c r="II54" s="17">
        <v>0</v>
      </c>
      <c r="IJ54" s="17"/>
      <c r="IK54" s="17"/>
      <c r="IL54" s="17"/>
      <c r="IM54" s="17">
        <v>0</v>
      </c>
      <c r="IN54" s="17">
        <v>47.2</v>
      </c>
      <c r="IO54" s="17">
        <v>48.41648</v>
      </c>
      <c r="IP54" s="17"/>
      <c r="IQ54" s="17">
        <v>47.2</v>
      </c>
      <c r="IR54" s="17"/>
      <c r="IS54" s="17"/>
      <c r="IT54" s="17"/>
      <c r="IU54" s="17">
        <v>0</v>
      </c>
      <c r="IV54" s="17"/>
      <c r="IW54" s="17"/>
      <c r="IX54" s="17"/>
      <c r="IY54" s="17">
        <v>0</v>
      </c>
      <c r="IZ54" s="17"/>
      <c r="JA54" s="17"/>
      <c r="JB54" s="17"/>
      <c r="JC54" s="17">
        <v>0</v>
      </c>
      <c r="JD54" s="17">
        <v>129.69999999999999</v>
      </c>
      <c r="JE54" s="17">
        <v>133.35676000000001</v>
      </c>
      <c r="JF54" s="17">
        <v>133.35675000000001</v>
      </c>
      <c r="JG54" s="17">
        <v>-3.6567500000000002</v>
      </c>
      <c r="JH54" s="17">
        <v>170.8</v>
      </c>
      <c r="JI54" s="17">
        <v>163.34536</v>
      </c>
      <c r="JJ54" s="17">
        <v>163.34535</v>
      </c>
      <c r="JK54" s="17">
        <v>7.45465</v>
      </c>
      <c r="JL54" s="17">
        <v>162.69999999999999</v>
      </c>
      <c r="JM54" s="17">
        <v>163.34536</v>
      </c>
      <c r="JN54" s="17">
        <v>163.34535</v>
      </c>
      <c r="JO54" s="17">
        <v>-0.64534999999999998</v>
      </c>
      <c r="JP54" s="17"/>
      <c r="JQ54" s="17"/>
      <c r="JR54" s="17"/>
      <c r="JS54" s="17">
        <v>0</v>
      </c>
      <c r="JT54" s="17">
        <v>161.80000000000001</v>
      </c>
      <c r="JU54" s="17">
        <v>163.34536</v>
      </c>
      <c r="JV54" s="17">
        <v>163.34535</v>
      </c>
      <c r="JW54" s="17">
        <v>-1.54535</v>
      </c>
      <c r="JX54" s="17">
        <v>72.8</v>
      </c>
      <c r="JY54" s="17">
        <v>0</v>
      </c>
      <c r="JZ54" s="17"/>
      <c r="KA54" s="17">
        <v>72.8</v>
      </c>
      <c r="KB54" s="17"/>
      <c r="KC54" s="17"/>
      <c r="KD54" s="17"/>
      <c r="KE54" s="17">
        <v>0</v>
      </c>
      <c r="KF54" s="17"/>
      <c r="KG54" s="17"/>
      <c r="KH54" s="17"/>
      <c r="KI54" s="17">
        <v>0</v>
      </c>
      <c r="KJ54" s="17"/>
      <c r="KK54" s="17"/>
      <c r="KL54" s="17"/>
      <c r="KM54" s="17">
        <v>0</v>
      </c>
      <c r="KN54" s="17"/>
      <c r="KO54" s="17"/>
      <c r="KP54" s="17"/>
      <c r="KQ54" s="17">
        <v>0</v>
      </c>
      <c r="KR54" s="17">
        <v>113.2</v>
      </c>
      <c r="KS54" s="17">
        <v>114.11063</v>
      </c>
      <c r="KT54" s="17">
        <v>114.11063</v>
      </c>
      <c r="KU54" s="17">
        <v>-0.91063000000000005</v>
      </c>
      <c r="KV54" s="17"/>
      <c r="KW54" s="17"/>
      <c r="KX54" s="17"/>
      <c r="KY54" s="17">
        <v>0</v>
      </c>
      <c r="KZ54" s="17"/>
      <c r="LA54" s="17"/>
      <c r="LB54" s="17"/>
      <c r="LC54" s="17">
        <v>0</v>
      </c>
      <c r="LD54" s="17">
        <v>137.5</v>
      </c>
      <c r="LE54" s="17">
        <v>227.85756000000001</v>
      </c>
      <c r="LF54" s="17">
        <v>223.0164</v>
      </c>
      <c r="LG54" s="17">
        <v>-85.516400000000004</v>
      </c>
      <c r="LH54" s="17">
        <v>111.2</v>
      </c>
      <c r="LI54" s="17">
        <v>129.18831</v>
      </c>
      <c r="LJ54" s="17">
        <v>133.67995999999999</v>
      </c>
      <c r="LK54" s="17">
        <v>-22.479959999999998</v>
      </c>
      <c r="LL54" s="17">
        <v>62.2</v>
      </c>
      <c r="LM54" s="17">
        <v>67.461460000000002</v>
      </c>
      <c r="LN54" s="17">
        <v>67.461460000000002</v>
      </c>
      <c r="LO54" s="17">
        <v>-5.2614599999999996</v>
      </c>
      <c r="LP54" s="17">
        <v>79.599999999999994</v>
      </c>
      <c r="LQ54" s="17">
        <v>78.567999999999998</v>
      </c>
      <c r="LR54" s="17">
        <v>78.567999999999998</v>
      </c>
      <c r="LS54" s="17">
        <v>1.032</v>
      </c>
      <c r="LT54" s="17">
        <v>29.7</v>
      </c>
      <c r="LU54" s="17">
        <v>30.097560000000001</v>
      </c>
      <c r="LV54" s="17">
        <v>30.097560000000001</v>
      </c>
      <c r="LW54" s="17">
        <v>-0.39756000000000002</v>
      </c>
      <c r="LX54" s="17"/>
      <c r="LY54" s="17"/>
      <c r="LZ54" s="17"/>
      <c r="MA54" s="17">
        <v>0</v>
      </c>
      <c r="MB54" s="17"/>
      <c r="MC54" s="17"/>
      <c r="MD54" s="17"/>
      <c r="ME54" s="17">
        <v>0</v>
      </c>
      <c r="MF54" s="17"/>
      <c r="MG54" s="17"/>
      <c r="MH54" s="17"/>
      <c r="MI54" s="17">
        <v>0</v>
      </c>
      <c r="MJ54" s="17">
        <v>141.9</v>
      </c>
      <c r="MK54" s="17">
        <v>146.66612000000001</v>
      </c>
      <c r="ML54" s="17">
        <v>110.00004</v>
      </c>
      <c r="MM54" s="17">
        <v>31.89996</v>
      </c>
      <c r="MN54" s="17">
        <v>141.19999999999999</v>
      </c>
      <c r="MO54" s="17">
        <v>146.66612000000001</v>
      </c>
      <c r="MP54" s="17">
        <v>110.00004</v>
      </c>
      <c r="MQ54" s="17">
        <v>31.199960000000001</v>
      </c>
      <c r="MR54" s="17">
        <v>146.69999999999999</v>
      </c>
      <c r="MS54" s="17">
        <v>146.66612000000001</v>
      </c>
      <c r="MT54" s="17">
        <v>110.00004</v>
      </c>
      <c r="MU54" s="17">
        <v>36.699959999999997</v>
      </c>
      <c r="MV54" s="17">
        <v>0</v>
      </c>
      <c r="MW54" s="17"/>
      <c r="MX54" s="17"/>
      <c r="MY54" s="17">
        <v>0</v>
      </c>
      <c r="MZ54" s="17"/>
      <c r="NA54" s="17"/>
      <c r="NB54" s="17"/>
      <c r="NC54" s="17">
        <v>0</v>
      </c>
      <c r="ND54" s="17"/>
      <c r="NE54" s="17"/>
      <c r="NF54" s="17"/>
      <c r="NG54" s="17">
        <v>0</v>
      </c>
      <c r="NH54" s="17"/>
      <c r="NI54" s="17"/>
      <c r="NJ54" s="17"/>
      <c r="NK54" s="17">
        <v>0</v>
      </c>
      <c r="NL54" s="17"/>
      <c r="NM54" s="17"/>
      <c r="NN54" s="17"/>
      <c r="NO54" s="17">
        <v>0</v>
      </c>
      <c r="NP54" s="17">
        <v>187.9</v>
      </c>
      <c r="NQ54" s="17"/>
      <c r="NR54" s="17"/>
      <c r="NS54" s="17">
        <v>187.9</v>
      </c>
      <c r="NT54" s="17"/>
      <c r="NU54" s="17"/>
      <c r="NV54" s="17"/>
      <c r="NW54" s="17">
        <v>0</v>
      </c>
      <c r="NX54" s="17">
        <v>0</v>
      </c>
      <c r="NY54" s="17"/>
      <c r="NZ54" s="17">
        <v>0</v>
      </c>
      <c r="OA54" s="17">
        <v>0</v>
      </c>
      <c r="OB54" s="17">
        <v>69.8</v>
      </c>
      <c r="OC54" s="17">
        <v>40.700000000000003</v>
      </c>
      <c r="OD54" s="17">
        <v>40.889000000000003</v>
      </c>
      <c r="OE54" s="17">
        <v>28.911000000000001</v>
      </c>
      <c r="OF54" s="17">
        <v>0</v>
      </c>
      <c r="OG54" s="17">
        <v>0</v>
      </c>
      <c r="OH54" s="17">
        <v>0</v>
      </c>
      <c r="OI54" s="17">
        <v>0</v>
      </c>
      <c r="OJ54" s="17">
        <v>2.7</v>
      </c>
      <c r="OK54" s="17">
        <v>4.91</v>
      </c>
      <c r="OL54" s="17">
        <v>2.9790000000000001</v>
      </c>
      <c r="OM54" s="17">
        <v>-0.27900000000000003</v>
      </c>
      <c r="ON54" s="17">
        <v>0</v>
      </c>
      <c r="OO54" s="17"/>
      <c r="OP54" s="17">
        <v>0</v>
      </c>
      <c r="OQ54" s="17">
        <v>0</v>
      </c>
      <c r="OR54" s="17">
        <v>20</v>
      </c>
      <c r="OS54" s="17">
        <v>17.132660000000001</v>
      </c>
      <c r="OT54" s="17">
        <v>17.560980000000001</v>
      </c>
      <c r="OU54" s="17">
        <v>2.4390200000000002</v>
      </c>
      <c r="OV54" s="17">
        <v>9.9</v>
      </c>
      <c r="OW54" s="17">
        <v>9.9830000000000005</v>
      </c>
      <c r="OX54" s="17">
        <v>9.9830000000000005</v>
      </c>
      <c r="OY54" s="17">
        <v>-8.3000000000000004E-2</v>
      </c>
      <c r="OZ54" s="17">
        <v>3.1</v>
      </c>
      <c r="PA54" s="17">
        <v>5.67</v>
      </c>
      <c r="PB54" s="17">
        <v>5.67</v>
      </c>
      <c r="PC54" s="17">
        <v>-2.57</v>
      </c>
      <c r="PD54" s="17">
        <v>3.6</v>
      </c>
      <c r="PE54" s="17">
        <v>3.6</v>
      </c>
      <c r="PF54" s="17">
        <v>3.6</v>
      </c>
      <c r="PG54" s="17">
        <v>0</v>
      </c>
      <c r="PH54" s="17">
        <v>5.2</v>
      </c>
      <c r="PI54" s="17">
        <v>5</v>
      </c>
      <c r="PJ54" s="17">
        <v>5</v>
      </c>
      <c r="PK54" s="17">
        <v>0.2</v>
      </c>
      <c r="PL54" s="17">
        <v>20</v>
      </c>
      <c r="PM54" s="17">
        <v>19.036290000000001</v>
      </c>
      <c r="PN54" s="17">
        <v>19.5122</v>
      </c>
      <c r="PO54" s="17">
        <v>0.48780000000000001</v>
      </c>
      <c r="PP54" s="17">
        <v>20</v>
      </c>
      <c r="PQ54" s="17">
        <v>19.036290000000001</v>
      </c>
      <c r="PR54" s="17">
        <v>19.5122</v>
      </c>
      <c r="PS54" s="17">
        <v>0.48780000000000001</v>
      </c>
      <c r="PT54" s="17">
        <v>16.7</v>
      </c>
      <c r="PU54" s="17">
        <v>17.60857</v>
      </c>
      <c r="PV54" s="17">
        <v>18.048780000000001</v>
      </c>
      <c r="PW54" s="17">
        <v>-1.3487800000000001</v>
      </c>
      <c r="PX54" s="17">
        <v>3.4</v>
      </c>
      <c r="PY54" s="17">
        <v>3.5</v>
      </c>
      <c r="PZ54" s="17">
        <v>3.5</v>
      </c>
      <c r="QA54" s="17">
        <v>-0.1</v>
      </c>
      <c r="QB54" s="17">
        <v>18.8</v>
      </c>
      <c r="QC54" s="17">
        <v>17.894110000000001</v>
      </c>
      <c r="QD54" s="17">
        <v>18.341460000000001</v>
      </c>
      <c r="QE54" s="17">
        <v>0.45854</v>
      </c>
      <c r="QF54" s="17">
        <v>0</v>
      </c>
      <c r="QG54" s="17"/>
      <c r="QH54" s="17">
        <v>0</v>
      </c>
      <c r="QI54" s="17">
        <v>0</v>
      </c>
      <c r="QJ54" s="17">
        <v>0</v>
      </c>
      <c r="QK54" s="17">
        <v>0</v>
      </c>
      <c r="QL54" s="17">
        <v>0</v>
      </c>
      <c r="QM54" s="17">
        <v>0</v>
      </c>
      <c r="QN54" s="17">
        <v>20.8</v>
      </c>
      <c r="QO54" s="17">
        <v>12.6</v>
      </c>
      <c r="QP54" s="17">
        <v>12.458</v>
      </c>
      <c r="QQ54" s="17">
        <v>8.3420000000000005</v>
      </c>
      <c r="QR54" s="17">
        <v>45.7</v>
      </c>
      <c r="QS54" s="17">
        <v>32.94</v>
      </c>
      <c r="QT54" s="17">
        <v>33.734999999999999</v>
      </c>
      <c r="QU54" s="17">
        <v>11.965</v>
      </c>
      <c r="QV54" s="17">
        <v>4.8</v>
      </c>
      <c r="QW54" s="17">
        <v>4.2</v>
      </c>
      <c r="QX54" s="17">
        <v>4.2</v>
      </c>
      <c r="QY54" s="17">
        <v>0.6</v>
      </c>
      <c r="QZ54" s="17">
        <v>1.2</v>
      </c>
      <c r="RA54" s="17">
        <v>2.4</v>
      </c>
      <c r="RB54" s="17">
        <v>2.4</v>
      </c>
      <c r="RC54" s="17">
        <v>-1.2</v>
      </c>
      <c r="RD54" s="17">
        <v>2.4</v>
      </c>
      <c r="RE54" s="17">
        <v>2.4</v>
      </c>
      <c r="RF54" s="17">
        <v>2.4</v>
      </c>
      <c r="RG54" s="17">
        <v>0</v>
      </c>
      <c r="RH54" s="17">
        <v>2.9</v>
      </c>
      <c r="RI54" s="17">
        <v>2.8</v>
      </c>
      <c r="RJ54" s="17">
        <v>2.8</v>
      </c>
      <c r="RK54" s="17">
        <v>0.1</v>
      </c>
      <c r="RL54" s="17">
        <v>0</v>
      </c>
      <c r="RM54" s="17">
        <v>0</v>
      </c>
      <c r="RN54" s="17">
        <v>0</v>
      </c>
      <c r="RO54" s="17">
        <v>0</v>
      </c>
      <c r="RP54" s="17">
        <v>3.3</v>
      </c>
      <c r="RQ54" s="17">
        <v>3.57</v>
      </c>
      <c r="RR54" s="17">
        <v>3.57</v>
      </c>
      <c r="RS54" s="17">
        <v>-0.27</v>
      </c>
      <c r="RT54" s="17">
        <v>20.3</v>
      </c>
      <c r="RU54" s="17">
        <v>19.869240000000001</v>
      </c>
      <c r="RV54" s="17">
        <v>11.08052</v>
      </c>
      <c r="RW54" s="17">
        <v>9.2194800000000008</v>
      </c>
      <c r="RX54" s="17">
        <v>2</v>
      </c>
      <c r="RY54" s="17">
        <v>2</v>
      </c>
      <c r="RZ54" s="17">
        <v>2</v>
      </c>
      <c r="SA54" s="17">
        <v>0</v>
      </c>
      <c r="SB54" s="17"/>
      <c r="SC54" s="17"/>
      <c r="SD54" s="17"/>
      <c r="SE54" s="17">
        <v>0</v>
      </c>
      <c r="SF54" s="17">
        <v>19.8</v>
      </c>
      <c r="SG54" s="17">
        <v>14.84831</v>
      </c>
      <c r="SH54" s="17">
        <v>15.21951</v>
      </c>
      <c r="SI54" s="17">
        <v>4.5804900000000002</v>
      </c>
      <c r="SJ54" s="17">
        <v>12.7</v>
      </c>
      <c r="SK54" s="17">
        <v>11.897679999999999</v>
      </c>
      <c r="SL54" s="17">
        <v>12.195119999999999</v>
      </c>
      <c r="SM54" s="17">
        <v>0.50488</v>
      </c>
      <c r="SN54" s="17">
        <v>20.3</v>
      </c>
      <c r="SO54" s="17">
        <v>19.036290000000001</v>
      </c>
      <c r="SP54" s="17">
        <v>19.5122</v>
      </c>
      <c r="SQ54" s="17">
        <v>0.78779999999999994</v>
      </c>
      <c r="SR54" s="17">
        <v>20.2</v>
      </c>
      <c r="SS54" s="17">
        <v>19.036290000000001</v>
      </c>
      <c r="ST54" s="17">
        <v>19.5122</v>
      </c>
      <c r="SU54" s="17">
        <v>0.68779999999999997</v>
      </c>
      <c r="SV54" s="17">
        <v>19.899999999999999</v>
      </c>
      <c r="SW54" s="17">
        <v>18.845929999999999</v>
      </c>
      <c r="SX54" s="17">
        <v>19.317070000000001</v>
      </c>
      <c r="SY54" s="17">
        <v>0.58292999999999995</v>
      </c>
      <c r="SZ54" s="17">
        <v>2.4</v>
      </c>
      <c r="TA54" s="17">
        <v>3.81</v>
      </c>
      <c r="TB54" s="17">
        <v>3.69</v>
      </c>
      <c r="TC54" s="17">
        <v>-1.29</v>
      </c>
      <c r="TD54" s="17">
        <v>14.4</v>
      </c>
      <c r="TE54" s="17">
        <v>14.87</v>
      </c>
      <c r="TF54" s="17">
        <v>18.582999999999998</v>
      </c>
      <c r="TG54" s="17">
        <v>-4.1829999999999998</v>
      </c>
      <c r="TH54" s="17">
        <v>0</v>
      </c>
      <c r="TI54" s="17">
        <v>0</v>
      </c>
      <c r="TJ54" s="17">
        <v>0</v>
      </c>
      <c r="TK54" s="17">
        <v>0</v>
      </c>
      <c r="TL54" s="17">
        <v>25.2</v>
      </c>
      <c r="TM54" s="17">
        <v>30.9</v>
      </c>
      <c r="TN54" s="17">
        <v>36.18</v>
      </c>
      <c r="TO54" s="17">
        <v>-10.98</v>
      </c>
      <c r="TP54" s="17">
        <v>61.1</v>
      </c>
      <c r="TQ54" s="17">
        <v>46.1</v>
      </c>
      <c r="TR54" s="17">
        <v>41.86</v>
      </c>
      <c r="TS54" s="17">
        <v>19.239999999999998</v>
      </c>
      <c r="TT54" s="17">
        <v>0.8</v>
      </c>
      <c r="TU54" s="17">
        <v>2.36</v>
      </c>
      <c r="TV54" s="17">
        <v>2.58</v>
      </c>
      <c r="TW54" s="17">
        <v>-1.78</v>
      </c>
      <c r="TX54" s="17">
        <v>1.1000000000000001</v>
      </c>
      <c r="TY54" s="17">
        <v>1.39</v>
      </c>
      <c r="TZ54" s="17">
        <v>0.98</v>
      </c>
      <c r="UA54" s="17">
        <v>0.12</v>
      </c>
      <c r="UB54" s="17">
        <v>21</v>
      </c>
      <c r="UC54" s="17">
        <v>19.036290000000001</v>
      </c>
      <c r="UD54" s="17">
        <v>19.5122</v>
      </c>
      <c r="UE54" s="17">
        <v>1.4878</v>
      </c>
      <c r="UF54" s="17">
        <v>7.6</v>
      </c>
      <c r="UG54" s="17">
        <v>8</v>
      </c>
      <c r="UH54" s="17">
        <v>8</v>
      </c>
      <c r="UI54" s="17">
        <v>-0.4</v>
      </c>
      <c r="UJ54" s="17">
        <v>5.2</v>
      </c>
      <c r="UK54" s="17">
        <v>6.8</v>
      </c>
      <c r="UL54" s="17">
        <v>6.8</v>
      </c>
      <c r="UM54" s="17">
        <v>-1.6</v>
      </c>
      <c r="UN54" s="17">
        <v>20</v>
      </c>
      <c r="UO54" s="17">
        <v>19.510000000000002</v>
      </c>
      <c r="UP54" s="17">
        <v>10</v>
      </c>
      <c r="UQ54" s="17">
        <v>10</v>
      </c>
      <c r="UR54" s="17">
        <v>20</v>
      </c>
      <c r="US54" s="17">
        <v>19.03</v>
      </c>
      <c r="UT54" s="17">
        <v>10</v>
      </c>
      <c r="UU54" s="17">
        <v>10</v>
      </c>
      <c r="UV54" s="17">
        <v>20</v>
      </c>
      <c r="UW54" s="17">
        <v>19.03415</v>
      </c>
      <c r="UX54" s="17">
        <v>10</v>
      </c>
      <c r="UY54" s="17">
        <v>10</v>
      </c>
      <c r="UZ54" s="17">
        <v>1.4</v>
      </c>
      <c r="VA54" s="17">
        <v>2.62</v>
      </c>
      <c r="VB54" s="17">
        <v>1.6990000000000001</v>
      </c>
      <c r="VC54" s="17">
        <v>-0.29899999999999999</v>
      </c>
      <c r="VD54" s="17">
        <v>0</v>
      </c>
      <c r="VE54" s="17"/>
      <c r="VF54" s="17">
        <v>0</v>
      </c>
      <c r="VG54" s="17">
        <v>0</v>
      </c>
      <c r="VH54" s="17">
        <v>0</v>
      </c>
      <c r="VI54" s="17">
        <v>0</v>
      </c>
      <c r="VJ54" s="17">
        <v>0</v>
      </c>
      <c r="VK54" s="17">
        <v>0</v>
      </c>
      <c r="VL54" s="17">
        <v>0.6</v>
      </c>
      <c r="VM54" s="17">
        <v>0.6</v>
      </c>
      <c r="VN54" s="17">
        <v>0.6</v>
      </c>
      <c r="VO54" s="17">
        <v>0</v>
      </c>
      <c r="VP54" s="17">
        <v>55.2</v>
      </c>
      <c r="VQ54" s="17">
        <v>31.2</v>
      </c>
      <c r="VR54" s="17">
        <v>38.764000000000003</v>
      </c>
      <c r="VS54" s="17">
        <v>16.436</v>
      </c>
      <c r="VT54" s="17">
        <v>43.8</v>
      </c>
      <c r="VU54" s="17">
        <v>20.976579999999998</v>
      </c>
      <c r="VV54" s="17">
        <v>20.547000000000001</v>
      </c>
      <c r="VW54" s="17">
        <v>23.253</v>
      </c>
      <c r="VX54" s="17">
        <v>0</v>
      </c>
      <c r="VY54" s="17">
        <v>0</v>
      </c>
      <c r="VZ54" s="17">
        <v>0</v>
      </c>
      <c r="WA54" s="17">
        <v>0</v>
      </c>
      <c r="WB54" s="17">
        <v>0</v>
      </c>
      <c r="WC54" s="17"/>
      <c r="WD54" s="17">
        <v>0</v>
      </c>
      <c r="WE54" s="17">
        <v>0</v>
      </c>
      <c r="WF54" s="17">
        <v>7.9</v>
      </c>
      <c r="WG54" s="17">
        <v>7.8</v>
      </c>
      <c r="WH54" s="17">
        <v>7.8</v>
      </c>
      <c r="WI54" s="17">
        <v>0.1</v>
      </c>
      <c r="WJ54" s="17">
        <v>19.899999999999999</v>
      </c>
      <c r="WK54" s="17">
        <v>18.845929999999999</v>
      </c>
      <c r="WL54" s="17">
        <v>19.317070000000001</v>
      </c>
      <c r="WM54" s="17">
        <v>0.58292999999999995</v>
      </c>
      <c r="WN54" s="17">
        <v>10</v>
      </c>
      <c r="WO54" s="17">
        <v>10.6</v>
      </c>
      <c r="WP54" s="17">
        <v>10.6</v>
      </c>
      <c r="WQ54" s="17">
        <v>-0.6</v>
      </c>
      <c r="WR54" s="17"/>
      <c r="WS54" s="17"/>
      <c r="WT54" s="17"/>
      <c r="WU54" s="17">
        <v>0</v>
      </c>
      <c r="WV54" s="17">
        <v>37.200000000000003</v>
      </c>
      <c r="WW54" s="17">
        <v>36</v>
      </c>
      <c r="WX54" s="17">
        <v>36</v>
      </c>
      <c r="WY54" s="17">
        <v>1.2</v>
      </c>
      <c r="WZ54" s="17">
        <v>28.4</v>
      </c>
      <c r="XA54" s="17">
        <v>29.184000000000001</v>
      </c>
      <c r="XB54" s="17">
        <v>29.184000000000001</v>
      </c>
      <c r="XC54" s="17">
        <v>-0.78400000000000003</v>
      </c>
      <c r="XD54" s="17">
        <v>2.9</v>
      </c>
      <c r="XE54" s="17">
        <v>2.8159999999999998</v>
      </c>
      <c r="XF54" s="17">
        <v>2.8159999999999998</v>
      </c>
      <c r="XG54" s="17">
        <v>8.4000000000000005E-2</v>
      </c>
      <c r="XH54" s="17">
        <v>0</v>
      </c>
      <c r="XI54" s="17"/>
      <c r="XJ54" s="17">
        <v>0</v>
      </c>
      <c r="XK54" s="17">
        <v>0</v>
      </c>
      <c r="XL54" s="17">
        <v>0</v>
      </c>
      <c r="XM54" s="17">
        <v>15</v>
      </c>
      <c r="XN54" s="17">
        <v>17</v>
      </c>
      <c r="XO54" s="17">
        <v>-17</v>
      </c>
      <c r="XP54" s="17">
        <v>0</v>
      </c>
      <c r="XQ54" s="17"/>
      <c r="XR54" s="17">
        <v>0</v>
      </c>
      <c r="XS54" s="17">
        <v>0</v>
      </c>
    </row>
    <row r="55" spans="1:643" ht="24" customHeight="1" x14ac:dyDescent="0.25">
      <c r="A55" s="1"/>
      <c r="B55" s="16" t="s">
        <v>57</v>
      </c>
      <c r="C55" s="16" t="s">
        <v>718</v>
      </c>
      <c r="D55" s="17">
        <v>1.1000000000000001</v>
      </c>
      <c r="E55" s="17">
        <v>1.03</v>
      </c>
      <c r="F55" s="17">
        <v>1.03</v>
      </c>
      <c r="G55" s="17">
        <v>7.0000000000000007E-2</v>
      </c>
      <c r="H55" s="17">
        <v>1.6</v>
      </c>
      <c r="I55" s="17">
        <v>1.65</v>
      </c>
      <c r="J55" s="17">
        <v>1.65</v>
      </c>
      <c r="K55" s="17">
        <v>-0.05</v>
      </c>
      <c r="L55" s="17">
        <v>4.3</v>
      </c>
      <c r="M55" s="17">
        <v>3.5488499999999998</v>
      </c>
      <c r="N55" s="17">
        <v>3.5488499999999998</v>
      </c>
      <c r="O55" s="17">
        <v>0.75114999999999998</v>
      </c>
      <c r="P55" s="17">
        <v>647.29999999999995</v>
      </c>
      <c r="Q55" s="17">
        <v>641.83168999999998</v>
      </c>
      <c r="R55" s="17">
        <v>646.79789000000005</v>
      </c>
      <c r="S55" s="17">
        <v>0.50210999999999995</v>
      </c>
      <c r="T55" s="17">
        <v>148.69999999999999</v>
      </c>
      <c r="U55" s="17">
        <v>146.93061</v>
      </c>
      <c r="V55" s="17">
        <v>146.93061</v>
      </c>
      <c r="W55" s="17">
        <v>1.76939</v>
      </c>
      <c r="X55" s="17"/>
      <c r="Y55" s="17"/>
      <c r="Z55" s="17"/>
      <c r="AA55" s="17">
        <v>0</v>
      </c>
      <c r="AB55" s="17"/>
      <c r="AC55" s="17"/>
      <c r="AD55" s="17"/>
      <c r="AE55" s="17">
        <v>0</v>
      </c>
      <c r="AF55" s="17">
        <v>61.6</v>
      </c>
      <c r="AG55" s="17">
        <v>92.226339999999993</v>
      </c>
      <c r="AH55" s="17">
        <v>92.226339999999993</v>
      </c>
      <c r="AI55" s="17">
        <v>-30.626339999999999</v>
      </c>
      <c r="AJ55" s="17">
        <v>167.9</v>
      </c>
      <c r="AK55" s="17">
        <v>159.36491000000001</v>
      </c>
      <c r="AL55" s="17">
        <v>159.36491000000001</v>
      </c>
      <c r="AM55" s="17">
        <v>8.5350900000000003</v>
      </c>
      <c r="AN55" s="17"/>
      <c r="AO55" s="17"/>
      <c r="AP55" s="17"/>
      <c r="AQ55" s="17">
        <v>0</v>
      </c>
      <c r="AR55" s="17"/>
      <c r="AS55" s="17"/>
      <c r="AT55" s="17"/>
      <c r="AU55" s="17">
        <v>0</v>
      </c>
      <c r="AV55" s="17"/>
      <c r="AW55" s="17"/>
      <c r="AX55" s="17"/>
      <c r="AY55" s="17">
        <v>0</v>
      </c>
      <c r="AZ55" s="17"/>
      <c r="BA55" s="17"/>
      <c r="BB55" s="17">
        <v>110</v>
      </c>
      <c r="BC55" s="17">
        <v>-110</v>
      </c>
      <c r="BD55" s="17">
        <v>201.1</v>
      </c>
      <c r="BE55" s="17">
        <v>146.66667000000001</v>
      </c>
      <c r="BF55" s="17">
        <v>110</v>
      </c>
      <c r="BG55" s="17">
        <v>91.1</v>
      </c>
      <c r="BH55" s="17">
        <v>84.2</v>
      </c>
      <c r="BI55" s="17">
        <v>73.333330000000004</v>
      </c>
      <c r="BJ55" s="17">
        <v>110</v>
      </c>
      <c r="BK55" s="17">
        <v>-25.8</v>
      </c>
      <c r="BL55" s="17">
        <v>204.5</v>
      </c>
      <c r="BM55" s="17">
        <v>204.87805</v>
      </c>
      <c r="BN55" s="17">
        <v>204.87804</v>
      </c>
      <c r="BO55" s="17">
        <v>-0.37803999999999999</v>
      </c>
      <c r="BP55" s="17">
        <v>108.1</v>
      </c>
      <c r="BQ55" s="17">
        <v>102.43902</v>
      </c>
      <c r="BR55" s="17">
        <v>102.43902</v>
      </c>
      <c r="BS55" s="17">
        <v>5.6609800000000003</v>
      </c>
      <c r="BT55" s="17">
        <v>563.1</v>
      </c>
      <c r="BU55" s="17">
        <v>568.29854</v>
      </c>
      <c r="BV55" s="17">
        <v>568.29854</v>
      </c>
      <c r="BW55" s="17">
        <v>-5.1985400000000004</v>
      </c>
      <c r="BX55" s="17">
        <v>10.7</v>
      </c>
      <c r="BY55" s="17">
        <v>10.17268</v>
      </c>
      <c r="BZ55" s="17">
        <v>10.17268</v>
      </c>
      <c r="CA55" s="17">
        <v>0.52732000000000001</v>
      </c>
      <c r="CB55" s="17"/>
      <c r="CC55" s="17"/>
      <c r="CD55" s="17"/>
      <c r="CE55" s="17">
        <v>0</v>
      </c>
      <c r="CF55" s="17"/>
      <c r="CG55" s="17"/>
      <c r="CH55" s="17"/>
      <c r="CI55" s="17">
        <v>0</v>
      </c>
      <c r="CJ55" s="17"/>
      <c r="CK55" s="17"/>
      <c r="CL55" s="17"/>
      <c r="CM55" s="17">
        <v>0</v>
      </c>
      <c r="CN55" s="17"/>
      <c r="CO55" s="17"/>
      <c r="CP55" s="17"/>
      <c r="CQ55" s="17">
        <v>0</v>
      </c>
      <c r="CR55" s="17">
        <v>167.3</v>
      </c>
      <c r="CS55" s="17">
        <v>164.70732000000001</v>
      </c>
      <c r="CT55" s="17">
        <v>164.70732000000001</v>
      </c>
      <c r="CU55" s="17">
        <v>2.5926800000000001</v>
      </c>
      <c r="CV55" s="17">
        <v>9.3000000000000007</v>
      </c>
      <c r="CW55" s="17">
        <v>6.6437299999999997</v>
      </c>
      <c r="CX55" s="17">
        <v>3.8486199999999999</v>
      </c>
      <c r="CY55" s="17">
        <v>5.4513800000000003</v>
      </c>
      <c r="CZ55" s="17">
        <v>2.8</v>
      </c>
      <c r="DA55" s="17"/>
      <c r="DB55" s="17"/>
      <c r="DC55" s="17">
        <v>2.8</v>
      </c>
      <c r="DD55" s="17">
        <v>0</v>
      </c>
      <c r="DE55" s="17">
        <v>0</v>
      </c>
      <c r="DF55" s="17">
        <v>0</v>
      </c>
      <c r="DG55" s="17">
        <v>0</v>
      </c>
      <c r="DH55" s="17">
        <v>6.8</v>
      </c>
      <c r="DI55" s="17">
        <v>6.8787000000000003</v>
      </c>
      <c r="DJ55" s="17">
        <v>6.8787000000000003</v>
      </c>
      <c r="DK55" s="17">
        <v>-7.8700000000000006E-2</v>
      </c>
      <c r="DL55" s="17"/>
      <c r="DM55" s="17"/>
      <c r="DN55" s="17"/>
      <c r="DO55" s="17">
        <v>0</v>
      </c>
      <c r="DP55" s="17">
        <v>118.4</v>
      </c>
      <c r="DQ55" s="17">
        <v>126.55741</v>
      </c>
      <c r="DR55" s="17">
        <v>70.115070000000003</v>
      </c>
      <c r="DS55" s="17">
        <v>48.284930000000003</v>
      </c>
      <c r="DT55" s="17">
        <v>9</v>
      </c>
      <c r="DU55" s="17">
        <v>8.9130000000000003</v>
      </c>
      <c r="DV55" s="17">
        <v>7.4606899999999996</v>
      </c>
      <c r="DW55" s="17">
        <v>1.53931</v>
      </c>
      <c r="DX55" s="17"/>
      <c r="DY55" s="17"/>
      <c r="DZ55" s="17"/>
      <c r="EA55" s="17">
        <v>0</v>
      </c>
      <c r="EB55" s="17"/>
      <c r="EC55" s="17"/>
      <c r="ED55" s="17"/>
      <c r="EE55" s="17">
        <v>0</v>
      </c>
      <c r="EF55" s="17"/>
      <c r="EG55" s="17"/>
      <c r="EH55" s="17"/>
      <c r="EI55" s="17">
        <v>0</v>
      </c>
      <c r="EJ55" s="17">
        <v>111.1</v>
      </c>
      <c r="EK55" s="17">
        <v>112.90537</v>
      </c>
      <c r="EL55" s="17">
        <v>112.90537</v>
      </c>
      <c r="EM55" s="17">
        <v>-1.8053699999999999</v>
      </c>
      <c r="EN55" s="17">
        <v>196.6</v>
      </c>
      <c r="EO55" s="17">
        <v>221.30108000000001</v>
      </c>
      <c r="EP55" s="17">
        <v>221.30108000000001</v>
      </c>
      <c r="EQ55" s="17">
        <v>-24.701080000000001</v>
      </c>
      <c r="ER55" s="17"/>
      <c r="ES55" s="17"/>
      <c r="ET55" s="17"/>
      <c r="EU55" s="17">
        <v>0</v>
      </c>
      <c r="EV55" s="17"/>
      <c r="EW55" s="17"/>
      <c r="EX55" s="17"/>
      <c r="EY55" s="17">
        <v>0</v>
      </c>
      <c r="EZ55" s="17"/>
      <c r="FA55" s="17"/>
      <c r="FB55" s="17"/>
      <c r="FC55" s="17">
        <v>0</v>
      </c>
      <c r="FD55" s="17">
        <v>6.5</v>
      </c>
      <c r="FE55" s="17">
        <v>6.39</v>
      </c>
      <c r="FF55" s="17">
        <v>6.39</v>
      </c>
      <c r="FG55" s="17">
        <v>0.11</v>
      </c>
      <c r="FH55" s="17">
        <v>462.3</v>
      </c>
      <c r="FI55" s="17">
        <v>458.87804999999997</v>
      </c>
      <c r="FJ55" s="17">
        <v>458.87804999999997</v>
      </c>
      <c r="FK55" s="17">
        <v>3.4219499999999998</v>
      </c>
      <c r="FL55" s="17">
        <v>60</v>
      </c>
      <c r="FM55" s="17">
        <v>51.611710000000002</v>
      </c>
      <c r="FN55" s="17">
        <v>61.380659999999999</v>
      </c>
      <c r="FO55" s="17">
        <v>-1.38066</v>
      </c>
      <c r="FP55" s="17">
        <v>149.80000000000001</v>
      </c>
      <c r="FQ55" s="17">
        <v>148.62634</v>
      </c>
      <c r="FR55" s="17">
        <v>148.62634</v>
      </c>
      <c r="FS55" s="17">
        <v>1.1736599999999999</v>
      </c>
      <c r="FT55" s="17">
        <v>41.3</v>
      </c>
      <c r="FU55" s="17">
        <v>37.791220000000003</v>
      </c>
      <c r="FV55" s="17">
        <v>41.498959999999997</v>
      </c>
      <c r="FW55" s="17">
        <v>-0.19896</v>
      </c>
      <c r="FX55" s="17">
        <v>18.399999999999999</v>
      </c>
      <c r="FY55" s="17">
        <v>19.28585</v>
      </c>
      <c r="FZ55" s="17">
        <v>19.28585</v>
      </c>
      <c r="GA55" s="17">
        <v>-0.88585000000000003</v>
      </c>
      <c r="GB55" s="17">
        <v>19.8</v>
      </c>
      <c r="GC55" s="17">
        <v>18.979179999999999</v>
      </c>
      <c r="GD55" s="17">
        <v>19.453659999999999</v>
      </c>
      <c r="GE55" s="17">
        <v>0.34633999999999998</v>
      </c>
      <c r="GF55" s="17">
        <v>85.5</v>
      </c>
      <c r="GG55" s="17">
        <v>87.657560000000004</v>
      </c>
      <c r="GH55" s="17">
        <v>87.657560000000004</v>
      </c>
      <c r="GI55" s="17">
        <v>-2.1575600000000001</v>
      </c>
      <c r="GJ55" s="17">
        <v>152.4</v>
      </c>
      <c r="GK55" s="17">
        <v>158.04877999999999</v>
      </c>
      <c r="GL55" s="17">
        <v>158.04877999999999</v>
      </c>
      <c r="GM55" s="17">
        <v>-5.6487800000000004</v>
      </c>
      <c r="GN55" s="17">
        <v>152.9</v>
      </c>
      <c r="GO55" s="17">
        <v>158.04877999999999</v>
      </c>
      <c r="GP55" s="17">
        <v>158.04877999999999</v>
      </c>
      <c r="GQ55" s="17">
        <v>-5.1487800000000004</v>
      </c>
      <c r="GR55" s="17">
        <v>164.9</v>
      </c>
      <c r="GS55" s="17">
        <v>158.04877999999999</v>
      </c>
      <c r="GT55" s="17">
        <v>158.04877999999999</v>
      </c>
      <c r="GU55" s="17">
        <v>6.8512199999999996</v>
      </c>
      <c r="GV55" s="17">
        <v>109.1</v>
      </c>
      <c r="GW55" s="17">
        <v>109.07201000000001</v>
      </c>
      <c r="GX55" s="17">
        <v>109.07201000000001</v>
      </c>
      <c r="GY55" s="17">
        <v>2.7990000000000001E-2</v>
      </c>
      <c r="GZ55" s="17">
        <v>8</v>
      </c>
      <c r="HA55" s="17">
        <v>7.9643300000000004</v>
      </c>
      <c r="HB55" s="17">
        <v>7.9643199999999998</v>
      </c>
      <c r="HC55" s="17">
        <v>3.5680000000000003E-2</v>
      </c>
      <c r="HD55" s="17"/>
      <c r="HE55" s="17"/>
      <c r="HF55" s="17">
        <v>7.9629899999999996</v>
      </c>
      <c r="HG55" s="17">
        <v>-7.9629899999999996</v>
      </c>
      <c r="HH55" s="17">
        <v>43</v>
      </c>
      <c r="HI55" s="17">
        <v>45</v>
      </c>
      <c r="HJ55" s="17">
        <v>45</v>
      </c>
      <c r="HK55" s="17">
        <v>-2</v>
      </c>
      <c r="HL55" s="17">
        <v>0</v>
      </c>
      <c r="HM55" s="17">
        <v>44.275120000000001</v>
      </c>
      <c r="HN55" s="17">
        <v>44.275120000000001</v>
      </c>
      <c r="HO55" s="17">
        <v>-44.275120000000001</v>
      </c>
      <c r="HP55" s="17">
        <v>3.8</v>
      </c>
      <c r="HQ55" s="17">
        <v>3.0754000000000001</v>
      </c>
      <c r="HR55" s="17">
        <v>3.0754000000000001</v>
      </c>
      <c r="HS55" s="17">
        <v>0.72460000000000002</v>
      </c>
      <c r="HT55" s="17">
        <v>30.6</v>
      </c>
      <c r="HU55" s="17">
        <v>30.292369999999998</v>
      </c>
      <c r="HV55" s="17">
        <v>33.323279999999997</v>
      </c>
      <c r="HW55" s="17">
        <v>-2.7232799999999999</v>
      </c>
      <c r="HX55" s="17">
        <v>173</v>
      </c>
      <c r="HY55" s="17">
        <v>171.54185000000001</v>
      </c>
      <c r="HZ55" s="17">
        <v>171.54184000000001</v>
      </c>
      <c r="IA55" s="17">
        <v>1.4581599999999999</v>
      </c>
      <c r="IB55" s="17">
        <v>48.1</v>
      </c>
      <c r="IC55" s="17">
        <v>47.67127</v>
      </c>
      <c r="ID55" s="17">
        <v>47.671239999999997</v>
      </c>
      <c r="IE55" s="17">
        <v>0.42875999999999997</v>
      </c>
      <c r="IF55" s="17">
        <v>0</v>
      </c>
      <c r="IG55" s="17"/>
      <c r="IH55" s="17">
        <v>0</v>
      </c>
      <c r="II55" s="17">
        <v>0</v>
      </c>
      <c r="IJ55" s="17"/>
      <c r="IK55" s="17"/>
      <c r="IL55" s="17"/>
      <c r="IM55" s="17">
        <v>0</v>
      </c>
      <c r="IN55" s="17">
        <v>47</v>
      </c>
      <c r="IO55" s="17">
        <v>48.41648</v>
      </c>
      <c r="IP55" s="17"/>
      <c r="IQ55" s="17">
        <v>47</v>
      </c>
      <c r="IR55" s="17"/>
      <c r="IS55" s="17"/>
      <c r="IT55" s="17"/>
      <c r="IU55" s="17">
        <v>0</v>
      </c>
      <c r="IV55" s="17"/>
      <c r="IW55" s="17"/>
      <c r="IX55" s="17"/>
      <c r="IY55" s="17">
        <v>0</v>
      </c>
      <c r="IZ55" s="17"/>
      <c r="JA55" s="17"/>
      <c r="JB55" s="17"/>
      <c r="JC55" s="17">
        <v>0</v>
      </c>
      <c r="JD55" s="17">
        <v>132</v>
      </c>
      <c r="JE55" s="17">
        <v>133.35676000000001</v>
      </c>
      <c r="JF55" s="17">
        <v>133.35674</v>
      </c>
      <c r="JG55" s="17">
        <v>-1.3567400000000001</v>
      </c>
      <c r="JH55" s="17">
        <v>169.7</v>
      </c>
      <c r="JI55" s="17">
        <v>163.34536</v>
      </c>
      <c r="JJ55" s="17">
        <v>160.10066</v>
      </c>
      <c r="JK55" s="17">
        <v>9.5993399999999998</v>
      </c>
      <c r="JL55" s="17">
        <v>161.6</v>
      </c>
      <c r="JM55" s="17">
        <v>163.34536</v>
      </c>
      <c r="JN55" s="17">
        <v>160.10066</v>
      </c>
      <c r="JO55" s="17">
        <v>1.4993399999999999</v>
      </c>
      <c r="JP55" s="17"/>
      <c r="JQ55" s="17"/>
      <c r="JR55" s="17"/>
      <c r="JS55" s="17">
        <v>0</v>
      </c>
      <c r="JT55" s="17">
        <v>163.1</v>
      </c>
      <c r="JU55" s="17">
        <v>163.34536</v>
      </c>
      <c r="JV55" s="17">
        <v>160.10066</v>
      </c>
      <c r="JW55" s="17">
        <v>2.9993400000000001</v>
      </c>
      <c r="JX55" s="17">
        <v>37.9</v>
      </c>
      <c r="JY55" s="17">
        <v>0</v>
      </c>
      <c r="JZ55" s="17"/>
      <c r="KA55" s="17">
        <v>37.9</v>
      </c>
      <c r="KB55" s="17"/>
      <c r="KC55" s="17"/>
      <c r="KD55" s="17"/>
      <c r="KE55" s="17">
        <v>0</v>
      </c>
      <c r="KF55" s="17"/>
      <c r="KG55" s="17"/>
      <c r="KH55" s="17"/>
      <c r="KI55" s="17">
        <v>0</v>
      </c>
      <c r="KJ55" s="17"/>
      <c r="KK55" s="17"/>
      <c r="KL55" s="17"/>
      <c r="KM55" s="17">
        <v>0</v>
      </c>
      <c r="KN55" s="17"/>
      <c r="KO55" s="17"/>
      <c r="KP55" s="17"/>
      <c r="KQ55" s="17">
        <v>0</v>
      </c>
      <c r="KR55" s="17">
        <v>115.1</v>
      </c>
      <c r="KS55" s="17">
        <v>114.11063</v>
      </c>
      <c r="KT55" s="17">
        <v>114.11063</v>
      </c>
      <c r="KU55" s="17">
        <v>0.98936999999999997</v>
      </c>
      <c r="KV55" s="17"/>
      <c r="KW55" s="17"/>
      <c r="KX55" s="17"/>
      <c r="KY55" s="17">
        <v>0</v>
      </c>
      <c r="KZ55" s="17"/>
      <c r="LA55" s="17"/>
      <c r="LB55" s="17"/>
      <c r="LC55" s="17">
        <v>0</v>
      </c>
      <c r="LD55" s="17">
        <v>155.5</v>
      </c>
      <c r="LE55" s="17">
        <v>152.30243999999999</v>
      </c>
      <c r="LF55" s="17">
        <v>79.703370000000007</v>
      </c>
      <c r="LG55" s="17">
        <v>75.796629999999993</v>
      </c>
      <c r="LH55" s="17">
        <v>132.30000000000001</v>
      </c>
      <c r="LI55" s="17">
        <v>129.18831</v>
      </c>
      <c r="LJ55" s="17">
        <v>133.67995999999999</v>
      </c>
      <c r="LK55" s="17">
        <v>-1.3799600000000001</v>
      </c>
      <c r="LL55" s="17">
        <v>63.8</v>
      </c>
      <c r="LM55" s="17">
        <v>67.461460000000002</v>
      </c>
      <c r="LN55" s="17">
        <v>67.461460000000002</v>
      </c>
      <c r="LO55" s="17">
        <v>-3.6614599999999999</v>
      </c>
      <c r="LP55" s="17">
        <v>80.2</v>
      </c>
      <c r="LQ55" s="17">
        <v>78.567999999999998</v>
      </c>
      <c r="LR55" s="17">
        <v>78.567999999999998</v>
      </c>
      <c r="LS55" s="17">
        <v>1.6319999999999999</v>
      </c>
      <c r="LT55" s="17">
        <v>30.2</v>
      </c>
      <c r="LU55" s="17">
        <v>30.097560000000001</v>
      </c>
      <c r="LV55" s="17">
        <v>30.097560000000001</v>
      </c>
      <c r="LW55" s="17">
        <v>0.10244</v>
      </c>
      <c r="LX55" s="17"/>
      <c r="LY55" s="17"/>
      <c r="LZ55" s="17"/>
      <c r="MA55" s="17">
        <v>0</v>
      </c>
      <c r="MB55" s="17"/>
      <c r="MC55" s="17"/>
      <c r="MD55" s="17"/>
      <c r="ME55" s="17">
        <v>0</v>
      </c>
      <c r="MF55" s="17"/>
      <c r="MG55" s="17"/>
      <c r="MH55" s="17"/>
      <c r="MI55" s="17">
        <v>0</v>
      </c>
      <c r="MJ55" s="17">
        <v>141.5</v>
      </c>
      <c r="MK55" s="17">
        <v>123.01864999999999</v>
      </c>
      <c r="ML55" s="17">
        <v>110</v>
      </c>
      <c r="MM55" s="17">
        <v>31.5</v>
      </c>
      <c r="MN55" s="17">
        <v>140.69999999999999</v>
      </c>
      <c r="MO55" s="17">
        <v>123.01864999999999</v>
      </c>
      <c r="MP55" s="17">
        <v>110</v>
      </c>
      <c r="MQ55" s="17">
        <v>30.7</v>
      </c>
      <c r="MR55" s="17">
        <v>146.30000000000001</v>
      </c>
      <c r="MS55" s="17">
        <v>123.01864999999999</v>
      </c>
      <c r="MT55" s="17">
        <v>110</v>
      </c>
      <c r="MU55" s="17">
        <v>36.299999999999997</v>
      </c>
      <c r="MV55" s="17">
        <v>0</v>
      </c>
      <c r="MW55" s="17"/>
      <c r="MX55" s="17"/>
      <c r="MY55" s="17">
        <v>0</v>
      </c>
      <c r="MZ55" s="17"/>
      <c r="NA55" s="17"/>
      <c r="NB55" s="17"/>
      <c r="NC55" s="17">
        <v>0</v>
      </c>
      <c r="ND55" s="17"/>
      <c r="NE55" s="17"/>
      <c r="NF55" s="17"/>
      <c r="NG55" s="17">
        <v>0</v>
      </c>
      <c r="NH55" s="17"/>
      <c r="NI55" s="17"/>
      <c r="NJ55" s="17"/>
      <c r="NK55" s="17">
        <v>0</v>
      </c>
      <c r="NL55" s="17"/>
      <c r="NM55" s="17"/>
      <c r="NN55" s="17"/>
      <c r="NO55" s="17">
        <v>0</v>
      </c>
      <c r="NP55" s="17">
        <v>105.2</v>
      </c>
      <c r="NQ55" s="17"/>
      <c r="NR55" s="17"/>
      <c r="NS55" s="17">
        <v>105.2</v>
      </c>
      <c r="NT55" s="17"/>
      <c r="NU55" s="17"/>
      <c r="NV55" s="17"/>
      <c r="NW55" s="17">
        <v>0</v>
      </c>
      <c r="NX55" s="17">
        <v>0</v>
      </c>
      <c r="NY55" s="17"/>
      <c r="NZ55" s="17">
        <v>0</v>
      </c>
      <c r="OA55" s="17">
        <v>0</v>
      </c>
      <c r="OB55" s="17">
        <v>66.5</v>
      </c>
      <c r="OC55" s="17">
        <v>38.1</v>
      </c>
      <c r="OD55" s="17">
        <v>36.396999999999998</v>
      </c>
      <c r="OE55" s="17">
        <v>30.103000000000002</v>
      </c>
      <c r="OF55" s="17">
        <v>0</v>
      </c>
      <c r="OG55" s="17">
        <v>0</v>
      </c>
      <c r="OH55" s="17">
        <v>0</v>
      </c>
      <c r="OI55" s="17">
        <v>0</v>
      </c>
      <c r="OJ55" s="17">
        <v>4.5999999999999996</v>
      </c>
      <c r="OK55" s="17">
        <v>5.43</v>
      </c>
      <c r="OL55" s="17">
        <v>3.3109999999999999</v>
      </c>
      <c r="OM55" s="17">
        <v>1.2889999999999999</v>
      </c>
      <c r="ON55" s="17">
        <v>0</v>
      </c>
      <c r="OO55" s="17"/>
      <c r="OP55" s="17">
        <v>0</v>
      </c>
      <c r="OQ55" s="17">
        <v>0</v>
      </c>
      <c r="OR55" s="17">
        <v>20</v>
      </c>
      <c r="OS55" s="17">
        <v>17.132660000000001</v>
      </c>
      <c r="OT55" s="17">
        <v>17.560980000000001</v>
      </c>
      <c r="OU55" s="17">
        <v>2.4390200000000002</v>
      </c>
      <c r="OV55" s="17">
        <v>9.9</v>
      </c>
      <c r="OW55" s="17">
        <v>9.9830000000000005</v>
      </c>
      <c r="OX55" s="17">
        <v>9.9830000000000005</v>
      </c>
      <c r="OY55" s="17">
        <v>-8.3000000000000004E-2</v>
      </c>
      <c r="OZ55" s="17">
        <v>3.2</v>
      </c>
      <c r="PA55" s="17">
        <v>5.67</v>
      </c>
      <c r="PB55" s="17">
        <v>5.67</v>
      </c>
      <c r="PC55" s="17">
        <v>-2.4700000000000002</v>
      </c>
      <c r="PD55" s="17">
        <v>3.5</v>
      </c>
      <c r="PE55" s="17">
        <v>3.6</v>
      </c>
      <c r="PF55" s="17">
        <v>3.6</v>
      </c>
      <c r="PG55" s="17">
        <v>-0.1</v>
      </c>
      <c r="PH55" s="17">
        <v>5.2</v>
      </c>
      <c r="PI55" s="17">
        <v>5</v>
      </c>
      <c r="PJ55" s="17">
        <v>5</v>
      </c>
      <c r="PK55" s="17">
        <v>0.2</v>
      </c>
      <c r="PL55" s="17">
        <v>20.399999999999999</v>
      </c>
      <c r="PM55" s="17">
        <v>19.036290000000001</v>
      </c>
      <c r="PN55" s="17">
        <v>19.5122</v>
      </c>
      <c r="PO55" s="17">
        <v>0.88780000000000003</v>
      </c>
      <c r="PP55" s="17">
        <v>20</v>
      </c>
      <c r="PQ55" s="17">
        <v>19.036290000000001</v>
      </c>
      <c r="PR55" s="17">
        <v>19.5122</v>
      </c>
      <c r="PS55" s="17">
        <v>0.48780000000000001</v>
      </c>
      <c r="PT55" s="17">
        <v>17.7</v>
      </c>
      <c r="PU55" s="17">
        <v>17.60857</v>
      </c>
      <c r="PV55" s="17">
        <v>18.048780000000001</v>
      </c>
      <c r="PW55" s="17">
        <v>-0.34877999999999998</v>
      </c>
      <c r="PX55" s="17">
        <v>3.4</v>
      </c>
      <c r="PY55" s="17">
        <v>3.5</v>
      </c>
      <c r="PZ55" s="17">
        <v>3.5</v>
      </c>
      <c r="QA55" s="17">
        <v>-0.1</v>
      </c>
      <c r="QB55" s="17">
        <v>18.8</v>
      </c>
      <c r="QC55" s="17">
        <v>17.894110000000001</v>
      </c>
      <c r="QD55" s="17">
        <v>18.341460000000001</v>
      </c>
      <c r="QE55" s="17">
        <v>0.45854</v>
      </c>
      <c r="QF55" s="17">
        <v>0</v>
      </c>
      <c r="QG55" s="17"/>
      <c r="QH55" s="17">
        <v>0</v>
      </c>
      <c r="QI55" s="17">
        <v>0</v>
      </c>
      <c r="QJ55" s="17">
        <v>0</v>
      </c>
      <c r="QK55" s="17">
        <v>0</v>
      </c>
      <c r="QL55" s="17">
        <v>0</v>
      </c>
      <c r="QM55" s="17">
        <v>0</v>
      </c>
      <c r="QN55" s="17">
        <v>17.3</v>
      </c>
      <c r="QO55" s="17">
        <v>11.94</v>
      </c>
      <c r="QP55" s="17">
        <v>11.500999999999999</v>
      </c>
      <c r="QQ55" s="17">
        <v>5.7990000000000004</v>
      </c>
      <c r="QR55" s="17">
        <v>38.5</v>
      </c>
      <c r="QS55" s="17">
        <v>30.27</v>
      </c>
      <c r="QT55" s="17">
        <v>30.911999999999999</v>
      </c>
      <c r="QU55" s="17">
        <v>7.5880000000000001</v>
      </c>
      <c r="QV55" s="17">
        <v>4.8</v>
      </c>
      <c r="QW55" s="17">
        <v>4.2</v>
      </c>
      <c r="QX55" s="17">
        <v>4.2</v>
      </c>
      <c r="QY55" s="17">
        <v>0.6</v>
      </c>
      <c r="QZ55" s="17">
        <v>1.2</v>
      </c>
      <c r="RA55" s="17">
        <v>2.4</v>
      </c>
      <c r="RB55" s="17">
        <v>2.4</v>
      </c>
      <c r="RC55" s="17">
        <v>-1.2</v>
      </c>
      <c r="RD55" s="17">
        <v>2.4</v>
      </c>
      <c r="RE55" s="17">
        <v>2.4</v>
      </c>
      <c r="RF55" s="17">
        <v>2.4</v>
      </c>
      <c r="RG55" s="17">
        <v>0</v>
      </c>
      <c r="RH55" s="17">
        <v>2.9</v>
      </c>
      <c r="RI55" s="17">
        <v>2.8</v>
      </c>
      <c r="RJ55" s="17">
        <v>2.8</v>
      </c>
      <c r="RK55" s="17">
        <v>0.1</v>
      </c>
      <c r="RL55" s="17">
        <v>0</v>
      </c>
      <c r="RM55" s="17">
        <v>0</v>
      </c>
      <c r="RN55" s="17">
        <v>0</v>
      </c>
      <c r="RO55" s="17">
        <v>0</v>
      </c>
      <c r="RP55" s="17">
        <v>3</v>
      </c>
      <c r="RQ55" s="17">
        <v>3.57</v>
      </c>
      <c r="RR55" s="17">
        <v>3.57</v>
      </c>
      <c r="RS55" s="17">
        <v>-0.56999999999999995</v>
      </c>
      <c r="RT55" s="17">
        <v>20.3</v>
      </c>
      <c r="RU55" s="17">
        <v>19.869240000000001</v>
      </c>
      <c r="RV55" s="17">
        <v>11.08052</v>
      </c>
      <c r="RW55" s="17">
        <v>9.2194800000000008</v>
      </c>
      <c r="RX55" s="17">
        <v>2</v>
      </c>
      <c r="RY55" s="17">
        <v>2</v>
      </c>
      <c r="RZ55" s="17">
        <v>2</v>
      </c>
      <c r="SA55" s="17">
        <v>0</v>
      </c>
      <c r="SB55" s="17"/>
      <c r="SC55" s="17"/>
      <c r="SD55" s="17"/>
      <c r="SE55" s="17">
        <v>0</v>
      </c>
      <c r="SF55" s="17">
        <v>19.8</v>
      </c>
      <c r="SG55" s="17">
        <v>14.84831</v>
      </c>
      <c r="SH55" s="17">
        <v>15.21951</v>
      </c>
      <c r="SI55" s="17">
        <v>4.5804900000000002</v>
      </c>
      <c r="SJ55" s="17">
        <v>12.7</v>
      </c>
      <c r="SK55" s="17">
        <v>11.897679999999999</v>
      </c>
      <c r="SL55" s="17">
        <v>12.195119999999999</v>
      </c>
      <c r="SM55" s="17">
        <v>0.50488</v>
      </c>
      <c r="SN55" s="17">
        <v>20.3</v>
      </c>
      <c r="SO55" s="17">
        <v>19.036290000000001</v>
      </c>
      <c r="SP55" s="17">
        <v>19.5122</v>
      </c>
      <c r="SQ55" s="17">
        <v>0.78779999999999994</v>
      </c>
      <c r="SR55" s="17">
        <v>20.3</v>
      </c>
      <c r="SS55" s="17">
        <v>19.036290000000001</v>
      </c>
      <c r="ST55" s="17">
        <v>19.5122</v>
      </c>
      <c r="SU55" s="17">
        <v>0.78779999999999994</v>
      </c>
      <c r="SV55" s="17">
        <v>19.8</v>
      </c>
      <c r="SW55" s="17">
        <v>18.845929999999999</v>
      </c>
      <c r="SX55" s="17">
        <v>19.317070000000001</v>
      </c>
      <c r="SY55" s="17">
        <v>0.48293000000000003</v>
      </c>
      <c r="SZ55" s="17">
        <v>0.7</v>
      </c>
      <c r="TA55" s="17">
        <v>3.84</v>
      </c>
      <c r="TB55" s="17">
        <v>3.516</v>
      </c>
      <c r="TC55" s="17">
        <v>-2.8159999999999998</v>
      </c>
      <c r="TD55" s="17">
        <v>10.3</v>
      </c>
      <c r="TE55" s="17">
        <v>13.23</v>
      </c>
      <c r="TF55" s="17">
        <v>17.062000000000001</v>
      </c>
      <c r="TG55" s="17">
        <v>-6.7619999999999996</v>
      </c>
      <c r="TH55" s="17">
        <v>0</v>
      </c>
      <c r="TI55" s="17">
        <v>0</v>
      </c>
      <c r="TJ55" s="17">
        <v>0</v>
      </c>
      <c r="TK55" s="17">
        <v>0</v>
      </c>
      <c r="TL55" s="17">
        <v>15.2</v>
      </c>
      <c r="TM55" s="17">
        <v>26.8</v>
      </c>
      <c r="TN55" s="17">
        <v>36.18</v>
      </c>
      <c r="TO55" s="17">
        <v>-20.98</v>
      </c>
      <c r="TP55" s="17">
        <v>43.9</v>
      </c>
      <c r="TQ55" s="17">
        <v>41</v>
      </c>
      <c r="TR55" s="17">
        <v>41.86</v>
      </c>
      <c r="TS55" s="17">
        <v>2.04</v>
      </c>
      <c r="TT55" s="17">
        <v>0.2</v>
      </c>
      <c r="TU55" s="17">
        <v>2.27</v>
      </c>
      <c r="TV55" s="17">
        <v>2.58</v>
      </c>
      <c r="TW55" s="17">
        <v>-2.38</v>
      </c>
      <c r="TX55" s="17">
        <v>0</v>
      </c>
      <c r="TY55" s="17">
        <v>1.31</v>
      </c>
      <c r="TZ55" s="17">
        <v>0.98</v>
      </c>
      <c r="UA55" s="17">
        <v>-0.98</v>
      </c>
      <c r="UB55" s="17">
        <v>21</v>
      </c>
      <c r="UC55" s="17">
        <v>19.036290000000001</v>
      </c>
      <c r="UD55" s="17">
        <v>19.5122</v>
      </c>
      <c r="UE55" s="17">
        <v>1.4878</v>
      </c>
      <c r="UF55" s="17">
        <v>7.5</v>
      </c>
      <c r="UG55" s="17">
        <v>8</v>
      </c>
      <c r="UH55" s="17">
        <v>8</v>
      </c>
      <c r="UI55" s="17">
        <v>-0.5</v>
      </c>
      <c r="UJ55" s="17">
        <v>5.2</v>
      </c>
      <c r="UK55" s="17">
        <v>6.8</v>
      </c>
      <c r="UL55" s="17">
        <v>6.8</v>
      </c>
      <c r="UM55" s="17">
        <v>-1.6</v>
      </c>
      <c r="UN55" s="17">
        <v>20</v>
      </c>
      <c r="UO55" s="17">
        <v>19.510000000000002</v>
      </c>
      <c r="UP55" s="17">
        <v>10</v>
      </c>
      <c r="UQ55" s="17">
        <v>10</v>
      </c>
      <c r="UR55" s="17">
        <v>20</v>
      </c>
      <c r="US55" s="17">
        <v>19.03</v>
      </c>
      <c r="UT55" s="17">
        <v>10</v>
      </c>
      <c r="UU55" s="17">
        <v>10</v>
      </c>
      <c r="UV55" s="17">
        <v>20</v>
      </c>
      <c r="UW55" s="17">
        <v>19.03415</v>
      </c>
      <c r="UX55" s="17">
        <v>10</v>
      </c>
      <c r="UY55" s="17">
        <v>10</v>
      </c>
      <c r="UZ55" s="17">
        <v>3.6</v>
      </c>
      <c r="VA55" s="17">
        <v>2.83</v>
      </c>
      <c r="VB55" s="17">
        <v>1.804</v>
      </c>
      <c r="VC55" s="17">
        <v>1.796</v>
      </c>
      <c r="VD55" s="17">
        <v>0</v>
      </c>
      <c r="VE55" s="17"/>
      <c r="VF55" s="17">
        <v>0</v>
      </c>
      <c r="VG55" s="17">
        <v>0</v>
      </c>
      <c r="VH55" s="17">
        <v>0</v>
      </c>
      <c r="VI55" s="17">
        <v>0</v>
      </c>
      <c r="VJ55" s="17">
        <v>0</v>
      </c>
      <c r="VK55" s="17">
        <v>0</v>
      </c>
      <c r="VL55" s="17">
        <v>0.6</v>
      </c>
      <c r="VM55" s="17">
        <v>0.6</v>
      </c>
      <c r="VN55" s="17">
        <v>0.6</v>
      </c>
      <c r="VO55" s="17">
        <v>0</v>
      </c>
      <c r="VP55" s="17">
        <v>24.5</v>
      </c>
      <c r="VQ55" s="17">
        <v>26.7</v>
      </c>
      <c r="VR55" s="17">
        <v>31.962</v>
      </c>
      <c r="VS55" s="17">
        <v>-7.4619999999999997</v>
      </c>
      <c r="VT55" s="17">
        <v>18.8</v>
      </c>
      <c r="VU55" s="17">
        <v>15.31671</v>
      </c>
      <c r="VV55" s="17">
        <v>15.226000000000001</v>
      </c>
      <c r="VW55" s="17">
        <v>3.5739999999999998</v>
      </c>
      <c r="VX55" s="17">
        <v>0</v>
      </c>
      <c r="VY55" s="17">
        <v>0</v>
      </c>
      <c r="VZ55" s="17">
        <v>0</v>
      </c>
      <c r="WA55" s="17">
        <v>0</v>
      </c>
      <c r="WB55" s="17">
        <v>0</v>
      </c>
      <c r="WC55" s="17"/>
      <c r="WD55" s="17">
        <v>0</v>
      </c>
      <c r="WE55" s="17">
        <v>0</v>
      </c>
      <c r="WF55" s="17">
        <v>8</v>
      </c>
      <c r="WG55" s="17">
        <v>7.8</v>
      </c>
      <c r="WH55" s="17">
        <v>7.8</v>
      </c>
      <c r="WI55" s="17">
        <v>0.2</v>
      </c>
      <c r="WJ55" s="17">
        <v>19.8</v>
      </c>
      <c r="WK55" s="17">
        <v>18.845929999999999</v>
      </c>
      <c r="WL55" s="17">
        <v>19.317070000000001</v>
      </c>
      <c r="WM55" s="17">
        <v>0.48293000000000003</v>
      </c>
      <c r="WN55" s="17">
        <v>9.8000000000000007</v>
      </c>
      <c r="WO55" s="17">
        <v>10.6</v>
      </c>
      <c r="WP55" s="17">
        <v>10.6</v>
      </c>
      <c r="WQ55" s="17">
        <v>-0.8</v>
      </c>
      <c r="WR55" s="17"/>
      <c r="WS55" s="17"/>
      <c r="WT55" s="17"/>
      <c r="WU55" s="17">
        <v>0</v>
      </c>
      <c r="WV55" s="17">
        <v>37.299999999999997</v>
      </c>
      <c r="WW55" s="17">
        <v>36</v>
      </c>
      <c r="WX55" s="17">
        <v>36</v>
      </c>
      <c r="WY55" s="17">
        <v>1.3</v>
      </c>
      <c r="WZ55" s="17">
        <v>28.4</v>
      </c>
      <c r="XA55" s="17">
        <v>29.184000000000001</v>
      </c>
      <c r="XB55" s="17">
        <v>29.184000000000001</v>
      </c>
      <c r="XC55" s="17">
        <v>-0.78400000000000003</v>
      </c>
      <c r="XD55" s="17">
        <v>3</v>
      </c>
      <c r="XE55" s="17">
        <v>2.8159999999999998</v>
      </c>
      <c r="XF55" s="17">
        <v>2.8159999999999998</v>
      </c>
      <c r="XG55" s="17">
        <v>0.184</v>
      </c>
      <c r="XH55" s="17">
        <v>0</v>
      </c>
      <c r="XI55" s="17"/>
      <c r="XJ55" s="17">
        <v>0</v>
      </c>
      <c r="XK55" s="17">
        <v>0</v>
      </c>
      <c r="XL55" s="17">
        <v>0</v>
      </c>
      <c r="XM55" s="17">
        <v>15</v>
      </c>
      <c r="XN55" s="17">
        <v>17</v>
      </c>
      <c r="XO55" s="17">
        <v>-17</v>
      </c>
      <c r="XP55" s="17">
        <v>0</v>
      </c>
      <c r="XQ55" s="17"/>
      <c r="XR55" s="17">
        <v>0</v>
      </c>
      <c r="XS55" s="17">
        <v>0</v>
      </c>
    </row>
    <row r="56" spans="1:643" ht="24" customHeight="1" x14ac:dyDescent="0.25">
      <c r="A56" s="1"/>
      <c r="B56" s="18" t="s">
        <v>719</v>
      </c>
      <c r="C56" s="18" t="s">
        <v>58</v>
      </c>
      <c r="D56" s="19">
        <v>1.1000000000000001</v>
      </c>
      <c r="E56" s="19">
        <v>1.03</v>
      </c>
      <c r="F56" s="19">
        <v>1.03</v>
      </c>
      <c r="G56" s="19">
        <v>7.0000000000000007E-2</v>
      </c>
      <c r="H56" s="19">
        <v>1.6</v>
      </c>
      <c r="I56" s="19">
        <v>1.65</v>
      </c>
      <c r="J56" s="19">
        <v>1.65</v>
      </c>
      <c r="K56" s="19">
        <v>-0.05</v>
      </c>
      <c r="L56" s="19">
        <v>4.3</v>
      </c>
      <c r="M56" s="19">
        <v>3.5488499999999998</v>
      </c>
      <c r="N56" s="19">
        <v>3.5488499999999998</v>
      </c>
      <c r="O56" s="19">
        <v>0.75114999999999998</v>
      </c>
      <c r="P56" s="19">
        <v>640.6</v>
      </c>
      <c r="Q56" s="19">
        <v>641.83168999999998</v>
      </c>
      <c r="R56" s="19">
        <v>646.79789000000005</v>
      </c>
      <c r="S56" s="19">
        <v>-6.1978900000000001</v>
      </c>
      <c r="T56" s="19">
        <v>148</v>
      </c>
      <c r="U56" s="19">
        <v>146.93061</v>
      </c>
      <c r="V56" s="19">
        <v>146.93061</v>
      </c>
      <c r="W56" s="19">
        <v>1.0693900000000001</v>
      </c>
      <c r="X56" s="19"/>
      <c r="Y56" s="19"/>
      <c r="Z56" s="19"/>
      <c r="AA56" s="19">
        <v>0</v>
      </c>
      <c r="AB56" s="19"/>
      <c r="AC56" s="19"/>
      <c r="AD56" s="19"/>
      <c r="AE56" s="19">
        <v>0</v>
      </c>
      <c r="AF56" s="19">
        <v>60.5</v>
      </c>
      <c r="AG56" s="19">
        <v>92.226339999999993</v>
      </c>
      <c r="AH56" s="19">
        <v>92.226339999999993</v>
      </c>
      <c r="AI56" s="19">
        <v>-31.72634</v>
      </c>
      <c r="AJ56" s="19">
        <v>166</v>
      </c>
      <c r="AK56" s="19">
        <v>159.36491000000001</v>
      </c>
      <c r="AL56" s="19">
        <v>159.36491000000001</v>
      </c>
      <c r="AM56" s="19">
        <v>6.6350899999999999</v>
      </c>
      <c r="AN56" s="19"/>
      <c r="AO56" s="19"/>
      <c r="AP56" s="19"/>
      <c r="AQ56" s="19">
        <v>0</v>
      </c>
      <c r="AR56" s="19"/>
      <c r="AS56" s="19"/>
      <c r="AT56" s="19"/>
      <c r="AU56" s="19">
        <v>0</v>
      </c>
      <c r="AV56" s="19"/>
      <c r="AW56" s="19"/>
      <c r="AX56" s="19"/>
      <c r="AY56" s="19">
        <v>0</v>
      </c>
      <c r="AZ56" s="19"/>
      <c r="BA56" s="19"/>
      <c r="BB56" s="19">
        <v>110</v>
      </c>
      <c r="BC56" s="19">
        <v>-110</v>
      </c>
      <c r="BD56" s="19">
        <v>149.5</v>
      </c>
      <c r="BE56" s="19">
        <v>146.66667000000001</v>
      </c>
      <c r="BF56" s="19">
        <v>110</v>
      </c>
      <c r="BG56" s="19">
        <v>39.5</v>
      </c>
      <c r="BH56" s="19">
        <v>67.3</v>
      </c>
      <c r="BI56" s="19">
        <v>73.333330000000004</v>
      </c>
      <c r="BJ56" s="19">
        <v>110</v>
      </c>
      <c r="BK56" s="19">
        <v>-42.7</v>
      </c>
      <c r="BL56" s="19">
        <v>204.8</v>
      </c>
      <c r="BM56" s="19">
        <v>204.87805</v>
      </c>
      <c r="BN56" s="19">
        <v>204.87804</v>
      </c>
      <c r="BO56" s="19">
        <v>-7.8039999999999998E-2</v>
      </c>
      <c r="BP56" s="19">
        <v>107.6</v>
      </c>
      <c r="BQ56" s="19">
        <v>102.43902</v>
      </c>
      <c r="BR56" s="19">
        <v>102.43902</v>
      </c>
      <c r="BS56" s="19">
        <v>5.1609800000000003</v>
      </c>
      <c r="BT56" s="19">
        <v>559.1</v>
      </c>
      <c r="BU56" s="19">
        <v>568.29854</v>
      </c>
      <c r="BV56" s="19">
        <v>568.29854</v>
      </c>
      <c r="BW56" s="19">
        <v>-9.1985399999999995</v>
      </c>
      <c r="BX56" s="19">
        <v>10.5</v>
      </c>
      <c r="BY56" s="19">
        <v>10.17268</v>
      </c>
      <c r="BZ56" s="19">
        <v>10.17268</v>
      </c>
      <c r="CA56" s="19">
        <v>0.32732</v>
      </c>
      <c r="CB56" s="19"/>
      <c r="CC56" s="19"/>
      <c r="CD56" s="19"/>
      <c r="CE56" s="19">
        <v>0</v>
      </c>
      <c r="CF56" s="19"/>
      <c r="CG56" s="19"/>
      <c r="CH56" s="19"/>
      <c r="CI56" s="19">
        <v>0</v>
      </c>
      <c r="CJ56" s="19"/>
      <c r="CK56" s="19"/>
      <c r="CL56" s="19"/>
      <c r="CM56" s="19">
        <v>0</v>
      </c>
      <c r="CN56" s="19"/>
      <c r="CO56" s="19"/>
      <c r="CP56" s="19"/>
      <c r="CQ56" s="19">
        <v>0</v>
      </c>
      <c r="CR56" s="19">
        <v>159.1</v>
      </c>
      <c r="CS56" s="19">
        <v>164.70732000000001</v>
      </c>
      <c r="CT56" s="19">
        <v>164.70732000000001</v>
      </c>
      <c r="CU56" s="19">
        <v>-5.6073199999999996</v>
      </c>
      <c r="CV56" s="19">
        <v>7.6</v>
      </c>
      <c r="CW56" s="19">
        <v>6.6437299999999997</v>
      </c>
      <c r="CX56" s="19">
        <v>3.8486199999999999</v>
      </c>
      <c r="CY56" s="19">
        <v>3.7513800000000002</v>
      </c>
      <c r="CZ56" s="19">
        <v>2.7</v>
      </c>
      <c r="DA56" s="19"/>
      <c r="DB56" s="19"/>
      <c r="DC56" s="19">
        <v>2.7</v>
      </c>
      <c r="DD56" s="19">
        <v>0</v>
      </c>
      <c r="DE56" s="19">
        <v>0</v>
      </c>
      <c r="DF56" s="19">
        <v>0</v>
      </c>
      <c r="DG56" s="19">
        <v>0</v>
      </c>
      <c r="DH56" s="19">
        <v>6.8</v>
      </c>
      <c r="DI56" s="19">
        <v>6.8787000000000003</v>
      </c>
      <c r="DJ56" s="19">
        <v>6.8787000000000003</v>
      </c>
      <c r="DK56" s="19">
        <v>-7.8700000000000006E-2</v>
      </c>
      <c r="DL56" s="19"/>
      <c r="DM56" s="19"/>
      <c r="DN56" s="19"/>
      <c r="DO56" s="19">
        <v>0</v>
      </c>
      <c r="DP56" s="19">
        <v>119.6</v>
      </c>
      <c r="DQ56" s="19">
        <v>120.15582999999999</v>
      </c>
      <c r="DR56" s="19">
        <v>68.29598</v>
      </c>
      <c r="DS56" s="19">
        <v>51.304020000000001</v>
      </c>
      <c r="DT56" s="19">
        <v>9</v>
      </c>
      <c r="DU56" s="19">
        <v>8.9130000000000003</v>
      </c>
      <c r="DV56" s="19">
        <v>7.2671299999999999</v>
      </c>
      <c r="DW56" s="19">
        <v>1.7328699999999999</v>
      </c>
      <c r="DX56" s="19"/>
      <c r="DY56" s="19"/>
      <c r="DZ56" s="19"/>
      <c r="EA56" s="19">
        <v>0</v>
      </c>
      <c r="EB56" s="19"/>
      <c r="EC56" s="19"/>
      <c r="ED56" s="19"/>
      <c r="EE56" s="19">
        <v>0</v>
      </c>
      <c r="EF56" s="19"/>
      <c r="EG56" s="19"/>
      <c r="EH56" s="19"/>
      <c r="EI56" s="19">
        <v>0</v>
      </c>
      <c r="EJ56" s="19">
        <v>108.9</v>
      </c>
      <c r="EK56" s="19">
        <v>112.90537</v>
      </c>
      <c r="EL56" s="19">
        <v>112.90537</v>
      </c>
      <c r="EM56" s="19">
        <v>-4.0053700000000001</v>
      </c>
      <c r="EN56" s="19">
        <v>203.4</v>
      </c>
      <c r="EO56" s="19">
        <v>221.30108000000001</v>
      </c>
      <c r="EP56" s="19">
        <v>221.30108000000001</v>
      </c>
      <c r="EQ56" s="19">
        <v>-17.90108</v>
      </c>
      <c r="ER56" s="19"/>
      <c r="ES56" s="19"/>
      <c r="ET56" s="19"/>
      <c r="EU56" s="19">
        <v>0</v>
      </c>
      <c r="EV56" s="19"/>
      <c r="EW56" s="19"/>
      <c r="EX56" s="19"/>
      <c r="EY56" s="19">
        <v>0</v>
      </c>
      <c r="EZ56" s="19"/>
      <c r="FA56" s="19"/>
      <c r="FB56" s="19"/>
      <c r="FC56" s="19">
        <v>0</v>
      </c>
      <c r="FD56" s="19">
        <v>6.5</v>
      </c>
      <c r="FE56" s="19">
        <v>6.39</v>
      </c>
      <c r="FF56" s="19">
        <v>6.39</v>
      </c>
      <c r="FG56" s="19">
        <v>0.11</v>
      </c>
      <c r="FH56" s="19">
        <v>452.3</v>
      </c>
      <c r="FI56" s="19">
        <v>458.87804999999997</v>
      </c>
      <c r="FJ56" s="19">
        <v>458.87804999999997</v>
      </c>
      <c r="FK56" s="19">
        <v>-6.5780500000000002</v>
      </c>
      <c r="FL56" s="19">
        <v>60.2</v>
      </c>
      <c r="FM56" s="19">
        <v>51.611710000000002</v>
      </c>
      <c r="FN56" s="19">
        <v>61.380659999999999</v>
      </c>
      <c r="FO56" s="19">
        <v>-1.18066</v>
      </c>
      <c r="FP56" s="19">
        <v>147.19999999999999</v>
      </c>
      <c r="FQ56" s="19">
        <v>148.62634</v>
      </c>
      <c r="FR56" s="19">
        <v>148.62634</v>
      </c>
      <c r="FS56" s="19">
        <v>-1.4263399999999999</v>
      </c>
      <c r="FT56" s="19">
        <v>40.200000000000003</v>
      </c>
      <c r="FU56" s="19">
        <v>37.791220000000003</v>
      </c>
      <c r="FV56" s="19">
        <v>41.498959999999997</v>
      </c>
      <c r="FW56" s="19">
        <v>-1.2989599999999999</v>
      </c>
      <c r="FX56" s="19">
        <v>18.5</v>
      </c>
      <c r="FY56" s="19">
        <v>19.28585</v>
      </c>
      <c r="FZ56" s="19">
        <v>19.28585</v>
      </c>
      <c r="GA56" s="19">
        <v>-0.78585000000000005</v>
      </c>
      <c r="GB56" s="19">
        <v>19.8</v>
      </c>
      <c r="GC56" s="19">
        <v>18.979179999999999</v>
      </c>
      <c r="GD56" s="19">
        <v>19.453659999999999</v>
      </c>
      <c r="GE56" s="19">
        <v>0.34633999999999998</v>
      </c>
      <c r="GF56" s="19">
        <v>91.5</v>
      </c>
      <c r="GG56" s="19">
        <v>87.657560000000004</v>
      </c>
      <c r="GH56" s="19">
        <v>87.657560000000004</v>
      </c>
      <c r="GI56" s="19">
        <v>3.8424399999999999</v>
      </c>
      <c r="GJ56" s="19">
        <v>137.80000000000001</v>
      </c>
      <c r="GK56" s="19">
        <v>133.33332999999999</v>
      </c>
      <c r="GL56" s="19">
        <v>133.33333999999999</v>
      </c>
      <c r="GM56" s="19">
        <v>4.4666600000000001</v>
      </c>
      <c r="GN56" s="19">
        <v>137.9</v>
      </c>
      <c r="GO56" s="19">
        <v>133.33332999999999</v>
      </c>
      <c r="GP56" s="19">
        <v>133.33333999999999</v>
      </c>
      <c r="GQ56" s="19">
        <v>4.5666599999999997</v>
      </c>
      <c r="GR56" s="19">
        <v>156</v>
      </c>
      <c r="GS56" s="19">
        <v>133.33332999999999</v>
      </c>
      <c r="GT56" s="19">
        <v>133.33333999999999</v>
      </c>
      <c r="GU56" s="19">
        <v>22.66666</v>
      </c>
      <c r="GV56" s="19">
        <v>107.5</v>
      </c>
      <c r="GW56" s="19">
        <v>109.07201000000001</v>
      </c>
      <c r="GX56" s="19">
        <v>109.07201000000001</v>
      </c>
      <c r="GY56" s="19">
        <v>-1.5720099999999999</v>
      </c>
      <c r="GZ56" s="19">
        <v>8</v>
      </c>
      <c r="HA56" s="19">
        <v>7.9643300000000004</v>
      </c>
      <c r="HB56" s="19">
        <v>7.9643199999999998</v>
      </c>
      <c r="HC56" s="19">
        <v>3.5680000000000003E-2</v>
      </c>
      <c r="HD56" s="19"/>
      <c r="HE56" s="19"/>
      <c r="HF56" s="19">
        <v>7.9629899999999996</v>
      </c>
      <c r="HG56" s="19">
        <v>-7.9629899999999996</v>
      </c>
      <c r="HH56" s="19">
        <v>42.3</v>
      </c>
      <c r="HI56" s="19">
        <v>47.26634</v>
      </c>
      <c r="HJ56" s="19">
        <v>47.266289999999998</v>
      </c>
      <c r="HK56" s="19">
        <v>-4.9662899999999999</v>
      </c>
      <c r="HL56" s="19">
        <v>0</v>
      </c>
      <c r="HM56" s="19">
        <v>44.275120000000001</v>
      </c>
      <c r="HN56" s="19">
        <v>44.275120000000001</v>
      </c>
      <c r="HO56" s="19">
        <v>-44.275120000000001</v>
      </c>
      <c r="HP56" s="19">
        <v>3.8</v>
      </c>
      <c r="HQ56" s="19">
        <v>3.0754000000000001</v>
      </c>
      <c r="HR56" s="19">
        <v>3.0754000000000001</v>
      </c>
      <c r="HS56" s="19">
        <v>0.72460000000000002</v>
      </c>
      <c r="HT56" s="19">
        <v>30.4</v>
      </c>
      <c r="HU56" s="19">
        <v>30.292369999999998</v>
      </c>
      <c r="HV56" s="19">
        <v>33.323279999999997</v>
      </c>
      <c r="HW56" s="19">
        <v>-2.9232800000000001</v>
      </c>
      <c r="HX56" s="19">
        <v>169.3</v>
      </c>
      <c r="HY56" s="19">
        <v>171.54185000000001</v>
      </c>
      <c r="HZ56" s="19">
        <v>171.54184000000001</v>
      </c>
      <c r="IA56" s="19">
        <v>-2.2418399999999998</v>
      </c>
      <c r="IB56" s="19">
        <v>47.3</v>
      </c>
      <c r="IC56" s="19">
        <v>47.67127</v>
      </c>
      <c r="ID56" s="19">
        <v>47.671219999999998</v>
      </c>
      <c r="IE56" s="19">
        <v>-0.37121999999999999</v>
      </c>
      <c r="IF56" s="19">
        <v>0</v>
      </c>
      <c r="IG56" s="19"/>
      <c r="IH56" s="19">
        <v>0</v>
      </c>
      <c r="II56" s="19">
        <v>0</v>
      </c>
      <c r="IJ56" s="19"/>
      <c r="IK56" s="19"/>
      <c r="IL56" s="19"/>
      <c r="IM56" s="19">
        <v>0</v>
      </c>
      <c r="IN56" s="19">
        <v>47</v>
      </c>
      <c r="IO56" s="19">
        <v>48.41648</v>
      </c>
      <c r="IP56" s="19"/>
      <c r="IQ56" s="19">
        <v>47</v>
      </c>
      <c r="IR56" s="19"/>
      <c r="IS56" s="19"/>
      <c r="IT56" s="19"/>
      <c r="IU56" s="19">
        <v>0</v>
      </c>
      <c r="IV56" s="19"/>
      <c r="IW56" s="19"/>
      <c r="IX56" s="19"/>
      <c r="IY56" s="19">
        <v>0</v>
      </c>
      <c r="IZ56" s="19"/>
      <c r="JA56" s="19"/>
      <c r="JB56" s="19"/>
      <c r="JC56" s="19">
        <v>0</v>
      </c>
      <c r="JD56" s="19">
        <v>129.4</v>
      </c>
      <c r="JE56" s="19">
        <v>133.35676000000001</v>
      </c>
      <c r="JF56" s="19">
        <v>133.35673</v>
      </c>
      <c r="JG56" s="19">
        <v>-3.9567299999999999</v>
      </c>
      <c r="JH56" s="19">
        <v>170.2</v>
      </c>
      <c r="JI56" s="19">
        <v>163.34536</v>
      </c>
      <c r="JJ56" s="19">
        <v>122.5575</v>
      </c>
      <c r="JK56" s="19">
        <v>47.642499999999998</v>
      </c>
      <c r="JL56" s="19">
        <v>161.69999999999999</v>
      </c>
      <c r="JM56" s="19">
        <v>163.34536</v>
      </c>
      <c r="JN56" s="19">
        <v>122.5575</v>
      </c>
      <c r="JO56" s="19">
        <v>39.142499999999998</v>
      </c>
      <c r="JP56" s="19"/>
      <c r="JQ56" s="19"/>
      <c r="JR56" s="19"/>
      <c r="JS56" s="19">
        <v>0</v>
      </c>
      <c r="JT56" s="19">
        <v>162.30000000000001</v>
      </c>
      <c r="JU56" s="19">
        <v>163.34536</v>
      </c>
      <c r="JV56" s="19">
        <v>122.5575</v>
      </c>
      <c r="JW56" s="19">
        <v>39.7425</v>
      </c>
      <c r="JX56" s="19">
        <v>0</v>
      </c>
      <c r="JY56" s="19">
        <v>0</v>
      </c>
      <c r="JZ56" s="19"/>
      <c r="KA56" s="19">
        <v>0</v>
      </c>
      <c r="KB56" s="19"/>
      <c r="KC56" s="19"/>
      <c r="KD56" s="19"/>
      <c r="KE56" s="19">
        <v>0</v>
      </c>
      <c r="KF56" s="19"/>
      <c r="KG56" s="19"/>
      <c r="KH56" s="19"/>
      <c r="KI56" s="19">
        <v>0</v>
      </c>
      <c r="KJ56" s="19"/>
      <c r="KK56" s="19"/>
      <c r="KL56" s="19"/>
      <c r="KM56" s="19">
        <v>0</v>
      </c>
      <c r="KN56" s="19"/>
      <c r="KO56" s="19"/>
      <c r="KP56" s="19"/>
      <c r="KQ56" s="19">
        <v>0</v>
      </c>
      <c r="KR56" s="19">
        <v>113.2</v>
      </c>
      <c r="KS56" s="19">
        <v>114.11063</v>
      </c>
      <c r="KT56" s="19">
        <v>114.11063</v>
      </c>
      <c r="KU56" s="19">
        <v>-0.91063000000000005</v>
      </c>
      <c r="KV56" s="19"/>
      <c r="KW56" s="19"/>
      <c r="KX56" s="19"/>
      <c r="KY56" s="19">
        <v>0</v>
      </c>
      <c r="KZ56" s="19"/>
      <c r="LA56" s="19"/>
      <c r="LB56" s="19"/>
      <c r="LC56" s="19">
        <v>0</v>
      </c>
      <c r="LD56" s="19">
        <v>223.8</v>
      </c>
      <c r="LE56" s="19">
        <v>140.97031999999999</v>
      </c>
      <c r="LF56" s="19">
        <v>135.08465000000001</v>
      </c>
      <c r="LG56" s="19">
        <v>88.715350000000001</v>
      </c>
      <c r="LH56" s="19">
        <v>112.2</v>
      </c>
      <c r="LI56" s="19">
        <v>129.18831</v>
      </c>
      <c r="LJ56" s="19">
        <v>133.67995999999999</v>
      </c>
      <c r="LK56" s="19">
        <v>-21.479959999999998</v>
      </c>
      <c r="LL56" s="19">
        <v>61.7</v>
      </c>
      <c r="LM56" s="19">
        <v>67.461460000000002</v>
      </c>
      <c r="LN56" s="19">
        <v>67.461460000000002</v>
      </c>
      <c r="LO56" s="19">
        <v>-5.7614599999999996</v>
      </c>
      <c r="LP56" s="19">
        <v>79</v>
      </c>
      <c r="LQ56" s="19">
        <v>78.567999999999998</v>
      </c>
      <c r="LR56" s="19">
        <v>78.567999999999998</v>
      </c>
      <c r="LS56" s="19">
        <v>0.432</v>
      </c>
      <c r="LT56" s="19">
        <v>29.5</v>
      </c>
      <c r="LU56" s="19">
        <v>30.097560000000001</v>
      </c>
      <c r="LV56" s="19">
        <v>30.097560000000001</v>
      </c>
      <c r="LW56" s="19">
        <v>-0.59755999999999998</v>
      </c>
      <c r="LX56" s="19"/>
      <c r="LY56" s="19"/>
      <c r="LZ56" s="19"/>
      <c r="MA56" s="19">
        <v>0</v>
      </c>
      <c r="MB56" s="19"/>
      <c r="MC56" s="19"/>
      <c r="MD56" s="19"/>
      <c r="ME56" s="19">
        <v>0</v>
      </c>
      <c r="MF56" s="19"/>
      <c r="MG56" s="19"/>
      <c r="MH56" s="19"/>
      <c r="MI56" s="19">
        <v>0</v>
      </c>
      <c r="MJ56" s="19">
        <v>102.1</v>
      </c>
      <c r="MK56" s="19">
        <v>110</v>
      </c>
      <c r="ML56" s="19">
        <v>110</v>
      </c>
      <c r="MM56" s="19">
        <v>-7.9</v>
      </c>
      <c r="MN56" s="19">
        <v>101.6</v>
      </c>
      <c r="MO56" s="19">
        <v>110</v>
      </c>
      <c r="MP56" s="19">
        <v>110</v>
      </c>
      <c r="MQ56" s="19">
        <v>-8.4</v>
      </c>
      <c r="MR56" s="19">
        <v>120.4</v>
      </c>
      <c r="MS56" s="19">
        <v>110</v>
      </c>
      <c r="MT56" s="19">
        <v>110</v>
      </c>
      <c r="MU56" s="19">
        <v>10.4</v>
      </c>
      <c r="MV56" s="19">
        <v>0</v>
      </c>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c r="NR56" s="19"/>
      <c r="NS56" s="19">
        <v>0</v>
      </c>
      <c r="NT56" s="19"/>
      <c r="NU56" s="19"/>
      <c r="NV56" s="19"/>
      <c r="NW56" s="19">
        <v>0</v>
      </c>
      <c r="NX56" s="19">
        <v>0</v>
      </c>
      <c r="NY56" s="19"/>
      <c r="NZ56" s="19">
        <v>0</v>
      </c>
      <c r="OA56" s="19">
        <v>0</v>
      </c>
      <c r="OB56" s="19">
        <v>67.8</v>
      </c>
      <c r="OC56" s="19">
        <v>35.1</v>
      </c>
      <c r="OD56" s="19">
        <v>32.088000000000001</v>
      </c>
      <c r="OE56" s="19">
        <v>35.712000000000003</v>
      </c>
      <c r="OF56" s="19">
        <v>0</v>
      </c>
      <c r="OG56" s="19">
        <v>0</v>
      </c>
      <c r="OH56" s="19">
        <v>0</v>
      </c>
      <c r="OI56" s="19">
        <v>0</v>
      </c>
      <c r="OJ56" s="19">
        <v>6.8</v>
      </c>
      <c r="OK56" s="19">
        <v>6.38</v>
      </c>
      <c r="OL56" s="19">
        <v>2.5419999999999998</v>
      </c>
      <c r="OM56" s="19">
        <v>4.258</v>
      </c>
      <c r="ON56" s="19">
        <v>0</v>
      </c>
      <c r="OO56" s="19"/>
      <c r="OP56" s="19">
        <v>0</v>
      </c>
      <c r="OQ56" s="19">
        <v>0</v>
      </c>
      <c r="OR56" s="19">
        <v>20</v>
      </c>
      <c r="OS56" s="19">
        <v>17.132660000000001</v>
      </c>
      <c r="OT56" s="19">
        <v>17.560980000000001</v>
      </c>
      <c r="OU56" s="19">
        <v>2.4390200000000002</v>
      </c>
      <c r="OV56" s="19">
        <v>9.9</v>
      </c>
      <c r="OW56" s="19">
        <v>9.9830000000000005</v>
      </c>
      <c r="OX56" s="19">
        <v>9.9830000000000005</v>
      </c>
      <c r="OY56" s="19">
        <v>-8.3000000000000004E-2</v>
      </c>
      <c r="OZ56" s="19">
        <v>3.1</v>
      </c>
      <c r="PA56" s="19">
        <v>5.67</v>
      </c>
      <c r="PB56" s="19">
        <v>5.67</v>
      </c>
      <c r="PC56" s="19">
        <v>-2.57</v>
      </c>
      <c r="PD56" s="19">
        <v>3.5</v>
      </c>
      <c r="PE56" s="19">
        <v>3.6</v>
      </c>
      <c r="PF56" s="19">
        <v>3.6</v>
      </c>
      <c r="PG56" s="19">
        <v>-0.1</v>
      </c>
      <c r="PH56" s="19">
        <v>5.2</v>
      </c>
      <c r="PI56" s="19">
        <v>5</v>
      </c>
      <c r="PJ56" s="19">
        <v>5</v>
      </c>
      <c r="PK56" s="19">
        <v>0.2</v>
      </c>
      <c r="PL56" s="19">
        <v>19.7</v>
      </c>
      <c r="PM56" s="19">
        <v>19.036290000000001</v>
      </c>
      <c r="PN56" s="19">
        <v>19.5122</v>
      </c>
      <c r="PO56" s="19">
        <v>0.18779999999999999</v>
      </c>
      <c r="PP56" s="19">
        <v>20</v>
      </c>
      <c r="PQ56" s="19">
        <v>19.036290000000001</v>
      </c>
      <c r="PR56" s="19">
        <v>19.5122</v>
      </c>
      <c r="PS56" s="19">
        <v>0.48780000000000001</v>
      </c>
      <c r="PT56" s="19">
        <v>17.7</v>
      </c>
      <c r="PU56" s="19">
        <v>17.60857</v>
      </c>
      <c r="PV56" s="19">
        <v>18.048780000000001</v>
      </c>
      <c r="PW56" s="19">
        <v>-0.34877999999999998</v>
      </c>
      <c r="PX56" s="19">
        <v>3.4</v>
      </c>
      <c r="PY56" s="19">
        <v>3.5</v>
      </c>
      <c r="PZ56" s="19">
        <v>3.5</v>
      </c>
      <c r="QA56" s="19">
        <v>-0.1</v>
      </c>
      <c r="QB56" s="19">
        <v>18.8</v>
      </c>
      <c r="QC56" s="19">
        <v>17.894110000000001</v>
      </c>
      <c r="QD56" s="19">
        <v>18.341460000000001</v>
      </c>
      <c r="QE56" s="19">
        <v>0.45854</v>
      </c>
      <c r="QF56" s="19">
        <v>0</v>
      </c>
      <c r="QG56" s="19"/>
      <c r="QH56" s="19">
        <v>0</v>
      </c>
      <c r="QI56" s="19">
        <v>0</v>
      </c>
      <c r="QJ56" s="19">
        <v>0</v>
      </c>
      <c r="QK56" s="19">
        <v>0</v>
      </c>
      <c r="QL56" s="19">
        <v>0</v>
      </c>
      <c r="QM56" s="19">
        <v>0</v>
      </c>
      <c r="QN56" s="19">
        <v>19</v>
      </c>
      <c r="QO56" s="19">
        <v>11.31</v>
      </c>
      <c r="QP56" s="19">
        <v>10.628</v>
      </c>
      <c r="QQ56" s="19">
        <v>8.3719999999999999</v>
      </c>
      <c r="QR56" s="19">
        <v>43</v>
      </c>
      <c r="QS56" s="19">
        <v>27.44</v>
      </c>
      <c r="QT56" s="19">
        <v>26.75</v>
      </c>
      <c r="QU56" s="19">
        <v>16.25</v>
      </c>
      <c r="QV56" s="19">
        <v>4.8</v>
      </c>
      <c r="QW56" s="19">
        <v>4.2</v>
      </c>
      <c r="QX56" s="19">
        <v>4.2</v>
      </c>
      <c r="QY56" s="19">
        <v>0.6</v>
      </c>
      <c r="QZ56" s="19">
        <v>1.2</v>
      </c>
      <c r="RA56" s="19">
        <v>2.4</v>
      </c>
      <c r="RB56" s="19">
        <v>2.4</v>
      </c>
      <c r="RC56" s="19">
        <v>-1.2</v>
      </c>
      <c r="RD56" s="19">
        <v>2.4</v>
      </c>
      <c r="RE56" s="19">
        <v>2.4</v>
      </c>
      <c r="RF56" s="19">
        <v>2.4</v>
      </c>
      <c r="RG56" s="19">
        <v>0</v>
      </c>
      <c r="RH56" s="19">
        <v>2.9</v>
      </c>
      <c r="RI56" s="19">
        <v>2.8</v>
      </c>
      <c r="RJ56" s="19">
        <v>2.8</v>
      </c>
      <c r="RK56" s="19">
        <v>0.1</v>
      </c>
      <c r="RL56" s="19">
        <v>0</v>
      </c>
      <c r="RM56" s="19">
        <v>0</v>
      </c>
      <c r="RN56" s="19">
        <v>0</v>
      </c>
      <c r="RO56" s="19">
        <v>0</v>
      </c>
      <c r="RP56" s="19">
        <v>3.1</v>
      </c>
      <c r="RQ56" s="19">
        <v>3.57</v>
      </c>
      <c r="RR56" s="19">
        <v>3.57</v>
      </c>
      <c r="RS56" s="19">
        <v>-0.47</v>
      </c>
      <c r="RT56" s="19">
        <v>20.3</v>
      </c>
      <c r="RU56" s="19">
        <v>19.869240000000001</v>
      </c>
      <c r="RV56" s="19">
        <v>11.08051</v>
      </c>
      <c r="RW56" s="19">
        <v>9.2194900000000004</v>
      </c>
      <c r="RX56" s="19">
        <v>2</v>
      </c>
      <c r="RY56" s="19">
        <v>2</v>
      </c>
      <c r="RZ56" s="19">
        <v>2</v>
      </c>
      <c r="SA56" s="19">
        <v>0</v>
      </c>
      <c r="SB56" s="19"/>
      <c r="SC56" s="19"/>
      <c r="SD56" s="19"/>
      <c r="SE56" s="19">
        <v>0</v>
      </c>
      <c r="SF56" s="19">
        <v>19.8</v>
      </c>
      <c r="SG56" s="19">
        <v>14.84831</v>
      </c>
      <c r="SH56" s="19">
        <v>15.21951</v>
      </c>
      <c r="SI56" s="19">
        <v>4.5804900000000002</v>
      </c>
      <c r="SJ56" s="19">
        <v>12.8</v>
      </c>
      <c r="SK56" s="19">
        <v>11.897679999999999</v>
      </c>
      <c r="SL56" s="19">
        <v>12.195119999999999</v>
      </c>
      <c r="SM56" s="19">
        <v>0.60487999999999997</v>
      </c>
      <c r="SN56" s="19">
        <v>20.399999999999999</v>
      </c>
      <c r="SO56" s="19">
        <v>19.036290000000001</v>
      </c>
      <c r="SP56" s="19">
        <v>19.5122</v>
      </c>
      <c r="SQ56" s="19">
        <v>0.88780000000000003</v>
      </c>
      <c r="SR56" s="19">
        <v>20.399999999999999</v>
      </c>
      <c r="SS56" s="19">
        <v>19.036290000000001</v>
      </c>
      <c r="ST56" s="19">
        <v>19.5122</v>
      </c>
      <c r="SU56" s="19">
        <v>0.88780000000000003</v>
      </c>
      <c r="SV56" s="19">
        <v>20</v>
      </c>
      <c r="SW56" s="19">
        <v>18.845929999999999</v>
      </c>
      <c r="SX56" s="19">
        <v>19.317070000000001</v>
      </c>
      <c r="SY56" s="19">
        <v>0.68293000000000004</v>
      </c>
      <c r="SZ56" s="19">
        <v>1.1000000000000001</v>
      </c>
      <c r="TA56" s="19">
        <v>3.83</v>
      </c>
      <c r="TB56" s="19">
        <v>3.5640000000000001</v>
      </c>
      <c r="TC56" s="19">
        <v>-2.464</v>
      </c>
      <c r="TD56" s="19">
        <v>10.4</v>
      </c>
      <c r="TE56" s="19">
        <v>11.64</v>
      </c>
      <c r="TF56" s="19">
        <v>15.246</v>
      </c>
      <c r="TG56" s="19">
        <v>-4.8460000000000001</v>
      </c>
      <c r="TH56" s="19">
        <v>0</v>
      </c>
      <c r="TI56" s="19">
        <v>0</v>
      </c>
      <c r="TJ56" s="19">
        <v>0</v>
      </c>
      <c r="TK56" s="19">
        <v>0</v>
      </c>
      <c r="TL56" s="19">
        <v>33.299999999999997</v>
      </c>
      <c r="TM56" s="19">
        <v>23.4</v>
      </c>
      <c r="TN56" s="19">
        <v>36.18</v>
      </c>
      <c r="TO56" s="19">
        <v>-2.88</v>
      </c>
      <c r="TP56" s="19">
        <v>77.7</v>
      </c>
      <c r="TQ56" s="19">
        <v>36.4</v>
      </c>
      <c r="TR56" s="19">
        <v>41.86</v>
      </c>
      <c r="TS56" s="19">
        <v>35.840000000000003</v>
      </c>
      <c r="TT56" s="19">
        <v>1.5</v>
      </c>
      <c r="TU56" s="19">
        <v>2.1800000000000002</v>
      </c>
      <c r="TV56" s="19">
        <v>2.58</v>
      </c>
      <c r="TW56" s="19">
        <v>-1.08</v>
      </c>
      <c r="TX56" s="19">
        <v>1.2</v>
      </c>
      <c r="TY56" s="19">
        <v>1.22</v>
      </c>
      <c r="TZ56" s="19">
        <v>0.98</v>
      </c>
      <c r="UA56" s="19">
        <v>0.22</v>
      </c>
      <c r="UB56" s="19">
        <v>21</v>
      </c>
      <c r="UC56" s="19">
        <v>19.036290000000001</v>
      </c>
      <c r="UD56" s="19">
        <v>19.5122</v>
      </c>
      <c r="UE56" s="19">
        <v>1.4878</v>
      </c>
      <c r="UF56" s="19">
        <v>7.4</v>
      </c>
      <c r="UG56" s="19">
        <v>8</v>
      </c>
      <c r="UH56" s="19">
        <v>8</v>
      </c>
      <c r="UI56" s="19">
        <v>-0.6</v>
      </c>
      <c r="UJ56" s="19">
        <v>5.2</v>
      </c>
      <c r="UK56" s="19">
        <v>6.8</v>
      </c>
      <c r="UL56" s="19">
        <v>6.8</v>
      </c>
      <c r="UM56" s="19">
        <v>-1.6</v>
      </c>
      <c r="UN56" s="19">
        <v>20</v>
      </c>
      <c r="UO56" s="19">
        <v>19.510000000000002</v>
      </c>
      <c r="UP56" s="19">
        <v>10</v>
      </c>
      <c r="UQ56" s="19">
        <v>10</v>
      </c>
      <c r="UR56" s="19">
        <v>20</v>
      </c>
      <c r="US56" s="19">
        <v>19.03</v>
      </c>
      <c r="UT56" s="19">
        <v>10</v>
      </c>
      <c r="UU56" s="19">
        <v>10</v>
      </c>
      <c r="UV56" s="19">
        <v>20</v>
      </c>
      <c r="UW56" s="19">
        <v>19.03415</v>
      </c>
      <c r="UX56" s="19">
        <v>10</v>
      </c>
      <c r="UY56" s="19">
        <v>10</v>
      </c>
      <c r="UZ56" s="19">
        <v>4.4000000000000004</v>
      </c>
      <c r="VA56" s="19">
        <v>3.28</v>
      </c>
      <c r="VB56" s="19">
        <v>1.7010000000000001</v>
      </c>
      <c r="VC56" s="19">
        <v>2.6989999999999998</v>
      </c>
      <c r="VD56" s="19">
        <v>0</v>
      </c>
      <c r="VE56" s="19"/>
      <c r="VF56" s="19">
        <v>0</v>
      </c>
      <c r="VG56" s="19">
        <v>0</v>
      </c>
      <c r="VH56" s="19">
        <v>0</v>
      </c>
      <c r="VI56" s="19">
        <v>0</v>
      </c>
      <c r="VJ56" s="19">
        <v>0</v>
      </c>
      <c r="VK56" s="19">
        <v>0</v>
      </c>
      <c r="VL56" s="19">
        <v>0.6</v>
      </c>
      <c r="VM56" s="19">
        <v>0.6</v>
      </c>
      <c r="VN56" s="19">
        <v>0.6</v>
      </c>
      <c r="VO56" s="19">
        <v>0</v>
      </c>
      <c r="VP56" s="19">
        <v>17</v>
      </c>
      <c r="VQ56" s="19">
        <v>23.7</v>
      </c>
      <c r="VR56" s="19">
        <v>26.803999999999998</v>
      </c>
      <c r="VS56" s="19">
        <v>-9.8040000000000003</v>
      </c>
      <c r="VT56" s="19">
        <v>14.1</v>
      </c>
      <c r="VU56" s="19">
        <v>10.141209999999999</v>
      </c>
      <c r="VV56" s="19">
        <v>10.923</v>
      </c>
      <c r="VW56" s="19">
        <v>3.177</v>
      </c>
      <c r="VX56" s="19">
        <v>0</v>
      </c>
      <c r="VY56" s="19">
        <v>0</v>
      </c>
      <c r="VZ56" s="19">
        <v>0</v>
      </c>
      <c r="WA56" s="19">
        <v>0</v>
      </c>
      <c r="WB56" s="19">
        <v>0</v>
      </c>
      <c r="WC56" s="19"/>
      <c r="WD56" s="19">
        <v>0</v>
      </c>
      <c r="WE56" s="19">
        <v>0</v>
      </c>
      <c r="WF56" s="19">
        <v>7.9</v>
      </c>
      <c r="WG56" s="19">
        <v>7.8</v>
      </c>
      <c r="WH56" s="19">
        <v>7.8</v>
      </c>
      <c r="WI56" s="19">
        <v>0.1</v>
      </c>
      <c r="WJ56" s="19">
        <v>20</v>
      </c>
      <c r="WK56" s="19">
        <v>18.845929999999999</v>
      </c>
      <c r="WL56" s="19">
        <v>19.317070000000001</v>
      </c>
      <c r="WM56" s="19">
        <v>0.68293000000000004</v>
      </c>
      <c r="WN56" s="19">
        <v>11.3</v>
      </c>
      <c r="WO56" s="19">
        <v>10.6</v>
      </c>
      <c r="WP56" s="19">
        <v>10.6</v>
      </c>
      <c r="WQ56" s="19">
        <v>0.7</v>
      </c>
      <c r="WR56" s="19"/>
      <c r="WS56" s="19"/>
      <c r="WT56" s="19"/>
      <c r="WU56" s="19">
        <v>0</v>
      </c>
      <c r="WV56" s="19">
        <v>37.4</v>
      </c>
      <c r="WW56" s="19">
        <v>36</v>
      </c>
      <c r="WX56" s="19">
        <v>36</v>
      </c>
      <c r="WY56" s="19">
        <v>1.4</v>
      </c>
      <c r="WZ56" s="19">
        <v>28.4</v>
      </c>
      <c r="XA56" s="19">
        <v>29.184000000000001</v>
      </c>
      <c r="XB56" s="19">
        <v>29.184000000000001</v>
      </c>
      <c r="XC56" s="19">
        <v>-0.78400000000000003</v>
      </c>
      <c r="XD56" s="19">
        <v>3</v>
      </c>
      <c r="XE56" s="19">
        <v>2.8159999999999998</v>
      </c>
      <c r="XF56" s="19">
        <v>2.8159999999999998</v>
      </c>
      <c r="XG56" s="19">
        <v>0.184</v>
      </c>
      <c r="XH56" s="19">
        <v>0</v>
      </c>
      <c r="XI56" s="19"/>
      <c r="XJ56" s="19">
        <v>0</v>
      </c>
      <c r="XK56" s="19">
        <v>0</v>
      </c>
      <c r="XL56" s="19">
        <v>0</v>
      </c>
      <c r="XM56" s="19">
        <v>15</v>
      </c>
      <c r="XN56" s="19">
        <v>17</v>
      </c>
      <c r="XO56" s="19">
        <v>-17</v>
      </c>
      <c r="XP56" s="19">
        <v>0</v>
      </c>
      <c r="XQ56" s="19"/>
      <c r="XR56" s="19">
        <v>0</v>
      </c>
      <c r="XS56" s="19">
        <v>0</v>
      </c>
    </row>
    <row r="57" spans="1:643" ht="24.95" customHeight="1" x14ac:dyDescent="0.25">
      <c r="A57" s="1"/>
      <c r="B57" s="201" t="s">
        <v>2678</v>
      </c>
      <c r="C57" s="202"/>
      <c r="D57" s="20">
        <v>25.95</v>
      </c>
      <c r="E57" s="20">
        <v>24.72</v>
      </c>
      <c r="F57" s="20">
        <v>24.72</v>
      </c>
      <c r="G57" s="20"/>
      <c r="H57" s="20">
        <v>39.65</v>
      </c>
      <c r="I57" s="20">
        <v>39.6</v>
      </c>
      <c r="J57" s="20">
        <v>39.6</v>
      </c>
      <c r="K57" s="20"/>
      <c r="L57" s="20">
        <v>103.15</v>
      </c>
      <c r="M57" s="20">
        <v>85.172399999999996</v>
      </c>
      <c r="N57" s="20">
        <v>85.172399999999996</v>
      </c>
      <c r="O57" s="20"/>
      <c r="P57" s="20">
        <v>15520.95</v>
      </c>
      <c r="Q57" s="20">
        <v>15423.825360000001</v>
      </c>
      <c r="R57" s="20">
        <v>15523.149359999999</v>
      </c>
      <c r="S57" s="20"/>
      <c r="T57" s="20">
        <v>3552.85</v>
      </c>
      <c r="U57" s="20">
        <v>3526.33464</v>
      </c>
      <c r="V57" s="20">
        <v>3526.33464</v>
      </c>
      <c r="W57" s="20"/>
      <c r="X57" s="20">
        <v>0</v>
      </c>
      <c r="Y57" s="20">
        <v>0</v>
      </c>
      <c r="Z57" s="20">
        <v>0</v>
      </c>
      <c r="AA57" s="20"/>
      <c r="AB57" s="20">
        <v>0</v>
      </c>
      <c r="AC57" s="20">
        <v>0</v>
      </c>
      <c r="AD57" s="20">
        <v>0</v>
      </c>
      <c r="AE57" s="20"/>
      <c r="AF57" s="20">
        <v>1409.55</v>
      </c>
      <c r="AG57" s="20">
        <v>1873.4877799999999</v>
      </c>
      <c r="AH57" s="20">
        <v>2085.4238150000001</v>
      </c>
      <c r="AI57" s="20"/>
      <c r="AJ57" s="20">
        <v>4013.2</v>
      </c>
      <c r="AK57" s="20">
        <v>3824.7578400000002</v>
      </c>
      <c r="AL57" s="20">
        <v>3824.7578400000002</v>
      </c>
      <c r="AM57" s="20"/>
      <c r="AN57" s="20">
        <v>0</v>
      </c>
      <c r="AO57" s="20">
        <v>0</v>
      </c>
      <c r="AP57" s="20">
        <v>0</v>
      </c>
      <c r="AQ57" s="20"/>
      <c r="AR57" s="20">
        <v>0</v>
      </c>
      <c r="AS57" s="20">
        <v>0</v>
      </c>
      <c r="AT57" s="20">
        <v>0</v>
      </c>
      <c r="AU57" s="20"/>
      <c r="AV57" s="20">
        <v>0</v>
      </c>
      <c r="AW57" s="20">
        <v>0</v>
      </c>
      <c r="AX57" s="20">
        <v>0</v>
      </c>
      <c r="AY57" s="20"/>
      <c r="AZ57" s="20">
        <v>0</v>
      </c>
      <c r="BA57" s="20">
        <v>0</v>
      </c>
      <c r="BB57" s="20">
        <v>2724.8363850000001</v>
      </c>
      <c r="BC57" s="20"/>
      <c r="BD57" s="20">
        <v>2384</v>
      </c>
      <c r="BE57" s="20">
        <v>1997.4482149999999</v>
      </c>
      <c r="BF57" s="20">
        <v>2394.8363850000001</v>
      </c>
      <c r="BG57" s="20"/>
      <c r="BH57" s="20">
        <v>587.15</v>
      </c>
      <c r="BI57" s="20">
        <v>605.36877500000003</v>
      </c>
      <c r="BJ57" s="20">
        <v>2454.8363850000001</v>
      </c>
      <c r="BK57" s="20"/>
      <c r="BL57" s="20">
        <v>4800.25</v>
      </c>
      <c r="BM57" s="20">
        <v>4799.9998699999996</v>
      </c>
      <c r="BN57" s="20">
        <v>4648.1286950000003</v>
      </c>
      <c r="BO57" s="20"/>
      <c r="BP57" s="20">
        <v>2533.1999999999998</v>
      </c>
      <c r="BQ57" s="20">
        <v>2399.9999499999999</v>
      </c>
      <c r="BR57" s="20">
        <v>2324.0642699999999</v>
      </c>
      <c r="BS57" s="20"/>
      <c r="BT57" s="20">
        <v>13452.45</v>
      </c>
      <c r="BU57" s="20">
        <v>13639.164924999999</v>
      </c>
      <c r="BV57" s="20">
        <v>13639.16496</v>
      </c>
      <c r="BW57" s="20"/>
      <c r="BX57" s="20">
        <v>252.4</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3968.15</v>
      </c>
      <c r="CS57" s="20">
        <v>3952.9756699999998</v>
      </c>
      <c r="CT57" s="20">
        <v>3952.97568</v>
      </c>
      <c r="CU57" s="20"/>
      <c r="CV57" s="20">
        <v>187.75</v>
      </c>
      <c r="CW57" s="20">
        <v>159.44952000000001</v>
      </c>
      <c r="CX57" s="20">
        <v>92.366879999999995</v>
      </c>
      <c r="CY57" s="20"/>
      <c r="CZ57" s="20">
        <v>64.099999999999994</v>
      </c>
      <c r="DA57" s="20">
        <v>0</v>
      </c>
      <c r="DB57" s="20">
        <v>0</v>
      </c>
      <c r="DC57" s="20"/>
      <c r="DD57" s="20">
        <v>208.7</v>
      </c>
      <c r="DE57" s="20">
        <v>148.21073000000001</v>
      </c>
      <c r="DF57" s="20">
        <v>90.602770000000007</v>
      </c>
      <c r="DG57" s="20"/>
      <c r="DH57" s="20">
        <v>162.25</v>
      </c>
      <c r="DI57" s="20">
        <v>165.08879999999999</v>
      </c>
      <c r="DJ57" s="20">
        <v>165.08879999999999</v>
      </c>
      <c r="DK57" s="20"/>
      <c r="DL57" s="20">
        <v>0</v>
      </c>
      <c r="DM57" s="20">
        <v>0</v>
      </c>
      <c r="DN57" s="20">
        <v>0</v>
      </c>
      <c r="DO57" s="20"/>
      <c r="DP57" s="20">
        <v>2286.1</v>
      </c>
      <c r="DQ57" s="20">
        <v>2496.5916099999999</v>
      </c>
      <c r="DR57" s="20">
        <v>1521.53649</v>
      </c>
      <c r="DS57" s="20"/>
      <c r="DT57" s="20">
        <v>191.5</v>
      </c>
      <c r="DU57" s="20">
        <v>213.13838000000001</v>
      </c>
      <c r="DV57" s="20">
        <v>161.901195</v>
      </c>
      <c r="DW57" s="20"/>
      <c r="DX57" s="20">
        <v>0</v>
      </c>
      <c r="DY57" s="20">
        <v>0</v>
      </c>
      <c r="DZ57" s="20">
        <v>0</v>
      </c>
      <c r="EA57" s="20"/>
      <c r="EB57" s="20">
        <v>0</v>
      </c>
      <c r="EC57" s="20">
        <v>0</v>
      </c>
      <c r="ED57" s="20">
        <v>0</v>
      </c>
      <c r="EE57" s="20"/>
      <c r="EF57" s="20">
        <v>0</v>
      </c>
      <c r="EG57" s="20">
        <v>0</v>
      </c>
      <c r="EH57" s="20">
        <v>0</v>
      </c>
      <c r="EI57" s="20"/>
      <c r="EJ57" s="20">
        <v>2438.1</v>
      </c>
      <c r="EK57" s="20">
        <v>2596.8234649999999</v>
      </c>
      <c r="EL57" s="20">
        <v>2709.7288800000001</v>
      </c>
      <c r="EM57" s="20"/>
      <c r="EN57" s="20">
        <v>4935.1499999999996</v>
      </c>
      <c r="EO57" s="20">
        <v>5298.5988699999998</v>
      </c>
      <c r="EP57" s="20">
        <v>5312.2466000000004</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10814.8</v>
      </c>
      <c r="FI57" s="20">
        <v>11013.073165</v>
      </c>
      <c r="FJ57" s="20">
        <v>11013.073200000001</v>
      </c>
      <c r="FK57" s="20"/>
      <c r="FL57" s="20">
        <v>1354.7</v>
      </c>
      <c r="FM57" s="20">
        <v>1238.6810399999999</v>
      </c>
      <c r="FN57" s="20">
        <v>1473.1358399999999</v>
      </c>
      <c r="FO57" s="20"/>
      <c r="FP57" s="20">
        <v>3410.35</v>
      </c>
      <c r="FQ57" s="20">
        <v>3481.5557100000001</v>
      </c>
      <c r="FR57" s="20">
        <v>3567.0321600000002</v>
      </c>
      <c r="FS57" s="20"/>
      <c r="FT57" s="20">
        <v>922.3</v>
      </c>
      <c r="FU57" s="20">
        <v>906.98928000000001</v>
      </c>
      <c r="FV57" s="20">
        <v>995.97504000000004</v>
      </c>
      <c r="FW57" s="20"/>
      <c r="FX57" s="20">
        <v>441.35</v>
      </c>
      <c r="FY57" s="20">
        <v>462.86040000000003</v>
      </c>
      <c r="FZ57" s="20">
        <v>462.86040000000003</v>
      </c>
      <c r="GA57" s="20"/>
      <c r="GB57" s="20">
        <v>473.5</v>
      </c>
      <c r="GC57" s="20">
        <v>457.39823999999999</v>
      </c>
      <c r="GD57" s="20">
        <v>466.88783999999998</v>
      </c>
      <c r="GE57" s="20"/>
      <c r="GF57" s="20">
        <v>2154.6999999999998</v>
      </c>
      <c r="GG57" s="20">
        <v>2103.7814400000002</v>
      </c>
      <c r="GH57" s="20">
        <v>2103.7814400000002</v>
      </c>
      <c r="GI57" s="20"/>
      <c r="GJ57" s="20">
        <v>3288.7</v>
      </c>
      <c r="GK57" s="20">
        <v>3281.6275449999998</v>
      </c>
      <c r="GL57" s="20">
        <v>3229.1157400000002</v>
      </c>
      <c r="GM57" s="20"/>
      <c r="GN57" s="20">
        <v>3295.45</v>
      </c>
      <c r="GO57" s="20">
        <v>3281.6275449999998</v>
      </c>
      <c r="GP57" s="20">
        <v>3229.1157400000002</v>
      </c>
      <c r="GQ57" s="20"/>
      <c r="GR57" s="20">
        <v>3844.35</v>
      </c>
      <c r="GS57" s="20">
        <v>3281.6275449999998</v>
      </c>
      <c r="GT57" s="20">
        <v>3229.1157400000002</v>
      </c>
      <c r="GU57" s="20"/>
      <c r="GV57" s="20">
        <v>2610.0500000000002</v>
      </c>
      <c r="GW57" s="20">
        <v>2617.7282399999999</v>
      </c>
      <c r="GX57" s="20">
        <v>2617.7282399999999</v>
      </c>
      <c r="GY57" s="20"/>
      <c r="GZ57" s="20">
        <v>192.6</v>
      </c>
      <c r="HA57" s="20">
        <v>191.14379500000001</v>
      </c>
      <c r="HB57" s="20">
        <v>191.14367999999999</v>
      </c>
      <c r="HC57" s="20"/>
      <c r="HD57" s="20">
        <v>0</v>
      </c>
      <c r="HE57" s="20">
        <v>0</v>
      </c>
      <c r="HF57" s="20">
        <v>191.11176</v>
      </c>
      <c r="HG57" s="20"/>
      <c r="HH57" s="20">
        <v>1063.1500000000001</v>
      </c>
      <c r="HI57" s="20">
        <v>1099.176825</v>
      </c>
      <c r="HJ57" s="20">
        <v>1012.536015</v>
      </c>
      <c r="HK57" s="20"/>
      <c r="HL57" s="20">
        <v>1011.05</v>
      </c>
      <c r="HM57" s="20">
        <v>1062.6028799999999</v>
      </c>
      <c r="HN57" s="20">
        <v>1062.6028799999999</v>
      </c>
      <c r="HO57" s="20"/>
      <c r="HP57" s="20">
        <v>91.2</v>
      </c>
      <c r="HQ57" s="20">
        <v>73.809600000000003</v>
      </c>
      <c r="HR57" s="20">
        <v>73.809600000000003</v>
      </c>
      <c r="HS57" s="20"/>
      <c r="HT57" s="20">
        <v>718.05</v>
      </c>
      <c r="HU57" s="20">
        <v>514.97028999999998</v>
      </c>
      <c r="HV57" s="20">
        <v>779.06145000000004</v>
      </c>
      <c r="HW57" s="20"/>
      <c r="HX57" s="20">
        <v>4107.6000000000004</v>
      </c>
      <c r="HY57" s="20">
        <v>3996.6208299999998</v>
      </c>
      <c r="HZ57" s="20">
        <v>3866.089935</v>
      </c>
      <c r="IA57" s="20"/>
      <c r="IB57" s="20">
        <v>989.05</v>
      </c>
      <c r="IC57" s="20">
        <v>1010.871515</v>
      </c>
      <c r="ID57" s="20">
        <v>939.74400500000002</v>
      </c>
      <c r="IE57" s="20"/>
      <c r="IF57" s="20">
        <v>684.8</v>
      </c>
      <c r="IG57" s="20">
        <v>0</v>
      </c>
      <c r="IH57" s="20">
        <v>117.66004</v>
      </c>
      <c r="II57" s="20"/>
      <c r="IJ57" s="20">
        <v>0</v>
      </c>
      <c r="IK57" s="20">
        <v>0</v>
      </c>
      <c r="IL57" s="20">
        <v>0</v>
      </c>
      <c r="IM57" s="20"/>
      <c r="IN57" s="20">
        <v>328.65</v>
      </c>
      <c r="IO57" s="20">
        <v>387.33184</v>
      </c>
      <c r="IP57" s="20">
        <v>0</v>
      </c>
      <c r="IQ57" s="20"/>
      <c r="IR57" s="20">
        <v>0</v>
      </c>
      <c r="IS57" s="20">
        <v>0</v>
      </c>
      <c r="IT57" s="20">
        <v>0</v>
      </c>
      <c r="IU57" s="20"/>
      <c r="IV57" s="20">
        <v>0</v>
      </c>
      <c r="IW57" s="20">
        <v>0</v>
      </c>
      <c r="IX57" s="20">
        <v>0</v>
      </c>
      <c r="IY57" s="20"/>
      <c r="IZ57" s="20">
        <v>0</v>
      </c>
      <c r="JA57" s="20">
        <v>0</v>
      </c>
      <c r="JB57" s="20">
        <v>0</v>
      </c>
      <c r="JC57" s="20"/>
      <c r="JD57" s="20">
        <v>3138.1</v>
      </c>
      <c r="JE57" s="20">
        <v>3200.5622400000002</v>
      </c>
      <c r="JF57" s="20">
        <v>3051.18001</v>
      </c>
      <c r="JG57" s="20"/>
      <c r="JH57" s="20">
        <v>3972.5</v>
      </c>
      <c r="JI57" s="20">
        <v>3719.1873449999998</v>
      </c>
      <c r="JJ57" s="20">
        <v>3263.9603950000001</v>
      </c>
      <c r="JK57" s="20"/>
      <c r="JL57" s="20">
        <v>3789.4</v>
      </c>
      <c r="JM57" s="20">
        <v>3719.1873449999998</v>
      </c>
      <c r="JN57" s="20">
        <v>3263.9603950000001</v>
      </c>
      <c r="JO57" s="20"/>
      <c r="JP57" s="20">
        <v>0</v>
      </c>
      <c r="JQ57" s="20">
        <v>0</v>
      </c>
      <c r="JR57" s="20">
        <v>0</v>
      </c>
      <c r="JS57" s="20"/>
      <c r="JT57" s="20">
        <v>3797.5</v>
      </c>
      <c r="JU57" s="20">
        <v>3719.1873449999998</v>
      </c>
      <c r="JV57" s="20">
        <v>3263.9603950000001</v>
      </c>
      <c r="JW57" s="20"/>
      <c r="JX57" s="20">
        <v>795.75</v>
      </c>
      <c r="JY57" s="20">
        <v>363.756685</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2743.25</v>
      </c>
      <c r="KS57" s="20">
        <v>2674.3894850000001</v>
      </c>
      <c r="KT57" s="20">
        <v>2738.6551199999999</v>
      </c>
      <c r="KU57" s="20"/>
      <c r="KV57" s="20">
        <v>0</v>
      </c>
      <c r="KW57" s="20">
        <v>0</v>
      </c>
      <c r="KX57" s="20">
        <v>0</v>
      </c>
      <c r="KY57" s="20"/>
      <c r="KZ57" s="20">
        <v>0</v>
      </c>
      <c r="LA57" s="20">
        <v>0</v>
      </c>
      <c r="LB57" s="20">
        <v>0</v>
      </c>
      <c r="LC57" s="20"/>
      <c r="LD57" s="20">
        <v>4715.6000000000004</v>
      </c>
      <c r="LE57" s="20">
        <v>4044.047865</v>
      </c>
      <c r="LF57" s="20">
        <v>2879.8775049999999</v>
      </c>
      <c r="LG57" s="20"/>
      <c r="LH57" s="20">
        <v>3002.15</v>
      </c>
      <c r="LI57" s="20">
        <v>3118.4860399999998</v>
      </c>
      <c r="LJ57" s="20">
        <v>3204.9859499999998</v>
      </c>
      <c r="LK57" s="20"/>
      <c r="LL57" s="20">
        <v>1515.85</v>
      </c>
      <c r="LM57" s="20">
        <v>1619.0750399999999</v>
      </c>
      <c r="LN57" s="20">
        <v>1619.0750399999999</v>
      </c>
      <c r="LO57" s="20"/>
      <c r="LP57" s="20">
        <v>1885.7</v>
      </c>
      <c r="LQ57" s="20">
        <v>1885.631965</v>
      </c>
      <c r="LR57" s="20">
        <v>1885.6320000000001</v>
      </c>
      <c r="LS57" s="20"/>
      <c r="LT57" s="20">
        <v>723.35</v>
      </c>
      <c r="LU57" s="20">
        <v>722.34144000000003</v>
      </c>
      <c r="LV57" s="20">
        <v>722.34144000000003</v>
      </c>
      <c r="LW57" s="20"/>
      <c r="LX57" s="20">
        <v>0</v>
      </c>
      <c r="LY57" s="20">
        <v>0</v>
      </c>
      <c r="LZ57" s="20">
        <v>0</v>
      </c>
      <c r="MA57" s="20"/>
      <c r="MB57" s="20">
        <v>0</v>
      </c>
      <c r="MC57" s="20">
        <v>0</v>
      </c>
      <c r="MD57" s="20">
        <v>0</v>
      </c>
      <c r="ME57" s="20"/>
      <c r="MF57" s="20">
        <v>0</v>
      </c>
      <c r="MG57" s="20">
        <v>0</v>
      </c>
      <c r="MH57" s="20">
        <v>0</v>
      </c>
      <c r="MI57" s="20"/>
      <c r="MJ57" s="20">
        <v>3230.8</v>
      </c>
      <c r="MK57" s="20">
        <v>3160.8246300000001</v>
      </c>
      <c r="ML57" s="20">
        <v>2787.4971599999999</v>
      </c>
      <c r="MM57" s="20"/>
      <c r="MN57" s="20">
        <v>3215.85</v>
      </c>
      <c r="MO57" s="20">
        <v>3160.8246300000001</v>
      </c>
      <c r="MP57" s="20">
        <v>2787.4971599999999</v>
      </c>
      <c r="MQ57" s="20"/>
      <c r="MR57" s="20">
        <v>3402.3</v>
      </c>
      <c r="MS57" s="20">
        <v>3160.8246300000001</v>
      </c>
      <c r="MT57" s="20">
        <v>2787.4971599999999</v>
      </c>
      <c r="MU57" s="20"/>
      <c r="MV57" s="20">
        <v>1335.55</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1975.35</v>
      </c>
      <c r="NQ57" s="20">
        <v>0</v>
      </c>
      <c r="NR57" s="20">
        <v>0</v>
      </c>
      <c r="NS57" s="20"/>
      <c r="NT57" s="20">
        <v>0</v>
      </c>
      <c r="NU57" s="20">
        <v>0</v>
      </c>
      <c r="NV57" s="20">
        <v>0</v>
      </c>
      <c r="NW57" s="20"/>
      <c r="NX57" s="20">
        <v>7.25</v>
      </c>
      <c r="NY57" s="20">
        <v>0</v>
      </c>
      <c r="NZ57" s="20">
        <v>5.6355000000000004</v>
      </c>
      <c r="OA57" s="20"/>
      <c r="OB57" s="20">
        <v>1017.7</v>
      </c>
      <c r="OC57" s="20">
        <v>1137.97866</v>
      </c>
      <c r="OD57" s="20">
        <v>1141.0695000000001</v>
      </c>
      <c r="OE57" s="20"/>
      <c r="OF57" s="20">
        <v>583.65</v>
      </c>
      <c r="OG57" s="20">
        <v>687.84500000000003</v>
      </c>
      <c r="OH57" s="20">
        <v>694.29349999999999</v>
      </c>
      <c r="OI57" s="20"/>
      <c r="OJ57" s="20">
        <v>261.89999999999998</v>
      </c>
      <c r="OK57" s="20">
        <v>232.066</v>
      </c>
      <c r="OL57" s="20">
        <v>216.78249</v>
      </c>
      <c r="OM57" s="20"/>
      <c r="ON57" s="20">
        <v>1.7</v>
      </c>
      <c r="OO57" s="20">
        <v>0</v>
      </c>
      <c r="OP57" s="20">
        <v>2.09999</v>
      </c>
      <c r="OQ57" s="20"/>
      <c r="OR57" s="20">
        <v>479.9</v>
      </c>
      <c r="OS57" s="20">
        <v>412.89711999999997</v>
      </c>
      <c r="OT57" s="20">
        <v>421.46352000000002</v>
      </c>
      <c r="OU57" s="20"/>
      <c r="OV57" s="20">
        <v>217.85</v>
      </c>
      <c r="OW57" s="20">
        <v>219.626</v>
      </c>
      <c r="OX57" s="20">
        <v>239.59199000000001</v>
      </c>
      <c r="OY57" s="20"/>
      <c r="OZ57" s="20">
        <v>79.650000000000006</v>
      </c>
      <c r="PA57" s="20">
        <v>136.08000000000001</v>
      </c>
      <c r="PB57" s="20">
        <v>136.07999000000001</v>
      </c>
      <c r="PC57" s="20"/>
      <c r="PD57" s="20">
        <v>85.6</v>
      </c>
      <c r="PE57" s="20">
        <v>86.4</v>
      </c>
      <c r="PF57" s="20">
        <v>86.4</v>
      </c>
      <c r="PG57" s="20"/>
      <c r="PH57" s="20">
        <v>124.15</v>
      </c>
      <c r="PI57" s="20">
        <v>120</v>
      </c>
      <c r="PJ57" s="20">
        <v>120</v>
      </c>
      <c r="PK57" s="20"/>
      <c r="PL57" s="20">
        <v>484.55</v>
      </c>
      <c r="PM57" s="20">
        <v>458.77460000000002</v>
      </c>
      <c r="PN57" s="20">
        <v>468.2928</v>
      </c>
      <c r="PO57" s="20"/>
      <c r="PP57" s="20">
        <v>480</v>
      </c>
      <c r="PQ57" s="20">
        <v>458.77460000000002</v>
      </c>
      <c r="PR57" s="20">
        <v>468.29278499999998</v>
      </c>
      <c r="PS57" s="20"/>
      <c r="PT57" s="20">
        <v>400.7</v>
      </c>
      <c r="PU57" s="20">
        <v>424.36648500000001</v>
      </c>
      <c r="PV57" s="20">
        <v>433.17070999999999</v>
      </c>
      <c r="PW57" s="20"/>
      <c r="PX57" s="20">
        <v>85.25</v>
      </c>
      <c r="PY57" s="20">
        <v>84</v>
      </c>
      <c r="PZ57" s="20">
        <v>84</v>
      </c>
      <c r="QA57" s="20"/>
      <c r="QB57" s="20">
        <v>451.2</v>
      </c>
      <c r="QC57" s="20">
        <v>431.24804</v>
      </c>
      <c r="QD57" s="20">
        <v>440.19504000000001</v>
      </c>
      <c r="QE57" s="20"/>
      <c r="QF57" s="20">
        <v>159.4</v>
      </c>
      <c r="QG57" s="20">
        <v>0</v>
      </c>
      <c r="QH57" s="20">
        <v>134.892</v>
      </c>
      <c r="QI57" s="20"/>
      <c r="QJ57" s="20">
        <v>193.8</v>
      </c>
      <c r="QK57" s="20">
        <v>166.595</v>
      </c>
      <c r="QL57" s="20">
        <v>162.42400000000001</v>
      </c>
      <c r="QM57" s="20"/>
      <c r="QN57" s="20">
        <v>275.89999999999998</v>
      </c>
      <c r="QO57" s="20">
        <v>292.95100000000002</v>
      </c>
      <c r="QP57" s="20">
        <v>273.3125</v>
      </c>
      <c r="QQ57" s="20"/>
      <c r="QR57" s="20">
        <v>840.55</v>
      </c>
      <c r="QS57" s="20">
        <v>835.46450000000004</v>
      </c>
      <c r="QT57" s="20">
        <v>815.52650000000006</v>
      </c>
      <c r="QU57" s="20"/>
      <c r="QV57" s="20">
        <v>104.65</v>
      </c>
      <c r="QW57" s="20">
        <v>100.8</v>
      </c>
      <c r="QX57" s="20">
        <v>100.8</v>
      </c>
      <c r="QY57" s="20"/>
      <c r="QZ57" s="20">
        <v>28.6</v>
      </c>
      <c r="RA57" s="20">
        <v>57.6</v>
      </c>
      <c r="RB57" s="20">
        <v>57.6</v>
      </c>
      <c r="RC57" s="20"/>
      <c r="RD57" s="20">
        <v>57.6</v>
      </c>
      <c r="RE57" s="20">
        <v>57.6</v>
      </c>
      <c r="RF57" s="20">
        <v>57.6</v>
      </c>
      <c r="RG57" s="20"/>
      <c r="RH57" s="20">
        <v>61.65</v>
      </c>
      <c r="RI57" s="20">
        <v>67.2</v>
      </c>
      <c r="RJ57" s="20">
        <v>67.2</v>
      </c>
      <c r="RK57" s="20"/>
      <c r="RL57" s="20">
        <v>199.55</v>
      </c>
      <c r="RM57" s="20">
        <v>167.48</v>
      </c>
      <c r="RN57" s="20">
        <v>173.84299999999999</v>
      </c>
      <c r="RO57" s="20"/>
      <c r="RP57" s="20">
        <v>85.1</v>
      </c>
      <c r="RQ57" s="20">
        <v>85.68</v>
      </c>
      <c r="RR57" s="20">
        <v>85.68</v>
      </c>
      <c r="RS57" s="20"/>
      <c r="RT57" s="20">
        <v>413.5</v>
      </c>
      <c r="RU57" s="20">
        <v>359.79355500000003</v>
      </c>
      <c r="RV57" s="20">
        <v>218.43038999999999</v>
      </c>
      <c r="RW57" s="20"/>
      <c r="RX57" s="20">
        <v>48</v>
      </c>
      <c r="RY57" s="20">
        <v>48</v>
      </c>
      <c r="RZ57" s="20">
        <v>48</v>
      </c>
      <c r="SA57" s="20"/>
      <c r="SB57" s="20">
        <v>0</v>
      </c>
      <c r="SC57" s="20">
        <v>0</v>
      </c>
      <c r="SD57" s="20">
        <v>0</v>
      </c>
      <c r="SE57" s="20"/>
      <c r="SF57" s="20">
        <v>412.95</v>
      </c>
      <c r="SG57" s="20">
        <v>357.84424000000001</v>
      </c>
      <c r="SH57" s="20">
        <v>365.26823999999999</v>
      </c>
      <c r="SI57" s="20"/>
      <c r="SJ57" s="20">
        <v>305.64999999999998</v>
      </c>
      <c r="SK57" s="20">
        <v>286.73408000000001</v>
      </c>
      <c r="SL57" s="20">
        <v>292.68288000000001</v>
      </c>
      <c r="SM57" s="20"/>
      <c r="SN57" s="20">
        <v>480.2</v>
      </c>
      <c r="SO57" s="20">
        <v>458.77460000000002</v>
      </c>
      <c r="SP57" s="20">
        <v>468.2928</v>
      </c>
      <c r="SQ57" s="20"/>
      <c r="SR57" s="20">
        <v>487.3</v>
      </c>
      <c r="SS57" s="20">
        <v>458.77460000000002</v>
      </c>
      <c r="ST57" s="20">
        <v>468.2928</v>
      </c>
      <c r="SU57" s="20"/>
      <c r="SV57" s="20">
        <v>479.8</v>
      </c>
      <c r="SW57" s="20">
        <v>454.18687999999997</v>
      </c>
      <c r="SX57" s="20">
        <v>463.60968000000003</v>
      </c>
      <c r="SY57" s="20"/>
      <c r="SZ57" s="20">
        <v>92.4</v>
      </c>
      <c r="TA57" s="20">
        <v>145.18899999999999</v>
      </c>
      <c r="TB57" s="20">
        <v>138.38650000000001</v>
      </c>
      <c r="TC57" s="20"/>
      <c r="TD57" s="20">
        <v>689.75</v>
      </c>
      <c r="TE57" s="20">
        <v>610.63599999999997</v>
      </c>
      <c r="TF57" s="20">
        <v>604.05700000000002</v>
      </c>
      <c r="TG57" s="20"/>
      <c r="TH57" s="20">
        <v>361.3</v>
      </c>
      <c r="TI57" s="20">
        <v>314.52499999999998</v>
      </c>
      <c r="TJ57" s="20">
        <v>306.21449999999999</v>
      </c>
      <c r="TK57" s="20"/>
      <c r="TL57" s="20">
        <v>255.7</v>
      </c>
      <c r="TM57" s="20">
        <v>517.01853500000004</v>
      </c>
      <c r="TN57" s="20">
        <v>691.39</v>
      </c>
      <c r="TO57" s="20"/>
      <c r="TP57" s="20">
        <v>581.85</v>
      </c>
      <c r="TQ57" s="20">
        <v>636.619145</v>
      </c>
      <c r="TR57" s="20">
        <v>650.1</v>
      </c>
      <c r="TS57" s="20"/>
      <c r="TT57" s="20">
        <v>12.35</v>
      </c>
      <c r="TU57" s="20">
        <v>62.424999999999997</v>
      </c>
      <c r="TV57" s="20">
        <v>49.94</v>
      </c>
      <c r="TW57" s="20"/>
      <c r="TX57" s="20">
        <v>9.75</v>
      </c>
      <c r="TY57" s="20">
        <v>45.354999999999997</v>
      </c>
      <c r="TZ57" s="20">
        <v>38.44</v>
      </c>
      <c r="UA57" s="20"/>
      <c r="UB57" s="20">
        <v>504</v>
      </c>
      <c r="UC57" s="20">
        <v>454.276455</v>
      </c>
      <c r="UD57" s="20">
        <v>468.2928</v>
      </c>
      <c r="UE57" s="20"/>
      <c r="UF57" s="20">
        <v>185.65</v>
      </c>
      <c r="UG57" s="20">
        <v>190</v>
      </c>
      <c r="UH57" s="20">
        <v>192</v>
      </c>
      <c r="UI57" s="20"/>
      <c r="UJ57" s="20">
        <v>111.1</v>
      </c>
      <c r="UK57" s="20">
        <v>163.19999999999999</v>
      </c>
      <c r="UL57" s="20">
        <v>163.19999999999999</v>
      </c>
      <c r="UM57" s="20"/>
      <c r="UN57" s="20">
        <v>444</v>
      </c>
      <c r="UO57" s="20">
        <v>464.67108999999999</v>
      </c>
      <c r="UP57" s="20">
        <v>240</v>
      </c>
      <c r="UQ57" s="20"/>
      <c r="UR57" s="20">
        <v>395</v>
      </c>
      <c r="US57" s="20">
        <v>420.85109</v>
      </c>
      <c r="UT57" s="20">
        <v>240</v>
      </c>
      <c r="UU57" s="20"/>
      <c r="UV57" s="20">
        <v>387</v>
      </c>
      <c r="UW57" s="20">
        <v>411.13758999999999</v>
      </c>
      <c r="UX57" s="20">
        <v>240</v>
      </c>
      <c r="UY57" s="20"/>
      <c r="UZ57" s="20">
        <v>187.6</v>
      </c>
      <c r="VA57" s="20">
        <v>172.05600000000001</v>
      </c>
      <c r="VB57" s="20">
        <v>165.10248999999999</v>
      </c>
      <c r="VC57" s="20"/>
      <c r="VD57" s="20">
        <v>140.4</v>
      </c>
      <c r="VE57" s="20">
        <v>0</v>
      </c>
      <c r="VF57" s="20">
        <v>110.447</v>
      </c>
      <c r="VG57" s="20"/>
      <c r="VH57" s="20">
        <v>1312.05</v>
      </c>
      <c r="VI57" s="20">
        <v>1278.08</v>
      </c>
      <c r="VJ57" s="20">
        <v>1277.5889999999999</v>
      </c>
      <c r="VK57" s="20"/>
      <c r="VL57" s="20">
        <v>14.4</v>
      </c>
      <c r="VM57" s="20">
        <v>14.4</v>
      </c>
      <c r="VN57" s="20">
        <v>14.4</v>
      </c>
      <c r="VO57" s="20"/>
      <c r="VP57" s="20">
        <v>998.75</v>
      </c>
      <c r="VQ57" s="20">
        <v>1024.0083500000001</v>
      </c>
      <c r="VR57" s="20">
        <v>1165.9395</v>
      </c>
      <c r="VS57" s="20"/>
      <c r="VT57" s="20">
        <v>940.8</v>
      </c>
      <c r="VU57" s="20">
        <v>961.20852500000001</v>
      </c>
      <c r="VV57" s="20">
        <v>1027.18</v>
      </c>
      <c r="VW57" s="20"/>
      <c r="VX57" s="20">
        <v>1062.05</v>
      </c>
      <c r="VY57" s="20">
        <v>969.02499999999998</v>
      </c>
      <c r="VZ57" s="20">
        <v>985.88400000000001</v>
      </c>
      <c r="WA57" s="20"/>
      <c r="WB57" s="20">
        <v>134.85</v>
      </c>
      <c r="WC57" s="20">
        <v>0</v>
      </c>
      <c r="WD57" s="20">
        <v>106.898</v>
      </c>
      <c r="WE57" s="20"/>
      <c r="WF57" s="20">
        <v>188.75</v>
      </c>
      <c r="WG57" s="20">
        <v>187.2</v>
      </c>
      <c r="WH57" s="20">
        <v>187.2</v>
      </c>
      <c r="WI57" s="20"/>
      <c r="WJ57" s="20">
        <v>480.15</v>
      </c>
      <c r="WK57" s="20">
        <v>454.18687999999997</v>
      </c>
      <c r="WL57" s="20">
        <v>463.60968000000003</v>
      </c>
      <c r="WM57" s="20"/>
      <c r="WN57" s="20">
        <v>254.15</v>
      </c>
      <c r="WO57" s="20">
        <v>250.8</v>
      </c>
      <c r="WP57" s="20">
        <v>250.8</v>
      </c>
      <c r="WQ57" s="20"/>
      <c r="WR57" s="20">
        <v>0</v>
      </c>
      <c r="WS57" s="20">
        <v>0</v>
      </c>
      <c r="WT57" s="20">
        <v>0</v>
      </c>
      <c r="WU57" s="20"/>
      <c r="WV57" s="20">
        <v>895.2</v>
      </c>
      <c r="WW57" s="20">
        <v>864</v>
      </c>
      <c r="WX57" s="20">
        <v>864</v>
      </c>
      <c r="WY57" s="20"/>
      <c r="WZ57" s="20">
        <v>680.55</v>
      </c>
      <c r="XA57" s="20">
        <v>700.41600000000005</v>
      </c>
      <c r="XB57" s="20">
        <v>700.41600000000005</v>
      </c>
      <c r="XC57" s="20"/>
      <c r="XD57" s="20">
        <v>76.650000000000006</v>
      </c>
      <c r="XE57" s="20">
        <v>67.584000000000003</v>
      </c>
      <c r="XF57" s="20">
        <v>67.584000000000003</v>
      </c>
      <c r="XG57" s="20"/>
      <c r="XH57" s="20">
        <v>81.8</v>
      </c>
      <c r="XI57" s="20">
        <v>0</v>
      </c>
      <c r="XJ57" s="20">
        <v>84</v>
      </c>
      <c r="XK57" s="20"/>
      <c r="XL57" s="20">
        <v>171.6</v>
      </c>
      <c r="XM57" s="20">
        <v>360</v>
      </c>
      <c r="XN57" s="20">
        <v>408</v>
      </c>
      <c r="XO57" s="20"/>
      <c r="XP57" s="20">
        <v>81.400000000000006</v>
      </c>
      <c r="XQ57" s="20">
        <v>0</v>
      </c>
      <c r="XR57" s="20">
        <v>51.59</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2679</v>
      </c>
      <c r="C6" s="1"/>
      <c r="D6" s="1"/>
      <c r="E6" s="1"/>
    </row>
    <row r="7" spans="1:7" ht="33" customHeight="1" x14ac:dyDescent="0.25">
      <c r="A7" s="1"/>
      <c r="B7" s="3" t="s">
        <v>2680</v>
      </c>
      <c r="C7" s="3" t="s">
        <v>2681</v>
      </c>
      <c r="D7" s="3" t="s">
        <v>2682</v>
      </c>
      <c r="E7" s="3" t="s">
        <v>874</v>
      </c>
    </row>
    <row r="8" spans="1:7" x14ac:dyDescent="0.25">
      <c r="A8" s="1"/>
      <c r="B8" s="146" t="s">
        <v>2683</v>
      </c>
      <c r="C8" s="53">
        <v>4653529.3625999996</v>
      </c>
      <c r="D8" s="53">
        <v>5147899.2759689996</v>
      </c>
      <c r="E8" s="177">
        <v>-9.6033330659124769E-2</v>
      </c>
    </row>
    <row r="9" spans="1:7" x14ac:dyDescent="0.25">
      <c r="A9" s="1"/>
      <c r="B9" s="146" t="s">
        <v>2684</v>
      </c>
      <c r="C9" s="53">
        <v>4429996.0057300003</v>
      </c>
      <c r="D9" s="53">
        <v>3940053.0130484998</v>
      </c>
      <c r="E9" s="177">
        <v>0.12434934023956726</v>
      </c>
    </row>
    <row r="10" spans="1:7" x14ac:dyDescent="0.25">
      <c r="A10" s="1"/>
      <c r="B10" s="146" t="s">
        <v>2685</v>
      </c>
      <c r="C10" s="53">
        <v>5293803.4527099999</v>
      </c>
      <c r="D10" s="53">
        <v>5783440.1750055002</v>
      </c>
      <c r="E10" s="177">
        <v>-8.4661846146793493E-2</v>
      </c>
    </row>
    <row r="11" spans="1:7" x14ac:dyDescent="0.25">
      <c r="A11" s="1"/>
      <c r="B11" s="146" t="s">
        <v>2686</v>
      </c>
      <c r="C11" s="53">
        <v>5511143.0615499998</v>
      </c>
      <c r="D11" s="53">
        <v>5693422.8208590001</v>
      </c>
      <c r="E11" s="177">
        <v>-3.2015847943205875E-2</v>
      </c>
    </row>
    <row r="12" spans="1:7" x14ac:dyDescent="0.25">
      <c r="A12" s="1"/>
      <c r="B12" s="146" t="s">
        <v>2687</v>
      </c>
      <c r="C12" s="53">
        <v>5147622.8035599999</v>
      </c>
      <c r="D12" s="53">
        <v>5391407.3276115004</v>
      </c>
      <c r="E12" s="177">
        <v>-4.5217233504688904E-2</v>
      </c>
    </row>
    <row r="13" spans="1:7" x14ac:dyDescent="0.25">
      <c r="A13" s="1"/>
      <c r="B13" s="146" t="s">
        <v>2688</v>
      </c>
      <c r="C13" s="53">
        <v>4641329.2060900005</v>
      </c>
      <c r="D13" s="53">
        <v>5308607.0866994997</v>
      </c>
      <c r="E13" s="177">
        <v>-0.12569735708663349</v>
      </c>
    </row>
    <row r="14" spans="1:7" x14ac:dyDescent="0.25">
      <c r="A14" s="1"/>
      <c r="B14" s="146" t="s">
        <v>2689</v>
      </c>
      <c r="C14" s="53">
        <v>4885919.9912999999</v>
      </c>
      <c r="D14" s="53">
        <v>5215358.7390555004</v>
      </c>
      <c r="E14" s="177">
        <v>-6.3167034951686032E-2</v>
      </c>
    </row>
    <row r="15" spans="1:7" x14ac:dyDescent="0.25">
      <c r="A15" s="1"/>
      <c r="B15" s="146" t="s">
        <v>2690</v>
      </c>
      <c r="C15" s="53">
        <v>5406693.0963300001</v>
      </c>
      <c r="D15" s="53">
        <v>5027717.1016381001</v>
      </c>
      <c r="E15" s="177">
        <v>7.5377350600817294E-2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2691</v>
      </c>
      <c r="C5" s="1"/>
      <c r="D5" s="1"/>
      <c r="E5" s="1"/>
      <c r="F5" s="1"/>
      <c r="G5" s="1"/>
      <c r="H5" s="1"/>
      <c r="I5" s="1"/>
      <c r="J5" s="1"/>
      <c r="K5" s="1"/>
      <c r="L5" s="1"/>
      <c r="M5" s="1"/>
      <c r="N5" s="1"/>
      <c r="O5" s="1"/>
      <c r="P5" s="1"/>
    </row>
    <row r="6" spans="1:16" ht="30" x14ac:dyDescent="0.25">
      <c r="A6" s="1"/>
      <c r="B6" s="3" t="s">
        <v>149</v>
      </c>
      <c r="C6" s="3" t="s">
        <v>1065</v>
      </c>
      <c r="D6" s="3" t="s">
        <v>1066</v>
      </c>
      <c r="E6" s="3" t="s">
        <v>1067</v>
      </c>
      <c r="F6" s="3" t="s">
        <v>152</v>
      </c>
      <c r="G6" s="3" t="s">
        <v>153</v>
      </c>
      <c r="H6" s="3" t="s">
        <v>1068</v>
      </c>
      <c r="I6" s="3" t="s">
        <v>1069</v>
      </c>
      <c r="J6" s="3" t="s">
        <v>1070</v>
      </c>
      <c r="K6" s="3" t="s">
        <v>1071</v>
      </c>
      <c r="L6" s="3" t="s">
        <v>1072</v>
      </c>
      <c r="M6" s="3" t="s">
        <v>1073</v>
      </c>
      <c r="N6" s="3" t="s">
        <v>1074</v>
      </c>
      <c r="O6" s="3" t="s">
        <v>1075</v>
      </c>
      <c r="P6" s="3" t="s">
        <v>1076</v>
      </c>
    </row>
    <row r="7" spans="1:16" x14ac:dyDescent="0.25">
      <c r="A7" s="1"/>
      <c r="B7" s="6" t="s">
        <v>162</v>
      </c>
      <c r="C7" s="6" t="s">
        <v>895</v>
      </c>
      <c r="D7" s="86" t="s">
        <v>63</v>
      </c>
      <c r="E7" s="6" t="s">
        <v>1077</v>
      </c>
      <c r="F7" s="86" t="s">
        <v>18</v>
      </c>
      <c r="G7" s="86" t="s">
        <v>1078</v>
      </c>
      <c r="H7" s="86" t="s">
        <v>827</v>
      </c>
      <c r="I7" s="86" t="s">
        <v>1079</v>
      </c>
      <c r="J7" s="178" t="s">
        <v>1080</v>
      </c>
      <c r="K7" s="86" t="s">
        <v>827</v>
      </c>
      <c r="L7" s="86" t="s">
        <v>827</v>
      </c>
      <c r="M7" s="86" t="s">
        <v>827</v>
      </c>
      <c r="N7" s="86" t="s">
        <v>827</v>
      </c>
      <c r="O7" s="6" t="s">
        <v>1081</v>
      </c>
      <c r="P7" s="6"/>
    </row>
    <row r="8" spans="1:16" x14ac:dyDescent="0.25">
      <c r="A8" s="1"/>
      <c r="B8" s="6" t="s">
        <v>505</v>
      </c>
      <c r="C8" s="6" t="s">
        <v>948</v>
      </c>
      <c r="D8" s="86" t="s">
        <v>63</v>
      </c>
      <c r="E8" s="6" t="s">
        <v>1082</v>
      </c>
      <c r="F8" s="86" t="s">
        <v>18</v>
      </c>
      <c r="G8" s="86" t="s">
        <v>1083</v>
      </c>
      <c r="H8" s="86" t="s">
        <v>827</v>
      </c>
      <c r="I8" s="86" t="s">
        <v>827</v>
      </c>
      <c r="J8" s="178" t="s">
        <v>1080</v>
      </c>
      <c r="K8" s="86" t="s">
        <v>827</v>
      </c>
      <c r="L8" s="86" t="s">
        <v>827</v>
      </c>
      <c r="M8" s="86" t="s">
        <v>827</v>
      </c>
      <c r="N8" s="86" t="s">
        <v>827</v>
      </c>
      <c r="O8" s="6" t="s">
        <v>1081</v>
      </c>
      <c r="P8" s="6"/>
    </row>
    <row r="9" spans="1:16" x14ac:dyDescent="0.25">
      <c r="A9" s="1"/>
      <c r="B9" s="6" t="s">
        <v>173</v>
      </c>
      <c r="C9" s="6" t="s">
        <v>949</v>
      </c>
      <c r="D9" s="86" t="s">
        <v>63</v>
      </c>
      <c r="E9" s="6" t="s">
        <v>1084</v>
      </c>
      <c r="F9" s="86" t="s">
        <v>18</v>
      </c>
      <c r="G9" s="86" t="s">
        <v>1085</v>
      </c>
      <c r="H9" s="86" t="s">
        <v>827</v>
      </c>
      <c r="I9" s="86" t="s">
        <v>1086</v>
      </c>
      <c r="J9" s="178" t="s">
        <v>1080</v>
      </c>
      <c r="K9" s="86" t="s">
        <v>827</v>
      </c>
      <c r="L9" s="86" t="s">
        <v>827</v>
      </c>
      <c r="M9" s="86" t="s">
        <v>827</v>
      </c>
      <c r="N9" s="86" t="s">
        <v>827</v>
      </c>
      <c r="O9" s="6" t="s">
        <v>1081</v>
      </c>
      <c r="P9" s="6"/>
    </row>
    <row r="10" spans="1:16" x14ac:dyDescent="0.25">
      <c r="A10" s="1"/>
      <c r="B10" s="6" t="s">
        <v>502</v>
      </c>
      <c r="C10" s="6" t="s">
        <v>899</v>
      </c>
      <c r="D10" s="86" t="s">
        <v>63</v>
      </c>
      <c r="E10" s="6" t="s">
        <v>1087</v>
      </c>
      <c r="F10" s="86" t="s">
        <v>18</v>
      </c>
      <c r="G10" s="86" t="s">
        <v>19</v>
      </c>
      <c r="H10" s="86" t="s">
        <v>827</v>
      </c>
      <c r="I10" s="86" t="s">
        <v>827</v>
      </c>
      <c r="J10" s="178" t="s">
        <v>1080</v>
      </c>
      <c r="K10" s="86" t="s">
        <v>827</v>
      </c>
      <c r="L10" s="86" t="s">
        <v>827</v>
      </c>
      <c r="M10" s="86" t="s">
        <v>827</v>
      </c>
      <c r="N10" s="86" t="s">
        <v>827</v>
      </c>
      <c r="O10" s="6" t="s">
        <v>1081</v>
      </c>
      <c r="P10" s="6"/>
    </row>
    <row r="11" spans="1:16" x14ac:dyDescent="0.25">
      <c r="A11" s="1"/>
      <c r="B11" s="6" t="s">
        <v>217</v>
      </c>
      <c r="C11" s="6" t="s">
        <v>956</v>
      </c>
      <c r="D11" s="86" t="s">
        <v>63</v>
      </c>
      <c r="E11" s="6" t="s">
        <v>1088</v>
      </c>
      <c r="F11" s="86" t="s">
        <v>1089</v>
      </c>
      <c r="G11" s="86" t="s">
        <v>1090</v>
      </c>
      <c r="H11" s="86" t="s">
        <v>1091</v>
      </c>
      <c r="I11" s="86" t="s">
        <v>1092</v>
      </c>
      <c r="J11" s="179" t="s">
        <v>1093</v>
      </c>
      <c r="K11" s="86" t="s">
        <v>827</v>
      </c>
      <c r="L11" s="86" t="s">
        <v>827</v>
      </c>
      <c r="M11" s="86" t="s">
        <v>827</v>
      </c>
      <c r="N11" s="86" t="s">
        <v>827</v>
      </c>
      <c r="O11" s="6" t="s">
        <v>1081</v>
      </c>
      <c r="P11" s="6"/>
    </row>
    <row r="12" spans="1:16" x14ac:dyDescent="0.25">
      <c r="A12" s="1"/>
      <c r="B12" s="6" t="s">
        <v>217</v>
      </c>
      <c r="C12" s="6" t="s">
        <v>956</v>
      </c>
      <c r="D12" s="86" t="s">
        <v>63</v>
      </c>
      <c r="E12" s="6" t="s">
        <v>1088</v>
      </c>
      <c r="F12" s="86" t="s">
        <v>1094</v>
      </c>
      <c r="G12" s="86" t="s">
        <v>1095</v>
      </c>
      <c r="H12" s="86" t="s">
        <v>40</v>
      </c>
      <c r="I12" s="86" t="s">
        <v>1096</v>
      </c>
      <c r="J12" s="179" t="s">
        <v>1093</v>
      </c>
      <c r="K12" s="86" t="s">
        <v>827</v>
      </c>
      <c r="L12" s="86" t="s">
        <v>827</v>
      </c>
      <c r="M12" s="86" t="s">
        <v>827</v>
      </c>
      <c r="N12" s="86" t="s">
        <v>827</v>
      </c>
      <c r="O12" s="6" t="s">
        <v>1081</v>
      </c>
      <c r="P12" s="6"/>
    </row>
    <row r="13" spans="1:16" x14ac:dyDescent="0.25">
      <c r="A13" s="1"/>
      <c r="B13" s="6" t="s">
        <v>70</v>
      </c>
      <c r="C13" s="6" t="s">
        <v>961</v>
      </c>
      <c r="D13" s="86" t="s">
        <v>63</v>
      </c>
      <c r="E13" s="6" t="s">
        <v>1097</v>
      </c>
      <c r="F13" s="86" t="s">
        <v>1098</v>
      </c>
      <c r="G13" s="86" t="s">
        <v>19</v>
      </c>
      <c r="H13" s="86" t="s">
        <v>1099</v>
      </c>
      <c r="I13" s="86" t="s">
        <v>827</v>
      </c>
      <c r="J13" s="179" t="s">
        <v>1093</v>
      </c>
      <c r="K13" s="86" t="s">
        <v>827</v>
      </c>
      <c r="L13" s="86" t="s">
        <v>827</v>
      </c>
      <c r="M13" s="86" t="s">
        <v>827</v>
      </c>
      <c r="N13" s="86" t="s">
        <v>827</v>
      </c>
      <c r="O13" s="6" t="s">
        <v>1081</v>
      </c>
      <c r="P13" s="6"/>
    </row>
    <row r="14" spans="1:16" x14ac:dyDescent="0.25">
      <c r="A14" s="1"/>
      <c r="B14" s="6" t="s">
        <v>70</v>
      </c>
      <c r="C14" s="6" t="s">
        <v>962</v>
      </c>
      <c r="D14" s="86" t="s">
        <v>63</v>
      </c>
      <c r="E14" s="6" t="s">
        <v>1100</v>
      </c>
      <c r="F14" s="86" t="s">
        <v>18</v>
      </c>
      <c r="G14" s="86" t="s">
        <v>1101</v>
      </c>
      <c r="H14" s="86" t="s">
        <v>827</v>
      </c>
      <c r="I14" s="86" t="s">
        <v>827</v>
      </c>
      <c r="J14" s="180" t="s">
        <v>1102</v>
      </c>
      <c r="K14" s="86" t="s">
        <v>827</v>
      </c>
      <c r="L14" s="86" t="s">
        <v>827</v>
      </c>
      <c r="M14" s="86" t="s">
        <v>827</v>
      </c>
      <c r="N14" s="86" t="s">
        <v>827</v>
      </c>
      <c r="O14" s="6" t="s">
        <v>1081</v>
      </c>
      <c r="P14" s="6"/>
    </row>
    <row r="15" spans="1:16" x14ac:dyDescent="0.25">
      <c r="A15" s="1"/>
      <c r="B15" s="6" t="s">
        <v>70</v>
      </c>
      <c r="C15" s="6" t="s">
        <v>962</v>
      </c>
      <c r="D15" s="86" t="s">
        <v>63</v>
      </c>
      <c r="E15" s="6" t="s">
        <v>1100</v>
      </c>
      <c r="F15" s="86" t="s">
        <v>1101</v>
      </c>
      <c r="G15" s="86" t="s">
        <v>1103</v>
      </c>
      <c r="H15" s="86" t="s">
        <v>827</v>
      </c>
      <c r="I15" s="86" t="s">
        <v>827</v>
      </c>
      <c r="J15" s="179" t="s">
        <v>1093</v>
      </c>
      <c r="K15" s="86" t="s">
        <v>827</v>
      </c>
      <c r="L15" s="86" t="s">
        <v>827</v>
      </c>
      <c r="M15" s="86" t="s">
        <v>827</v>
      </c>
      <c r="N15" s="86" t="s">
        <v>827</v>
      </c>
      <c r="O15" s="6" t="s">
        <v>1081</v>
      </c>
      <c r="P15" s="6"/>
    </row>
    <row r="16" spans="1:16" x14ac:dyDescent="0.25">
      <c r="A16" s="1"/>
      <c r="B16" s="6" t="s">
        <v>70</v>
      </c>
      <c r="C16" s="6" t="s">
        <v>962</v>
      </c>
      <c r="D16" s="86" t="s">
        <v>63</v>
      </c>
      <c r="E16" s="6" t="s">
        <v>1100</v>
      </c>
      <c r="F16" s="86" t="s">
        <v>1103</v>
      </c>
      <c r="G16" s="86" t="s">
        <v>1104</v>
      </c>
      <c r="H16" s="86" t="s">
        <v>827</v>
      </c>
      <c r="I16" s="86" t="s">
        <v>827</v>
      </c>
      <c r="J16" s="180" t="s">
        <v>1102</v>
      </c>
      <c r="K16" s="86" t="s">
        <v>827</v>
      </c>
      <c r="L16" s="86" t="s">
        <v>827</v>
      </c>
      <c r="M16" s="86" t="s">
        <v>827</v>
      </c>
      <c r="N16" s="86" t="s">
        <v>827</v>
      </c>
      <c r="O16" s="6" t="s">
        <v>1081</v>
      </c>
      <c r="P16" s="6"/>
    </row>
    <row r="17" spans="1:16" x14ac:dyDescent="0.25">
      <c r="A17" s="1"/>
      <c r="B17" s="6" t="s">
        <v>70</v>
      </c>
      <c r="C17" s="6" t="s">
        <v>962</v>
      </c>
      <c r="D17" s="86" t="s">
        <v>63</v>
      </c>
      <c r="E17" s="6" t="s">
        <v>1100</v>
      </c>
      <c r="F17" s="86" t="s">
        <v>1104</v>
      </c>
      <c r="G17" s="86" t="s">
        <v>1105</v>
      </c>
      <c r="H17" s="86" t="s">
        <v>827</v>
      </c>
      <c r="I17" s="86" t="s">
        <v>827</v>
      </c>
      <c r="J17" s="179" t="s">
        <v>1093</v>
      </c>
      <c r="K17" s="86" t="s">
        <v>827</v>
      </c>
      <c r="L17" s="86" t="s">
        <v>827</v>
      </c>
      <c r="M17" s="86" t="s">
        <v>827</v>
      </c>
      <c r="N17" s="86" t="s">
        <v>827</v>
      </c>
      <c r="O17" s="6" t="s">
        <v>1081</v>
      </c>
      <c r="P17" s="6"/>
    </row>
    <row r="18" spans="1:16" x14ac:dyDescent="0.25">
      <c r="A18" s="1"/>
      <c r="B18" s="6" t="s">
        <v>70</v>
      </c>
      <c r="C18" s="6" t="s">
        <v>962</v>
      </c>
      <c r="D18" s="86" t="s">
        <v>63</v>
      </c>
      <c r="E18" s="6" t="s">
        <v>1100</v>
      </c>
      <c r="F18" s="86" t="s">
        <v>1105</v>
      </c>
      <c r="G18" s="86" t="s">
        <v>1106</v>
      </c>
      <c r="H18" s="86" t="s">
        <v>827</v>
      </c>
      <c r="I18" s="86" t="s">
        <v>827</v>
      </c>
      <c r="J18" s="180" t="s">
        <v>1102</v>
      </c>
      <c r="K18" s="86" t="s">
        <v>827</v>
      </c>
      <c r="L18" s="86" t="s">
        <v>827</v>
      </c>
      <c r="M18" s="86" t="s">
        <v>827</v>
      </c>
      <c r="N18" s="86" t="s">
        <v>827</v>
      </c>
      <c r="O18" s="6" t="s">
        <v>1081</v>
      </c>
      <c r="P18" s="6"/>
    </row>
    <row r="19" spans="1:16" x14ac:dyDescent="0.25">
      <c r="A19" s="1"/>
      <c r="B19" s="6" t="s">
        <v>74</v>
      </c>
      <c r="C19" s="6" t="s">
        <v>84</v>
      </c>
      <c r="D19" s="86" t="s">
        <v>63</v>
      </c>
      <c r="E19" s="6" t="s">
        <v>1107</v>
      </c>
      <c r="F19" s="86" t="s">
        <v>18</v>
      </c>
      <c r="G19" s="86" t="s">
        <v>1108</v>
      </c>
      <c r="H19" s="86" t="s">
        <v>827</v>
      </c>
      <c r="I19" s="86" t="s">
        <v>827</v>
      </c>
      <c r="J19" s="179" t="s">
        <v>1093</v>
      </c>
      <c r="K19" s="86" t="s">
        <v>827</v>
      </c>
      <c r="L19" s="86" t="s">
        <v>827</v>
      </c>
      <c r="M19" s="86" t="s">
        <v>827</v>
      </c>
      <c r="N19" s="86" t="s">
        <v>827</v>
      </c>
      <c r="O19" s="6" t="s">
        <v>1081</v>
      </c>
      <c r="P19" s="6"/>
    </row>
    <row r="20" spans="1:16" x14ac:dyDescent="0.25">
      <c r="A20" s="1"/>
      <c r="B20" s="6" t="s">
        <v>74</v>
      </c>
      <c r="C20" s="6" t="s">
        <v>84</v>
      </c>
      <c r="D20" s="86" t="s">
        <v>63</v>
      </c>
      <c r="E20" s="6" t="s">
        <v>1107</v>
      </c>
      <c r="F20" s="86" t="s">
        <v>1108</v>
      </c>
      <c r="G20" s="86" t="s">
        <v>49</v>
      </c>
      <c r="H20" s="86" t="s">
        <v>827</v>
      </c>
      <c r="I20" s="86" t="s">
        <v>827</v>
      </c>
      <c r="J20" s="180" t="s">
        <v>1102</v>
      </c>
      <c r="K20" s="86" t="s">
        <v>827</v>
      </c>
      <c r="L20" s="86" t="s">
        <v>827</v>
      </c>
      <c r="M20" s="86" t="s">
        <v>827</v>
      </c>
      <c r="N20" s="86" t="s">
        <v>827</v>
      </c>
      <c r="O20" s="6" t="s">
        <v>1081</v>
      </c>
      <c r="P20" s="6"/>
    </row>
    <row r="21" spans="1:16" x14ac:dyDescent="0.25">
      <c r="A21" s="1"/>
      <c r="B21" s="6" t="s">
        <v>74</v>
      </c>
      <c r="C21" s="6" t="s">
        <v>84</v>
      </c>
      <c r="D21" s="86" t="s">
        <v>63</v>
      </c>
      <c r="E21" s="6" t="s">
        <v>1107</v>
      </c>
      <c r="F21" s="86" t="s">
        <v>49</v>
      </c>
      <c r="G21" s="86" t="s">
        <v>19</v>
      </c>
      <c r="H21" s="86" t="s">
        <v>827</v>
      </c>
      <c r="I21" s="86" t="s">
        <v>827</v>
      </c>
      <c r="J21" s="179" t="s">
        <v>1093</v>
      </c>
      <c r="K21" s="86" t="s">
        <v>827</v>
      </c>
      <c r="L21" s="86" t="s">
        <v>827</v>
      </c>
      <c r="M21" s="86" t="s">
        <v>827</v>
      </c>
      <c r="N21" s="86" t="s">
        <v>827</v>
      </c>
      <c r="O21" s="6" t="s">
        <v>1081</v>
      </c>
      <c r="P21" s="6"/>
    </row>
    <row r="22" spans="1:16" x14ac:dyDescent="0.25">
      <c r="A22" s="1"/>
      <c r="B22" s="6" t="s">
        <v>74</v>
      </c>
      <c r="C22" s="6" t="s">
        <v>87</v>
      </c>
      <c r="D22" s="86" t="s">
        <v>976</v>
      </c>
      <c r="E22" s="6" t="s">
        <v>1109</v>
      </c>
      <c r="F22" s="86" t="s">
        <v>1110</v>
      </c>
      <c r="G22" s="86" t="s">
        <v>1111</v>
      </c>
      <c r="H22" s="86" t="s">
        <v>1112</v>
      </c>
      <c r="I22" s="86" t="s">
        <v>1113</v>
      </c>
      <c r="J22" s="179" t="s">
        <v>1093</v>
      </c>
      <c r="K22" s="86" t="s">
        <v>827</v>
      </c>
      <c r="L22" s="86" t="s">
        <v>827</v>
      </c>
      <c r="M22" s="86" t="s">
        <v>827</v>
      </c>
      <c r="N22" s="86" t="s">
        <v>827</v>
      </c>
      <c r="O22" s="6" t="s">
        <v>1081</v>
      </c>
      <c r="P22" s="6"/>
    </row>
    <row r="23" spans="1:16" x14ac:dyDescent="0.25">
      <c r="A23" s="1"/>
      <c r="B23" s="6" t="s">
        <v>74</v>
      </c>
      <c r="C23" s="6" t="s">
        <v>87</v>
      </c>
      <c r="D23" s="86" t="s">
        <v>976</v>
      </c>
      <c r="E23" s="6" t="s">
        <v>1109</v>
      </c>
      <c r="F23" s="86" t="s">
        <v>1114</v>
      </c>
      <c r="G23" s="86" t="s">
        <v>1115</v>
      </c>
      <c r="H23" s="86" t="s">
        <v>40</v>
      </c>
      <c r="I23" s="86" t="s">
        <v>827</v>
      </c>
      <c r="J23" s="179" t="s">
        <v>1093</v>
      </c>
      <c r="K23" s="86" t="s">
        <v>827</v>
      </c>
      <c r="L23" s="86" t="s">
        <v>827</v>
      </c>
      <c r="M23" s="86" t="s">
        <v>827</v>
      </c>
      <c r="N23" s="86" t="s">
        <v>827</v>
      </c>
      <c r="O23" s="6" t="s">
        <v>1081</v>
      </c>
      <c r="P23" s="6"/>
    </row>
    <row r="24" spans="1:16" x14ac:dyDescent="0.25">
      <c r="A24" s="1"/>
      <c r="B24" s="6" t="s">
        <v>74</v>
      </c>
      <c r="C24" s="6" t="s">
        <v>87</v>
      </c>
      <c r="D24" s="86" t="s">
        <v>976</v>
      </c>
      <c r="E24" s="6" t="s">
        <v>1109</v>
      </c>
      <c r="F24" s="86" t="s">
        <v>1115</v>
      </c>
      <c r="G24" s="86" t="s">
        <v>1116</v>
      </c>
      <c r="H24" s="86" t="s">
        <v>827</v>
      </c>
      <c r="I24" s="86" t="s">
        <v>1117</v>
      </c>
      <c r="J24" s="180" t="s">
        <v>1102</v>
      </c>
      <c r="K24" s="86" t="s">
        <v>827</v>
      </c>
      <c r="L24" s="86" t="s">
        <v>827</v>
      </c>
      <c r="M24" s="86" t="s">
        <v>827</v>
      </c>
      <c r="N24" s="86" t="s">
        <v>827</v>
      </c>
      <c r="O24" s="6" t="s">
        <v>1081</v>
      </c>
      <c r="P24" s="6"/>
    </row>
    <row r="25" spans="1:16" x14ac:dyDescent="0.25">
      <c r="A25" s="1"/>
      <c r="B25" s="6" t="s">
        <v>89</v>
      </c>
      <c r="C25" s="6" t="s">
        <v>90</v>
      </c>
      <c r="D25" s="86" t="s">
        <v>63</v>
      </c>
      <c r="E25" s="6" t="s">
        <v>1118</v>
      </c>
      <c r="F25" s="86" t="s">
        <v>18</v>
      </c>
      <c r="G25" s="86" t="s">
        <v>1119</v>
      </c>
      <c r="H25" s="86" t="s">
        <v>827</v>
      </c>
      <c r="I25" s="86" t="s">
        <v>827</v>
      </c>
      <c r="J25" s="181" t="s">
        <v>1120</v>
      </c>
      <c r="K25" s="86" t="s">
        <v>827</v>
      </c>
      <c r="L25" s="86" t="s">
        <v>827</v>
      </c>
      <c r="M25" s="86" t="s">
        <v>827</v>
      </c>
      <c r="N25" s="86" t="s">
        <v>827</v>
      </c>
      <c r="O25" s="6" t="s">
        <v>1081</v>
      </c>
      <c r="P25" s="6"/>
    </row>
    <row r="26" spans="1:16" x14ac:dyDescent="0.25">
      <c r="A26" s="1"/>
      <c r="B26" s="6" t="s">
        <v>89</v>
      </c>
      <c r="C26" s="6" t="s">
        <v>90</v>
      </c>
      <c r="D26" s="86" t="s">
        <v>63</v>
      </c>
      <c r="E26" s="6" t="s">
        <v>1118</v>
      </c>
      <c r="F26" s="86" t="s">
        <v>1119</v>
      </c>
      <c r="G26" s="86" t="s">
        <v>1108</v>
      </c>
      <c r="H26" s="86" t="s">
        <v>827</v>
      </c>
      <c r="I26" s="86" t="s">
        <v>827</v>
      </c>
      <c r="J26" s="179" t="s">
        <v>1093</v>
      </c>
      <c r="K26" s="86" t="s">
        <v>827</v>
      </c>
      <c r="L26" s="86" t="s">
        <v>827</v>
      </c>
      <c r="M26" s="86" t="s">
        <v>827</v>
      </c>
      <c r="N26" s="86" t="s">
        <v>827</v>
      </c>
      <c r="O26" s="6" t="s">
        <v>1081</v>
      </c>
      <c r="P26" s="6"/>
    </row>
    <row r="27" spans="1:16" x14ac:dyDescent="0.25">
      <c r="A27" s="1"/>
      <c r="B27" s="6" t="s">
        <v>89</v>
      </c>
      <c r="C27" s="6" t="s">
        <v>90</v>
      </c>
      <c r="D27" s="86" t="s">
        <v>63</v>
      </c>
      <c r="E27" s="6" t="s">
        <v>1118</v>
      </c>
      <c r="F27" s="86" t="s">
        <v>1108</v>
      </c>
      <c r="G27" s="86" t="s">
        <v>1104</v>
      </c>
      <c r="H27" s="86" t="s">
        <v>827</v>
      </c>
      <c r="I27" s="86" t="s">
        <v>827</v>
      </c>
      <c r="J27" s="181" t="s">
        <v>1120</v>
      </c>
      <c r="K27" s="86" t="s">
        <v>827</v>
      </c>
      <c r="L27" s="86" t="s">
        <v>827</v>
      </c>
      <c r="M27" s="86" t="s">
        <v>827</v>
      </c>
      <c r="N27" s="86" t="s">
        <v>827</v>
      </c>
      <c r="O27" s="6" t="s">
        <v>1081</v>
      </c>
      <c r="P27" s="6"/>
    </row>
    <row r="28" spans="1:16" x14ac:dyDescent="0.25">
      <c r="A28" s="1"/>
      <c r="B28" s="6" t="s">
        <v>89</v>
      </c>
      <c r="C28" s="6" t="s">
        <v>90</v>
      </c>
      <c r="D28" s="86" t="s">
        <v>63</v>
      </c>
      <c r="E28" s="6" t="s">
        <v>1118</v>
      </c>
      <c r="F28" s="86" t="s">
        <v>1104</v>
      </c>
      <c r="G28" s="86" t="s">
        <v>1121</v>
      </c>
      <c r="H28" s="86" t="s">
        <v>827</v>
      </c>
      <c r="I28" s="86" t="s">
        <v>827</v>
      </c>
      <c r="J28" s="179" t="s">
        <v>1093</v>
      </c>
      <c r="K28" s="86" t="s">
        <v>827</v>
      </c>
      <c r="L28" s="86" t="s">
        <v>827</v>
      </c>
      <c r="M28" s="86" t="s">
        <v>827</v>
      </c>
      <c r="N28" s="86" t="s">
        <v>827</v>
      </c>
      <c r="O28" s="6" t="s">
        <v>1081</v>
      </c>
      <c r="P28" s="6"/>
    </row>
    <row r="29" spans="1:16" x14ac:dyDescent="0.25">
      <c r="A29" s="1"/>
      <c r="B29" s="6" t="s">
        <v>89</v>
      </c>
      <c r="C29" s="6" t="s">
        <v>90</v>
      </c>
      <c r="D29" s="86" t="s">
        <v>63</v>
      </c>
      <c r="E29" s="6" t="s">
        <v>1118</v>
      </c>
      <c r="F29" s="86" t="s">
        <v>1121</v>
      </c>
      <c r="G29" s="86" t="s">
        <v>19</v>
      </c>
      <c r="H29" s="86" t="s">
        <v>827</v>
      </c>
      <c r="I29" s="86" t="s">
        <v>827</v>
      </c>
      <c r="J29" s="181" t="s">
        <v>1120</v>
      </c>
      <c r="K29" s="86" t="s">
        <v>827</v>
      </c>
      <c r="L29" s="86" t="s">
        <v>827</v>
      </c>
      <c r="M29" s="86" t="s">
        <v>827</v>
      </c>
      <c r="N29" s="86" t="s">
        <v>827</v>
      </c>
      <c r="O29" s="6" t="s">
        <v>1081</v>
      </c>
      <c r="P29" s="6"/>
    </row>
    <row r="30" spans="1:16" ht="25.5" x14ac:dyDescent="0.25">
      <c r="A30" s="1"/>
      <c r="B30" s="6" t="s">
        <v>503</v>
      </c>
      <c r="C30" s="6" t="s">
        <v>984</v>
      </c>
      <c r="D30" s="86" t="s">
        <v>986</v>
      </c>
      <c r="E30" s="6" t="s">
        <v>1122</v>
      </c>
      <c r="F30" s="86" t="s">
        <v>18</v>
      </c>
      <c r="G30" s="86" t="s">
        <v>19</v>
      </c>
      <c r="H30" s="86" t="s">
        <v>827</v>
      </c>
      <c r="I30" s="86" t="s">
        <v>827</v>
      </c>
      <c r="J30" s="178" t="s">
        <v>1080</v>
      </c>
      <c r="K30" s="86" t="s">
        <v>827</v>
      </c>
      <c r="L30" s="86" t="s">
        <v>827</v>
      </c>
      <c r="M30" s="86" t="s">
        <v>827</v>
      </c>
      <c r="N30" s="86" t="s">
        <v>827</v>
      </c>
      <c r="O30" s="6" t="s">
        <v>1081</v>
      </c>
      <c r="P30" s="6"/>
    </row>
    <row r="31" spans="1:16" x14ac:dyDescent="0.25">
      <c r="A31" s="1"/>
      <c r="B31" s="6" t="s">
        <v>97</v>
      </c>
      <c r="C31" s="6" t="s">
        <v>100</v>
      </c>
      <c r="D31" s="86" t="s">
        <v>246</v>
      </c>
      <c r="E31" s="6" t="s">
        <v>1123</v>
      </c>
      <c r="F31" s="86" t="s">
        <v>1124</v>
      </c>
      <c r="G31" s="86" t="s">
        <v>1125</v>
      </c>
      <c r="H31" s="86" t="s">
        <v>1126</v>
      </c>
      <c r="I31" s="86" t="s">
        <v>827</v>
      </c>
      <c r="J31" s="179" t="s">
        <v>1093</v>
      </c>
      <c r="K31" s="86" t="s">
        <v>827</v>
      </c>
      <c r="L31" s="86" t="s">
        <v>827</v>
      </c>
      <c r="M31" s="86" t="s">
        <v>827</v>
      </c>
      <c r="N31" s="86" t="s">
        <v>827</v>
      </c>
      <c r="O31" s="6" t="s">
        <v>1081</v>
      </c>
      <c r="P31" s="6"/>
    </row>
    <row r="32" spans="1:16" x14ac:dyDescent="0.25">
      <c r="A32" s="1"/>
      <c r="B32" s="6" t="s">
        <v>97</v>
      </c>
      <c r="C32" s="6" t="s">
        <v>100</v>
      </c>
      <c r="D32" s="86" t="s">
        <v>246</v>
      </c>
      <c r="E32" s="6" t="s">
        <v>1123</v>
      </c>
      <c r="F32" s="86" t="s">
        <v>1125</v>
      </c>
      <c r="G32" s="86" t="s">
        <v>1127</v>
      </c>
      <c r="H32" s="86" t="s">
        <v>827</v>
      </c>
      <c r="I32" s="86" t="s">
        <v>827</v>
      </c>
      <c r="J32" s="182" t="s">
        <v>1128</v>
      </c>
      <c r="K32" s="86" t="s">
        <v>827</v>
      </c>
      <c r="L32" s="86" t="s">
        <v>827</v>
      </c>
      <c r="M32" s="86" t="s">
        <v>827</v>
      </c>
      <c r="N32" s="86" t="s">
        <v>827</v>
      </c>
      <c r="O32" s="6" t="s">
        <v>1081</v>
      </c>
      <c r="P32" s="6" t="s">
        <v>1129</v>
      </c>
    </row>
    <row r="33" spans="1:16" x14ac:dyDescent="0.25">
      <c r="A33" s="1"/>
      <c r="B33" s="6" t="s">
        <v>97</v>
      </c>
      <c r="C33" s="6" t="s">
        <v>100</v>
      </c>
      <c r="D33" s="86" t="s">
        <v>63</v>
      </c>
      <c r="E33" s="6" t="s">
        <v>1130</v>
      </c>
      <c r="F33" s="86" t="s">
        <v>1127</v>
      </c>
      <c r="G33" s="86" t="s">
        <v>1131</v>
      </c>
      <c r="H33" s="86" t="s">
        <v>827</v>
      </c>
      <c r="I33" s="86" t="s">
        <v>827</v>
      </c>
      <c r="J33" s="182" t="s">
        <v>1128</v>
      </c>
      <c r="K33" s="86" t="s">
        <v>827</v>
      </c>
      <c r="L33" s="86" t="s">
        <v>827</v>
      </c>
      <c r="M33" s="86" t="s">
        <v>827</v>
      </c>
      <c r="N33" s="86" t="s">
        <v>827</v>
      </c>
      <c r="O33" s="6" t="s">
        <v>1081</v>
      </c>
      <c r="P33" s="6"/>
    </row>
    <row r="34" spans="1:16" x14ac:dyDescent="0.25">
      <c r="A34" s="1"/>
      <c r="B34" s="6" t="s">
        <v>97</v>
      </c>
      <c r="C34" s="6" t="s">
        <v>100</v>
      </c>
      <c r="D34" s="86" t="s">
        <v>63</v>
      </c>
      <c r="E34" s="6" t="s">
        <v>1130</v>
      </c>
      <c r="F34" s="86" t="s">
        <v>1131</v>
      </c>
      <c r="G34" s="86" t="s">
        <v>1121</v>
      </c>
      <c r="H34" s="86" t="s">
        <v>827</v>
      </c>
      <c r="I34" s="86" t="s">
        <v>827</v>
      </c>
      <c r="J34" s="179" t="s">
        <v>1093</v>
      </c>
      <c r="K34" s="86" t="s">
        <v>827</v>
      </c>
      <c r="L34" s="86" t="s">
        <v>827</v>
      </c>
      <c r="M34" s="86" t="s">
        <v>827</v>
      </c>
      <c r="N34" s="86" t="s">
        <v>827</v>
      </c>
      <c r="O34" s="6" t="s">
        <v>1081</v>
      </c>
      <c r="P34" s="6"/>
    </row>
    <row r="35" spans="1:16" x14ac:dyDescent="0.25">
      <c r="A35" s="1"/>
      <c r="B35" s="6" t="s">
        <v>97</v>
      </c>
      <c r="C35" s="6" t="s">
        <v>100</v>
      </c>
      <c r="D35" s="86" t="s">
        <v>63</v>
      </c>
      <c r="E35" s="6" t="s">
        <v>1130</v>
      </c>
      <c r="F35" s="86" t="s">
        <v>1121</v>
      </c>
      <c r="G35" s="86" t="s">
        <v>19</v>
      </c>
      <c r="H35" s="86" t="s">
        <v>827</v>
      </c>
      <c r="I35" s="86" t="s">
        <v>827</v>
      </c>
      <c r="J35" s="180" t="s">
        <v>1102</v>
      </c>
      <c r="K35" s="86" t="s">
        <v>827</v>
      </c>
      <c r="L35" s="86" t="s">
        <v>827</v>
      </c>
      <c r="M35" s="86" t="s">
        <v>827</v>
      </c>
      <c r="N35" s="86" t="s">
        <v>827</v>
      </c>
      <c r="O35" s="6" t="s">
        <v>1081</v>
      </c>
      <c r="P35" s="6"/>
    </row>
    <row r="36" spans="1:16" x14ac:dyDescent="0.25">
      <c r="A36" s="1"/>
      <c r="B36" s="6" t="s">
        <v>97</v>
      </c>
      <c r="C36" s="6" t="s">
        <v>105</v>
      </c>
      <c r="D36" s="86" t="s">
        <v>63</v>
      </c>
      <c r="E36" s="6" t="s">
        <v>1132</v>
      </c>
      <c r="F36" s="86" t="s">
        <v>18</v>
      </c>
      <c r="G36" s="86" t="s">
        <v>19</v>
      </c>
      <c r="H36" s="86" t="s">
        <v>827</v>
      </c>
      <c r="I36" s="86" t="s">
        <v>827</v>
      </c>
      <c r="J36" s="179" t="s">
        <v>1093</v>
      </c>
      <c r="K36" s="86" t="s">
        <v>827</v>
      </c>
      <c r="L36" s="86" t="s">
        <v>827</v>
      </c>
      <c r="M36" s="86" t="s">
        <v>827</v>
      </c>
      <c r="N36" s="86" t="s">
        <v>827</v>
      </c>
      <c r="O36" s="6" t="s">
        <v>1081</v>
      </c>
      <c r="P36" s="6" t="s">
        <v>1133</v>
      </c>
    </row>
    <row r="37" spans="1:16" x14ac:dyDescent="0.25">
      <c r="A37" s="1"/>
      <c r="B37" s="6" t="s">
        <v>112</v>
      </c>
      <c r="C37" s="6" t="s">
        <v>1002</v>
      </c>
      <c r="D37" s="86" t="s">
        <v>63</v>
      </c>
      <c r="E37" s="6" t="s">
        <v>1134</v>
      </c>
      <c r="F37" s="86" t="s">
        <v>1135</v>
      </c>
      <c r="G37" s="86" t="s">
        <v>1136</v>
      </c>
      <c r="H37" s="86" t="s">
        <v>1137</v>
      </c>
      <c r="I37" s="86" t="s">
        <v>827</v>
      </c>
      <c r="J37" s="180" t="s">
        <v>1102</v>
      </c>
      <c r="K37" s="86" t="s">
        <v>827</v>
      </c>
      <c r="L37" s="86" t="s">
        <v>827</v>
      </c>
      <c r="M37" s="86" t="s">
        <v>827</v>
      </c>
      <c r="N37" s="86" t="s">
        <v>827</v>
      </c>
      <c r="O37" s="6" t="s">
        <v>1081</v>
      </c>
      <c r="P37" s="6"/>
    </row>
    <row r="38" spans="1:16" x14ac:dyDescent="0.25">
      <c r="A38" s="1"/>
      <c r="B38" s="6" t="s">
        <v>112</v>
      </c>
      <c r="C38" s="6" t="s">
        <v>1002</v>
      </c>
      <c r="D38" s="86" t="s">
        <v>63</v>
      </c>
      <c r="E38" s="6" t="s">
        <v>1134</v>
      </c>
      <c r="F38" s="86" t="s">
        <v>1136</v>
      </c>
      <c r="G38" s="86" t="s">
        <v>1138</v>
      </c>
      <c r="H38" s="86" t="s">
        <v>827</v>
      </c>
      <c r="I38" s="86" t="s">
        <v>827</v>
      </c>
      <c r="J38" s="179" t="s">
        <v>1093</v>
      </c>
      <c r="K38" s="86" t="s">
        <v>827</v>
      </c>
      <c r="L38" s="86" t="s">
        <v>827</v>
      </c>
      <c r="M38" s="86" t="s">
        <v>827</v>
      </c>
      <c r="N38" s="86" t="s">
        <v>827</v>
      </c>
      <c r="O38" s="6" t="s">
        <v>1081</v>
      </c>
      <c r="P38" s="6"/>
    </row>
    <row r="39" spans="1:16" x14ac:dyDescent="0.25">
      <c r="A39" s="1"/>
      <c r="B39" s="6" t="s">
        <v>112</v>
      </c>
      <c r="C39" s="6" t="s">
        <v>1002</v>
      </c>
      <c r="D39" s="86" t="s">
        <v>63</v>
      </c>
      <c r="E39" s="6" t="s">
        <v>1134</v>
      </c>
      <c r="F39" s="86" t="s">
        <v>1138</v>
      </c>
      <c r="G39" s="86" t="s">
        <v>1139</v>
      </c>
      <c r="H39" s="86" t="s">
        <v>827</v>
      </c>
      <c r="I39" s="86" t="s">
        <v>1140</v>
      </c>
      <c r="J39" s="180" t="s">
        <v>1102</v>
      </c>
      <c r="K39" s="86" t="s">
        <v>827</v>
      </c>
      <c r="L39" s="86" t="s">
        <v>827</v>
      </c>
      <c r="M39" s="86" t="s">
        <v>827</v>
      </c>
      <c r="N39" s="86" t="s">
        <v>827</v>
      </c>
      <c r="O39" s="6" t="s">
        <v>1081</v>
      </c>
      <c r="P39" s="6"/>
    </row>
    <row r="40" spans="1:16" x14ac:dyDescent="0.25">
      <c r="A40" s="1"/>
      <c r="B40" s="6" t="s">
        <v>112</v>
      </c>
      <c r="C40" s="6" t="s">
        <v>117</v>
      </c>
      <c r="D40" s="86" t="s">
        <v>63</v>
      </c>
      <c r="E40" s="6" t="s">
        <v>1141</v>
      </c>
      <c r="F40" s="86" t="s">
        <v>18</v>
      </c>
      <c r="G40" s="86" t="s">
        <v>1119</v>
      </c>
      <c r="H40" s="86" t="s">
        <v>827</v>
      </c>
      <c r="I40" s="86" t="s">
        <v>827</v>
      </c>
      <c r="J40" s="180" t="s">
        <v>1102</v>
      </c>
      <c r="K40" s="86" t="s">
        <v>827</v>
      </c>
      <c r="L40" s="86" t="s">
        <v>827</v>
      </c>
      <c r="M40" s="86" t="s">
        <v>827</v>
      </c>
      <c r="N40" s="86" t="s">
        <v>827</v>
      </c>
      <c r="O40" s="6" t="s">
        <v>1081</v>
      </c>
      <c r="P40" s="6"/>
    </row>
    <row r="41" spans="1:16" x14ac:dyDescent="0.25">
      <c r="A41" s="1"/>
      <c r="B41" s="6" t="s">
        <v>112</v>
      </c>
      <c r="C41" s="6" t="s">
        <v>117</v>
      </c>
      <c r="D41" s="86" t="s">
        <v>63</v>
      </c>
      <c r="E41" s="6" t="s">
        <v>1141</v>
      </c>
      <c r="F41" s="86" t="s">
        <v>1119</v>
      </c>
      <c r="G41" s="86" t="s">
        <v>1142</v>
      </c>
      <c r="H41" s="86" t="s">
        <v>827</v>
      </c>
      <c r="I41" s="86" t="s">
        <v>827</v>
      </c>
      <c r="J41" s="179" t="s">
        <v>1093</v>
      </c>
      <c r="K41" s="86" t="s">
        <v>827</v>
      </c>
      <c r="L41" s="86" t="s">
        <v>827</v>
      </c>
      <c r="M41" s="86" t="s">
        <v>827</v>
      </c>
      <c r="N41" s="86" t="s">
        <v>827</v>
      </c>
      <c r="O41" s="6" t="s">
        <v>1081</v>
      </c>
      <c r="P41" s="6"/>
    </row>
    <row r="42" spans="1:16" ht="25.5" x14ac:dyDescent="0.25">
      <c r="A42" s="1"/>
      <c r="B42" s="6" t="s">
        <v>112</v>
      </c>
      <c r="C42" s="6" t="s">
        <v>117</v>
      </c>
      <c r="D42" s="86" t="s">
        <v>63</v>
      </c>
      <c r="E42" s="6" t="s">
        <v>1141</v>
      </c>
      <c r="F42" s="86" t="s">
        <v>1142</v>
      </c>
      <c r="G42" s="86" t="s">
        <v>1104</v>
      </c>
      <c r="H42" s="86" t="s">
        <v>827</v>
      </c>
      <c r="I42" s="86" t="s">
        <v>827</v>
      </c>
      <c r="J42" s="180" t="s">
        <v>1102</v>
      </c>
      <c r="K42" s="86" t="s">
        <v>827</v>
      </c>
      <c r="L42" s="86" t="s">
        <v>827</v>
      </c>
      <c r="M42" s="86" t="s">
        <v>827</v>
      </c>
      <c r="N42" s="86" t="s">
        <v>827</v>
      </c>
      <c r="O42" s="6" t="s">
        <v>1081</v>
      </c>
      <c r="P42" s="6" t="s">
        <v>1143</v>
      </c>
    </row>
    <row r="43" spans="1:16" x14ac:dyDescent="0.25">
      <c r="A43" s="1"/>
      <c r="B43" s="6" t="s">
        <v>112</v>
      </c>
      <c r="C43" s="6" t="s">
        <v>117</v>
      </c>
      <c r="D43" s="86" t="s">
        <v>63</v>
      </c>
      <c r="E43" s="6" t="s">
        <v>1141</v>
      </c>
      <c r="F43" s="86" t="s">
        <v>1104</v>
      </c>
      <c r="G43" s="86" t="s">
        <v>1144</v>
      </c>
      <c r="H43" s="86" t="s">
        <v>827</v>
      </c>
      <c r="I43" s="86" t="s">
        <v>827</v>
      </c>
      <c r="J43" s="179" t="s">
        <v>1093</v>
      </c>
      <c r="K43" s="86" t="s">
        <v>827</v>
      </c>
      <c r="L43" s="86" t="s">
        <v>827</v>
      </c>
      <c r="M43" s="86" t="s">
        <v>827</v>
      </c>
      <c r="N43" s="86" t="s">
        <v>827</v>
      </c>
      <c r="O43" s="6" t="s">
        <v>1081</v>
      </c>
      <c r="P43" s="6"/>
    </row>
    <row r="44" spans="1:16" x14ac:dyDescent="0.25">
      <c r="A44" s="1"/>
      <c r="B44" s="6" t="s">
        <v>112</v>
      </c>
      <c r="C44" s="6" t="s">
        <v>117</v>
      </c>
      <c r="D44" s="86" t="s">
        <v>63</v>
      </c>
      <c r="E44" s="6" t="s">
        <v>1141</v>
      </c>
      <c r="F44" s="86" t="s">
        <v>1144</v>
      </c>
      <c r="G44" s="86" t="s">
        <v>19</v>
      </c>
      <c r="H44" s="86" t="s">
        <v>827</v>
      </c>
      <c r="I44" s="86" t="s">
        <v>827</v>
      </c>
      <c r="J44" s="180" t="s">
        <v>1102</v>
      </c>
      <c r="K44" s="86" t="s">
        <v>827</v>
      </c>
      <c r="L44" s="86" t="s">
        <v>827</v>
      </c>
      <c r="M44" s="86" t="s">
        <v>827</v>
      </c>
      <c r="N44" s="86" t="s">
        <v>827</v>
      </c>
      <c r="O44" s="6" t="s">
        <v>1081</v>
      </c>
      <c r="P44" s="6"/>
    </row>
    <row r="45" spans="1:16" x14ac:dyDescent="0.25">
      <c r="A45" s="1"/>
      <c r="B45" s="6" t="s">
        <v>488</v>
      </c>
      <c r="C45" s="6" t="s">
        <v>910</v>
      </c>
      <c r="D45" s="86" t="s">
        <v>63</v>
      </c>
      <c r="E45" s="6" t="s">
        <v>1145</v>
      </c>
      <c r="F45" s="86" t="s">
        <v>18</v>
      </c>
      <c r="G45" s="86" t="s">
        <v>19</v>
      </c>
      <c r="H45" s="86" t="s">
        <v>827</v>
      </c>
      <c r="I45" s="86" t="s">
        <v>827</v>
      </c>
      <c r="J45" s="179" t="s">
        <v>1093</v>
      </c>
      <c r="K45" s="86" t="s">
        <v>827</v>
      </c>
      <c r="L45" s="86" t="s">
        <v>827</v>
      </c>
      <c r="M45" s="86" t="s">
        <v>827</v>
      </c>
      <c r="N45" s="86" t="s">
        <v>827</v>
      </c>
      <c r="O45" s="6" t="s">
        <v>1081</v>
      </c>
      <c r="P45" s="6"/>
    </row>
    <row r="46" spans="1:16" x14ac:dyDescent="0.25">
      <c r="A46" s="1"/>
      <c r="B46" s="6" t="s">
        <v>488</v>
      </c>
      <c r="C46" s="6" t="s">
        <v>1010</v>
      </c>
      <c r="D46" s="86" t="s">
        <v>63</v>
      </c>
      <c r="E46" s="6" t="s">
        <v>1146</v>
      </c>
      <c r="F46" s="86" t="s">
        <v>18</v>
      </c>
      <c r="G46" s="86" t="s">
        <v>19</v>
      </c>
      <c r="H46" s="86" t="s">
        <v>827</v>
      </c>
      <c r="I46" s="86" t="s">
        <v>827</v>
      </c>
      <c r="J46" s="179" t="s">
        <v>1093</v>
      </c>
      <c r="K46" s="86" t="s">
        <v>827</v>
      </c>
      <c r="L46" s="86" t="s">
        <v>827</v>
      </c>
      <c r="M46" s="86" t="s">
        <v>827</v>
      </c>
      <c r="N46" s="86" t="s">
        <v>827</v>
      </c>
      <c r="O46" s="6" t="s">
        <v>1081</v>
      </c>
      <c r="P46" s="6"/>
    </row>
    <row r="47" spans="1:16" x14ac:dyDescent="0.25">
      <c r="A47" s="1"/>
      <c r="B47" s="6" t="s">
        <v>488</v>
      </c>
      <c r="C47" s="6" t="s">
        <v>1011</v>
      </c>
      <c r="D47" s="86" t="s">
        <v>63</v>
      </c>
      <c r="E47" s="6" t="s">
        <v>1147</v>
      </c>
      <c r="F47" s="86" t="s">
        <v>18</v>
      </c>
      <c r="G47" s="86" t="s">
        <v>19</v>
      </c>
      <c r="H47" s="86" t="s">
        <v>827</v>
      </c>
      <c r="I47" s="86" t="s">
        <v>827</v>
      </c>
      <c r="J47" s="179" t="s">
        <v>1093</v>
      </c>
      <c r="K47" s="86" t="s">
        <v>827</v>
      </c>
      <c r="L47" s="86" t="s">
        <v>827</v>
      </c>
      <c r="M47" s="86" t="s">
        <v>827</v>
      </c>
      <c r="N47" s="86" t="s">
        <v>827</v>
      </c>
      <c r="O47" s="6" t="s">
        <v>1081</v>
      </c>
      <c r="P47" s="6"/>
    </row>
    <row r="48" spans="1:16" x14ac:dyDescent="0.25">
      <c r="A48" s="1"/>
      <c r="B48" s="6" t="s">
        <v>488</v>
      </c>
      <c r="C48" s="6" t="s">
        <v>1012</v>
      </c>
      <c r="D48" s="86" t="s">
        <v>63</v>
      </c>
      <c r="E48" s="6" t="s">
        <v>1148</v>
      </c>
      <c r="F48" s="86" t="s">
        <v>18</v>
      </c>
      <c r="G48" s="86" t="s">
        <v>19</v>
      </c>
      <c r="H48" s="86" t="s">
        <v>827</v>
      </c>
      <c r="I48" s="86" t="s">
        <v>827</v>
      </c>
      <c r="J48" s="179" t="s">
        <v>1093</v>
      </c>
      <c r="K48" s="86" t="s">
        <v>827</v>
      </c>
      <c r="L48" s="86" t="s">
        <v>827</v>
      </c>
      <c r="M48" s="86" t="s">
        <v>827</v>
      </c>
      <c r="N48" s="86" t="s">
        <v>827</v>
      </c>
      <c r="O48" s="6" t="s">
        <v>1081</v>
      </c>
      <c r="P48" s="6"/>
    </row>
    <row r="49" spans="1:16" x14ac:dyDescent="0.25">
      <c r="A49" s="1"/>
      <c r="B49" s="6" t="s">
        <v>504</v>
      </c>
      <c r="C49" s="6" t="s">
        <v>914</v>
      </c>
      <c r="D49" s="86" t="s">
        <v>63</v>
      </c>
      <c r="E49" s="6" t="s">
        <v>1149</v>
      </c>
      <c r="F49" s="86" t="s">
        <v>18</v>
      </c>
      <c r="G49" s="86" t="s">
        <v>19</v>
      </c>
      <c r="H49" s="86" t="s">
        <v>827</v>
      </c>
      <c r="I49" s="86" t="s">
        <v>827</v>
      </c>
      <c r="J49" s="178" t="s">
        <v>1080</v>
      </c>
      <c r="K49" s="86" t="s">
        <v>827</v>
      </c>
      <c r="L49" s="86" t="s">
        <v>827</v>
      </c>
      <c r="M49" s="86" t="s">
        <v>827</v>
      </c>
      <c r="N49" s="86" t="s">
        <v>827</v>
      </c>
      <c r="O49" s="6" t="s">
        <v>1081</v>
      </c>
      <c r="P49" s="6"/>
    </row>
    <row r="50" spans="1:16" x14ac:dyDescent="0.25">
      <c r="A50" s="1"/>
      <c r="B50" s="6" t="s">
        <v>137</v>
      </c>
      <c r="C50" s="6" t="s">
        <v>1025</v>
      </c>
      <c r="D50" s="86" t="s">
        <v>63</v>
      </c>
      <c r="E50" s="6" t="s">
        <v>1150</v>
      </c>
      <c r="F50" s="86" t="s">
        <v>18</v>
      </c>
      <c r="G50" s="86" t="s">
        <v>1151</v>
      </c>
      <c r="H50" s="86" t="s">
        <v>827</v>
      </c>
      <c r="I50" s="86" t="s">
        <v>827</v>
      </c>
      <c r="J50" s="180" t="s">
        <v>1102</v>
      </c>
      <c r="K50" s="86" t="s">
        <v>827</v>
      </c>
      <c r="L50" s="86" t="s">
        <v>827</v>
      </c>
      <c r="M50" s="86" t="s">
        <v>827</v>
      </c>
      <c r="N50" s="86" t="s">
        <v>827</v>
      </c>
      <c r="O50" s="6" t="s">
        <v>1081</v>
      </c>
      <c r="P50" s="6"/>
    </row>
    <row r="51" spans="1:16" x14ac:dyDescent="0.25">
      <c r="A51" s="1"/>
      <c r="B51" s="6" t="s">
        <v>137</v>
      </c>
      <c r="C51" s="6" t="s">
        <v>1025</v>
      </c>
      <c r="D51" s="86" t="s">
        <v>398</v>
      </c>
      <c r="E51" s="6" t="s">
        <v>1152</v>
      </c>
      <c r="F51" s="86" t="s">
        <v>1151</v>
      </c>
      <c r="G51" s="86" t="s">
        <v>1153</v>
      </c>
      <c r="H51" s="86" t="s">
        <v>827</v>
      </c>
      <c r="I51" s="86" t="s">
        <v>827</v>
      </c>
      <c r="J51" s="180" t="s">
        <v>1102</v>
      </c>
      <c r="K51" s="86" t="s">
        <v>827</v>
      </c>
      <c r="L51" s="86" t="s">
        <v>827</v>
      </c>
      <c r="M51" s="86" t="s">
        <v>827</v>
      </c>
      <c r="N51" s="86" t="s">
        <v>827</v>
      </c>
      <c r="O51" s="6" t="s">
        <v>1081</v>
      </c>
      <c r="P51" s="6"/>
    </row>
    <row r="52" spans="1:16" x14ac:dyDescent="0.25">
      <c r="A52" s="1"/>
      <c r="B52" s="6" t="s">
        <v>137</v>
      </c>
      <c r="C52" s="6" t="s">
        <v>1025</v>
      </c>
      <c r="D52" s="86" t="s">
        <v>398</v>
      </c>
      <c r="E52" s="6" t="s">
        <v>1152</v>
      </c>
      <c r="F52" s="86" t="s">
        <v>1124</v>
      </c>
      <c r="G52" s="86" t="s">
        <v>1154</v>
      </c>
      <c r="H52" s="86" t="s">
        <v>1112</v>
      </c>
      <c r="I52" s="86" t="s">
        <v>827</v>
      </c>
      <c r="J52" s="179" t="s">
        <v>1093</v>
      </c>
      <c r="K52" s="86" t="s">
        <v>827</v>
      </c>
      <c r="L52" s="86" t="s">
        <v>827</v>
      </c>
      <c r="M52" s="86" t="s">
        <v>827</v>
      </c>
      <c r="N52" s="86" t="s">
        <v>827</v>
      </c>
      <c r="O52" s="6" t="s">
        <v>1081</v>
      </c>
      <c r="P52" s="6"/>
    </row>
    <row r="53" spans="1:16" x14ac:dyDescent="0.25">
      <c r="A53" s="1"/>
      <c r="B53" s="6" t="s">
        <v>137</v>
      </c>
      <c r="C53" s="6" t="s">
        <v>1025</v>
      </c>
      <c r="D53" s="86" t="s">
        <v>398</v>
      </c>
      <c r="E53" s="6" t="s">
        <v>1152</v>
      </c>
      <c r="F53" s="86" t="s">
        <v>1154</v>
      </c>
      <c r="G53" s="86" t="s">
        <v>1155</v>
      </c>
      <c r="H53" s="86" t="s">
        <v>827</v>
      </c>
      <c r="I53" s="86" t="s">
        <v>827</v>
      </c>
      <c r="J53" s="180" t="s">
        <v>1102</v>
      </c>
      <c r="K53" s="86" t="s">
        <v>827</v>
      </c>
      <c r="L53" s="86" t="s">
        <v>827</v>
      </c>
      <c r="M53" s="86" t="s">
        <v>827</v>
      </c>
      <c r="N53" s="86" t="s">
        <v>827</v>
      </c>
      <c r="O53" s="6" t="s">
        <v>1081</v>
      </c>
      <c r="P53" s="6"/>
    </row>
    <row r="54" spans="1:16" x14ac:dyDescent="0.25">
      <c r="A54" s="1"/>
      <c r="B54" s="6" t="s">
        <v>137</v>
      </c>
      <c r="C54" s="6" t="s">
        <v>1025</v>
      </c>
      <c r="D54" s="86" t="s">
        <v>398</v>
      </c>
      <c r="E54" s="6" t="s">
        <v>1152</v>
      </c>
      <c r="F54" s="86" t="s">
        <v>1155</v>
      </c>
      <c r="G54" s="86" t="s">
        <v>1156</v>
      </c>
      <c r="H54" s="86" t="s">
        <v>827</v>
      </c>
      <c r="I54" s="86" t="s">
        <v>827</v>
      </c>
      <c r="J54" s="179" t="s">
        <v>1093</v>
      </c>
      <c r="K54" s="86" t="s">
        <v>827</v>
      </c>
      <c r="L54" s="86" t="s">
        <v>827</v>
      </c>
      <c r="M54" s="86" t="s">
        <v>827</v>
      </c>
      <c r="N54" s="86" t="s">
        <v>827</v>
      </c>
      <c r="O54" s="6" t="s">
        <v>1081</v>
      </c>
      <c r="P54" s="6"/>
    </row>
    <row r="55" spans="1:16" x14ac:dyDescent="0.25">
      <c r="A55" s="1"/>
      <c r="B55" s="6" t="s">
        <v>137</v>
      </c>
      <c r="C55" s="6" t="s">
        <v>1025</v>
      </c>
      <c r="D55" s="86" t="s">
        <v>398</v>
      </c>
      <c r="E55" s="6" t="s">
        <v>1152</v>
      </c>
      <c r="F55" s="86" t="s">
        <v>1156</v>
      </c>
      <c r="G55" s="86" t="s">
        <v>1157</v>
      </c>
      <c r="H55" s="86" t="s">
        <v>827</v>
      </c>
      <c r="I55" s="86" t="s">
        <v>1158</v>
      </c>
      <c r="J55" s="180" t="s">
        <v>1102</v>
      </c>
      <c r="K55" s="86" t="s">
        <v>827</v>
      </c>
      <c r="L55" s="86" t="s">
        <v>827</v>
      </c>
      <c r="M55" s="86" t="s">
        <v>827</v>
      </c>
      <c r="N55" s="86" t="s">
        <v>827</v>
      </c>
      <c r="O55" s="6" t="s">
        <v>1081</v>
      </c>
      <c r="P55" s="6"/>
    </row>
    <row r="56" spans="1:16" x14ac:dyDescent="0.25">
      <c r="A56" s="1"/>
      <c r="B56" s="6" t="s">
        <v>137</v>
      </c>
      <c r="C56" s="6" t="s">
        <v>1025</v>
      </c>
      <c r="D56" s="86" t="s">
        <v>398</v>
      </c>
      <c r="E56" s="6" t="s">
        <v>1152</v>
      </c>
      <c r="F56" s="86" t="s">
        <v>1159</v>
      </c>
      <c r="G56" s="86" t="s">
        <v>1115</v>
      </c>
      <c r="H56" s="86" t="s">
        <v>1160</v>
      </c>
      <c r="I56" s="86" t="s">
        <v>827</v>
      </c>
      <c r="J56" s="179" t="s">
        <v>1093</v>
      </c>
      <c r="K56" s="86" t="s">
        <v>827</v>
      </c>
      <c r="L56" s="86" t="s">
        <v>827</v>
      </c>
      <c r="M56" s="86" t="s">
        <v>827</v>
      </c>
      <c r="N56" s="86" t="s">
        <v>827</v>
      </c>
      <c r="O56" s="6" t="s">
        <v>1081</v>
      </c>
      <c r="P56" s="6" t="s">
        <v>1161</v>
      </c>
    </row>
    <row r="57" spans="1:16" x14ac:dyDescent="0.25">
      <c r="A57" s="1"/>
      <c r="B57" s="6" t="s">
        <v>137</v>
      </c>
      <c r="C57" s="6" t="s">
        <v>1025</v>
      </c>
      <c r="D57" s="86" t="s">
        <v>398</v>
      </c>
      <c r="E57" s="6" t="s">
        <v>1152</v>
      </c>
      <c r="F57" s="86" t="s">
        <v>1115</v>
      </c>
      <c r="G57" s="86" t="s">
        <v>1144</v>
      </c>
      <c r="H57" s="86" t="s">
        <v>827</v>
      </c>
      <c r="I57" s="86" t="s">
        <v>827</v>
      </c>
      <c r="J57" s="180" t="s">
        <v>1102</v>
      </c>
      <c r="K57" s="86" t="s">
        <v>827</v>
      </c>
      <c r="L57" s="86" t="s">
        <v>827</v>
      </c>
      <c r="M57" s="86" t="s">
        <v>827</v>
      </c>
      <c r="N57" s="86" t="s">
        <v>827</v>
      </c>
      <c r="O57" s="6" t="s">
        <v>1081</v>
      </c>
      <c r="P57" s="6" t="s">
        <v>1162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2692</v>
      </c>
      <c r="C5" s="1"/>
      <c r="D5" s="1"/>
      <c r="E5" s="1"/>
      <c r="F5" s="1"/>
      <c r="G5" s="1"/>
      <c r="H5" s="1"/>
    </row>
    <row r="6" spans="1:8" ht="53.1" customHeight="1" x14ac:dyDescent="0.25">
      <c r="A6" s="1"/>
      <c r="B6" s="3" t="s">
        <v>4</v>
      </c>
      <c r="C6" s="3" t="s">
        <v>2693</v>
      </c>
      <c r="D6" s="3" t="s">
        <v>2694</v>
      </c>
      <c r="E6" s="3" t="s">
        <v>7</v>
      </c>
      <c r="F6" s="3" t="s">
        <v>8</v>
      </c>
      <c r="G6" s="3" t="s">
        <v>2695</v>
      </c>
      <c r="H6" s="3" t="s">
        <v>1433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2696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2697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2698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827</v>
      </c>
      <c r="C8" s="183" t="s">
        <v>827</v>
      </c>
      <c r="D8" s="183" t="s">
        <v>827</v>
      </c>
      <c r="E8" s="183" t="s">
        <v>827</v>
      </c>
      <c r="F8" s="183" t="s">
        <v>827</v>
      </c>
      <c r="G8" s="183" t="s">
        <v>2699</v>
      </c>
      <c r="H8" s="183" t="s">
        <v>827</v>
      </c>
      <c r="I8" s="183" t="s">
        <v>827</v>
      </c>
      <c r="J8" s="183" t="s">
        <v>2700</v>
      </c>
      <c r="K8" s="183" t="s">
        <v>827</v>
      </c>
      <c r="L8" s="183" t="s">
        <v>827</v>
      </c>
      <c r="M8" s="183" t="s">
        <v>2701</v>
      </c>
      <c r="N8" s="183" t="s">
        <v>827</v>
      </c>
      <c r="O8" s="183" t="s">
        <v>827</v>
      </c>
      <c r="P8" s="183" t="s">
        <v>2702</v>
      </c>
      <c r="Q8" s="183" t="s">
        <v>827</v>
      </c>
      <c r="R8" s="183" t="s">
        <v>827</v>
      </c>
      <c r="S8" s="183" t="s">
        <v>2703</v>
      </c>
      <c r="T8" s="183" t="s">
        <v>827</v>
      </c>
      <c r="U8" s="183" t="s">
        <v>827</v>
      </c>
      <c r="V8" s="183" t="s">
        <v>2704</v>
      </c>
      <c r="W8" s="183" t="s">
        <v>827</v>
      </c>
      <c r="X8" s="183" t="s">
        <v>827</v>
      </c>
      <c r="Y8" s="183" t="s">
        <v>2705</v>
      </c>
      <c r="Z8" s="183" t="s">
        <v>827</v>
      </c>
      <c r="AA8" s="183" t="s">
        <v>827</v>
      </c>
      <c r="AB8" s="183" t="s">
        <v>2706</v>
      </c>
      <c r="AC8" s="183" t="s">
        <v>827</v>
      </c>
      <c r="AD8" s="183" t="s">
        <v>827</v>
      </c>
      <c r="AE8" s="183" t="s">
        <v>2707</v>
      </c>
      <c r="AF8" s="183" t="s">
        <v>827</v>
      </c>
      <c r="AG8" s="183" t="s">
        <v>827</v>
      </c>
      <c r="AH8" s="183" t="s">
        <v>2708</v>
      </c>
      <c r="AI8" s="183" t="s">
        <v>827</v>
      </c>
      <c r="AJ8" s="183" t="s">
        <v>827</v>
      </c>
      <c r="AK8" s="183" t="s">
        <v>2709</v>
      </c>
      <c r="AL8" s="183" t="s">
        <v>827</v>
      </c>
      <c r="AM8" s="183" t="s">
        <v>827</v>
      </c>
      <c r="AN8" s="183" t="s">
        <v>2710</v>
      </c>
      <c r="AO8" s="183" t="s">
        <v>827</v>
      </c>
      <c r="AP8" s="183" t="s">
        <v>827</v>
      </c>
      <c r="AQ8" s="183" t="s">
        <v>2711</v>
      </c>
      <c r="AR8" s="183" t="s">
        <v>827</v>
      </c>
      <c r="AS8" s="183" t="s">
        <v>827</v>
      </c>
      <c r="AT8" s="183" t="s">
        <v>2712</v>
      </c>
      <c r="AU8" s="183" t="s">
        <v>827</v>
      </c>
      <c r="AV8" s="183" t="s">
        <v>827</v>
      </c>
      <c r="AW8" s="183" t="s">
        <v>2713</v>
      </c>
      <c r="AX8" s="183" t="s">
        <v>827</v>
      </c>
      <c r="AY8" s="183" t="s">
        <v>827</v>
      </c>
      <c r="AZ8" s="183" t="s">
        <v>2714</v>
      </c>
      <c r="BA8" s="183" t="s">
        <v>827</v>
      </c>
      <c r="BB8" s="183" t="s">
        <v>827</v>
      </c>
      <c r="BC8" s="183" t="s">
        <v>2715</v>
      </c>
      <c r="BD8" s="183" t="s">
        <v>827</v>
      </c>
      <c r="BE8" s="183" t="s">
        <v>827</v>
      </c>
      <c r="BF8" s="183" t="s">
        <v>2716</v>
      </c>
      <c r="BG8" s="183" t="s">
        <v>827</v>
      </c>
      <c r="BH8" s="183" t="s">
        <v>827</v>
      </c>
      <c r="BI8" s="183" t="s">
        <v>2717</v>
      </c>
      <c r="BJ8" s="183" t="s">
        <v>827</v>
      </c>
      <c r="BK8" s="183" t="s">
        <v>827</v>
      </c>
      <c r="BL8" s="183" t="s">
        <v>2718</v>
      </c>
      <c r="BM8" s="183" t="s">
        <v>827</v>
      </c>
      <c r="BN8" s="183" t="s">
        <v>827</v>
      </c>
      <c r="BO8" s="183" t="s">
        <v>2719</v>
      </c>
      <c r="BP8" s="183" t="s">
        <v>827</v>
      </c>
      <c r="BQ8" s="183" t="s">
        <v>827</v>
      </c>
      <c r="BR8" s="183" t="s">
        <v>2720</v>
      </c>
      <c r="BS8" s="183" t="s">
        <v>827</v>
      </c>
      <c r="BT8" s="183" t="s">
        <v>827</v>
      </c>
      <c r="BU8" s="183" t="s">
        <v>2721</v>
      </c>
      <c r="BV8" s="183" t="s">
        <v>827</v>
      </c>
      <c r="BW8" s="183" t="s">
        <v>827</v>
      </c>
      <c r="BX8" s="183" t="s">
        <v>2722</v>
      </c>
      <c r="BY8" s="183" t="s">
        <v>827</v>
      </c>
      <c r="BZ8" s="183" t="s">
        <v>827</v>
      </c>
      <c r="CA8" s="183" t="s">
        <v>2723</v>
      </c>
      <c r="CB8" s="183" t="s">
        <v>827</v>
      </c>
      <c r="CC8" s="183" t="s">
        <v>827</v>
      </c>
      <c r="CD8" s="183" t="s">
        <v>2724</v>
      </c>
      <c r="CE8" s="183" t="s">
        <v>827</v>
      </c>
      <c r="CF8" s="183" t="s">
        <v>827</v>
      </c>
      <c r="CG8" s="183" t="s">
        <v>2725</v>
      </c>
      <c r="CH8" s="183" t="s">
        <v>827</v>
      </c>
      <c r="CI8" s="183" t="s">
        <v>827</v>
      </c>
      <c r="CJ8" s="183" t="s">
        <v>2726</v>
      </c>
      <c r="CK8" s="183" t="s">
        <v>827</v>
      </c>
      <c r="CL8" s="183" t="s">
        <v>827</v>
      </c>
      <c r="CM8" s="183" t="s">
        <v>2727</v>
      </c>
      <c r="CN8" s="183" t="s">
        <v>827</v>
      </c>
      <c r="CO8" s="183" t="s">
        <v>827</v>
      </c>
      <c r="CP8" s="183" t="s">
        <v>2728</v>
      </c>
      <c r="CQ8" s="183" t="s">
        <v>827</v>
      </c>
      <c r="CR8" s="183" t="s">
        <v>827</v>
      </c>
      <c r="CS8" s="183" t="s">
        <v>2729</v>
      </c>
      <c r="CT8" s="183" t="s">
        <v>827</v>
      </c>
      <c r="CU8" s="183" t="s">
        <v>827</v>
      </c>
      <c r="CV8" s="183" t="s">
        <v>2730</v>
      </c>
      <c r="CW8" s="183" t="s">
        <v>827</v>
      </c>
      <c r="CX8" s="183" t="s">
        <v>827</v>
      </c>
      <c r="CY8" s="183" t="s">
        <v>2731</v>
      </c>
      <c r="CZ8" s="183" t="s">
        <v>827</v>
      </c>
      <c r="DA8" s="183" t="s">
        <v>827</v>
      </c>
      <c r="DB8" s="183" t="s">
        <v>2732</v>
      </c>
      <c r="DC8" s="183" t="s">
        <v>827</v>
      </c>
      <c r="DD8" s="183" t="s">
        <v>827</v>
      </c>
      <c r="DE8" s="183" t="s">
        <v>2733</v>
      </c>
      <c r="DF8" s="183" t="s">
        <v>827</v>
      </c>
      <c r="DG8" s="183" t="s">
        <v>827</v>
      </c>
      <c r="DH8" s="183" t="s">
        <v>2734</v>
      </c>
      <c r="DI8" s="183" t="s">
        <v>827</v>
      </c>
      <c r="DJ8" s="183" t="s">
        <v>827</v>
      </c>
      <c r="DK8" s="183" t="s">
        <v>2735</v>
      </c>
      <c r="DL8" s="183" t="s">
        <v>827</v>
      </c>
      <c r="DM8" s="183" t="s">
        <v>827</v>
      </c>
      <c r="DN8" s="183" t="s">
        <v>2736</v>
      </c>
      <c r="DO8" s="183" t="s">
        <v>827</v>
      </c>
      <c r="DP8" s="183" t="s">
        <v>827</v>
      </c>
      <c r="DQ8" s="183" t="s">
        <v>2737</v>
      </c>
      <c r="DR8" s="183" t="s">
        <v>827</v>
      </c>
      <c r="DS8" s="183" t="s">
        <v>827</v>
      </c>
      <c r="DT8" s="183" t="s">
        <v>2738</v>
      </c>
      <c r="DU8" s="183" t="s">
        <v>827</v>
      </c>
      <c r="DV8" s="183" t="s">
        <v>827</v>
      </c>
      <c r="DW8" s="183" t="s">
        <v>2739</v>
      </c>
      <c r="DX8" s="183" t="s">
        <v>827</v>
      </c>
      <c r="DY8" s="183" t="s">
        <v>827</v>
      </c>
      <c r="DZ8" s="183" t="s">
        <v>2740</v>
      </c>
      <c r="EA8" s="183" t="s">
        <v>827</v>
      </c>
      <c r="EB8" s="183" t="s">
        <v>827</v>
      </c>
      <c r="EC8" s="183" t="s">
        <v>2741</v>
      </c>
      <c r="ED8" s="183" t="s">
        <v>827</v>
      </c>
      <c r="EE8" s="183" t="s">
        <v>827</v>
      </c>
      <c r="EF8" s="183" t="s">
        <v>2742</v>
      </c>
      <c r="EG8" s="183" t="s">
        <v>827</v>
      </c>
      <c r="EH8" s="183" t="s">
        <v>827</v>
      </c>
      <c r="EI8" s="183" t="s">
        <v>2743</v>
      </c>
      <c r="EJ8" s="183" t="s">
        <v>827</v>
      </c>
      <c r="EK8" s="183" t="s">
        <v>827</v>
      </c>
      <c r="EL8" s="183" t="s">
        <v>2744</v>
      </c>
      <c r="EM8" s="183" t="s">
        <v>827</v>
      </c>
      <c r="EN8" s="183" t="s">
        <v>827</v>
      </c>
      <c r="EO8" s="183" t="s">
        <v>2745</v>
      </c>
      <c r="EP8" s="183" t="s">
        <v>827</v>
      </c>
      <c r="EQ8" s="183" t="s">
        <v>827</v>
      </c>
      <c r="ER8" s="183" t="s">
        <v>2746</v>
      </c>
      <c r="ES8" s="183" t="s">
        <v>827</v>
      </c>
      <c r="ET8" s="183" t="s">
        <v>827</v>
      </c>
    </row>
    <row r="9" spans="1:150" x14ac:dyDescent="0.25">
      <c r="A9" s="1"/>
      <c r="B9" s="183" t="s">
        <v>2747</v>
      </c>
      <c r="C9" s="183" t="s">
        <v>3</v>
      </c>
      <c r="D9" s="183" t="s">
        <v>63</v>
      </c>
      <c r="E9" s="183" t="s">
        <v>2748</v>
      </c>
      <c r="F9" s="183" t="s">
        <v>2749</v>
      </c>
      <c r="G9" s="183" t="s">
        <v>2750</v>
      </c>
      <c r="H9" s="183" t="s">
        <v>2751</v>
      </c>
      <c r="I9" s="183" t="s">
        <v>2752</v>
      </c>
      <c r="J9" s="183" t="s">
        <v>2750</v>
      </c>
      <c r="K9" s="183" t="s">
        <v>2751</v>
      </c>
      <c r="L9" s="183" t="s">
        <v>2752</v>
      </c>
      <c r="M9" s="183" t="s">
        <v>2750</v>
      </c>
      <c r="N9" s="183" t="s">
        <v>2751</v>
      </c>
      <c r="O9" s="183" t="s">
        <v>2752</v>
      </c>
      <c r="P9" s="183" t="s">
        <v>2750</v>
      </c>
      <c r="Q9" s="183" t="s">
        <v>2751</v>
      </c>
      <c r="R9" s="183" t="s">
        <v>2752</v>
      </c>
      <c r="S9" s="183" t="s">
        <v>2750</v>
      </c>
      <c r="T9" s="183" t="s">
        <v>2751</v>
      </c>
      <c r="U9" s="183" t="s">
        <v>2752</v>
      </c>
      <c r="V9" s="183" t="s">
        <v>2750</v>
      </c>
      <c r="W9" s="183" t="s">
        <v>2751</v>
      </c>
      <c r="X9" s="183" t="s">
        <v>2752</v>
      </c>
      <c r="Y9" s="183" t="s">
        <v>2750</v>
      </c>
      <c r="Z9" s="183" t="s">
        <v>2751</v>
      </c>
      <c r="AA9" s="183" t="s">
        <v>2752</v>
      </c>
      <c r="AB9" s="183" t="s">
        <v>2750</v>
      </c>
      <c r="AC9" s="183" t="s">
        <v>2751</v>
      </c>
      <c r="AD9" s="183" t="s">
        <v>2752</v>
      </c>
      <c r="AE9" s="183" t="s">
        <v>2750</v>
      </c>
      <c r="AF9" s="183" t="s">
        <v>2751</v>
      </c>
      <c r="AG9" s="183" t="s">
        <v>2752</v>
      </c>
      <c r="AH9" s="183" t="s">
        <v>2750</v>
      </c>
      <c r="AI9" s="183" t="s">
        <v>2751</v>
      </c>
      <c r="AJ9" s="183" t="s">
        <v>2752</v>
      </c>
      <c r="AK9" s="183" t="s">
        <v>2750</v>
      </c>
      <c r="AL9" s="183" t="s">
        <v>2751</v>
      </c>
      <c r="AM9" s="183" t="s">
        <v>2752</v>
      </c>
      <c r="AN9" s="183" t="s">
        <v>2750</v>
      </c>
      <c r="AO9" s="183" t="s">
        <v>2751</v>
      </c>
      <c r="AP9" s="183" t="s">
        <v>2752</v>
      </c>
      <c r="AQ9" s="183" t="s">
        <v>2750</v>
      </c>
      <c r="AR9" s="183" t="s">
        <v>2751</v>
      </c>
      <c r="AS9" s="183" t="s">
        <v>2752</v>
      </c>
      <c r="AT9" s="183" t="s">
        <v>2750</v>
      </c>
      <c r="AU9" s="183" t="s">
        <v>2751</v>
      </c>
      <c r="AV9" s="183" t="s">
        <v>2752</v>
      </c>
      <c r="AW9" s="183" t="s">
        <v>2750</v>
      </c>
      <c r="AX9" s="183" t="s">
        <v>2751</v>
      </c>
      <c r="AY9" s="183" t="s">
        <v>2752</v>
      </c>
      <c r="AZ9" s="183" t="s">
        <v>2750</v>
      </c>
      <c r="BA9" s="183" t="s">
        <v>2751</v>
      </c>
      <c r="BB9" s="183" t="s">
        <v>2752</v>
      </c>
      <c r="BC9" s="183" t="s">
        <v>2750</v>
      </c>
      <c r="BD9" s="183" t="s">
        <v>2751</v>
      </c>
      <c r="BE9" s="183" t="s">
        <v>2752</v>
      </c>
      <c r="BF9" s="183" t="s">
        <v>2750</v>
      </c>
      <c r="BG9" s="183" t="s">
        <v>2751</v>
      </c>
      <c r="BH9" s="183" t="s">
        <v>2752</v>
      </c>
      <c r="BI9" s="183" t="s">
        <v>2750</v>
      </c>
      <c r="BJ9" s="183" t="s">
        <v>2751</v>
      </c>
      <c r="BK9" s="183" t="s">
        <v>2752</v>
      </c>
      <c r="BL9" s="183" t="s">
        <v>2750</v>
      </c>
      <c r="BM9" s="183" t="s">
        <v>2751</v>
      </c>
      <c r="BN9" s="183" t="s">
        <v>2752</v>
      </c>
      <c r="BO9" s="183" t="s">
        <v>2750</v>
      </c>
      <c r="BP9" s="183" t="s">
        <v>2751</v>
      </c>
      <c r="BQ9" s="183" t="s">
        <v>2752</v>
      </c>
      <c r="BR9" s="183" t="s">
        <v>2750</v>
      </c>
      <c r="BS9" s="183" t="s">
        <v>2751</v>
      </c>
      <c r="BT9" s="183" t="s">
        <v>2752</v>
      </c>
      <c r="BU9" s="183" t="s">
        <v>2750</v>
      </c>
      <c r="BV9" s="183" t="s">
        <v>2751</v>
      </c>
      <c r="BW9" s="183" t="s">
        <v>2752</v>
      </c>
      <c r="BX9" s="183" t="s">
        <v>2750</v>
      </c>
      <c r="BY9" s="183" t="s">
        <v>2751</v>
      </c>
      <c r="BZ9" s="183" t="s">
        <v>2752</v>
      </c>
      <c r="CA9" s="183" t="s">
        <v>2750</v>
      </c>
      <c r="CB9" s="183" t="s">
        <v>2751</v>
      </c>
      <c r="CC9" s="183" t="s">
        <v>2752</v>
      </c>
      <c r="CD9" s="183" t="s">
        <v>2750</v>
      </c>
      <c r="CE9" s="183" t="s">
        <v>2751</v>
      </c>
      <c r="CF9" s="183" t="s">
        <v>2752</v>
      </c>
      <c r="CG9" s="183" t="s">
        <v>2750</v>
      </c>
      <c r="CH9" s="183" t="s">
        <v>2751</v>
      </c>
      <c r="CI9" s="183" t="s">
        <v>2752</v>
      </c>
      <c r="CJ9" s="183" t="s">
        <v>2750</v>
      </c>
      <c r="CK9" s="183" t="s">
        <v>2751</v>
      </c>
      <c r="CL9" s="183" t="s">
        <v>2752</v>
      </c>
      <c r="CM9" s="183" t="s">
        <v>2750</v>
      </c>
      <c r="CN9" s="183" t="s">
        <v>2751</v>
      </c>
      <c r="CO9" s="183" t="s">
        <v>2752</v>
      </c>
      <c r="CP9" s="183" t="s">
        <v>2750</v>
      </c>
      <c r="CQ9" s="183" t="s">
        <v>2751</v>
      </c>
      <c r="CR9" s="183" t="s">
        <v>2752</v>
      </c>
      <c r="CS9" s="183" t="s">
        <v>2750</v>
      </c>
      <c r="CT9" s="183" t="s">
        <v>2751</v>
      </c>
      <c r="CU9" s="183" t="s">
        <v>2752</v>
      </c>
      <c r="CV9" s="183" t="s">
        <v>2750</v>
      </c>
      <c r="CW9" s="183" t="s">
        <v>2751</v>
      </c>
      <c r="CX9" s="183" t="s">
        <v>2752</v>
      </c>
      <c r="CY9" s="183" t="s">
        <v>2750</v>
      </c>
      <c r="CZ9" s="183" t="s">
        <v>2751</v>
      </c>
      <c r="DA9" s="183" t="s">
        <v>2752</v>
      </c>
      <c r="DB9" s="183" t="s">
        <v>2750</v>
      </c>
      <c r="DC9" s="183" t="s">
        <v>2751</v>
      </c>
      <c r="DD9" s="183" t="s">
        <v>2752</v>
      </c>
      <c r="DE9" s="183" t="s">
        <v>2750</v>
      </c>
      <c r="DF9" s="183" t="s">
        <v>2751</v>
      </c>
      <c r="DG9" s="183" t="s">
        <v>2752</v>
      </c>
      <c r="DH9" s="183" t="s">
        <v>2750</v>
      </c>
      <c r="DI9" s="183" t="s">
        <v>2751</v>
      </c>
      <c r="DJ9" s="183" t="s">
        <v>2752</v>
      </c>
      <c r="DK9" s="183" t="s">
        <v>2750</v>
      </c>
      <c r="DL9" s="183" t="s">
        <v>2751</v>
      </c>
      <c r="DM9" s="183" t="s">
        <v>2752</v>
      </c>
      <c r="DN9" s="183" t="s">
        <v>2750</v>
      </c>
      <c r="DO9" s="183" t="s">
        <v>2751</v>
      </c>
      <c r="DP9" s="183" t="s">
        <v>2752</v>
      </c>
      <c r="DQ9" s="183" t="s">
        <v>2750</v>
      </c>
      <c r="DR9" s="183" t="s">
        <v>2751</v>
      </c>
      <c r="DS9" s="183" t="s">
        <v>2752</v>
      </c>
      <c r="DT9" s="183" t="s">
        <v>2750</v>
      </c>
      <c r="DU9" s="183" t="s">
        <v>2751</v>
      </c>
      <c r="DV9" s="183" t="s">
        <v>2752</v>
      </c>
      <c r="DW9" s="183" t="s">
        <v>2750</v>
      </c>
      <c r="DX9" s="183" t="s">
        <v>2751</v>
      </c>
      <c r="DY9" s="183" t="s">
        <v>2752</v>
      </c>
      <c r="DZ9" s="183" t="s">
        <v>2750</v>
      </c>
      <c r="EA9" s="183" t="s">
        <v>2751</v>
      </c>
      <c r="EB9" s="183" t="s">
        <v>2752</v>
      </c>
      <c r="EC9" s="183" t="s">
        <v>2750</v>
      </c>
      <c r="ED9" s="183" t="s">
        <v>2751</v>
      </c>
      <c r="EE9" s="183" t="s">
        <v>2752</v>
      </c>
      <c r="EF9" s="183" t="s">
        <v>2750</v>
      </c>
      <c r="EG9" s="183" t="s">
        <v>2751</v>
      </c>
      <c r="EH9" s="183" t="s">
        <v>2752</v>
      </c>
      <c r="EI9" s="183" t="s">
        <v>2750</v>
      </c>
      <c r="EJ9" s="183" t="s">
        <v>2751</v>
      </c>
      <c r="EK9" s="183" t="s">
        <v>2752</v>
      </c>
      <c r="EL9" s="183" t="s">
        <v>2750</v>
      </c>
      <c r="EM9" s="183" t="s">
        <v>2751</v>
      </c>
      <c r="EN9" s="183" t="s">
        <v>2752</v>
      </c>
      <c r="EO9" s="183" t="s">
        <v>2750</v>
      </c>
      <c r="EP9" s="183" t="s">
        <v>2751</v>
      </c>
      <c r="EQ9" s="183" t="s">
        <v>2752</v>
      </c>
      <c r="ER9" s="183" t="s">
        <v>2750</v>
      </c>
      <c r="ES9" s="183" t="s">
        <v>2751</v>
      </c>
      <c r="ET9" s="183" t="s">
        <v>2752</v>
      </c>
    </row>
    <row r="10" spans="1:150" x14ac:dyDescent="0.25">
      <c r="A10" s="1"/>
      <c r="B10" s="184" t="s">
        <v>2753</v>
      </c>
      <c r="C10" s="184" t="s">
        <v>97</v>
      </c>
      <c r="D10" s="184" t="s">
        <v>100</v>
      </c>
      <c r="E10" s="184" t="s">
        <v>2754</v>
      </c>
      <c r="F10" s="184" t="s">
        <v>2755</v>
      </c>
      <c r="G10" s="184" t="s">
        <v>2756</v>
      </c>
      <c r="H10" s="184" t="s">
        <v>2636</v>
      </c>
      <c r="I10" s="184" t="s">
        <v>2636</v>
      </c>
      <c r="J10" s="184" t="s">
        <v>2756</v>
      </c>
      <c r="K10" s="184" t="s">
        <v>2636</v>
      </c>
      <c r="L10" s="184" t="s">
        <v>2636</v>
      </c>
      <c r="M10" s="184" t="s">
        <v>2756</v>
      </c>
      <c r="N10" s="184" t="s">
        <v>2636</v>
      </c>
      <c r="O10" s="184" t="s">
        <v>2636</v>
      </c>
      <c r="P10" s="184" t="s">
        <v>2756</v>
      </c>
      <c r="Q10" s="184" t="s">
        <v>2636</v>
      </c>
      <c r="R10" s="184" t="s">
        <v>2636</v>
      </c>
      <c r="S10" s="184" t="s">
        <v>2756</v>
      </c>
      <c r="T10" s="184" t="s">
        <v>2636</v>
      </c>
      <c r="U10" s="184" t="s">
        <v>2636</v>
      </c>
      <c r="V10" s="184" t="s">
        <v>2756</v>
      </c>
      <c r="W10" s="184" t="s">
        <v>2636</v>
      </c>
      <c r="X10" s="184" t="s">
        <v>2636</v>
      </c>
      <c r="Y10" s="184" t="s">
        <v>2756</v>
      </c>
      <c r="Z10" s="184" t="s">
        <v>2636</v>
      </c>
      <c r="AA10" s="184" t="s">
        <v>2636</v>
      </c>
      <c r="AB10" s="184" t="s">
        <v>2756</v>
      </c>
      <c r="AC10" s="184" t="s">
        <v>2636</v>
      </c>
      <c r="AD10" s="184" t="s">
        <v>2636</v>
      </c>
      <c r="AE10" s="184" t="s">
        <v>2756</v>
      </c>
      <c r="AF10" s="184" t="s">
        <v>2636</v>
      </c>
      <c r="AG10" s="184" t="s">
        <v>2636</v>
      </c>
      <c r="AH10" s="184" t="s">
        <v>2756</v>
      </c>
      <c r="AI10" s="184" t="s">
        <v>2636</v>
      </c>
      <c r="AJ10" s="184" t="s">
        <v>2636</v>
      </c>
      <c r="AK10" s="184" t="s">
        <v>2756</v>
      </c>
      <c r="AL10" s="184" t="s">
        <v>2636</v>
      </c>
      <c r="AM10" s="184" t="s">
        <v>2636</v>
      </c>
      <c r="AN10" s="184" t="s">
        <v>2756</v>
      </c>
      <c r="AO10" s="184" t="s">
        <v>2636</v>
      </c>
      <c r="AP10" s="184" t="s">
        <v>2636</v>
      </c>
      <c r="AQ10" s="184" t="s">
        <v>2756</v>
      </c>
      <c r="AR10" s="184" t="s">
        <v>2636</v>
      </c>
      <c r="AS10" s="184" t="s">
        <v>2636</v>
      </c>
      <c r="AT10" s="184" t="s">
        <v>2756</v>
      </c>
      <c r="AU10" s="184" t="s">
        <v>2636</v>
      </c>
      <c r="AV10" s="184" t="s">
        <v>2636</v>
      </c>
      <c r="AW10" s="184" t="s">
        <v>2756</v>
      </c>
      <c r="AX10" s="184" t="s">
        <v>2636</v>
      </c>
      <c r="AY10" s="184" t="s">
        <v>2636</v>
      </c>
      <c r="AZ10" s="184" t="s">
        <v>2756</v>
      </c>
      <c r="BA10" s="184" t="s">
        <v>2636</v>
      </c>
      <c r="BB10" s="184" t="s">
        <v>2636</v>
      </c>
      <c r="BC10" s="184" t="s">
        <v>2756</v>
      </c>
      <c r="BD10" s="184" t="s">
        <v>2636</v>
      </c>
      <c r="BE10" s="184" t="s">
        <v>2636</v>
      </c>
      <c r="BF10" s="184" t="s">
        <v>2756</v>
      </c>
      <c r="BG10" s="184" t="s">
        <v>2636</v>
      </c>
      <c r="BH10" s="184" t="s">
        <v>2636</v>
      </c>
      <c r="BI10" s="184" t="s">
        <v>2756</v>
      </c>
      <c r="BJ10" s="184" t="s">
        <v>2636</v>
      </c>
      <c r="BK10" s="184" t="s">
        <v>2636</v>
      </c>
      <c r="BL10" s="184" t="s">
        <v>2756</v>
      </c>
      <c r="BM10" s="184" t="s">
        <v>2636</v>
      </c>
      <c r="BN10" s="184" t="s">
        <v>2636</v>
      </c>
      <c r="BO10" s="184" t="s">
        <v>2756</v>
      </c>
      <c r="BP10" s="184" t="s">
        <v>2636</v>
      </c>
      <c r="BQ10" s="184" t="s">
        <v>2636</v>
      </c>
      <c r="BR10" s="184" t="s">
        <v>2756</v>
      </c>
      <c r="BS10" s="184" t="s">
        <v>2636</v>
      </c>
      <c r="BT10" s="184" t="s">
        <v>2636</v>
      </c>
      <c r="BU10" s="184" t="s">
        <v>2756</v>
      </c>
      <c r="BV10" s="184" t="s">
        <v>2636</v>
      </c>
      <c r="BW10" s="184" t="s">
        <v>2636</v>
      </c>
      <c r="BX10" s="184" t="s">
        <v>2756</v>
      </c>
      <c r="BY10" s="184" t="s">
        <v>2636</v>
      </c>
      <c r="BZ10" s="184" t="s">
        <v>2636</v>
      </c>
      <c r="CA10" s="184" t="s">
        <v>2756</v>
      </c>
      <c r="CB10" s="184" t="s">
        <v>2636</v>
      </c>
      <c r="CC10" s="184" t="s">
        <v>2636</v>
      </c>
      <c r="CD10" s="184" t="s">
        <v>2756</v>
      </c>
      <c r="CE10" s="184" t="s">
        <v>2636</v>
      </c>
      <c r="CF10" s="184" t="s">
        <v>2636</v>
      </c>
      <c r="CG10" s="184" t="s">
        <v>2756</v>
      </c>
      <c r="CH10" s="184" t="s">
        <v>2636</v>
      </c>
      <c r="CI10" s="184" t="s">
        <v>2636</v>
      </c>
      <c r="CJ10" s="184" t="s">
        <v>2756</v>
      </c>
      <c r="CK10" s="184" t="s">
        <v>2636</v>
      </c>
      <c r="CL10" s="184" t="s">
        <v>2636</v>
      </c>
      <c r="CM10" s="184" t="s">
        <v>2756</v>
      </c>
      <c r="CN10" s="184" t="s">
        <v>2636</v>
      </c>
      <c r="CO10" s="184" t="s">
        <v>2636</v>
      </c>
      <c r="CP10" s="184" t="s">
        <v>2756</v>
      </c>
      <c r="CQ10" s="184" t="s">
        <v>2636</v>
      </c>
      <c r="CR10" s="184" t="s">
        <v>2636</v>
      </c>
      <c r="CS10" s="184" t="s">
        <v>2756</v>
      </c>
      <c r="CT10" s="184" t="s">
        <v>2636</v>
      </c>
      <c r="CU10" s="184" t="s">
        <v>2636</v>
      </c>
      <c r="CV10" s="184" t="s">
        <v>2756</v>
      </c>
      <c r="CW10" s="184" t="s">
        <v>2636</v>
      </c>
      <c r="CX10" s="184" t="s">
        <v>2636</v>
      </c>
      <c r="CY10" s="184" t="s">
        <v>2756</v>
      </c>
      <c r="CZ10" s="184" t="s">
        <v>2636</v>
      </c>
      <c r="DA10" s="184" t="s">
        <v>2636</v>
      </c>
      <c r="DB10" s="184" t="s">
        <v>2756</v>
      </c>
      <c r="DC10" s="184" t="s">
        <v>2636</v>
      </c>
      <c r="DD10" s="184" t="s">
        <v>2636</v>
      </c>
      <c r="DE10" s="184" t="s">
        <v>2756</v>
      </c>
      <c r="DF10" s="184" t="s">
        <v>2636</v>
      </c>
      <c r="DG10" s="184" t="s">
        <v>2636</v>
      </c>
      <c r="DH10" s="184" t="s">
        <v>2756</v>
      </c>
      <c r="DI10" s="184" t="s">
        <v>2636</v>
      </c>
      <c r="DJ10" s="184" t="s">
        <v>2636</v>
      </c>
      <c r="DK10" s="184" t="s">
        <v>2756</v>
      </c>
      <c r="DL10" s="184" t="s">
        <v>2636</v>
      </c>
      <c r="DM10" s="184" t="s">
        <v>2636</v>
      </c>
      <c r="DN10" s="184" t="s">
        <v>2756</v>
      </c>
      <c r="DO10" s="184" t="s">
        <v>2636</v>
      </c>
      <c r="DP10" s="184" t="s">
        <v>2636</v>
      </c>
      <c r="DQ10" s="184" t="s">
        <v>2756</v>
      </c>
      <c r="DR10" s="184" t="s">
        <v>2636</v>
      </c>
      <c r="DS10" s="184" t="s">
        <v>2636</v>
      </c>
      <c r="DT10" s="184" t="s">
        <v>2756</v>
      </c>
      <c r="DU10" s="184" t="s">
        <v>2636</v>
      </c>
      <c r="DV10" s="184" t="s">
        <v>2636</v>
      </c>
      <c r="DW10" s="184" t="s">
        <v>2756</v>
      </c>
      <c r="DX10" s="184" t="s">
        <v>2636</v>
      </c>
      <c r="DY10" s="184" t="s">
        <v>2636</v>
      </c>
      <c r="DZ10" s="184" t="s">
        <v>2756</v>
      </c>
      <c r="EA10" s="184" t="s">
        <v>2636</v>
      </c>
      <c r="EB10" s="184" t="s">
        <v>2636</v>
      </c>
      <c r="EC10" s="184" t="s">
        <v>2756</v>
      </c>
      <c r="ED10" s="184" t="s">
        <v>2636</v>
      </c>
      <c r="EE10" s="184" t="s">
        <v>2636</v>
      </c>
      <c r="EF10" s="184" t="s">
        <v>2756</v>
      </c>
      <c r="EG10" s="184" t="s">
        <v>2636</v>
      </c>
      <c r="EH10" s="184" t="s">
        <v>2636</v>
      </c>
      <c r="EI10" s="184" t="s">
        <v>2756</v>
      </c>
      <c r="EJ10" s="184" t="s">
        <v>2636</v>
      </c>
      <c r="EK10" s="184" t="s">
        <v>2636</v>
      </c>
      <c r="EL10" s="184" t="s">
        <v>2756</v>
      </c>
      <c r="EM10" s="184" t="s">
        <v>2636</v>
      </c>
      <c r="EN10" s="184" t="s">
        <v>2636</v>
      </c>
      <c r="EO10" s="184" t="s">
        <v>2756</v>
      </c>
      <c r="EP10" s="184" t="s">
        <v>2636</v>
      </c>
      <c r="EQ10" s="184" t="s">
        <v>2636</v>
      </c>
      <c r="ER10" s="184" t="s">
        <v>2756</v>
      </c>
      <c r="ES10" s="184" t="s">
        <v>2636</v>
      </c>
      <c r="ET10" s="184" t="s">
        <v>2636</v>
      </c>
    </row>
    <row r="11" spans="1:150" x14ac:dyDescent="0.25">
      <c r="A11" s="1"/>
      <c r="B11" s="185" t="s">
        <v>2757</v>
      </c>
      <c r="C11" s="185" t="s">
        <v>97</v>
      </c>
      <c r="D11" s="185" t="s">
        <v>100</v>
      </c>
      <c r="E11" s="185" t="s">
        <v>2758</v>
      </c>
      <c r="F11" s="185" t="s">
        <v>2759</v>
      </c>
      <c r="G11" s="186" t="s">
        <v>2756</v>
      </c>
      <c r="H11" s="186" t="s">
        <v>827</v>
      </c>
      <c r="I11" s="186" t="s">
        <v>827</v>
      </c>
      <c r="J11" s="186" t="s">
        <v>2756</v>
      </c>
      <c r="K11" s="186" t="s">
        <v>827</v>
      </c>
      <c r="L11" s="186" t="s">
        <v>827</v>
      </c>
      <c r="M11" s="186" t="s">
        <v>2756</v>
      </c>
      <c r="N11" s="186" t="s">
        <v>827</v>
      </c>
      <c r="O11" s="186" t="s">
        <v>827</v>
      </c>
      <c r="P11" s="186" t="s">
        <v>2756</v>
      </c>
      <c r="Q11" s="186" t="s">
        <v>827</v>
      </c>
      <c r="R11" s="186" t="s">
        <v>827</v>
      </c>
      <c r="S11" s="186" t="s">
        <v>2756</v>
      </c>
      <c r="T11" s="186" t="s">
        <v>827</v>
      </c>
      <c r="U11" s="186" t="s">
        <v>827</v>
      </c>
      <c r="V11" s="186" t="s">
        <v>2756</v>
      </c>
      <c r="W11" s="186" t="s">
        <v>827</v>
      </c>
      <c r="X11" s="186" t="s">
        <v>827</v>
      </c>
      <c r="Y11" s="186" t="s">
        <v>2756</v>
      </c>
      <c r="Z11" s="186" t="s">
        <v>827</v>
      </c>
      <c r="AA11" s="186" t="s">
        <v>827</v>
      </c>
      <c r="AB11" s="186" t="s">
        <v>2756</v>
      </c>
      <c r="AC11" s="186" t="s">
        <v>827</v>
      </c>
      <c r="AD11" s="186" t="s">
        <v>827</v>
      </c>
      <c r="AE11" s="186" t="s">
        <v>2756</v>
      </c>
      <c r="AF11" s="186" t="s">
        <v>827</v>
      </c>
      <c r="AG11" s="186" t="s">
        <v>827</v>
      </c>
      <c r="AH11" s="186" t="s">
        <v>2756</v>
      </c>
      <c r="AI11" s="186" t="s">
        <v>827</v>
      </c>
      <c r="AJ11" s="186" t="s">
        <v>827</v>
      </c>
      <c r="AK11" s="186" t="s">
        <v>2756</v>
      </c>
      <c r="AL11" s="186" t="s">
        <v>827</v>
      </c>
      <c r="AM11" s="186" t="s">
        <v>827</v>
      </c>
      <c r="AN11" s="186" t="s">
        <v>2756</v>
      </c>
      <c r="AO11" s="186" t="s">
        <v>827</v>
      </c>
      <c r="AP11" s="186" t="s">
        <v>827</v>
      </c>
      <c r="AQ11" s="186" t="s">
        <v>2756</v>
      </c>
      <c r="AR11" s="186" t="s">
        <v>827</v>
      </c>
      <c r="AS11" s="186" t="s">
        <v>827</v>
      </c>
      <c r="AT11" s="186" t="s">
        <v>2756</v>
      </c>
      <c r="AU11" s="186" t="s">
        <v>827</v>
      </c>
      <c r="AV11" s="186" t="s">
        <v>827</v>
      </c>
      <c r="AW11" s="186" t="s">
        <v>2756</v>
      </c>
      <c r="AX11" s="186" t="s">
        <v>827</v>
      </c>
      <c r="AY11" s="186" t="s">
        <v>827</v>
      </c>
      <c r="AZ11" s="186" t="s">
        <v>2756</v>
      </c>
      <c r="BA11" s="186" t="s">
        <v>827</v>
      </c>
      <c r="BB11" s="186" t="s">
        <v>827</v>
      </c>
      <c r="BC11" s="186" t="s">
        <v>2756</v>
      </c>
      <c r="BD11" s="186" t="s">
        <v>827</v>
      </c>
      <c r="BE11" s="186" t="s">
        <v>827</v>
      </c>
      <c r="BF11" s="186" t="s">
        <v>2756</v>
      </c>
      <c r="BG11" s="186" t="s">
        <v>827</v>
      </c>
      <c r="BH11" s="186" t="s">
        <v>827</v>
      </c>
      <c r="BI11" s="186" t="s">
        <v>2756</v>
      </c>
      <c r="BJ11" s="186" t="s">
        <v>827</v>
      </c>
      <c r="BK11" s="186" t="s">
        <v>827</v>
      </c>
      <c r="BL11" s="186" t="s">
        <v>2756</v>
      </c>
      <c r="BM11" s="186" t="s">
        <v>827</v>
      </c>
      <c r="BN11" s="186" t="s">
        <v>827</v>
      </c>
      <c r="BO11" s="186" t="s">
        <v>2756</v>
      </c>
      <c r="BP11" s="186" t="s">
        <v>827</v>
      </c>
      <c r="BQ11" s="186" t="s">
        <v>827</v>
      </c>
      <c r="BR11" s="186" t="s">
        <v>2756</v>
      </c>
      <c r="BS11" s="186" t="s">
        <v>827</v>
      </c>
      <c r="BT11" s="186" t="s">
        <v>827</v>
      </c>
      <c r="BU11" s="186" t="s">
        <v>2756</v>
      </c>
      <c r="BV11" s="186" t="s">
        <v>827</v>
      </c>
      <c r="BW11" s="186" t="s">
        <v>827</v>
      </c>
      <c r="BX11" s="186" t="s">
        <v>2756</v>
      </c>
      <c r="BY11" s="186" t="s">
        <v>827</v>
      </c>
      <c r="BZ11" s="186" t="s">
        <v>827</v>
      </c>
      <c r="CA11" s="186" t="s">
        <v>2756</v>
      </c>
      <c r="CB11" s="186" t="s">
        <v>827</v>
      </c>
      <c r="CC11" s="186" t="s">
        <v>827</v>
      </c>
      <c r="CD11" s="186" t="s">
        <v>2756</v>
      </c>
      <c r="CE11" s="186" t="s">
        <v>827</v>
      </c>
      <c r="CF11" s="186" t="s">
        <v>827</v>
      </c>
      <c r="CG11" s="186" t="s">
        <v>2756</v>
      </c>
      <c r="CH11" s="186" t="s">
        <v>827</v>
      </c>
      <c r="CI11" s="186" t="s">
        <v>827</v>
      </c>
      <c r="CJ11" s="186" t="s">
        <v>2756</v>
      </c>
      <c r="CK11" s="186" t="s">
        <v>827</v>
      </c>
      <c r="CL11" s="186" t="s">
        <v>827</v>
      </c>
      <c r="CM11" s="186" t="s">
        <v>2756</v>
      </c>
      <c r="CN11" s="186" t="s">
        <v>827</v>
      </c>
      <c r="CO11" s="186" t="s">
        <v>827</v>
      </c>
      <c r="CP11" s="186" t="s">
        <v>2756</v>
      </c>
      <c r="CQ11" s="186" t="s">
        <v>827</v>
      </c>
      <c r="CR11" s="186" t="s">
        <v>827</v>
      </c>
      <c r="CS11" s="186" t="s">
        <v>2756</v>
      </c>
      <c r="CT11" s="186" t="s">
        <v>827</v>
      </c>
      <c r="CU11" s="186" t="s">
        <v>827</v>
      </c>
      <c r="CV11" s="186" t="s">
        <v>2756</v>
      </c>
      <c r="CW11" s="186" t="s">
        <v>827</v>
      </c>
      <c r="CX11" s="186" t="s">
        <v>827</v>
      </c>
      <c r="CY11" s="186" t="s">
        <v>2756</v>
      </c>
      <c r="CZ11" s="186" t="s">
        <v>827</v>
      </c>
      <c r="DA11" s="186" t="s">
        <v>827</v>
      </c>
      <c r="DB11" s="186" t="s">
        <v>2756</v>
      </c>
      <c r="DC11" s="186" t="s">
        <v>827</v>
      </c>
      <c r="DD11" s="186" t="s">
        <v>827</v>
      </c>
      <c r="DE11" s="186" t="s">
        <v>2756</v>
      </c>
      <c r="DF11" s="186" t="s">
        <v>827</v>
      </c>
      <c r="DG11" s="186" t="s">
        <v>827</v>
      </c>
      <c r="DH11" s="186" t="s">
        <v>2756</v>
      </c>
      <c r="DI11" s="186" t="s">
        <v>827</v>
      </c>
      <c r="DJ11" s="186" t="s">
        <v>827</v>
      </c>
      <c r="DK11" s="186" t="s">
        <v>2756</v>
      </c>
      <c r="DL11" s="186" t="s">
        <v>827</v>
      </c>
      <c r="DM11" s="186" t="s">
        <v>827</v>
      </c>
      <c r="DN11" s="186" t="s">
        <v>2756</v>
      </c>
      <c r="DO11" s="186" t="s">
        <v>827</v>
      </c>
      <c r="DP11" s="186" t="s">
        <v>827</v>
      </c>
      <c r="DQ11" s="186" t="s">
        <v>2756</v>
      </c>
      <c r="DR11" s="186" t="s">
        <v>827</v>
      </c>
      <c r="DS11" s="186" t="s">
        <v>827</v>
      </c>
      <c r="DT11" s="186" t="s">
        <v>2756</v>
      </c>
      <c r="DU11" s="186" t="s">
        <v>827</v>
      </c>
      <c r="DV11" s="186" t="s">
        <v>827</v>
      </c>
      <c r="DW11" s="186" t="s">
        <v>2756</v>
      </c>
      <c r="DX11" s="186" t="s">
        <v>827</v>
      </c>
      <c r="DY11" s="186" t="s">
        <v>827</v>
      </c>
      <c r="DZ11" s="186" t="s">
        <v>2756</v>
      </c>
      <c r="EA11" s="186" t="s">
        <v>827</v>
      </c>
      <c r="EB11" s="186" t="s">
        <v>827</v>
      </c>
      <c r="EC11" s="186" t="s">
        <v>2756</v>
      </c>
      <c r="ED11" s="186" t="s">
        <v>827</v>
      </c>
      <c r="EE11" s="186" t="s">
        <v>827</v>
      </c>
      <c r="EF11" s="186" t="s">
        <v>2756</v>
      </c>
      <c r="EG11" s="186" t="s">
        <v>827</v>
      </c>
      <c r="EH11" s="186" t="s">
        <v>827</v>
      </c>
      <c r="EI11" s="186" t="s">
        <v>2756</v>
      </c>
      <c r="EJ11" s="186" t="s">
        <v>827</v>
      </c>
      <c r="EK11" s="186" t="s">
        <v>827</v>
      </c>
      <c r="EL11" s="186" t="s">
        <v>2756</v>
      </c>
      <c r="EM11" s="186" t="s">
        <v>827</v>
      </c>
      <c r="EN11" s="186" t="s">
        <v>827</v>
      </c>
      <c r="EO11" s="186" t="s">
        <v>2756</v>
      </c>
      <c r="EP11" s="186" t="s">
        <v>827</v>
      </c>
      <c r="EQ11" s="186" t="s">
        <v>827</v>
      </c>
      <c r="ER11" s="186" t="s">
        <v>2756</v>
      </c>
      <c r="ES11" s="186" t="s">
        <v>827</v>
      </c>
      <c r="ET11" s="186" t="s">
        <v>827</v>
      </c>
    </row>
    <row r="12" spans="1:150" x14ac:dyDescent="0.25">
      <c r="A12" s="1"/>
      <c r="B12" s="185" t="s">
        <v>2760</v>
      </c>
      <c r="C12" s="185" t="s">
        <v>97</v>
      </c>
      <c r="D12" s="185" t="s">
        <v>100</v>
      </c>
      <c r="E12" s="185" t="s">
        <v>2761</v>
      </c>
      <c r="F12" s="185" t="s">
        <v>2762</v>
      </c>
      <c r="G12" s="186" t="s">
        <v>2756</v>
      </c>
      <c r="H12" s="186" t="s">
        <v>827</v>
      </c>
      <c r="I12" s="186" t="s">
        <v>827</v>
      </c>
      <c r="J12" s="186" t="s">
        <v>2756</v>
      </c>
      <c r="K12" s="186" t="s">
        <v>827</v>
      </c>
      <c r="L12" s="186" t="s">
        <v>827</v>
      </c>
      <c r="M12" s="186" t="s">
        <v>2756</v>
      </c>
      <c r="N12" s="186" t="s">
        <v>827</v>
      </c>
      <c r="O12" s="186" t="s">
        <v>827</v>
      </c>
      <c r="P12" s="186" t="s">
        <v>2756</v>
      </c>
      <c r="Q12" s="186" t="s">
        <v>827</v>
      </c>
      <c r="R12" s="186" t="s">
        <v>827</v>
      </c>
      <c r="S12" s="186" t="s">
        <v>2756</v>
      </c>
      <c r="T12" s="186" t="s">
        <v>827</v>
      </c>
      <c r="U12" s="186" t="s">
        <v>827</v>
      </c>
      <c r="V12" s="186" t="s">
        <v>2756</v>
      </c>
      <c r="W12" s="186" t="s">
        <v>827</v>
      </c>
      <c r="X12" s="186" t="s">
        <v>827</v>
      </c>
      <c r="Y12" s="186" t="s">
        <v>2756</v>
      </c>
      <c r="Z12" s="186" t="s">
        <v>827</v>
      </c>
      <c r="AA12" s="186" t="s">
        <v>827</v>
      </c>
      <c r="AB12" s="186" t="s">
        <v>2756</v>
      </c>
      <c r="AC12" s="186" t="s">
        <v>827</v>
      </c>
      <c r="AD12" s="186" t="s">
        <v>827</v>
      </c>
      <c r="AE12" s="186" t="s">
        <v>2756</v>
      </c>
      <c r="AF12" s="186" t="s">
        <v>827</v>
      </c>
      <c r="AG12" s="186" t="s">
        <v>827</v>
      </c>
      <c r="AH12" s="186" t="s">
        <v>2756</v>
      </c>
      <c r="AI12" s="186" t="s">
        <v>827</v>
      </c>
      <c r="AJ12" s="186" t="s">
        <v>827</v>
      </c>
      <c r="AK12" s="186" t="s">
        <v>2756</v>
      </c>
      <c r="AL12" s="186" t="s">
        <v>827</v>
      </c>
      <c r="AM12" s="186" t="s">
        <v>827</v>
      </c>
      <c r="AN12" s="186" t="s">
        <v>2756</v>
      </c>
      <c r="AO12" s="186" t="s">
        <v>827</v>
      </c>
      <c r="AP12" s="186" t="s">
        <v>827</v>
      </c>
      <c r="AQ12" s="186" t="s">
        <v>2756</v>
      </c>
      <c r="AR12" s="186" t="s">
        <v>827</v>
      </c>
      <c r="AS12" s="186" t="s">
        <v>827</v>
      </c>
      <c r="AT12" s="186" t="s">
        <v>2756</v>
      </c>
      <c r="AU12" s="186" t="s">
        <v>827</v>
      </c>
      <c r="AV12" s="186" t="s">
        <v>827</v>
      </c>
      <c r="AW12" s="186" t="s">
        <v>2756</v>
      </c>
      <c r="AX12" s="186" t="s">
        <v>827</v>
      </c>
      <c r="AY12" s="186" t="s">
        <v>827</v>
      </c>
      <c r="AZ12" s="186" t="s">
        <v>2756</v>
      </c>
      <c r="BA12" s="186" t="s">
        <v>827</v>
      </c>
      <c r="BB12" s="186" t="s">
        <v>827</v>
      </c>
      <c r="BC12" s="186" t="s">
        <v>2756</v>
      </c>
      <c r="BD12" s="186" t="s">
        <v>827</v>
      </c>
      <c r="BE12" s="186" t="s">
        <v>827</v>
      </c>
      <c r="BF12" s="186" t="s">
        <v>2756</v>
      </c>
      <c r="BG12" s="186" t="s">
        <v>827</v>
      </c>
      <c r="BH12" s="186" t="s">
        <v>827</v>
      </c>
      <c r="BI12" s="186" t="s">
        <v>2756</v>
      </c>
      <c r="BJ12" s="186" t="s">
        <v>827</v>
      </c>
      <c r="BK12" s="186" t="s">
        <v>827</v>
      </c>
      <c r="BL12" s="186" t="s">
        <v>2756</v>
      </c>
      <c r="BM12" s="186" t="s">
        <v>827</v>
      </c>
      <c r="BN12" s="186" t="s">
        <v>827</v>
      </c>
      <c r="BO12" s="186" t="s">
        <v>2756</v>
      </c>
      <c r="BP12" s="186" t="s">
        <v>827</v>
      </c>
      <c r="BQ12" s="186" t="s">
        <v>827</v>
      </c>
      <c r="BR12" s="186" t="s">
        <v>2756</v>
      </c>
      <c r="BS12" s="186" t="s">
        <v>827</v>
      </c>
      <c r="BT12" s="186" t="s">
        <v>827</v>
      </c>
      <c r="BU12" s="186" t="s">
        <v>2756</v>
      </c>
      <c r="BV12" s="186" t="s">
        <v>827</v>
      </c>
      <c r="BW12" s="186" t="s">
        <v>827</v>
      </c>
      <c r="BX12" s="186" t="s">
        <v>2756</v>
      </c>
      <c r="BY12" s="186" t="s">
        <v>827</v>
      </c>
      <c r="BZ12" s="186" t="s">
        <v>827</v>
      </c>
      <c r="CA12" s="186" t="s">
        <v>2756</v>
      </c>
      <c r="CB12" s="186" t="s">
        <v>827</v>
      </c>
      <c r="CC12" s="186" t="s">
        <v>827</v>
      </c>
      <c r="CD12" s="186" t="s">
        <v>2756</v>
      </c>
      <c r="CE12" s="186" t="s">
        <v>827</v>
      </c>
      <c r="CF12" s="186" t="s">
        <v>827</v>
      </c>
      <c r="CG12" s="186" t="s">
        <v>2756</v>
      </c>
      <c r="CH12" s="186" t="s">
        <v>827</v>
      </c>
      <c r="CI12" s="186" t="s">
        <v>827</v>
      </c>
      <c r="CJ12" s="186" t="s">
        <v>2756</v>
      </c>
      <c r="CK12" s="186" t="s">
        <v>827</v>
      </c>
      <c r="CL12" s="186" t="s">
        <v>827</v>
      </c>
      <c r="CM12" s="186" t="s">
        <v>2756</v>
      </c>
      <c r="CN12" s="186" t="s">
        <v>827</v>
      </c>
      <c r="CO12" s="186" t="s">
        <v>827</v>
      </c>
      <c r="CP12" s="186" t="s">
        <v>2756</v>
      </c>
      <c r="CQ12" s="186" t="s">
        <v>827</v>
      </c>
      <c r="CR12" s="186" t="s">
        <v>827</v>
      </c>
      <c r="CS12" s="186" t="s">
        <v>2756</v>
      </c>
      <c r="CT12" s="186" t="s">
        <v>827</v>
      </c>
      <c r="CU12" s="186" t="s">
        <v>827</v>
      </c>
      <c r="CV12" s="186" t="s">
        <v>2756</v>
      </c>
      <c r="CW12" s="186" t="s">
        <v>827</v>
      </c>
      <c r="CX12" s="186" t="s">
        <v>827</v>
      </c>
      <c r="CY12" s="186" t="s">
        <v>2756</v>
      </c>
      <c r="CZ12" s="186" t="s">
        <v>827</v>
      </c>
      <c r="DA12" s="186" t="s">
        <v>827</v>
      </c>
      <c r="DB12" s="186" t="s">
        <v>2756</v>
      </c>
      <c r="DC12" s="186" t="s">
        <v>827</v>
      </c>
      <c r="DD12" s="186" t="s">
        <v>827</v>
      </c>
      <c r="DE12" s="186" t="s">
        <v>2756</v>
      </c>
      <c r="DF12" s="186" t="s">
        <v>827</v>
      </c>
      <c r="DG12" s="186" t="s">
        <v>827</v>
      </c>
      <c r="DH12" s="186" t="s">
        <v>2756</v>
      </c>
      <c r="DI12" s="186" t="s">
        <v>827</v>
      </c>
      <c r="DJ12" s="186" t="s">
        <v>827</v>
      </c>
      <c r="DK12" s="186" t="s">
        <v>2756</v>
      </c>
      <c r="DL12" s="186" t="s">
        <v>827</v>
      </c>
      <c r="DM12" s="186" t="s">
        <v>827</v>
      </c>
      <c r="DN12" s="186" t="s">
        <v>2756</v>
      </c>
      <c r="DO12" s="186" t="s">
        <v>827</v>
      </c>
      <c r="DP12" s="186" t="s">
        <v>827</v>
      </c>
      <c r="DQ12" s="186" t="s">
        <v>2756</v>
      </c>
      <c r="DR12" s="186" t="s">
        <v>827</v>
      </c>
      <c r="DS12" s="186" t="s">
        <v>827</v>
      </c>
      <c r="DT12" s="186" t="s">
        <v>2756</v>
      </c>
      <c r="DU12" s="186" t="s">
        <v>827</v>
      </c>
      <c r="DV12" s="186" t="s">
        <v>827</v>
      </c>
      <c r="DW12" s="186" t="s">
        <v>2756</v>
      </c>
      <c r="DX12" s="186" t="s">
        <v>827</v>
      </c>
      <c r="DY12" s="186" t="s">
        <v>827</v>
      </c>
      <c r="DZ12" s="186" t="s">
        <v>2756</v>
      </c>
      <c r="EA12" s="186" t="s">
        <v>827</v>
      </c>
      <c r="EB12" s="186" t="s">
        <v>827</v>
      </c>
      <c r="EC12" s="186" t="s">
        <v>2756</v>
      </c>
      <c r="ED12" s="186" t="s">
        <v>827</v>
      </c>
      <c r="EE12" s="186" t="s">
        <v>827</v>
      </c>
      <c r="EF12" s="186" t="s">
        <v>2756</v>
      </c>
      <c r="EG12" s="186" t="s">
        <v>827</v>
      </c>
      <c r="EH12" s="186" t="s">
        <v>827</v>
      </c>
      <c r="EI12" s="186" t="s">
        <v>2756</v>
      </c>
      <c r="EJ12" s="186" t="s">
        <v>827</v>
      </c>
      <c r="EK12" s="186" t="s">
        <v>827</v>
      </c>
      <c r="EL12" s="186" t="s">
        <v>2756</v>
      </c>
      <c r="EM12" s="186" t="s">
        <v>827</v>
      </c>
      <c r="EN12" s="186" t="s">
        <v>827</v>
      </c>
      <c r="EO12" s="186" t="s">
        <v>2756</v>
      </c>
      <c r="EP12" s="186" t="s">
        <v>827</v>
      </c>
      <c r="EQ12" s="186" t="s">
        <v>827</v>
      </c>
      <c r="ER12" s="186" t="s">
        <v>2756</v>
      </c>
      <c r="ES12" s="186" t="s">
        <v>827</v>
      </c>
      <c r="ET12" s="186" t="s">
        <v>827</v>
      </c>
    </row>
    <row r="13" spans="1:150" x14ac:dyDescent="0.25">
      <c r="A13" s="1"/>
      <c r="B13" s="185" t="s">
        <v>2763</v>
      </c>
      <c r="C13" s="185" t="s">
        <v>97</v>
      </c>
      <c r="D13" s="185" t="s">
        <v>100</v>
      </c>
      <c r="E13" s="185" t="s">
        <v>2764</v>
      </c>
      <c r="F13" s="185" t="s">
        <v>2765</v>
      </c>
      <c r="G13" s="186" t="s">
        <v>2756</v>
      </c>
      <c r="H13" s="186" t="s">
        <v>827</v>
      </c>
      <c r="I13" s="186" t="s">
        <v>827</v>
      </c>
      <c r="J13" s="186" t="s">
        <v>2756</v>
      </c>
      <c r="K13" s="186" t="s">
        <v>827</v>
      </c>
      <c r="L13" s="186" t="s">
        <v>827</v>
      </c>
      <c r="M13" s="186" t="s">
        <v>2756</v>
      </c>
      <c r="N13" s="186" t="s">
        <v>827</v>
      </c>
      <c r="O13" s="186" t="s">
        <v>827</v>
      </c>
      <c r="P13" s="186" t="s">
        <v>2756</v>
      </c>
      <c r="Q13" s="186" t="s">
        <v>827</v>
      </c>
      <c r="R13" s="186" t="s">
        <v>827</v>
      </c>
      <c r="S13" s="186" t="s">
        <v>2756</v>
      </c>
      <c r="T13" s="186" t="s">
        <v>827</v>
      </c>
      <c r="U13" s="186" t="s">
        <v>827</v>
      </c>
      <c r="V13" s="186" t="s">
        <v>2756</v>
      </c>
      <c r="W13" s="186" t="s">
        <v>827</v>
      </c>
      <c r="X13" s="186" t="s">
        <v>827</v>
      </c>
      <c r="Y13" s="186" t="s">
        <v>2756</v>
      </c>
      <c r="Z13" s="186" t="s">
        <v>827</v>
      </c>
      <c r="AA13" s="186" t="s">
        <v>827</v>
      </c>
      <c r="AB13" s="186" t="s">
        <v>2756</v>
      </c>
      <c r="AC13" s="186" t="s">
        <v>827</v>
      </c>
      <c r="AD13" s="186" t="s">
        <v>827</v>
      </c>
      <c r="AE13" s="186" t="s">
        <v>2756</v>
      </c>
      <c r="AF13" s="186" t="s">
        <v>827</v>
      </c>
      <c r="AG13" s="186" t="s">
        <v>827</v>
      </c>
      <c r="AH13" s="186" t="s">
        <v>2756</v>
      </c>
      <c r="AI13" s="186" t="s">
        <v>827</v>
      </c>
      <c r="AJ13" s="186" t="s">
        <v>827</v>
      </c>
      <c r="AK13" s="186" t="s">
        <v>2756</v>
      </c>
      <c r="AL13" s="186" t="s">
        <v>827</v>
      </c>
      <c r="AM13" s="186" t="s">
        <v>827</v>
      </c>
      <c r="AN13" s="186" t="s">
        <v>2756</v>
      </c>
      <c r="AO13" s="186" t="s">
        <v>827</v>
      </c>
      <c r="AP13" s="186" t="s">
        <v>827</v>
      </c>
      <c r="AQ13" s="186" t="s">
        <v>2756</v>
      </c>
      <c r="AR13" s="186" t="s">
        <v>827</v>
      </c>
      <c r="AS13" s="186" t="s">
        <v>827</v>
      </c>
      <c r="AT13" s="186" t="s">
        <v>2756</v>
      </c>
      <c r="AU13" s="186" t="s">
        <v>827</v>
      </c>
      <c r="AV13" s="186" t="s">
        <v>827</v>
      </c>
      <c r="AW13" s="186" t="s">
        <v>2756</v>
      </c>
      <c r="AX13" s="186" t="s">
        <v>827</v>
      </c>
      <c r="AY13" s="186" t="s">
        <v>827</v>
      </c>
      <c r="AZ13" s="186" t="s">
        <v>2756</v>
      </c>
      <c r="BA13" s="186" t="s">
        <v>827</v>
      </c>
      <c r="BB13" s="186" t="s">
        <v>827</v>
      </c>
      <c r="BC13" s="186" t="s">
        <v>2756</v>
      </c>
      <c r="BD13" s="186" t="s">
        <v>827</v>
      </c>
      <c r="BE13" s="186" t="s">
        <v>827</v>
      </c>
      <c r="BF13" s="186" t="s">
        <v>2756</v>
      </c>
      <c r="BG13" s="186" t="s">
        <v>827</v>
      </c>
      <c r="BH13" s="186" t="s">
        <v>827</v>
      </c>
      <c r="BI13" s="186" t="s">
        <v>2756</v>
      </c>
      <c r="BJ13" s="186" t="s">
        <v>827</v>
      </c>
      <c r="BK13" s="186" t="s">
        <v>827</v>
      </c>
      <c r="BL13" s="186" t="s">
        <v>2756</v>
      </c>
      <c r="BM13" s="186" t="s">
        <v>827</v>
      </c>
      <c r="BN13" s="186" t="s">
        <v>827</v>
      </c>
      <c r="BO13" s="186" t="s">
        <v>2756</v>
      </c>
      <c r="BP13" s="186" t="s">
        <v>827</v>
      </c>
      <c r="BQ13" s="186" t="s">
        <v>827</v>
      </c>
      <c r="BR13" s="186" t="s">
        <v>2756</v>
      </c>
      <c r="BS13" s="186" t="s">
        <v>827</v>
      </c>
      <c r="BT13" s="186" t="s">
        <v>827</v>
      </c>
      <c r="BU13" s="186" t="s">
        <v>2756</v>
      </c>
      <c r="BV13" s="186" t="s">
        <v>827</v>
      </c>
      <c r="BW13" s="186" t="s">
        <v>827</v>
      </c>
      <c r="BX13" s="186" t="s">
        <v>2756</v>
      </c>
      <c r="BY13" s="186" t="s">
        <v>827</v>
      </c>
      <c r="BZ13" s="186" t="s">
        <v>827</v>
      </c>
      <c r="CA13" s="186" t="s">
        <v>2756</v>
      </c>
      <c r="CB13" s="186" t="s">
        <v>827</v>
      </c>
      <c r="CC13" s="186" t="s">
        <v>827</v>
      </c>
      <c r="CD13" s="186" t="s">
        <v>2756</v>
      </c>
      <c r="CE13" s="186" t="s">
        <v>827</v>
      </c>
      <c r="CF13" s="186" t="s">
        <v>827</v>
      </c>
      <c r="CG13" s="186" t="s">
        <v>2756</v>
      </c>
      <c r="CH13" s="186" t="s">
        <v>827</v>
      </c>
      <c r="CI13" s="186" t="s">
        <v>827</v>
      </c>
      <c r="CJ13" s="186" t="s">
        <v>2756</v>
      </c>
      <c r="CK13" s="186" t="s">
        <v>827</v>
      </c>
      <c r="CL13" s="186" t="s">
        <v>827</v>
      </c>
      <c r="CM13" s="186" t="s">
        <v>2756</v>
      </c>
      <c r="CN13" s="186" t="s">
        <v>827</v>
      </c>
      <c r="CO13" s="186" t="s">
        <v>827</v>
      </c>
      <c r="CP13" s="186" t="s">
        <v>2756</v>
      </c>
      <c r="CQ13" s="186" t="s">
        <v>827</v>
      </c>
      <c r="CR13" s="186" t="s">
        <v>827</v>
      </c>
      <c r="CS13" s="186" t="s">
        <v>2756</v>
      </c>
      <c r="CT13" s="186" t="s">
        <v>827</v>
      </c>
      <c r="CU13" s="186" t="s">
        <v>827</v>
      </c>
      <c r="CV13" s="186" t="s">
        <v>2756</v>
      </c>
      <c r="CW13" s="186" t="s">
        <v>827</v>
      </c>
      <c r="CX13" s="186" t="s">
        <v>827</v>
      </c>
      <c r="CY13" s="186" t="s">
        <v>2756</v>
      </c>
      <c r="CZ13" s="186" t="s">
        <v>827</v>
      </c>
      <c r="DA13" s="186" t="s">
        <v>827</v>
      </c>
      <c r="DB13" s="186" t="s">
        <v>2756</v>
      </c>
      <c r="DC13" s="186" t="s">
        <v>827</v>
      </c>
      <c r="DD13" s="186" t="s">
        <v>827</v>
      </c>
      <c r="DE13" s="186" t="s">
        <v>2756</v>
      </c>
      <c r="DF13" s="186" t="s">
        <v>827</v>
      </c>
      <c r="DG13" s="186" t="s">
        <v>827</v>
      </c>
      <c r="DH13" s="186" t="s">
        <v>2756</v>
      </c>
      <c r="DI13" s="186" t="s">
        <v>827</v>
      </c>
      <c r="DJ13" s="186" t="s">
        <v>827</v>
      </c>
      <c r="DK13" s="186" t="s">
        <v>2756</v>
      </c>
      <c r="DL13" s="186" t="s">
        <v>827</v>
      </c>
      <c r="DM13" s="186" t="s">
        <v>827</v>
      </c>
      <c r="DN13" s="186" t="s">
        <v>2756</v>
      </c>
      <c r="DO13" s="186" t="s">
        <v>827</v>
      </c>
      <c r="DP13" s="186" t="s">
        <v>827</v>
      </c>
      <c r="DQ13" s="186" t="s">
        <v>2756</v>
      </c>
      <c r="DR13" s="186" t="s">
        <v>827</v>
      </c>
      <c r="DS13" s="186" t="s">
        <v>827</v>
      </c>
      <c r="DT13" s="186" t="s">
        <v>2756</v>
      </c>
      <c r="DU13" s="186" t="s">
        <v>827</v>
      </c>
      <c r="DV13" s="186" t="s">
        <v>827</v>
      </c>
      <c r="DW13" s="186" t="s">
        <v>2756</v>
      </c>
      <c r="DX13" s="186" t="s">
        <v>827</v>
      </c>
      <c r="DY13" s="186" t="s">
        <v>827</v>
      </c>
      <c r="DZ13" s="186" t="s">
        <v>2756</v>
      </c>
      <c r="EA13" s="186" t="s">
        <v>827</v>
      </c>
      <c r="EB13" s="186" t="s">
        <v>827</v>
      </c>
      <c r="EC13" s="186" t="s">
        <v>2756</v>
      </c>
      <c r="ED13" s="186" t="s">
        <v>827</v>
      </c>
      <c r="EE13" s="186" t="s">
        <v>827</v>
      </c>
      <c r="EF13" s="186" t="s">
        <v>2756</v>
      </c>
      <c r="EG13" s="186" t="s">
        <v>827</v>
      </c>
      <c r="EH13" s="186" t="s">
        <v>827</v>
      </c>
      <c r="EI13" s="186" t="s">
        <v>2756</v>
      </c>
      <c r="EJ13" s="186" t="s">
        <v>827</v>
      </c>
      <c r="EK13" s="186" t="s">
        <v>827</v>
      </c>
      <c r="EL13" s="186" t="s">
        <v>2756</v>
      </c>
      <c r="EM13" s="186" t="s">
        <v>827</v>
      </c>
      <c r="EN13" s="186" t="s">
        <v>827</v>
      </c>
      <c r="EO13" s="186" t="s">
        <v>2756</v>
      </c>
      <c r="EP13" s="186" t="s">
        <v>827</v>
      </c>
      <c r="EQ13" s="186" t="s">
        <v>827</v>
      </c>
      <c r="ER13" s="186" t="s">
        <v>2756</v>
      </c>
      <c r="ES13" s="186" t="s">
        <v>827</v>
      </c>
      <c r="ET13" s="186" t="s">
        <v>827</v>
      </c>
    </row>
    <row r="14" spans="1:150" x14ac:dyDescent="0.25">
      <c r="A14" s="1"/>
      <c r="B14" s="185" t="s">
        <v>2766</v>
      </c>
      <c r="C14" s="185" t="s">
        <v>97</v>
      </c>
      <c r="D14" s="185" t="s">
        <v>100</v>
      </c>
      <c r="E14" s="185" t="s">
        <v>2767</v>
      </c>
      <c r="F14" s="185" t="s">
        <v>2768</v>
      </c>
      <c r="G14" s="186" t="s">
        <v>2756</v>
      </c>
      <c r="H14" s="186" t="s">
        <v>2636</v>
      </c>
      <c r="I14" s="186" t="s">
        <v>2636</v>
      </c>
      <c r="J14" s="186" t="s">
        <v>2756</v>
      </c>
      <c r="K14" s="186" t="s">
        <v>2636</v>
      </c>
      <c r="L14" s="186" t="s">
        <v>2636</v>
      </c>
      <c r="M14" s="186" t="s">
        <v>2756</v>
      </c>
      <c r="N14" s="186" t="s">
        <v>2636</v>
      </c>
      <c r="O14" s="186" t="s">
        <v>2636</v>
      </c>
      <c r="P14" s="186" t="s">
        <v>2756</v>
      </c>
      <c r="Q14" s="186" t="s">
        <v>2636</v>
      </c>
      <c r="R14" s="186" t="s">
        <v>2636</v>
      </c>
      <c r="S14" s="186" t="s">
        <v>2756</v>
      </c>
      <c r="T14" s="186" t="s">
        <v>2636</v>
      </c>
      <c r="U14" s="186" t="s">
        <v>2636</v>
      </c>
      <c r="V14" s="186" t="s">
        <v>2756</v>
      </c>
      <c r="W14" s="186" t="s">
        <v>2636</v>
      </c>
      <c r="X14" s="186" t="s">
        <v>2636</v>
      </c>
      <c r="Y14" s="186" t="s">
        <v>2756</v>
      </c>
      <c r="Z14" s="186" t="s">
        <v>2636</v>
      </c>
      <c r="AA14" s="186" t="s">
        <v>2636</v>
      </c>
      <c r="AB14" s="186" t="s">
        <v>2756</v>
      </c>
      <c r="AC14" s="186" t="s">
        <v>2636</v>
      </c>
      <c r="AD14" s="186" t="s">
        <v>2636</v>
      </c>
      <c r="AE14" s="186" t="s">
        <v>2756</v>
      </c>
      <c r="AF14" s="186" t="s">
        <v>2636</v>
      </c>
      <c r="AG14" s="186" t="s">
        <v>2636</v>
      </c>
      <c r="AH14" s="186" t="s">
        <v>2756</v>
      </c>
      <c r="AI14" s="186" t="s">
        <v>2636</v>
      </c>
      <c r="AJ14" s="186" t="s">
        <v>2636</v>
      </c>
      <c r="AK14" s="186" t="s">
        <v>2756</v>
      </c>
      <c r="AL14" s="186" t="s">
        <v>2636</v>
      </c>
      <c r="AM14" s="186" t="s">
        <v>2636</v>
      </c>
      <c r="AN14" s="186" t="s">
        <v>2756</v>
      </c>
      <c r="AO14" s="186" t="s">
        <v>2636</v>
      </c>
      <c r="AP14" s="186" t="s">
        <v>2636</v>
      </c>
      <c r="AQ14" s="186" t="s">
        <v>2756</v>
      </c>
      <c r="AR14" s="186" t="s">
        <v>2636</v>
      </c>
      <c r="AS14" s="186" t="s">
        <v>2636</v>
      </c>
      <c r="AT14" s="186" t="s">
        <v>2756</v>
      </c>
      <c r="AU14" s="186" t="s">
        <v>2636</v>
      </c>
      <c r="AV14" s="186" t="s">
        <v>2636</v>
      </c>
      <c r="AW14" s="186" t="s">
        <v>2756</v>
      </c>
      <c r="AX14" s="186" t="s">
        <v>2636</v>
      </c>
      <c r="AY14" s="186" t="s">
        <v>2636</v>
      </c>
      <c r="AZ14" s="186" t="s">
        <v>2756</v>
      </c>
      <c r="BA14" s="186" t="s">
        <v>2636</v>
      </c>
      <c r="BB14" s="186" t="s">
        <v>2636</v>
      </c>
      <c r="BC14" s="186" t="s">
        <v>2756</v>
      </c>
      <c r="BD14" s="186" t="s">
        <v>2636</v>
      </c>
      <c r="BE14" s="186" t="s">
        <v>2636</v>
      </c>
      <c r="BF14" s="186" t="s">
        <v>2756</v>
      </c>
      <c r="BG14" s="186" t="s">
        <v>2636</v>
      </c>
      <c r="BH14" s="186" t="s">
        <v>2636</v>
      </c>
      <c r="BI14" s="186" t="s">
        <v>2756</v>
      </c>
      <c r="BJ14" s="186" t="s">
        <v>2636</v>
      </c>
      <c r="BK14" s="186" t="s">
        <v>2636</v>
      </c>
      <c r="BL14" s="186" t="s">
        <v>2756</v>
      </c>
      <c r="BM14" s="186" t="s">
        <v>2636</v>
      </c>
      <c r="BN14" s="186" t="s">
        <v>2636</v>
      </c>
      <c r="BO14" s="186" t="s">
        <v>2756</v>
      </c>
      <c r="BP14" s="186" t="s">
        <v>2636</v>
      </c>
      <c r="BQ14" s="186" t="s">
        <v>2636</v>
      </c>
      <c r="BR14" s="186" t="s">
        <v>2756</v>
      </c>
      <c r="BS14" s="186" t="s">
        <v>2636</v>
      </c>
      <c r="BT14" s="186" t="s">
        <v>2636</v>
      </c>
      <c r="BU14" s="186" t="s">
        <v>2756</v>
      </c>
      <c r="BV14" s="186" t="s">
        <v>2636</v>
      </c>
      <c r="BW14" s="186" t="s">
        <v>2636</v>
      </c>
      <c r="BX14" s="186" t="s">
        <v>2756</v>
      </c>
      <c r="BY14" s="186" t="s">
        <v>2636</v>
      </c>
      <c r="BZ14" s="186" t="s">
        <v>2636</v>
      </c>
      <c r="CA14" s="186" t="s">
        <v>2756</v>
      </c>
      <c r="CB14" s="186" t="s">
        <v>2636</v>
      </c>
      <c r="CC14" s="186" t="s">
        <v>2636</v>
      </c>
      <c r="CD14" s="186" t="s">
        <v>2756</v>
      </c>
      <c r="CE14" s="186" t="s">
        <v>2636</v>
      </c>
      <c r="CF14" s="186" t="s">
        <v>2636</v>
      </c>
      <c r="CG14" s="186" t="s">
        <v>2756</v>
      </c>
      <c r="CH14" s="186" t="s">
        <v>2636</v>
      </c>
      <c r="CI14" s="186" t="s">
        <v>2636</v>
      </c>
      <c r="CJ14" s="186" t="s">
        <v>2756</v>
      </c>
      <c r="CK14" s="186" t="s">
        <v>2636</v>
      </c>
      <c r="CL14" s="186" t="s">
        <v>2636</v>
      </c>
      <c r="CM14" s="186" t="s">
        <v>2756</v>
      </c>
      <c r="CN14" s="186" t="s">
        <v>2636</v>
      </c>
      <c r="CO14" s="186" t="s">
        <v>2636</v>
      </c>
      <c r="CP14" s="186" t="s">
        <v>2756</v>
      </c>
      <c r="CQ14" s="186" t="s">
        <v>2636</v>
      </c>
      <c r="CR14" s="186" t="s">
        <v>2636</v>
      </c>
      <c r="CS14" s="186" t="s">
        <v>2756</v>
      </c>
      <c r="CT14" s="186" t="s">
        <v>2636</v>
      </c>
      <c r="CU14" s="186" t="s">
        <v>2636</v>
      </c>
      <c r="CV14" s="186" t="s">
        <v>2756</v>
      </c>
      <c r="CW14" s="186" t="s">
        <v>2636</v>
      </c>
      <c r="CX14" s="186" t="s">
        <v>2636</v>
      </c>
      <c r="CY14" s="186" t="s">
        <v>2756</v>
      </c>
      <c r="CZ14" s="186" t="s">
        <v>2636</v>
      </c>
      <c r="DA14" s="186" t="s">
        <v>2636</v>
      </c>
      <c r="DB14" s="186" t="s">
        <v>2756</v>
      </c>
      <c r="DC14" s="186" t="s">
        <v>2636</v>
      </c>
      <c r="DD14" s="186" t="s">
        <v>2636</v>
      </c>
      <c r="DE14" s="186" t="s">
        <v>2756</v>
      </c>
      <c r="DF14" s="186" t="s">
        <v>2636</v>
      </c>
      <c r="DG14" s="186" t="s">
        <v>2636</v>
      </c>
      <c r="DH14" s="186" t="s">
        <v>2756</v>
      </c>
      <c r="DI14" s="186" t="s">
        <v>2636</v>
      </c>
      <c r="DJ14" s="186" t="s">
        <v>2636</v>
      </c>
      <c r="DK14" s="186" t="s">
        <v>2756</v>
      </c>
      <c r="DL14" s="186" t="s">
        <v>2636</v>
      </c>
      <c r="DM14" s="186" t="s">
        <v>2636</v>
      </c>
      <c r="DN14" s="186" t="s">
        <v>2756</v>
      </c>
      <c r="DO14" s="186" t="s">
        <v>2636</v>
      </c>
      <c r="DP14" s="186" t="s">
        <v>2636</v>
      </c>
      <c r="DQ14" s="186" t="s">
        <v>2756</v>
      </c>
      <c r="DR14" s="186" t="s">
        <v>2636</v>
      </c>
      <c r="DS14" s="186" t="s">
        <v>2636</v>
      </c>
      <c r="DT14" s="186" t="s">
        <v>2756</v>
      </c>
      <c r="DU14" s="186" t="s">
        <v>2636</v>
      </c>
      <c r="DV14" s="186" t="s">
        <v>2636</v>
      </c>
      <c r="DW14" s="186" t="s">
        <v>2756</v>
      </c>
      <c r="DX14" s="186" t="s">
        <v>2636</v>
      </c>
      <c r="DY14" s="186" t="s">
        <v>2636</v>
      </c>
      <c r="DZ14" s="186" t="s">
        <v>2756</v>
      </c>
      <c r="EA14" s="186" t="s">
        <v>2636</v>
      </c>
      <c r="EB14" s="186" t="s">
        <v>2636</v>
      </c>
      <c r="EC14" s="186" t="s">
        <v>2756</v>
      </c>
      <c r="ED14" s="186" t="s">
        <v>2636</v>
      </c>
      <c r="EE14" s="186" t="s">
        <v>2636</v>
      </c>
      <c r="EF14" s="186" t="s">
        <v>2756</v>
      </c>
      <c r="EG14" s="186" t="s">
        <v>2636</v>
      </c>
      <c r="EH14" s="186" t="s">
        <v>2636</v>
      </c>
      <c r="EI14" s="186" t="s">
        <v>2756</v>
      </c>
      <c r="EJ14" s="186" t="s">
        <v>2636</v>
      </c>
      <c r="EK14" s="186" t="s">
        <v>2636</v>
      </c>
      <c r="EL14" s="186" t="s">
        <v>2756</v>
      </c>
      <c r="EM14" s="186" t="s">
        <v>2636</v>
      </c>
      <c r="EN14" s="186" t="s">
        <v>2636</v>
      </c>
      <c r="EO14" s="186" t="s">
        <v>2756</v>
      </c>
      <c r="EP14" s="186" t="s">
        <v>2636</v>
      </c>
      <c r="EQ14" s="186" t="s">
        <v>2636</v>
      </c>
      <c r="ER14" s="186" t="s">
        <v>2756</v>
      </c>
      <c r="ES14" s="186" t="s">
        <v>2636</v>
      </c>
      <c r="ET14" s="186" t="s">
        <v>2636</v>
      </c>
    </row>
    <row r="15" spans="1:150" x14ac:dyDescent="0.25">
      <c r="A15" s="1"/>
      <c r="B15" s="184" t="s">
        <v>2769</v>
      </c>
      <c r="C15" s="184" t="s">
        <v>97</v>
      </c>
      <c r="D15" s="184" t="s">
        <v>105</v>
      </c>
      <c r="E15" s="184" t="s">
        <v>2770</v>
      </c>
      <c r="F15" s="184" t="s">
        <v>2771</v>
      </c>
      <c r="G15" s="184" t="s">
        <v>2756</v>
      </c>
      <c r="H15" s="184" t="s">
        <v>2636</v>
      </c>
      <c r="I15" s="184" t="s">
        <v>2636</v>
      </c>
      <c r="J15" s="184" t="s">
        <v>2756</v>
      </c>
      <c r="K15" s="184" t="s">
        <v>2636</v>
      </c>
      <c r="L15" s="184" t="s">
        <v>2636</v>
      </c>
      <c r="M15" s="184" t="s">
        <v>2756</v>
      </c>
      <c r="N15" s="184" t="s">
        <v>2636</v>
      </c>
      <c r="O15" s="184" t="s">
        <v>2636</v>
      </c>
      <c r="P15" s="184" t="s">
        <v>2756</v>
      </c>
      <c r="Q15" s="184" t="s">
        <v>2636</v>
      </c>
      <c r="R15" s="184" t="s">
        <v>2636</v>
      </c>
      <c r="S15" s="184" t="s">
        <v>2756</v>
      </c>
      <c r="T15" s="184" t="s">
        <v>2636</v>
      </c>
      <c r="U15" s="184" t="s">
        <v>2636</v>
      </c>
      <c r="V15" s="184" t="s">
        <v>2756</v>
      </c>
      <c r="W15" s="184" t="s">
        <v>2636</v>
      </c>
      <c r="X15" s="184" t="s">
        <v>2636</v>
      </c>
      <c r="Y15" s="184" t="s">
        <v>2756</v>
      </c>
      <c r="Z15" s="184" t="s">
        <v>2636</v>
      </c>
      <c r="AA15" s="184" t="s">
        <v>2636</v>
      </c>
      <c r="AB15" s="184" t="s">
        <v>2756</v>
      </c>
      <c r="AC15" s="184" t="s">
        <v>2636</v>
      </c>
      <c r="AD15" s="184" t="s">
        <v>2636</v>
      </c>
      <c r="AE15" s="184" t="s">
        <v>2756</v>
      </c>
      <c r="AF15" s="184" t="s">
        <v>2636</v>
      </c>
      <c r="AG15" s="184" t="s">
        <v>2636</v>
      </c>
      <c r="AH15" s="184" t="s">
        <v>2756</v>
      </c>
      <c r="AI15" s="184" t="s">
        <v>2636</v>
      </c>
      <c r="AJ15" s="184" t="s">
        <v>2636</v>
      </c>
      <c r="AK15" s="184" t="s">
        <v>2756</v>
      </c>
      <c r="AL15" s="184" t="s">
        <v>2636</v>
      </c>
      <c r="AM15" s="184" t="s">
        <v>2636</v>
      </c>
      <c r="AN15" s="184" t="s">
        <v>2756</v>
      </c>
      <c r="AO15" s="184" t="s">
        <v>2636</v>
      </c>
      <c r="AP15" s="184" t="s">
        <v>2636</v>
      </c>
      <c r="AQ15" s="184" t="s">
        <v>2756</v>
      </c>
      <c r="AR15" s="184" t="s">
        <v>2636</v>
      </c>
      <c r="AS15" s="184" t="s">
        <v>2636</v>
      </c>
      <c r="AT15" s="184" t="s">
        <v>2756</v>
      </c>
      <c r="AU15" s="184" t="s">
        <v>2636</v>
      </c>
      <c r="AV15" s="184" t="s">
        <v>2636</v>
      </c>
      <c r="AW15" s="184" t="s">
        <v>2756</v>
      </c>
      <c r="AX15" s="184" t="s">
        <v>2636</v>
      </c>
      <c r="AY15" s="184" t="s">
        <v>2636</v>
      </c>
      <c r="AZ15" s="184" t="s">
        <v>2756</v>
      </c>
      <c r="BA15" s="184" t="s">
        <v>2636</v>
      </c>
      <c r="BB15" s="184" t="s">
        <v>2636</v>
      </c>
      <c r="BC15" s="184" t="s">
        <v>2756</v>
      </c>
      <c r="BD15" s="184" t="s">
        <v>2636</v>
      </c>
      <c r="BE15" s="184" t="s">
        <v>2636</v>
      </c>
      <c r="BF15" s="184" t="s">
        <v>2756</v>
      </c>
      <c r="BG15" s="184" t="s">
        <v>2636</v>
      </c>
      <c r="BH15" s="184" t="s">
        <v>2636</v>
      </c>
      <c r="BI15" s="184" t="s">
        <v>2756</v>
      </c>
      <c r="BJ15" s="184" t="s">
        <v>2636</v>
      </c>
      <c r="BK15" s="184" t="s">
        <v>2636</v>
      </c>
      <c r="BL15" s="184" t="s">
        <v>2756</v>
      </c>
      <c r="BM15" s="184" t="s">
        <v>2636</v>
      </c>
      <c r="BN15" s="184" t="s">
        <v>2636</v>
      </c>
      <c r="BO15" s="184" t="s">
        <v>2756</v>
      </c>
      <c r="BP15" s="184" t="s">
        <v>2636</v>
      </c>
      <c r="BQ15" s="184" t="s">
        <v>2636</v>
      </c>
      <c r="BR15" s="184" t="s">
        <v>2756</v>
      </c>
      <c r="BS15" s="184" t="s">
        <v>2636</v>
      </c>
      <c r="BT15" s="184" t="s">
        <v>2636</v>
      </c>
      <c r="BU15" s="184" t="s">
        <v>2756</v>
      </c>
      <c r="BV15" s="184" t="s">
        <v>2636</v>
      </c>
      <c r="BW15" s="184" t="s">
        <v>2636</v>
      </c>
      <c r="BX15" s="184" t="s">
        <v>2756</v>
      </c>
      <c r="BY15" s="184" t="s">
        <v>2636</v>
      </c>
      <c r="BZ15" s="184" t="s">
        <v>2636</v>
      </c>
      <c r="CA15" s="184" t="s">
        <v>2756</v>
      </c>
      <c r="CB15" s="184" t="s">
        <v>2636</v>
      </c>
      <c r="CC15" s="184" t="s">
        <v>2636</v>
      </c>
      <c r="CD15" s="184" t="s">
        <v>2756</v>
      </c>
      <c r="CE15" s="184" t="s">
        <v>2636</v>
      </c>
      <c r="CF15" s="184" t="s">
        <v>2636</v>
      </c>
      <c r="CG15" s="184" t="s">
        <v>2756</v>
      </c>
      <c r="CH15" s="184" t="s">
        <v>2636</v>
      </c>
      <c r="CI15" s="184" t="s">
        <v>2636</v>
      </c>
      <c r="CJ15" s="184" t="s">
        <v>2756</v>
      </c>
      <c r="CK15" s="184" t="s">
        <v>2636</v>
      </c>
      <c r="CL15" s="184" t="s">
        <v>2636</v>
      </c>
      <c r="CM15" s="184" t="s">
        <v>2756</v>
      </c>
      <c r="CN15" s="184" t="s">
        <v>2636</v>
      </c>
      <c r="CO15" s="184" t="s">
        <v>2636</v>
      </c>
      <c r="CP15" s="184" t="s">
        <v>2756</v>
      </c>
      <c r="CQ15" s="184" t="s">
        <v>2636</v>
      </c>
      <c r="CR15" s="184" t="s">
        <v>2636</v>
      </c>
      <c r="CS15" s="184" t="s">
        <v>2756</v>
      </c>
      <c r="CT15" s="184" t="s">
        <v>2636</v>
      </c>
      <c r="CU15" s="184" t="s">
        <v>2636</v>
      </c>
      <c r="CV15" s="184" t="s">
        <v>2756</v>
      </c>
      <c r="CW15" s="184" t="s">
        <v>2636</v>
      </c>
      <c r="CX15" s="184" t="s">
        <v>2636</v>
      </c>
      <c r="CY15" s="184" t="s">
        <v>2756</v>
      </c>
      <c r="CZ15" s="184" t="s">
        <v>2636</v>
      </c>
      <c r="DA15" s="184" t="s">
        <v>2636</v>
      </c>
      <c r="DB15" s="184" t="s">
        <v>2756</v>
      </c>
      <c r="DC15" s="184" t="s">
        <v>2636</v>
      </c>
      <c r="DD15" s="184" t="s">
        <v>2636</v>
      </c>
      <c r="DE15" s="184" t="s">
        <v>2756</v>
      </c>
      <c r="DF15" s="184" t="s">
        <v>2636</v>
      </c>
      <c r="DG15" s="184" t="s">
        <v>2636</v>
      </c>
      <c r="DH15" s="184" t="s">
        <v>2756</v>
      </c>
      <c r="DI15" s="184" t="s">
        <v>2636</v>
      </c>
      <c r="DJ15" s="184" t="s">
        <v>2636</v>
      </c>
      <c r="DK15" s="184" t="s">
        <v>2756</v>
      </c>
      <c r="DL15" s="184" t="s">
        <v>2636</v>
      </c>
      <c r="DM15" s="184" t="s">
        <v>2636</v>
      </c>
      <c r="DN15" s="184" t="s">
        <v>2756</v>
      </c>
      <c r="DO15" s="184" t="s">
        <v>2636</v>
      </c>
      <c r="DP15" s="184" t="s">
        <v>2636</v>
      </c>
      <c r="DQ15" s="184" t="s">
        <v>2756</v>
      </c>
      <c r="DR15" s="184" t="s">
        <v>2636</v>
      </c>
      <c r="DS15" s="184" t="s">
        <v>2636</v>
      </c>
      <c r="DT15" s="184" t="s">
        <v>2756</v>
      </c>
      <c r="DU15" s="184" t="s">
        <v>2636</v>
      </c>
      <c r="DV15" s="184" t="s">
        <v>2636</v>
      </c>
      <c r="DW15" s="184" t="s">
        <v>2756</v>
      </c>
      <c r="DX15" s="184" t="s">
        <v>2636</v>
      </c>
      <c r="DY15" s="184" t="s">
        <v>2636</v>
      </c>
      <c r="DZ15" s="184" t="s">
        <v>2756</v>
      </c>
      <c r="EA15" s="184" t="s">
        <v>2636</v>
      </c>
      <c r="EB15" s="184" t="s">
        <v>2636</v>
      </c>
      <c r="EC15" s="184" t="s">
        <v>2756</v>
      </c>
      <c r="ED15" s="184" t="s">
        <v>2636</v>
      </c>
      <c r="EE15" s="184" t="s">
        <v>2636</v>
      </c>
      <c r="EF15" s="184" t="s">
        <v>2756</v>
      </c>
      <c r="EG15" s="184" t="s">
        <v>2636</v>
      </c>
      <c r="EH15" s="184" t="s">
        <v>2636</v>
      </c>
      <c r="EI15" s="184" t="s">
        <v>2756</v>
      </c>
      <c r="EJ15" s="184" t="s">
        <v>2636</v>
      </c>
      <c r="EK15" s="184" t="s">
        <v>2636</v>
      </c>
      <c r="EL15" s="184" t="s">
        <v>2756</v>
      </c>
      <c r="EM15" s="184" t="s">
        <v>2636</v>
      </c>
      <c r="EN15" s="184" t="s">
        <v>2636</v>
      </c>
      <c r="EO15" s="184" t="s">
        <v>2756</v>
      </c>
      <c r="EP15" s="184" t="s">
        <v>2636</v>
      </c>
      <c r="EQ15" s="184" t="s">
        <v>2636</v>
      </c>
      <c r="ER15" s="184" t="s">
        <v>2756</v>
      </c>
      <c r="ES15" s="184" t="s">
        <v>2636</v>
      </c>
      <c r="ET15" s="184" t="s">
        <v>2636</v>
      </c>
    </row>
    <row r="16" spans="1:150" x14ac:dyDescent="0.25">
      <c r="A16" s="1"/>
      <c r="B16" s="185" t="s">
        <v>2772</v>
      </c>
      <c r="C16" s="185" t="s">
        <v>97</v>
      </c>
      <c r="D16" s="185" t="s">
        <v>105</v>
      </c>
      <c r="E16" s="185" t="s">
        <v>2773</v>
      </c>
      <c r="F16" s="185" t="s">
        <v>2774</v>
      </c>
      <c r="G16" s="186" t="s">
        <v>2756</v>
      </c>
      <c r="H16" s="186" t="s">
        <v>2636</v>
      </c>
      <c r="I16" s="186" t="s">
        <v>2636</v>
      </c>
      <c r="J16" s="186" t="s">
        <v>2756</v>
      </c>
      <c r="K16" s="186" t="s">
        <v>2636</v>
      </c>
      <c r="L16" s="186" t="s">
        <v>2636</v>
      </c>
      <c r="M16" s="186" t="s">
        <v>2756</v>
      </c>
      <c r="N16" s="186" t="s">
        <v>2636</v>
      </c>
      <c r="O16" s="186" t="s">
        <v>2636</v>
      </c>
      <c r="P16" s="186" t="s">
        <v>2756</v>
      </c>
      <c r="Q16" s="186" t="s">
        <v>2636</v>
      </c>
      <c r="R16" s="186" t="s">
        <v>2636</v>
      </c>
      <c r="S16" s="186" t="s">
        <v>2756</v>
      </c>
      <c r="T16" s="186" t="s">
        <v>2636</v>
      </c>
      <c r="U16" s="186" t="s">
        <v>2636</v>
      </c>
      <c r="V16" s="186" t="s">
        <v>2756</v>
      </c>
      <c r="W16" s="186" t="s">
        <v>2636</v>
      </c>
      <c r="X16" s="186" t="s">
        <v>2636</v>
      </c>
      <c r="Y16" s="186" t="s">
        <v>2756</v>
      </c>
      <c r="Z16" s="186" t="s">
        <v>2636</v>
      </c>
      <c r="AA16" s="186" t="s">
        <v>2636</v>
      </c>
      <c r="AB16" s="186" t="s">
        <v>2756</v>
      </c>
      <c r="AC16" s="186" t="s">
        <v>2636</v>
      </c>
      <c r="AD16" s="186" t="s">
        <v>2636</v>
      </c>
      <c r="AE16" s="186" t="s">
        <v>2756</v>
      </c>
      <c r="AF16" s="186" t="s">
        <v>2636</v>
      </c>
      <c r="AG16" s="186" t="s">
        <v>2636</v>
      </c>
      <c r="AH16" s="186" t="s">
        <v>2756</v>
      </c>
      <c r="AI16" s="186" t="s">
        <v>2636</v>
      </c>
      <c r="AJ16" s="186" t="s">
        <v>2636</v>
      </c>
      <c r="AK16" s="186" t="s">
        <v>2756</v>
      </c>
      <c r="AL16" s="186" t="s">
        <v>2636</v>
      </c>
      <c r="AM16" s="186" t="s">
        <v>2636</v>
      </c>
      <c r="AN16" s="186" t="s">
        <v>2756</v>
      </c>
      <c r="AO16" s="186" t="s">
        <v>2636</v>
      </c>
      <c r="AP16" s="186" t="s">
        <v>2636</v>
      </c>
      <c r="AQ16" s="186" t="s">
        <v>2756</v>
      </c>
      <c r="AR16" s="186" t="s">
        <v>2636</v>
      </c>
      <c r="AS16" s="186" t="s">
        <v>2636</v>
      </c>
      <c r="AT16" s="186" t="s">
        <v>2756</v>
      </c>
      <c r="AU16" s="186" t="s">
        <v>2636</v>
      </c>
      <c r="AV16" s="186" t="s">
        <v>2636</v>
      </c>
      <c r="AW16" s="186" t="s">
        <v>2756</v>
      </c>
      <c r="AX16" s="186" t="s">
        <v>2636</v>
      </c>
      <c r="AY16" s="186" t="s">
        <v>2636</v>
      </c>
      <c r="AZ16" s="186" t="s">
        <v>2756</v>
      </c>
      <c r="BA16" s="186" t="s">
        <v>2636</v>
      </c>
      <c r="BB16" s="186" t="s">
        <v>2636</v>
      </c>
      <c r="BC16" s="186" t="s">
        <v>2756</v>
      </c>
      <c r="BD16" s="186" t="s">
        <v>2636</v>
      </c>
      <c r="BE16" s="186" t="s">
        <v>2636</v>
      </c>
      <c r="BF16" s="186" t="s">
        <v>2756</v>
      </c>
      <c r="BG16" s="186" t="s">
        <v>2636</v>
      </c>
      <c r="BH16" s="186" t="s">
        <v>2636</v>
      </c>
      <c r="BI16" s="186" t="s">
        <v>2756</v>
      </c>
      <c r="BJ16" s="186" t="s">
        <v>2636</v>
      </c>
      <c r="BK16" s="186" t="s">
        <v>2636</v>
      </c>
      <c r="BL16" s="186" t="s">
        <v>2756</v>
      </c>
      <c r="BM16" s="186" t="s">
        <v>2636</v>
      </c>
      <c r="BN16" s="186" t="s">
        <v>2636</v>
      </c>
      <c r="BO16" s="186" t="s">
        <v>2756</v>
      </c>
      <c r="BP16" s="186" t="s">
        <v>2636</v>
      </c>
      <c r="BQ16" s="186" t="s">
        <v>2636</v>
      </c>
      <c r="BR16" s="186" t="s">
        <v>2756</v>
      </c>
      <c r="BS16" s="186" t="s">
        <v>2636</v>
      </c>
      <c r="BT16" s="186" t="s">
        <v>2636</v>
      </c>
      <c r="BU16" s="186" t="s">
        <v>2756</v>
      </c>
      <c r="BV16" s="186" t="s">
        <v>2636</v>
      </c>
      <c r="BW16" s="186" t="s">
        <v>2636</v>
      </c>
      <c r="BX16" s="186" t="s">
        <v>2756</v>
      </c>
      <c r="BY16" s="186" t="s">
        <v>2636</v>
      </c>
      <c r="BZ16" s="186" t="s">
        <v>2636</v>
      </c>
      <c r="CA16" s="186" t="s">
        <v>2756</v>
      </c>
      <c r="CB16" s="186" t="s">
        <v>2636</v>
      </c>
      <c r="CC16" s="186" t="s">
        <v>2636</v>
      </c>
      <c r="CD16" s="186" t="s">
        <v>2756</v>
      </c>
      <c r="CE16" s="186" t="s">
        <v>2636</v>
      </c>
      <c r="CF16" s="186" t="s">
        <v>2636</v>
      </c>
      <c r="CG16" s="186" t="s">
        <v>2756</v>
      </c>
      <c r="CH16" s="186" t="s">
        <v>2636</v>
      </c>
      <c r="CI16" s="186" t="s">
        <v>2636</v>
      </c>
      <c r="CJ16" s="186" t="s">
        <v>2756</v>
      </c>
      <c r="CK16" s="186" t="s">
        <v>2636</v>
      </c>
      <c r="CL16" s="186" t="s">
        <v>2636</v>
      </c>
      <c r="CM16" s="186" t="s">
        <v>2756</v>
      </c>
      <c r="CN16" s="186" t="s">
        <v>2636</v>
      </c>
      <c r="CO16" s="186" t="s">
        <v>2636</v>
      </c>
      <c r="CP16" s="186" t="s">
        <v>2756</v>
      </c>
      <c r="CQ16" s="186" t="s">
        <v>2636</v>
      </c>
      <c r="CR16" s="186" t="s">
        <v>2636</v>
      </c>
      <c r="CS16" s="186" t="s">
        <v>2756</v>
      </c>
      <c r="CT16" s="186" t="s">
        <v>2636</v>
      </c>
      <c r="CU16" s="186" t="s">
        <v>2636</v>
      </c>
      <c r="CV16" s="186" t="s">
        <v>2756</v>
      </c>
      <c r="CW16" s="186" t="s">
        <v>2636</v>
      </c>
      <c r="CX16" s="186" t="s">
        <v>2636</v>
      </c>
      <c r="CY16" s="186" t="s">
        <v>2756</v>
      </c>
      <c r="CZ16" s="186" t="s">
        <v>2636</v>
      </c>
      <c r="DA16" s="186" t="s">
        <v>2636</v>
      </c>
      <c r="DB16" s="186" t="s">
        <v>2756</v>
      </c>
      <c r="DC16" s="186" t="s">
        <v>2636</v>
      </c>
      <c r="DD16" s="186" t="s">
        <v>2636</v>
      </c>
      <c r="DE16" s="186" t="s">
        <v>2756</v>
      </c>
      <c r="DF16" s="186" t="s">
        <v>2636</v>
      </c>
      <c r="DG16" s="186" t="s">
        <v>2636</v>
      </c>
      <c r="DH16" s="186" t="s">
        <v>2756</v>
      </c>
      <c r="DI16" s="186" t="s">
        <v>2636</v>
      </c>
      <c r="DJ16" s="186" t="s">
        <v>2636</v>
      </c>
      <c r="DK16" s="186" t="s">
        <v>2756</v>
      </c>
      <c r="DL16" s="186" t="s">
        <v>2636</v>
      </c>
      <c r="DM16" s="186" t="s">
        <v>2636</v>
      </c>
      <c r="DN16" s="186" t="s">
        <v>2756</v>
      </c>
      <c r="DO16" s="186" t="s">
        <v>2636</v>
      </c>
      <c r="DP16" s="186" t="s">
        <v>2636</v>
      </c>
      <c r="DQ16" s="186" t="s">
        <v>2756</v>
      </c>
      <c r="DR16" s="186" t="s">
        <v>2636</v>
      </c>
      <c r="DS16" s="186" t="s">
        <v>2636</v>
      </c>
      <c r="DT16" s="186" t="s">
        <v>2756</v>
      </c>
      <c r="DU16" s="186" t="s">
        <v>2636</v>
      </c>
      <c r="DV16" s="186" t="s">
        <v>2636</v>
      </c>
      <c r="DW16" s="186" t="s">
        <v>2756</v>
      </c>
      <c r="DX16" s="186" t="s">
        <v>2636</v>
      </c>
      <c r="DY16" s="186" t="s">
        <v>2636</v>
      </c>
      <c r="DZ16" s="186" t="s">
        <v>2756</v>
      </c>
      <c r="EA16" s="186" t="s">
        <v>2636</v>
      </c>
      <c r="EB16" s="186" t="s">
        <v>2636</v>
      </c>
      <c r="EC16" s="186" t="s">
        <v>2756</v>
      </c>
      <c r="ED16" s="186" t="s">
        <v>2636</v>
      </c>
      <c r="EE16" s="186" t="s">
        <v>2636</v>
      </c>
      <c r="EF16" s="186" t="s">
        <v>2756</v>
      </c>
      <c r="EG16" s="186" t="s">
        <v>2636</v>
      </c>
      <c r="EH16" s="186" t="s">
        <v>2636</v>
      </c>
      <c r="EI16" s="186" t="s">
        <v>2756</v>
      </c>
      <c r="EJ16" s="186" t="s">
        <v>2636</v>
      </c>
      <c r="EK16" s="186" t="s">
        <v>2636</v>
      </c>
      <c r="EL16" s="186" t="s">
        <v>2756</v>
      </c>
      <c r="EM16" s="186" t="s">
        <v>2636</v>
      </c>
      <c r="EN16" s="186" t="s">
        <v>2636</v>
      </c>
      <c r="EO16" s="186" t="s">
        <v>2756</v>
      </c>
      <c r="EP16" s="186" t="s">
        <v>2636</v>
      </c>
      <c r="EQ16" s="186" t="s">
        <v>2636</v>
      </c>
      <c r="ER16" s="186" t="s">
        <v>2756</v>
      </c>
      <c r="ES16" s="186" t="s">
        <v>2636</v>
      </c>
      <c r="ET16" s="186" t="s">
        <v>2636</v>
      </c>
    </row>
    <row r="17" spans="1:150" x14ac:dyDescent="0.25">
      <c r="A17" s="1"/>
      <c r="B17" s="185" t="s">
        <v>2775</v>
      </c>
      <c r="C17" s="185" t="s">
        <v>97</v>
      </c>
      <c r="D17" s="185" t="s">
        <v>105</v>
      </c>
      <c r="E17" s="185" t="s">
        <v>2776</v>
      </c>
      <c r="F17" s="185" t="s">
        <v>2777</v>
      </c>
      <c r="G17" s="186" t="s">
        <v>2756</v>
      </c>
      <c r="H17" s="186" t="s">
        <v>827</v>
      </c>
      <c r="I17" s="186" t="s">
        <v>827</v>
      </c>
      <c r="J17" s="186" t="s">
        <v>2756</v>
      </c>
      <c r="K17" s="186" t="s">
        <v>827</v>
      </c>
      <c r="L17" s="186" t="s">
        <v>827</v>
      </c>
      <c r="M17" s="186" t="s">
        <v>2756</v>
      </c>
      <c r="N17" s="186" t="s">
        <v>827</v>
      </c>
      <c r="O17" s="186" t="s">
        <v>827</v>
      </c>
      <c r="P17" s="186" t="s">
        <v>2756</v>
      </c>
      <c r="Q17" s="186" t="s">
        <v>827</v>
      </c>
      <c r="R17" s="186" t="s">
        <v>827</v>
      </c>
      <c r="S17" s="186" t="s">
        <v>2756</v>
      </c>
      <c r="T17" s="186" t="s">
        <v>827</v>
      </c>
      <c r="U17" s="186" t="s">
        <v>827</v>
      </c>
      <c r="V17" s="186" t="s">
        <v>2756</v>
      </c>
      <c r="W17" s="186" t="s">
        <v>827</v>
      </c>
      <c r="X17" s="186" t="s">
        <v>827</v>
      </c>
      <c r="Y17" s="186" t="s">
        <v>2756</v>
      </c>
      <c r="Z17" s="186" t="s">
        <v>827</v>
      </c>
      <c r="AA17" s="186" t="s">
        <v>827</v>
      </c>
      <c r="AB17" s="186" t="s">
        <v>2756</v>
      </c>
      <c r="AC17" s="186" t="s">
        <v>827</v>
      </c>
      <c r="AD17" s="186" t="s">
        <v>827</v>
      </c>
      <c r="AE17" s="186" t="s">
        <v>2756</v>
      </c>
      <c r="AF17" s="186" t="s">
        <v>827</v>
      </c>
      <c r="AG17" s="186" t="s">
        <v>827</v>
      </c>
      <c r="AH17" s="186" t="s">
        <v>2756</v>
      </c>
      <c r="AI17" s="186" t="s">
        <v>827</v>
      </c>
      <c r="AJ17" s="186" t="s">
        <v>827</v>
      </c>
      <c r="AK17" s="186" t="s">
        <v>2756</v>
      </c>
      <c r="AL17" s="186" t="s">
        <v>827</v>
      </c>
      <c r="AM17" s="186" t="s">
        <v>827</v>
      </c>
      <c r="AN17" s="186" t="s">
        <v>2756</v>
      </c>
      <c r="AO17" s="186" t="s">
        <v>827</v>
      </c>
      <c r="AP17" s="186" t="s">
        <v>827</v>
      </c>
      <c r="AQ17" s="186" t="s">
        <v>2756</v>
      </c>
      <c r="AR17" s="186" t="s">
        <v>827</v>
      </c>
      <c r="AS17" s="186" t="s">
        <v>827</v>
      </c>
      <c r="AT17" s="186" t="s">
        <v>2756</v>
      </c>
      <c r="AU17" s="186" t="s">
        <v>827</v>
      </c>
      <c r="AV17" s="186" t="s">
        <v>827</v>
      </c>
      <c r="AW17" s="186" t="s">
        <v>2756</v>
      </c>
      <c r="AX17" s="186" t="s">
        <v>827</v>
      </c>
      <c r="AY17" s="186" t="s">
        <v>827</v>
      </c>
      <c r="AZ17" s="186" t="s">
        <v>2756</v>
      </c>
      <c r="BA17" s="186" t="s">
        <v>827</v>
      </c>
      <c r="BB17" s="186" t="s">
        <v>827</v>
      </c>
      <c r="BC17" s="186" t="s">
        <v>2756</v>
      </c>
      <c r="BD17" s="186" t="s">
        <v>827</v>
      </c>
      <c r="BE17" s="186" t="s">
        <v>827</v>
      </c>
      <c r="BF17" s="186" t="s">
        <v>2756</v>
      </c>
      <c r="BG17" s="186" t="s">
        <v>827</v>
      </c>
      <c r="BH17" s="186" t="s">
        <v>827</v>
      </c>
      <c r="BI17" s="186" t="s">
        <v>2756</v>
      </c>
      <c r="BJ17" s="186" t="s">
        <v>827</v>
      </c>
      <c r="BK17" s="186" t="s">
        <v>827</v>
      </c>
      <c r="BL17" s="186" t="s">
        <v>2756</v>
      </c>
      <c r="BM17" s="186" t="s">
        <v>827</v>
      </c>
      <c r="BN17" s="186" t="s">
        <v>827</v>
      </c>
      <c r="BO17" s="186" t="s">
        <v>2756</v>
      </c>
      <c r="BP17" s="186" t="s">
        <v>827</v>
      </c>
      <c r="BQ17" s="186" t="s">
        <v>827</v>
      </c>
      <c r="BR17" s="186" t="s">
        <v>2756</v>
      </c>
      <c r="BS17" s="186" t="s">
        <v>827</v>
      </c>
      <c r="BT17" s="186" t="s">
        <v>827</v>
      </c>
      <c r="BU17" s="186" t="s">
        <v>2756</v>
      </c>
      <c r="BV17" s="186" t="s">
        <v>827</v>
      </c>
      <c r="BW17" s="186" t="s">
        <v>827</v>
      </c>
      <c r="BX17" s="186" t="s">
        <v>2756</v>
      </c>
      <c r="BY17" s="186" t="s">
        <v>827</v>
      </c>
      <c r="BZ17" s="186" t="s">
        <v>827</v>
      </c>
      <c r="CA17" s="186" t="s">
        <v>2756</v>
      </c>
      <c r="CB17" s="186" t="s">
        <v>827</v>
      </c>
      <c r="CC17" s="186" t="s">
        <v>827</v>
      </c>
      <c r="CD17" s="186" t="s">
        <v>2756</v>
      </c>
      <c r="CE17" s="186" t="s">
        <v>827</v>
      </c>
      <c r="CF17" s="186" t="s">
        <v>827</v>
      </c>
      <c r="CG17" s="186" t="s">
        <v>2756</v>
      </c>
      <c r="CH17" s="186" t="s">
        <v>827</v>
      </c>
      <c r="CI17" s="186" t="s">
        <v>827</v>
      </c>
      <c r="CJ17" s="186" t="s">
        <v>2756</v>
      </c>
      <c r="CK17" s="186" t="s">
        <v>827</v>
      </c>
      <c r="CL17" s="186" t="s">
        <v>827</v>
      </c>
      <c r="CM17" s="186" t="s">
        <v>2756</v>
      </c>
      <c r="CN17" s="186" t="s">
        <v>827</v>
      </c>
      <c r="CO17" s="186" t="s">
        <v>827</v>
      </c>
      <c r="CP17" s="186" t="s">
        <v>2756</v>
      </c>
      <c r="CQ17" s="186" t="s">
        <v>827</v>
      </c>
      <c r="CR17" s="186" t="s">
        <v>827</v>
      </c>
      <c r="CS17" s="186" t="s">
        <v>2756</v>
      </c>
      <c r="CT17" s="186" t="s">
        <v>827</v>
      </c>
      <c r="CU17" s="186" t="s">
        <v>827</v>
      </c>
      <c r="CV17" s="186" t="s">
        <v>2756</v>
      </c>
      <c r="CW17" s="186" t="s">
        <v>827</v>
      </c>
      <c r="CX17" s="186" t="s">
        <v>827</v>
      </c>
      <c r="CY17" s="186" t="s">
        <v>2756</v>
      </c>
      <c r="CZ17" s="186" t="s">
        <v>827</v>
      </c>
      <c r="DA17" s="186" t="s">
        <v>827</v>
      </c>
      <c r="DB17" s="186" t="s">
        <v>2756</v>
      </c>
      <c r="DC17" s="186" t="s">
        <v>827</v>
      </c>
      <c r="DD17" s="186" t="s">
        <v>827</v>
      </c>
      <c r="DE17" s="186" t="s">
        <v>2756</v>
      </c>
      <c r="DF17" s="186" t="s">
        <v>827</v>
      </c>
      <c r="DG17" s="186" t="s">
        <v>827</v>
      </c>
      <c r="DH17" s="186" t="s">
        <v>2756</v>
      </c>
      <c r="DI17" s="186" t="s">
        <v>827</v>
      </c>
      <c r="DJ17" s="186" t="s">
        <v>827</v>
      </c>
      <c r="DK17" s="186" t="s">
        <v>2756</v>
      </c>
      <c r="DL17" s="186" t="s">
        <v>827</v>
      </c>
      <c r="DM17" s="186" t="s">
        <v>827</v>
      </c>
      <c r="DN17" s="186" t="s">
        <v>2756</v>
      </c>
      <c r="DO17" s="186" t="s">
        <v>827</v>
      </c>
      <c r="DP17" s="186" t="s">
        <v>827</v>
      </c>
      <c r="DQ17" s="186" t="s">
        <v>2756</v>
      </c>
      <c r="DR17" s="186" t="s">
        <v>827</v>
      </c>
      <c r="DS17" s="186" t="s">
        <v>827</v>
      </c>
      <c r="DT17" s="186" t="s">
        <v>2756</v>
      </c>
      <c r="DU17" s="186" t="s">
        <v>827</v>
      </c>
      <c r="DV17" s="186" t="s">
        <v>827</v>
      </c>
      <c r="DW17" s="186" t="s">
        <v>2756</v>
      </c>
      <c r="DX17" s="186" t="s">
        <v>827</v>
      </c>
      <c r="DY17" s="186" t="s">
        <v>827</v>
      </c>
      <c r="DZ17" s="186" t="s">
        <v>2756</v>
      </c>
      <c r="EA17" s="186" t="s">
        <v>827</v>
      </c>
      <c r="EB17" s="186" t="s">
        <v>827</v>
      </c>
      <c r="EC17" s="186" t="s">
        <v>2756</v>
      </c>
      <c r="ED17" s="186" t="s">
        <v>827</v>
      </c>
      <c r="EE17" s="186" t="s">
        <v>827</v>
      </c>
      <c r="EF17" s="186" t="s">
        <v>2756</v>
      </c>
      <c r="EG17" s="186" t="s">
        <v>827</v>
      </c>
      <c r="EH17" s="186" t="s">
        <v>827</v>
      </c>
      <c r="EI17" s="186" t="s">
        <v>2756</v>
      </c>
      <c r="EJ17" s="186" t="s">
        <v>827</v>
      </c>
      <c r="EK17" s="186" t="s">
        <v>827</v>
      </c>
      <c r="EL17" s="186" t="s">
        <v>2756</v>
      </c>
      <c r="EM17" s="186" t="s">
        <v>827</v>
      </c>
      <c r="EN17" s="186" t="s">
        <v>827</v>
      </c>
      <c r="EO17" s="186" t="s">
        <v>2756</v>
      </c>
      <c r="EP17" s="186" t="s">
        <v>827</v>
      </c>
      <c r="EQ17" s="186" t="s">
        <v>827</v>
      </c>
      <c r="ER17" s="186" t="s">
        <v>2756</v>
      </c>
      <c r="ES17" s="186" t="s">
        <v>827</v>
      </c>
      <c r="ET17" s="186" t="s">
        <v>827</v>
      </c>
    </row>
    <row r="18" spans="1:150" x14ac:dyDescent="0.25">
      <c r="A18" s="1"/>
      <c r="B18" s="184" t="s">
        <v>2778</v>
      </c>
      <c r="C18" s="184" t="s">
        <v>131</v>
      </c>
      <c r="D18" s="184" t="s">
        <v>891</v>
      </c>
      <c r="E18" s="184" t="s">
        <v>2779</v>
      </c>
      <c r="F18" s="184" t="s">
        <v>2780</v>
      </c>
      <c r="G18" s="184" t="s">
        <v>2756</v>
      </c>
      <c r="H18" s="184" t="s">
        <v>2636</v>
      </c>
      <c r="I18" s="184" t="s">
        <v>2636</v>
      </c>
      <c r="J18" s="184" t="s">
        <v>2756</v>
      </c>
      <c r="K18" s="184" t="s">
        <v>2636</v>
      </c>
      <c r="L18" s="184" t="s">
        <v>2636</v>
      </c>
      <c r="M18" s="184" t="s">
        <v>2756</v>
      </c>
      <c r="N18" s="184" t="s">
        <v>2636</v>
      </c>
      <c r="O18" s="184" t="s">
        <v>2636</v>
      </c>
      <c r="P18" s="184" t="s">
        <v>2756</v>
      </c>
      <c r="Q18" s="184" t="s">
        <v>2636</v>
      </c>
      <c r="R18" s="184" t="s">
        <v>2636</v>
      </c>
      <c r="S18" s="184" t="s">
        <v>2756</v>
      </c>
      <c r="T18" s="184" t="s">
        <v>2636</v>
      </c>
      <c r="U18" s="184" t="s">
        <v>2636</v>
      </c>
      <c r="V18" s="184" t="s">
        <v>2756</v>
      </c>
      <c r="W18" s="184" t="s">
        <v>2636</v>
      </c>
      <c r="X18" s="184" t="s">
        <v>2636</v>
      </c>
      <c r="Y18" s="184" t="s">
        <v>2756</v>
      </c>
      <c r="Z18" s="184" t="s">
        <v>2636</v>
      </c>
      <c r="AA18" s="184" t="s">
        <v>2636</v>
      </c>
      <c r="AB18" s="184" t="s">
        <v>2756</v>
      </c>
      <c r="AC18" s="184" t="s">
        <v>2636</v>
      </c>
      <c r="AD18" s="184" t="s">
        <v>2636</v>
      </c>
      <c r="AE18" s="184" t="s">
        <v>2756</v>
      </c>
      <c r="AF18" s="184" t="s">
        <v>2636</v>
      </c>
      <c r="AG18" s="184" t="s">
        <v>2636</v>
      </c>
      <c r="AH18" s="184" t="s">
        <v>2756</v>
      </c>
      <c r="AI18" s="184" t="s">
        <v>2636</v>
      </c>
      <c r="AJ18" s="184" t="s">
        <v>2636</v>
      </c>
      <c r="AK18" s="184" t="s">
        <v>2756</v>
      </c>
      <c r="AL18" s="184" t="s">
        <v>2636</v>
      </c>
      <c r="AM18" s="184" t="s">
        <v>2636</v>
      </c>
      <c r="AN18" s="184" t="s">
        <v>2756</v>
      </c>
      <c r="AO18" s="184" t="s">
        <v>2636</v>
      </c>
      <c r="AP18" s="184" t="s">
        <v>2636</v>
      </c>
      <c r="AQ18" s="184" t="s">
        <v>2756</v>
      </c>
      <c r="AR18" s="184" t="s">
        <v>2636</v>
      </c>
      <c r="AS18" s="184" t="s">
        <v>2636</v>
      </c>
      <c r="AT18" s="184" t="s">
        <v>2756</v>
      </c>
      <c r="AU18" s="184" t="s">
        <v>2636</v>
      </c>
      <c r="AV18" s="184" t="s">
        <v>2636</v>
      </c>
      <c r="AW18" s="184" t="s">
        <v>2756</v>
      </c>
      <c r="AX18" s="184" t="s">
        <v>2636</v>
      </c>
      <c r="AY18" s="184" t="s">
        <v>2636</v>
      </c>
      <c r="AZ18" s="184" t="s">
        <v>2756</v>
      </c>
      <c r="BA18" s="184" t="s">
        <v>2636</v>
      </c>
      <c r="BB18" s="184" t="s">
        <v>2636</v>
      </c>
      <c r="BC18" s="184" t="s">
        <v>2756</v>
      </c>
      <c r="BD18" s="184" t="s">
        <v>2636</v>
      </c>
      <c r="BE18" s="184" t="s">
        <v>2636</v>
      </c>
      <c r="BF18" s="184" t="s">
        <v>2756</v>
      </c>
      <c r="BG18" s="184" t="s">
        <v>2636</v>
      </c>
      <c r="BH18" s="184" t="s">
        <v>2636</v>
      </c>
      <c r="BI18" s="184" t="s">
        <v>2756</v>
      </c>
      <c r="BJ18" s="184" t="s">
        <v>2636</v>
      </c>
      <c r="BK18" s="184" t="s">
        <v>2636</v>
      </c>
      <c r="BL18" s="184" t="s">
        <v>2756</v>
      </c>
      <c r="BM18" s="184" t="s">
        <v>2636</v>
      </c>
      <c r="BN18" s="184" t="s">
        <v>2636</v>
      </c>
      <c r="BO18" s="184" t="s">
        <v>2756</v>
      </c>
      <c r="BP18" s="184" t="s">
        <v>2636</v>
      </c>
      <c r="BQ18" s="184" t="s">
        <v>2636</v>
      </c>
      <c r="BR18" s="184" t="s">
        <v>2756</v>
      </c>
      <c r="BS18" s="184" t="s">
        <v>2636</v>
      </c>
      <c r="BT18" s="184" t="s">
        <v>2636</v>
      </c>
      <c r="BU18" s="184" t="s">
        <v>2756</v>
      </c>
      <c r="BV18" s="184" t="s">
        <v>2636</v>
      </c>
      <c r="BW18" s="184" t="s">
        <v>2636</v>
      </c>
      <c r="BX18" s="184" t="s">
        <v>2756</v>
      </c>
      <c r="BY18" s="184" t="s">
        <v>2636</v>
      </c>
      <c r="BZ18" s="184" t="s">
        <v>2636</v>
      </c>
      <c r="CA18" s="184" t="s">
        <v>2756</v>
      </c>
      <c r="CB18" s="184" t="s">
        <v>2636</v>
      </c>
      <c r="CC18" s="184" t="s">
        <v>2636</v>
      </c>
      <c r="CD18" s="184" t="s">
        <v>2756</v>
      </c>
      <c r="CE18" s="184" t="s">
        <v>2636</v>
      </c>
      <c r="CF18" s="184" t="s">
        <v>2636</v>
      </c>
      <c r="CG18" s="184" t="s">
        <v>2756</v>
      </c>
      <c r="CH18" s="184" t="s">
        <v>2636</v>
      </c>
      <c r="CI18" s="184" t="s">
        <v>2636</v>
      </c>
      <c r="CJ18" s="184" t="s">
        <v>2756</v>
      </c>
      <c r="CK18" s="184" t="s">
        <v>2636</v>
      </c>
      <c r="CL18" s="184" t="s">
        <v>2636</v>
      </c>
      <c r="CM18" s="184" t="s">
        <v>2756</v>
      </c>
      <c r="CN18" s="184" t="s">
        <v>2636</v>
      </c>
      <c r="CO18" s="184" t="s">
        <v>2636</v>
      </c>
      <c r="CP18" s="184" t="s">
        <v>2756</v>
      </c>
      <c r="CQ18" s="184" t="s">
        <v>2636</v>
      </c>
      <c r="CR18" s="184" t="s">
        <v>2636</v>
      </c>
      <c r="CS18" s="184" t="s">
        <v>2756</v>
      </c>
      <c r="CT18" s="184" t="s">
        <v>2636</v>
      </c>
      <c r="CU18" s="184" t="s">
        <v>2636</v>
      </c>
      <c r="CV18" s="184" t="s">
        <v>2756</v>
      </c>
      <c r="CW18" s="184" t="s">
        <v>2636</v>
      </c>
      <c r="CX18" s="184" t="s">
        <v>2636</v>
      </c>
      <c r="CY18" s="184" t="s">
        <v>2756</v>
      </c>
      <c r="CZ18" s="184" t="s">
        <v>2636</v>
      </c>
      <c r="DA18" s="184" t="s">
        <v>2636</v>
      </c>
      <c r="DB18" s="184" t="s">
        <v>2756</v>
      </c>
      <c r="DC18" s="184" t="s">
        <v>2636</v>
      </c>
      <c r="DD18" s="184" t="s">
        <v>2636</v>
      </c>
      <c r="DE18" s="184" t="s">
        <v>2756</v>
      </c>
      <c r="DF18" s="184" t="s">
        <v>2636</v>
      </c>
      <c r="DG18" s="184" t="s">
        <v>2636</v>
      </c>
      <c r="DH18" s="184" t="s">
        <v>2756</v>
      </c>
      <c r="DI18" s="184" t="s">
        <v>2636</v>
      </c>
      <c r="DJ18" s="184" t="s">
        <v>2636</v>
      </c>
      <c r="DK18" s="184" t="s">
        <v>2756</v>
      </c>
      <c r="DL18" s="184" t="s">
        <v>2636</v>
      </c>
      <c r="DM18" s="184" t="s">
        <v>2636</v>
      </c>
      <c r="DN18" s="184" t="s">
        <v>2756</v>
      </c>
      <c r="DO18" s="184" t="s">
        <v>2636</v>
      </c>
      <c r="DP18" s="184" t="s">
        <v>2636</v>
      </c>
      <c r="DQ18" s="184" t="s">
        <v>2756</v>
      </c>
      <c r="DR18" s="184" t="s">
        <v>2636</v>
      </c>
      <c r="DS18" s="184" t="s">
        <v>2636</v>
      </c>
      <c r="DT18" s="184" t="s">
        <v>2756</v>
      </c>
      <c r="DU18" s="184" t="s">
        <v>2636</v>
      </c>
      <c r="DV18" s="184" t="s">
        <v>2636</v>
      </c>
      <c r="DW18" s="184" t="s">
        <v>2756</v>
      </c>
      <c r="DX18" s="184" t="s">
        <v>2636</v>
      </c>
      <c r="DY18" s="184" t="s">
        <v>2636</v>
      </c>
      <c r="DZ18" s="184" t="s">
        <v>2756</v>
      </c>
      <c r="EA18" s="184" t="s">
        <v>2636</v>
      </c>
      <c r="EB18" s="184" t="s">
        <v>2636</v>
      </c>
      <c r="EC18" s="184" t="s">
        <v>2756</v>
      </c>
      <c r="ED18" s="184" t="s">
        <v>2636</v>
      </c>
      <c r="EE18" s="184" t="s">
        <v>2636</v>
      </c>
      <c r="EF18" s="184" t="s">
        <v>2756</v>
      </c>
      <c r="EG18" s="184" t="s">
        <v>2636</v>
      </c>
      <c r="EH18" s="184" t="s">
        <v>2636</v>
      </c>
      <c r="EI18" s="184" t="s">
        <v>2756</v>
      </c>
      <c r="EJ18" s="184" t="s">
        <v>2636</v>
      </c>
      <c r="EK18" s="184" t="s">
        <v>2636</v>
      </c>
      <c r="EL18" s="184" t="s">
        <v>2756</v>
      </c>
      <c r="EM18" s="184" t="s">
        <v>2636</v>
      </c>
      <c r="EN18" s="184" t="s">
        <v>2636</v>
      </c>
      <c r="EO18" s="184" t="s">
        <v>2756</v>
      </c>
      <c r="EP18" s="184" t="s">
        <v>2636</v>
      </c>
      <c r="EQ18" s="184" t="s">
        <v>2636</v>
      </c>
      <c r="ER18" s="184" t="s">
        <v>2756</v>
      </c>
      <c r="ES18" s="184" t="s">
        <v>2636</v>
      </c>
      <c r="ET18" s="184" t="s">
        <v>2636</v>
      </c>
    </row>
    <row r="19" spans="1:150" x14ac:dyDescent="0.25">
      <c r="A19" s="1"/>
      <c r="B19" s="185" t="s">
        <v>2781</v>
      </c>
      <c r="C19" s="185" t="s">
        <v>131</v>
      </c>
      <c r="D19" s="185" t="s">
        <v>891</v>
      </c>
      <c r="E19" s="185" t="s">
        <v>2782</v>
      </c>
      <c r="F19" s="185" t="s">
        <v>2783</v>
      </c>
      <c r="G19" s="186" t="s">
        <v>2756</v>
      </c>
      <c r="H19" s="186" t="s">
        <v>2636</v>
      </c>
      <c r="I19" s="186" t="s">
        <v>2636</v>
      </c>
      <c r="J19" s="186" t="s">
        <v>2756</v>
      </c>
      <c r="K19" s="186" t="s">
        <v>2636</v>
      </c>
      <c r="L19" s="186" t="s">
        <v>2636</v>
      </c>
      <c r="M19" s="186" t="s">
        <v>2756</v>
      </c>
      <c r="N19" s="186" t="s">
        <v>2636</v>
      </c>
      <c r="O19" s="186" t="s">
        <v>2636</v>
      </c>
      <c r="P19" s="186" t="s">
        <v>2756</v>
      </c>
      <c r="Q19" s="186" t="s">
        <v>2636</v>
      </c>
      <c r="R19" s="186" t="s">
        <v>2636</v>
      </c>
      <c r="S19" s="186" t="s">
        <v>2756</v>
      </c>
      <c r="T19" s="186" t="s">
        <v>2636</v>
      </c>
      <c r="U19" s="186" t="s">
        <v>2636</v>
      </c>
      <c r="V19" s="186" t="s">
        <v>2756</v>
      </c>
      <c r="W19" s="186" t="s">
        <v>2636</v>
      </c>
      <c r="X19" s="186" t="s">
        <v>2636</v>
      </c>
      <c r="Y19" s="186" t="s">
        <v>2756</v>
      </c>
      <c r="Z19" s="186" t="s">
        <v>2636</v>
      </c>
      <c r="AA19" s="186" t="s">
        <v>2636</v>
      </c>
      <c r="AB19" s="186" t="s">
        <v>2756</v>
      </c>
      <c r="AC19" s="186" t="s">
        <v>2636</v>
      </c>
      <c r="AD19" s="186" t="s">
        <v>2636</v>
      </c>
      <c r="AE19" s="186" t="s">
        <v>2756</v>
      </c>
      <c r="AF19" s="186" t="s">
        <v>2636</v>
      </c>
      <c r="AG19" s="186" t="s">
        <v>2636</v>
      </c>
      <c r="AH19" s="186" t="s">
        <v>2756</v>
      </c>
      <c r="AI19" s="186" t="s">
        <v>2636</v>
      </c>
      <c r="AJ19" s="186" t="s">
        <v>2636</v>
      </c>
      <c r="AK19" s="186" t="s">
        <v>2756</v>
      </c>
      <c r="AL19" s="186" t="s">
        <v>2636</v>
      </c>
      <c r="AM19" s="186" t="s">
        <v>2636</v>
      </c>
      <c r="AN19" s="186" t="s">
        <v>2756</v>
      </c>
      <c r="AO19" s="186" t="s">
        <v>2636</v>
      </c>
      <c r="AP19" s="186" t="s">
        <v>2636</v>
      </c>
      <c r="AQ19" s="186" t="s">
        <v>2756</v>
      </c>
      <c r="AR19" s="186" t="s">
        <v>2636</v>
      </c>
      <c r="AS19" s="186" t="s">
        <v>2636</v>
      </c>
      <c r="AT19" s="186" t="s">
        <v>2756</v>
      </c>
      <c r="AU19" s="186" t="s">
        <v>2636</v>
      </c>
      <c r="AV19" s="186" t="s">
        <v>2636</v>
      </c>
      <c r="AW19" s="186" t="s">
        <v>2756</v>
      </c>
      <c r="AX19" s="186" t="s">
        <v>2636</v>
      </c>
      <c r="AY19" s="186" t="s">
        <v>2636</v>
      </c>
      <c r="AZ19" s="186" t="s">
        <v>2756</v>
      </c>
      <c r="BA19" s="186" t="s">
        <v>2636</v>
      </c>
      <c r="BB19" s="186" t="s">
        <v>2636</v>
      </c>
      <c r="BC19" s="186" t="s">
        <v>2756</v>
      </c>
      <c r="BD19" s="186" t="s">
        <v>2636</v>
      </c>
      <c r="BE19" s="186" t="s">
        <v>2636</v>
      </c>
      <c r="BF19" s="186" t="s">
        <v>2756</v>
      </c>
      <c r="BG19" s="186" t="s">
        <v>2636</v>
      </c>
      <c r="BH19" s="186" t="s">
        <v>2636</v>
      </c>
      <c r="BI19" s="186" t="s">
        <v>2756</v>
      </c>
      <c r="BJ19" s="186" t="s">
        <v>2636</v>
      </c>
      <c r="BK19" s="186" t="s">
        <v>2636</v>
      </c>
      <c r="BL19" s="186" t="s">
        <v>2756</v>
      </c>
      <c r="BM19" s="186" t="s">
        <v>2636</v>
      </c>
      <c r="BN19" s="186" t="s">
        <v>2636</v>
      </c>
      <c r="BO19" s="186" t="s">
        <v>2756</v>
      </c>
      <c r="BP19" s="186" t="s">
        <v>2636</v>
      </c>
      <c r="BQ19" s="186" t="s">
        <v>2636</v>
      </c>
      <c r="BR19" s="186" t="s">
        <v>2756</v>
      </c>
      <c r="BS19" s="186" t="s">
        <v>2636</v>
      </c>
      <c r="BT19" s="186" t="s">
        <v>2636</v>
      </c>
      <c r="BU19" s="186" t="s">
        <v>2756</v>
      </c>
      <c r="BV19" s="186" t="s">
        <v>2636</v>
      </c>
      <c r="BW19" s="186" t="s">
        <v>2636</v>
      </c>
      <c r="BX19" s="186" t="s">
        <v>2756</v>
      </c>
      <c r="BY19" s="186" t="s">
        <v>2636</v>
      </c>
      <c r="BZ19" s="186" t="s">
        <v>2636</v>
      </c>
      <c r="CA19" s="186" t="s">
        <v>2756</v>
      </c>
      <c r="CB19" s="186" t="s">
        <v>2636</v>
      </c>
      <c r="CC19" s="186" t="s">
        <v>2636</v>
      </c>
      <c r="CD19" s="186" t="s">
        <v>2756</v>
      </c>
      <c r="CE19" s="186" t="s">
        <v>2636</v>
      </c>
      <c r="CF19" s="186" t="s">
        <v>2636</v>
      </c>
      <c r="CG19" s="186" t="s">
        <v>2756</v>
      </c>
      <c r="CH19" s="186" t="s">
        <v>2636</v>
      </c>
      <c r="CI19" s="186" t="s">
        <v>2636</v>
      </c>
      <c r="CJ19" s="186" t="s">
        <v>2756</v>
      </c>
      <c r="CK19" s="186" t="s">
        <v>2636</v>
      </c>
      <c r="CL19" s="186" t="s">
        <v>2636</v>
      </c>
      <c r="CM19" s="186" t="s">
        <v>2756</v>
      </c>
      <c r="CN19" s="186" t="s">
        <v>2636</v>
      </c>
      <c r="CO19" s="186" t="s">
        <v>2636</v>
      </c>
      <c r="CP19" s="186" t="s">
        <v>2756</v>
      </c>
      <c r="CQ19" s="186" t="s">
        <v>2636</v>
      </c>
      <c r="CR19" s="186" t="s">
        <v>2636</v>
      </c>
      <c r="CS19" s="186" t="s">
        <v>2756</v>
      </c>
      <c r="CT19" s="186" t="s">
        <v>2636</v>
      </c>
      <c r="CU19" s="186" t="s">
        <v>2636</v>
      </c>
      <c r="CV19" s="186" t="s">
        <v>2756</v>
      </c>
      <c r="CW19" s="186" t="s">
        <v>2636</v>
      </c>
      <c r="CX19" s="186" t="s">
        <v>2636</v>
      </c>
      <c r="CY19" s="186" t="s">
        <v>2756</v>
      </c>
      <c r="CZ19" s="186" t="s">
        <v>2636</v>
      </c>
      <c r="DA19" s="186" t="s">
        <v>2636</v>
      </c>
      <c r="DB19" s="186" t="s">
        <v>2756</v>
      </c>
      <c r="DC19" s="186" t="s">
        <v>2636</v>
      </c>
      <c r="DD19" s="186" t="s">
        <v>2636</v>
      </c>
      <c r="DE19" s="186" t="s">
        <v>2756</v>
      </c>
      <c r="DF19" s="186" t="s">
        <v>2636</v>
      </c>
      <c r="DG19" s="186" t="s">
        <v>2636</v>
      </c>
      <c r="DH19" s="186" t="s">
        <v>2756</v>
      </c>
      <c r="DI19" s="186" t="s">
        <v>2636</v>
      </c>
      <c r="DJ19" s="186" t="s">
        <v>2636</v>
      </c>
      <c r="DK19" s="186" t="s">
        <v>2756</v>
      </c>
      <c r="DL19" s="186" t="s">
        <v>2636</v>
      </c>
      <c r="DM19" s="186" t="s">
        <v>2636</v>
      </c>
      <c r="DN19" s="186" t="s">
        <v>2756</v>
      </c>
      <c r="DO19" s="186" t="s">
        <v>2636</v>
      </c>
      <c r="DP19" s="186" t="s">
        <v>2636</v>
      </c>
      <c r="DQ19" s="186" t="s">
        <v>2756</v>
      </c>
      <c r="DR19" s="186" t="s">
        <v>2636</v>
      </c>
      <c r="DS19" s="186" t="s">
        <v>2636</v>
      </c>
      <c r="DT19" s="186" t="s">
        <v>2756</v>
      </c>
      <c r="DU19" s="186" t="s">
        <v>2636</v>
      </c>
      <c r="DV19" s="186" t="s">
        <v>2636</v>
      </c>
      <c r="DW19" s="186" t="s">
        <v>2756</v>
      </c>
      <c r="DX19" s="186" t="s">
        <v>2636</v>
      </c>
      <c r="DY19" s="186" t="s">
        <v>2636</v>
      </c>
      <c r="DZ19" s="186" t="s">
        <v>2756</v>
      </c>
      <c r="EA19" s="186" t="s">
        <v>2636</v>
      </c>
      <c r="EB19" s="186" t="s">
        <v>2636</v>
      </c>
      <c r="EC19" s="186" t="s">
        <v>2756</v>
      </c>
      <c r="ED19" s="186" t="s">
        <v>2636</v>
      </c>
      <c r="EE19" s="186" t="s">
        <v>2636</v>
      </c>
      <c r="EF19" s="186" t="s">
        <v>2756</v>
      </c>
      <c r="EG19" s="186" t="s">
        <v>2636</v>
      </c>
      <c r="EH19" s="186" t="s">
        <v>2636</v>
      </c>
      <c r="EI19" s="186" t="s">
        <v>2756</v>
      </c>
      <c r="EJ19" s="186" t="s">
        <v>2636</v>
      </c>
      <c r="EK19" s="186" t="s">
        <v>2636</v>
      </c>
      <c r="EL19" s="186" t="s">
        <v>2756</v>
      </c>
      <c r="EM19" s="186" t="s">
        <v>2636</v>
      </c>
      <c r="EN19" s="186" t="s">
        <v>2636</v>
      </c>
      <c r="EO19" s="186" t="s">
        <v>2756</v>
      </c>
      <c r="EP19" s="186" t="s">
        <v>2636</v>
      </c>
      <c r="EQ19" s="186" t="s">
        <v>2636</v>
      </c>
      <c r="ER19" s="186" t="s">
        <v>2756</v>
      </c>
      <c r="ES19" s="186" t="s">
        <v>2636</v>
      </c>
      <c r="ET19" s="186" t="s">
        <v>2636</v>
      </c>
    </row>
    <row r="20" spans="1:150" x14ac:dyDescent="0.25">
      <c r="A20" s="1"/>
      <c r="B20" s="185" t="s">
        <v>2784</v>
      </c>
      <c r="C20" s="185" t="s">
        <v>131</v>
      </c>
      <c r="D20" s="185" t="s">
        <v>891</v>
      </c>
      <c r="E20" s="185" t="s">
        <v>2785</v>
      </c>
      <c r="F20" s="185" t="s">
        <v>2786</v>
      </c>
      <c r="G20" s="186" t="s">
        <v>2756</v>
      </c>
      <c r="H20" s="186" t="s">
        <v>2636</v>
      </c>
      <c r="I20" s="186" t="s">
        <v>2636</v>
      </c>
      <c r="J20" s="186" t="s">
        <v>2756</v>
      </c>
      <c r="K20" s="186" t="s">
        <v>2636</v>
      </c>
      <c r="L20" s="186" t="s">
        <v>2636</v>
      </c>
      <c r="M20" s="186" t="s">
        <v>2756</v>
      </c>
      <c r="N20" s="186" t="s">
        <v>2636</v>
      </c>
      <c r="O20" s="186" t="s">
        <v>2636</v>
      </c>
      <c r="P20" s="186" t="s">
        <v>2756</v>
      </c>
      <c r="Q20" s="186" t="s">
        <v>2636</v>
      </c>
      <c r="R20" s="186" t="s">
        <v>2636</v>
      </c>
      <c r="S20" s="186" t="s">
        <v>2756</v>
      </c>
      <c r="T20" s="186" t="s">
        <v>2636</v>
      </c>
      <c r="U20" s="186" t="s">
        <v>2636</v>
      </c>
      <c r="V20" s="186" t="s">
        <v>2756</v>
      </c>
      <c r="W20" s="186" t="s">
        <v>2636</v>
      </c>
      <c r="X20" s="186" t="s">
        <v>2636</v>
      </c>
      <c r="Y20" s="186" t="s">
        <v>2756</v>
      </c>
      <c r="Z20" s="186" t="s">
        <v>2636</v>
      </c>
      <c r="AA20" s="186" t="s">
        <v>2636</v>
      </c>
      <c r="AB20" s="186" t="s">
        <v>2756</v>
      </c>
      <c r="AC20" s="186" t="s">
        <v>2636</v>
      </c>
      <c r="AD20" s="186" t="s">
        <v>2636</v>
      </c>
      <c r="AE20" s="186" t="s">
        <v>2756</v>
      </c>
      <c r="AF20" s="186" t="s">
        <v>2636</v>
      </c>
      <c r="AG20" s="186" t="s">
        <v>2636</v>
      </c>
      <c r="AH20" s="186" t="s">
        <v>2756</v>
      </c>
      <c r="AI20" s="186" t="s">
        <v>2636</v>
      </c>
      <c r="AJ20" s="186" t="s">
        <v>2636</v>
      </c>
      <c r="AK20" s="186" t="s">
        <v>2756</v>
      </c>
      <c r="AL20" s="186" t="s">
        <v>2636</v>
      </c>
      <c r="AM20" s="186" t="s">
        <v>2636</v>
      </c>
      <c r="AN20" s="186" t="s">
        <v>2756</v>
      </c>
      <c r="AO20" s="186" t="s">
        <v>2636</v>
      </c>
      <c r="AP20" s="186" t="s">
        <v>2636</v>
      </c>
      <c r="AQ20" s="186" t="s">
        <v>2756</v>
      </c>
      <c r="AR20" s="186" t="s">
        <v>2636</v>
      </c>
      <c r="AS20" s="186" t="s">
        <v>2636</v>
      </c>
      <c r="AT20" s="186" t="s">
        <v>2756</v>
      </c>
      <c r="AU20" s="186" t="s">
        <v>2636</v>
      </c>
      <c r="AV20" s="186" t="s">
        <v>2636</v>
      </c>
      <c r="AW20" s="186" t="s">
        <v>2756</v>
      </c>
      <c r="AX20" s="186" t="s">
        <v>2636</v>
      </c>
      <c r="AY20" s="186" t="s">
        <v>2636</v>
      </c>
      <c r="AZ20" s="186" t="s">
        <v>2756</v>
      </c>
      <c r="BA20" s="186" t="s">
        <v>2636</v>
      </c>
      <c r="BB20" s="186" t="s">
        <v>2636</v>
      </c>
      <c r="BC20" s="186" t="s">
        <v>2756</v>
      </c>
      <c r="BD20" s="186" t="s">
        <v>2636</v>
      </c>
      <c r="BE20" s="186" t="s">
        <v>2636</v>
      </c>
      <c r="BF20" s="186" t="s">
        <v>2756</v>
      </c>
      <c r="BG20" s="186" t="s">
        <v>2636</v>
      </c>
      <c r="BH20" s="186" t="s">
        <v>2636</v>
      </c>
      <c r="BI20" s="186" t="s">
        <v>2756</v>
      </c>
      <c r="BJ20" s="186" t="s">
        <v>2636</v>
      </c>
      <c r="BK20" s="186" t="s">
        <v>2636</v>
      </c>
      <c r="BL20" s="186" t="s">
        <v>2756</v>
      </c>
      <c r="BM20" s="186" t="s">
        <v>2636</v>
      </c>
      <c r="BN20" s="186" t="s">
        <v>2636</v>
      </c>
      <c r="BO20" s="186" t="s">
        <v>2756</v>
      </c>
      <c r="BP20" s="186" t="s">
        <v>2636</v>
      </c>
      <c r="BQ20" s="186" t="s">
        <v>2636</v>
      </c>
      <c r="BR20" s="186" t="s">
        <v>2756</v>
      </c>
      <c r="BS20" s="186" t="s">
        <v>2636</v>
      </c>
      <c r="BT20" s="186" t="s">
        <v>2636</v>
      </c>
      <c r="BU20" s="186" t="s">
        <v>2756</v>
      </c>
      <c r="BV20" s="186" t="s">
        <v>2636</v>
      </c>
      <c r="BW20" s="186" t="s">
        <v>2636</v>
      </c>
      <c r="BX20" s="186" t="s">
        <v>2756</v>
      </c>
      <c r="BY20" s="186" t="s">
        <v>2636</v>
      </c>
      <c r="BZ20" s="186" t="s">
        <v>2636</v>
      </c>
      <c r="CA20" s="186" t="s">
        <v>2756</v>
      </c>
      <c r="CB20" s="186" t="s">
        <v>2636</v>
      </c>
      <c r="CC20" s="186" t="s">
        <v>2636</v>
      </c>
      <c r="CD20" s="186" t="s">
        <v>2756</v>
      </c>
      <c r="CE20" s="186" t="s">
        <v>2636</v>
      </c>
      <c r="CF20" s="186" t="s">
        <v>2636</v>
      </c>
      <c r="CG20" s="186" t="s">
        <v>2756</v>
      </c>
      <c r="CH20" s="186" t="s">
        <v>2636</v>
      </c>
      <c r="CI20" s="186" t="s">
        <v>2636</v>
      </c>
      <c r="CJ20" s="186" t="s">
        <v>2756</v>
      </c>
      <c r="CK20" s="186" t="s">
        <v>2636</v>
      </c>
      <c r="CL20" s="186" t="s">
        <v>2636</v>
      </c>
      <c r="CM20" s="186" t="s">
        <v>2756</v>
      </c>
      <c r="CN20" s="186" t="s">
        <v>2636</v>
      </c>
      <c r="CO20" s="186" t="s">
        <v>2636</v>
      </c>
      <c r="CP20" s="186" t="s">
        <v>2756</v>
      </c>
      <c r="CQ20" s="186" t="s">
        <v>2636</v>
      </c>
      <c r="CR20" s="186" t="s">
        <v>2636</v>
      </c>
      <c r="CS20" s="186" t="s">
        <v>2756</v>
      </c>
      <c r="CT20" s="186" t="s">
        <v>2636</v>
      </c>
      <c r="CU20" s="186" t="s">
        <v>2636</v>
      </c>
      <c r="CV20" s="186" t="s">
        <v>2756</v>
      </c>
      <c r="CW20" s="186" t="s">
        <v>2636</v>
      </c>
      <c r="CX20" s="186" t="s">
        <v>2636</v>
      </c>
      <c r="CY20" s="186" t="s">
        <v>2756</v>
      </c>
      <c r="CZ20" s="186" t="s">
        <v>2636</v>
      </c>
      <c r="DA20" s="186" t="s">
        <v>2636</v>
      </c>
      <c r="DB20" s="186" t="s">
        <v>2756</v>
      </c>
      <c r="DC20" s="186" t="s">
        <v>2636</v>
      </c>
      <c r="DD20" s="186" t="s">
        <v>2636</v>
      </c>
      <c r="DE20" s="186" t="s">
        <v>2756</v>
      </c>
      <c r="DF20" s="186" t="s">
        <v>2636</v>
      </c>
      <c r="DG20" s="186" t="s">
        <v>2636</v>
      </c>
      <c r="DH20" s="186" t="s">
        <v>2756</v>
      </c>
      <c r="DI20" s="186" t="s">
        <v>2636</v>
      </c>
      <c r="DJ20" s="186" t="s">
        <v>2636</v>
      </c>
      <c r="DK20" s="186" t="s">
        <v>2756</v>
      </c>
      <c r="DL20" s="186" t="s">
        <v>2636</v>
      </c>
      <c r="DM20" s="186" t="s">
        <v>2636</v>
      </c>
      <c r="DN20" s="186" t="s">
        <v>2756</v>
      </c>
      <c r="DO20" s="186" t="s">
        <v>2636</v>
      </c>
      <c r="DP20" s="186" t="s">
        <v>2636</v>
      </c>
      <c r="DQ20" s="186" t="s">
        <v>2756</v>
      </c>
      <c r="DR20" s="186" t="s">
        <v>2636</v>
      </c>
      <c r="DS20" s="186" t="s">
        <v>2636</v>
      </c>
      <c r="DT20" s="186" t="s">
        <v>2756</v>
      </c>
      <c r="DU20" s="186" t="s">
        <v>2636</v>
      </c>
      <c r="DV20" s="186" t="s">
        <v>2636</v>
      </c>
      <c r="DW20" s="186" t="s">
        <v>2756</v>
      </c>
      <c r="DX20" s="186" t="s">
        <v>2636</v>
      </c>
      <c r="DY20" s="186" t="s">
        <v>2636</v>
      </c>
      <c r="DZ20" s="186" t="s">
        <v>2756</v>
      </c>
      <c r="EA20" s="186" t="s">
        <v>2636</v>
      </c>
      <c r="EB20" s="186" t="s">
        <v>2636</v>
      </c>
      <c r="EC20" s="186" t="s">
        <v>2756</v>
      </c>
      <c r="ED20" s="186" t="s">
        <v>2636</v>
      </c>
      <c r="EE20" s="186" t="s">
        <v>2636</v>
      </c>
      <c r="EF20" s="186" t="s">
        <v>2756</v>
      </c>
      <c r="EG20" s="186" t="s">
        <v>2636</v>
      </c>
      <c r="EH20" s="186" t="s">
        <v>2636</v>
      </c>
      <c r="EI20" s="186" t="s">
        <v>2756</v>
      </c>
      <c r="EJ20" s="186" t="s">
        <v>2636</v>
      </c>
      <c r="EK20" s="186" t="s">
        <v>2636</v>
      </c>
      <c r="EL20" s="186" t="s">
        <v>2756</v>
      </c>
      <c r="EM20" s="186" t="s">
        <v>2636</v>
      </c>
      <c r="EN20" s="186" t="s">
        <v>2636</v>
      </c>
      <c r="EO20" s="186" t="s">
        <v>2756</v>
      </c>
      <c r="EP20" s="186" t="s">
        <v>2636</v>
      </c>
      <c r="EQ20" s="186" t="s">
        <v>2636</v>
      </c>
      <c r="ER20" s="186" t="s">
        <v>2756</v>
      </c>
      <c r="ES20" s="186" t="s">
        <v>2636</v>
      </c>
      <c r="ET20" s="186" t="s">
        <v>2636</v>
      </c>
    </row>
    <row r="21" spans="1:150" x14ac:dyDescent="0.25">
      <c r="A21" s="1"/>
      <c r="B21" s="185" t="s">
        <v>2787</v>
      </c>
      <c r="C21" s="185" t="s">
        <v>131</v>
      </c>
      <c r="D21" s="185" t="s">
        <v>891</v>
      </c>
      <c r="E21" s="185" t="s">
        <v>2788</v>
      </c>
      <c r="F21" s="185" t="s">
        <v>2789</v>
      </c>
      <c r="G21" s="186" t="s">
        <v>2756</v>
      </c>
      <c r="H21" s="186" t="s">
        <v>2636</v>
      </c>
      <c r="I21" s="186" t="s">
        <v>2636</v>
      </c>
      <c r="J21" s="186" t="s">
        <v>2756</v>
      </c>
      <c r="K21" s="186" t="s">
        <v>2636</v>
      </c>
      <c r="L21" s="186" t="s">
        <v>2636</v>
      </c>
      <c r="M21" s="186" t="s">
        <v>2756</v>
      </c>
      <c r="N21" s="186" t="s">
        <v>2636</v>
      </c>
      <c r="O21" s="186" t="s">
        <v>2636</v>
      </c>
      <c r="P21" s="186" t="s">
        <v>2756</v>
      </c>
      <c r="Q21" s="186" t="s">
        <v>2636</v>
      </c>
      <c r="R21" s="186" t="s">
        <v>2636</v>
      </c>
      <c r="S21" s="186" t="s">
        <v>2756</v>
      </c>
      <c r="T21" s="186" t="s">
        <v>2636</v>
      </c>
      <c r="U21" s="186" t="s">
        <v>2636</v>
      </c>
      <c r="V21" s="186" t="s">
        <v>2756</v>
      </c>
      <c r="W21" s="186" t="s">
        <v>2636</v>
      </c>
      <c r="X21" s="186" t="s">
        <v>2636</v>
      </c>
      <c r="Y21" s="186" t="s">
        <v>2756</v>
      </c>
      <c r="Z21" s="186" t="s">
        <v>2636</v>
      </c>
      <c r="AA21" s="186" t="s">
        <v>2636</v>
      </c>
      <c r="AB21" s="186" t="s">
        <v>2756</v>
      </c>
      <c r="AC21" s="186" t="s">
        <v>2636</v>
      </c>
      <c r="AD21" s="186" t="s">
        <v>2636</v>
      </c>
      <c r="AE21" s="186" t="s">
        <v>2756</v>
      </c>
      <c r="AF21" s="186" t="s">
        <v>2636</v>
      </c>
      <c r="AG21" s="186" t="s">
        <v>2636</v>
      </c>
      <c r="AH21" s="186" t="s">
        <v>2756</v>
      </c>
      <c r="AI21" s="186" t="s">
        <v>2636</v>
      </c>
      <c r="AJ21" s="186" t="s">
        <v>2636</v>
      </c>
      <c r="AK21" s="186" t="s">
        <v>2756</v>
      </c>
      <c r="AL21" s="186" t="s">
        <v>2636</v>
      </c>
      <c r="AM21" s="186" t="s">
        <v>2636</v>
      </c>
      <c r="AN21" s="186" t="s">
        <v>2756</v>
      </c>
      <c r="AO21" s="186" t="s">
        <v>2636</v>
      </c>
      <c r="AP21" s="186" t="s">
        <v>2636</v>
      </c>
      <c r="AQ21" s="186" t="s">
        <v>2756</v>
      </c>
      <c r="AR21" s="186" t="s">
        <v>2636</v>
      </c>
      <c r="AS21" s="186" t="s">
        <v>2636</v>
      </c>
      <c r="AT21" s="186" t="s">
        <v>2756</v>
      </c>
      <c r="AU21" s="186" t="s">
        <v>2636</v>
      </c>
      <c r="AV21" s="186" t="s">
        <v>2636</v>
      </c>
      <c r="AW21" s="186" t="s">
        <v>2756</v>
      </c>
      <c r="AX21" s="186" t="s">
        <v>2636</v>
      </c>
      <c r="AY21" s="186" t="s">
        <v>2636</v>
      </c>
      <c r="AZ21" s="186" t="s">
        <v>2756</v>
      </c>
      <c r="BA21" s="186" t="s">
        <v>2636</v>
      </c>
      <c r="BB21" s="186" t="s">
        <v>2636</v>
      </c>
      <c r="BC21" s="186" t="s">
        <v>2756</v>
      </c>
      <c r="BD21" s="186" t="s">
        <v>2636</v>
      </c>
      <c r="BE21" s="186" t="s">
        <v>2636</v>
      </c>
      <c r="BF21" s="186" t="s">
        <v>2756</v>
      </c>
      <c r="BG21" s="186" t="s">
        <v>2636</v>
      </c>
      <c r="BH21" s="186" t="s">
        <v>2636</v>
      </c>
      <c r="BI21" s="186" t="s">
        <v>2756</v>
      </c>
      <c r="BJ21" s="186" t="s">
        <v>2636</v>
      </c>
      <c r="BK21" s="186" t="s">
        <v>2636</v>
      </c>
      <c r="BL21" s="186" t="s">
        <v>2756</v>
      </c>
      <c r="BM21" s="186" t="s">
        <v>2636</v>
      </c>
      <c r="BN21" s="186" t="s">
        <v>2636</v>
      </c>
      <c r="BO21" s="186" t="s">
        <v>2756</v>
      </c>
      <c r="BP21" s="186" t="s">
        <v>2636</v>
      </c>
      <c r="BQ21" s="186" t="s">
        <v>2636</v>
      </c>
      <c r="BR21" s="186" t="s">
        <v>2756</v>
      </c>
      <c r="BS21" s="186" t="s">
        <v>2636</v>
      </c>
      <c r="BT21" s="186" t="s">
        <v>2636</v>
      </c>
      <c r="BU21" s="186" t="s">
        <v>2756</v>
      </c>
      <c r="BV21" s="186" t="s">
        <v>2636</v>
      </c>
      <c r="BW21" s="186" t="s">
        <v>2636</v>
      </c>
      <c r="BX21" s="186" t="s">
        <v>2756</v>
      </c>
      <c r="BY21" s="186" t="s">
        <v>2636</v>
      </c>
      <c r="BZ21" s="186" t="s">
        <v>2636</v>
      </c>
      <c r="CA21" s="186" t="s">
        <v>2756</v>
      </c>
      <c r="CB21" s="186" t="s">
        <v>2636</v>
      </c>
      <c r="CC21" s="186" t="s">
        <v>2636</v>
      </c>
      <c r="CD21" s="186" t="s">
        <v>2756</v>
      </c>
      <c r="CE21" s="186" t="s">
        <v>2636</v>
      </c>
      <c r="CF21" s="186" t="s">
        <v>2636</v>
      </c>
      <c r="CG21" s="186" t="s">
        <v>2756</v>
      </c>
      <c r="CH21" s="186" t="s">
        <v>2636</v>
      </c>
      <c r="CI21" s="186" t="s">
        <v>2636</v>
      </c>
      <c r="CJ21" s="186" t="s">
        <v>2756</v>
      </c>
      <c r="CK21" s="186" t="s">
        <v>2636</v>
      </c>
      <c r="CL21" s="186" t="s">
        <v>2636</v>
      </c>
      <c r="CM21" s="186" t="s">
        <v>2756</v>
      </c>
      <c r="CN21" s="186" t="s">
        <v>2636</v>
      </c>
      <c r="CO21" s="186" t="s">
        <v>2636</v>
      </c>
      <c r="CP21" s="186" t="s">
        <v>2756</v>
      </c>
      <c r="CQ21" s="186" t="s">
        <v>2636</v>
      </c>
      <c r="CR21" s="186" t="s">
        <v>2636</v>
      </c>
      <c r="CS21" s="186" t="s">
        <v>2756</v>
      </c>
      <c r="CT21" s="186" t="s">
        <v>2636</v>
      </c>
      <c r="CU21" s="186" t="s">
        <v>2636</v>
      </c>
      <c r="CV21" s="186" t="s">
        <v>2756</v>
      </c>
      <c r="CW21" s="186" t="s">
        <v>2636</v>
      </c>
      <c r="CX21" s="186" t="s">
        <v>2636</v>
      </c>
      <c r="CY21" s="186" t="s">
        <v>2756</v>
      </c>
      <c r="CZ21" s="186" t="s">
        <v>2636</v>
      </c>
      <c r="DA21" s="186" t="s">
        <v>2636</v>
      </c>
      <c r="DB21" s="186" t="s">
        <v>2756</v>
      </c>
      <c r="DC21" s="186" t="s">
        <v>2636</v>
      </c>
      <c r="DD21" s="186" t="s">
        <v>2636</v>
      </c>
      <c r="DE21" s="186" t="s">
        <v>2756</v>
      </c>
      <c r="DF21" s="186" t="s">
        <v>2636</v>
      </c>
      <c r="DG21" s="186" t="s">
        <v>2636</v>
      </c>
      <c r="DH21" s="186" t="s">
        <v>2756</v>
      </c>
      <c r="DI21" s="186" t="s">
        <v>2636</v>
      </c>
      <c r="DJ21" s="186" t="s">
        <v>2636</v>
      </c>
      <c r="DK21" s="186" t="s">
        <v>2756</v>
      </c>
      <c r="DL21" s="186" t="s">
        <v>2636</v>
      </c>
      <c r="DM21" s="186" t="s">
        <v>2636</v>
      </c>
      <c r="DN21" s="186" t="s">
        <v>2756</v>
      </c>
      <c r="DO21" s="186" t="s">
        <v>2636</v>
      </c>
      <c r="DP21" s="186" t="s">
        <v>2636</v>
      </c>
      <c r="DQ21" s="186" t="s">
        <v>2756</v>
      </c>
      <c r="DR21" s="186" t="s">
        <v>2636</v>
      </c>
      <c r="DS21" s="186" t="s">
        <v>2636</v>
      </c>
      <c r="DT21" s="186" t="s">
        <v>2756</v>
      </c>
      <c r="DU21" s="186" t="s">
        <v>2636</v>
      </c>
      <c r="DV21" s="186" t="s">
        <v>2636</v>
      </c>
      <c r="DW21" s="186" t="s">
        <v>2756</v>
      </c>
      <c r="DX21" s="186" t="s">
        <v>2636</v>
      </c>
      <c r="DY21" s="186" t="s">
        <v>2636</v>
      </c>
      <c r="DZ21" s="186" t="s">
        <v>2756</v>
      </c>
      <c r="EA21" s="186" t="s">
        <v>2636</v>
      </c>
      <c r="EB21" s="186" t="s">
        <v>2636</v>
      </c>
      <c r="EC21" s="186" t="s">
        <v>2756</v>
      </c>
      <c r="ED21" s="186" t="s">
        <v>2636</v>
      </c>
      <c r="EE21" s="186" t="s">
        <v>2636</v>
      </c>
      <c r="EF21" s="186" t="s">
        <v>2756</v>
      </c>
      <c r="EG21" s="186" t="s">
        <v>2636</v>
      </c>
      <c r="EH21" s="186" t="s">
        <v>2636</v>
      </c>
      <c r="EI21" s="186" t="s">
        <v>2756</v>
      </c>
      <c r="EJ21" s="186" t="s">
        <v>2636</v>
      </c>
      <c r="EK21" s="186" t="s">
        <v>2636</v>
      </c>
      <c r="EL21" s="186" t="s">
        <v>2756</v>
      </c>
      <c r="EM21" s="186" t="s">
        <v>2636</v>
      </c>
      <c r="EN21" s="186" t="s">
        <v>2636</v>
      </c>
      <c r="EO21" s="186" t="s">
        <v>2756</v>
      </c>
      <c r="EP21" s="186" t="s">
        <v>2636</v>
      </c>
      <c r="EQ21" s="186" t="s">
        <v>2636</v>
      </c>
      <c r="ER21" s="186" t="s">
        <v>2756</v>
      </c>
      <c r="ES21" s="186" t="s">
        <v>2636</v>
      </c>
      <c r="ET21" s="186" t="s">
        <v>2636</v>
      </c>
    </row>
    <row r="22" spans="1:150" x14ac:dyDescent="0.25">
      <c r="A22" s="1"/>
      <c r="B22" s="185" t="s">
        <v>2790</v>
      </c>
      <c r="C22" s="185" t="s">
        <v>131</v>
      </c>
      <c r="D22" s="185" t="s">
        <v>891</v>
      </c>
      <c r="E22" s="185" t="s">
        <v>2791</v>
      </c>
      <c r="F22" s="185" t="s">
        <v>2792</v>
      </c>
      <c r="G22" s="186" t="s">
        <v>2756</v>
      </c>
      <c r="H22" s="186" t="s">
        <v>2636</v>
      </c>
      <c r="I22" s="186" t="s">
        <v>2636</v>
      </c>
      <c r="J22" s="186" t="s">
        <v>2756</v>
      </c>
      <c r="K22" s="186" t="s">
        <v>2636</v>
      </c>
      <c r="L22" s="186" t="s">
        <v>2636</v>
      </c>
      <c r="M22" s="186" t="s">
        <v>2756</v>
      </c>
      <c r="N22" s="186" t="s">
        <v>2636</v>
      </c>
      <c r="O22" s="186" t="s">
        <v>2636</v>
      </c>
      <c r="P22" s="186" t="s">
        <v>2756</v>
      </c>
      <c r="Q22" s="186" t="s">
        <v>2636</v>
      </c>
      <c r="R22" s="186" t="s">
        <v>2636</v>
      </c>
      <c r="S22" s="186" t="s">
        <v>2756</v>
      </c>
      <c r="T22" s="186" t="s">
        <v>2636</v>
      </c>
      <c r="U22" s="186" t="s">
        <v>2636</v>
      </c>
      <c r="V22" s="186" t="s">
        <v>2756</v>
      </c>
      <c r="W22" s="186" t="s">
        <v>2636</v>
      </c>
      <c r="X22" s="186" t="s">
        <v>2636</v>
      </c>
      <c r="Y22" s="186" t="s">
        <v>2756</v>
      </c>
      <c r="Z22" s="186" t="s">
        <v>2636</v>
      </c>
      <c r="AA22" s="186" t="s">
        <v>2636</v>
      </c>
      <c r="AB22" s="186" t="s">
        <v>2756</v>
      </c>
      <c r="AC22" s="186" t="s">
        <v>2636</v>
      </c>
      <c r="AD22" s="186" t="s">
        <v>2636</v>
      </c>
      <c r="AE22" s="186" t="s">
        <v>2756</v>
      </c>
      <c r="AF22" s="186" t="s">
        <v>2636</v>
      </c>
      <c r="AG22" s="186" t="s">
        <v>2636</v>
      </c>
      <c r="AH22" s="186" t="s">
        <v>2756</v>
      </c>
      <c r="AI22" s="186" t="s">
        <v>2636</v>
      </c>
      <c r="AJ22" s="186" t="s">
        <v>2636</v>
      </c>
      <c r="AK22" s="186" t="s">
        <v>2756</v>
      </c>
      <c r="AL22" s="186" t="s">
        <v>2636</v>
      </c>
      <c r="AM22" s="186" t="s">
        <v>2636</v>
      </c>
      <c r="AN22" s="186" t="s">
        <v>2756</v>
      </c>
      <c r="AO22" s="186" t="s">
        <v>2636</v>
      </c>
      <c r="AP22" s="186" t="s">
        <v>2636</v>
      </c>
      <c r="AQ22" s="186" t="s">
        <v>2756</v>
      </c>
      <c r="AR22" s="186" t="s">
        <v>2636</v>
      </c>
      <c r="AS22" s="186" t="s">
        <v>2636</v>
      </c>
      <c r="AT22" s="186" t="s">
        <v>2756</v>
      </c>
      <c r="AU22" s="186" t="s">
        <v>2636</v>
      </c>
      <c r="AV22" s="186" t="s">
        <v>2636</v>
      </c>
      <c r="AW22" s="186" t="s">
        <v>2756</v>
      </c>
      <c r="AX22" s="186" t="s">
        <v>2636</v>
      </c>
      <c r="AY22" s="186" t="s">
        <v>2636</v>
      </c>
      <c r="AZ22" s="186" t="s">
        <v>2756</v>
      </c>
      <c r="BA22" s="186" t="s">
        <v>2636</v>
      </c>
      <c r="BB22" s="186" t="s">
        <v>2636</v>
      </c>
      <c r="BC22" s="186" t="s">
        <v>2756</v>
      </c>
      <c r="BD22" s="186" t="s">
        <v>2636</v>
      </c>
      <c r="BE22" s="186" t="s">
        <v>2636</v>
      </c>
      <c r="BF22" s="186" t="s">
        <v>2756</v>
      </c>
      <c r="BG22" s="186" t="s">
        <v>2636</v>
      </c>
      <c r="BH22" s="186" t="s">
        <v>2636</v>
      </c>
      <c r="BI22" s="186" t="s">
        <v>2756</v>
      </c>
      <c r="BJ22" s="186" t="s">
        <v>2636</v>
      </c>
      <c r="BK22" s="186" t="s">
        <v>2636</v>
      </c>
      <c r="BL22" s="186" t="s">
        <v>2756</v>
      </c>
      <c r="BM22" s="186" t="s">
        <v>2636</v>
      </c>
      <c r="BN22" s="186" t="s">
        <v>2636</v>
      </c>
      <c r="BO22" s="186" t="s">
        <v>2756</v>
      </c>
      <c r="BP22" s="186" t="s">
        <v>2636</v>
      </c>
      <c r="BQ22" s="186" t="s">
        <v>2636</v>
      </c>
      <c r="BR22" s="186" t="s">
        <v>2756</v>
      </c>
      <c r="BS22" s="186" t="s">
        <v>2636</v>
      </c>
      <c r="BT22" s="186" t="s">
        <v>2636</v>
      </c>
      <c r="BU22" s="186" t="s">
        <v>2756</v>
      </c>
      <c r="BV22" s="186" t="s">
        <v>2636</v>
      </c>
      <c r="BW22" s="186" t="s">
        <v>2636</v>
      </c>
      <c r="BX22" s="186" t="s">
        <v>2756</v>
      </c>
      <c r="BY22" s="186" t="s">
        <v>2636</v>
      </c>
      <c r="BZ22" s="186" t="s">
        <v>2636</v>
      </c>
      <c r="CA22" s="186" t="s">
        <v>2756</v>
      </c>
      <c r="CB22" s="186" t="s">
        <v>2636</v>
      </c>
      <c r="CC22" s="186" t="s">
        <v>2636</v>
      </c>
      <c r="CD22" s="186" t="s">
        <v>2756</v>
      </c>
      <c r="CE22" s="186" t="s">
        <v>2636</v>
      </c>
      <c r="CF22" s="186" t="s">
        <v>2636</v>
      </c>
      <c r="CG22" s="186" t="s">
        <v>2756</v>
      </c>
      <c r="CH22" s="186" t="s">
        <v>2636</v>
      </c>
      <c r="CI22" s="186" t="s">
        <v>2636</v>
      </c>
      <c r="CJ22" s="186" t="s">
        <v>2756</v>
      </c>
      <c r="CK22" s="186" t="s">
        <v>2636</v>
      </c>
      <c r="CL22" s="186" t="s">
        <v>2636</v>
      </c>
      <c r="CM22" s="186" t="s">
        <v>2756</v>
      </c>
      <c r="CN22" s="186" t="s">
        <v>2636</v>
      </c>
      <c r="CO22" s="186" t="s">
        <v>2636</v>
      </c>
      <c r="CP22" s="186" t="s">
        <v>2756</v>
      </c>
      <c r="CQ22" s="186" t="s">
        <v>2636</v>
      </c>
      <c r="CR22" s="186" t="s">
        <v>2636</v>
      </c>
      <c r="CS22" s="186" t="s">
        <v>2756</v>
      </c>
      <c r="CT22" s="186" t="s">
        <v>2636</v>
      </c>
      <c r="CU22" s="186" t="s">
        <v>2636</v>
      </c>
      <c r="CV22" s="186" t="s">
        <v>2756</v>
      </c>
      <c r="CW22" s="186" t="s">
        <v>2636</v>
      </c>
      <c r="CX22" s="186" t="s">
        <v>2636</v>
      </c>
      <c r="CY22" s="186" t="s">
        <v>2756</v>
      </c>
      <c r="CZ22" s="186" t="s">
        <v>2636</v>
      </c>
      <c r="DA22" s="186" t="s">
        <v>2636</v>
      </c>
      <c r="DB22" s="186" t="s">
        <v>2756</v>
      </c>
      <c r="DC22" s="186" t="s">
        <v>2636</v>
      </c>
      <c r="DD22" s="186" t="s">
        <v>2636</v>
      </c>
      <c r="DE22" s="186" t="s">
        <v>2756</v>
      </c>
      <c r="DF22" s="186" t="s">
        <v>2636</v>
      </c>
      <c r="DG22" s="186" t="s">
        <v>2636</v>
      </c>
      <c r="DH22" s="186" t="s">
        <v>2756</v>
      </c>
      <c r="DI22" s="186" t="s">
        <v>2636</v>
      </c>
      <c r="DJ22" s="186" t="s">
        <v>2636</v>
      </c>
      <c r="DK22" s="186" t="s">
        <v>2756</v>
      </c>
      <c r="DL22" s="186" t="s">
        <v>2636</v>
      </c>
      <c r="DM22" s="186" t="s">
        <v>2636</v>
      </c>
      <c r="DN22" s="186" t="s">
        <v>2756</v>
      </c>
      <c r="DO22" s="186" t="s">
        <v>2636</v>
      </c>
      <c r="DP22" s="186" t="s">
        <v>2636</v>
      </c>
      <c r="DQ22" s="186" t="s">
        <v>2756</v>
      </c>
      <c r="DR22" s="186" t="s">
        <v>2636</v>
      </c>
      <c r="DS22" s="186" t="s">
        <v>2636</v>
      </c>
      <c r="DT22" s="186" t="s">
        <v>2756</v>
      </c>
      <c r="DU22" s="186" t="s">
        <v>2636</v>
      </c>
      <c r="DV22" s="186" t="s">
        <v>2636</v>
      </c>
      <c r="DW22" s="186" t="s">
        <v>2756</v>
      </c>
      <c r="DX22" s="186" t="s">
        <v>2636</v>
      </c>
      <c r="DY22" s="186" t="s">
        <v>2636</v>
      </c>
      <c r="DZ22" s="186" t="s">
        <v>2756</v>
      </c>
      <c r="EA22" s="186" t="s">
        <v>2636</v>
      </c>
      <c r="EB22" s="186" t="s">
        <v>2636</v>
      </c>
      <c r="EC22" s="186" t="s">
        <v>2756</v>
      </c>
      <c r="ED22" s="186" t="s">
        <v>2636</v>
      </c>
      <c r="EE22" s="186" t="s">
        <v>2636</v>
      </c>
      <c r="EF22" s="186" t="s">
        <v>2756</v>
      </c>
      <c r="EG22" s="186" t="s">
        <v>2636</v>
      </c>
      <c r="EH22" s="186" t="s">
        <v>2636</v>
      </c>
      <c r="EI22" s="186" t="s">
        <v>2756</v>
      </c>
      <c r="EJ22" s="186" t="s">
        <v>2636</v>
      </c>
      <c r="EK22" s="186" t="s">
        <v>2636</v>
      </c>
      <c r="EL22" s="186" t="s">
        <v>2756</v>
      </c>
      <c r="EM22" s="186" t="s">
        <v>2636</v>
      </c>
      <c r="EN22" s="186" t="s">
        <v>2636</v>
      </c>
      <c r="EO22" s="186" t="s">
        <v>2756</v>
      </c>
      <c r="EP22" s="186" t="s">
        <v>2636</v>
      </c>
      <c r="EQ22" s="186" t="s">
        <v>2636</v>
      </c>
      <c r="ER22" s="186" t="s">
        <v>2756</v>
      </c>
      <c r="ES22" s="186" t="s">
        <v>2636</v>
      </c>
      <c r="ET22" s="186" t="s">
        <v>2636</v>
      </c>
    </row>
    <row r="23" spans="1:150" x14ac:dyDescent="0.25">
      <c r="A23" s="1"/>
      <c r="B23" s="185" t="s">
        <v>2793</v>
      </c>
      <c r="C23" s="185" t="s">
        <v>131</v>
      </c>
      <c r="D23" s="185" t="s">
        <v>891</v>
      </c>
      <c r="E23" s="185" t="s">
        <v>2794</v>
      </c>
      <c r="F23" s="185" t="s">
        <v>2795</v>
      </c>
      <c r="G23" s="186" t="s">
        <v>2756</v>
      </c>
      <c r="H23" s="186" t="s">
        <v>2636</v>
      </c>
      <c r="I23" s="186" t="s">
        <v>2636</v>
      </c>
      <c r="J23" s="186" t="s">
        <v>2756</v>
      </c>
      <c r="K23" s="186" t="s">
        <v>2636</v>
      </c>
      <c r="L23" s="186" t="s">
        <v>2636</v>
      </c>
      <c r="M23" s="186" t="s">
        <v>2756</v>
      </c>
      <c r="N23" s="186" t="s">
        <v>2636</v>
      </c>
      <c r="O23" s="186" t="s">
        <v>2636</v>
      </c>
      <c r="P23" s="186" t="s">
        <v>2756</v>
      </c>
      <c r="Q23" s="186" t="s">
        <v>2636</v>
      </c>
      <c r="R23" s="186" t="s">
        <v>2636</v>
      </c>
      <c r="S23" s="186" t="s">
        <v>2756</v>
      </c>
      <c r="T23" s="186" t="s">
        <v>2636</v>
      </c>
      <c r="U23" s="186" t="s">
        <v>2636</v>
      </c>
      <c r="V23" s="186" t="s">
        <v>2756</v>
      </c>
      <c r="W23" s="186" t="s">
        <v>2636</v>
      </c>
      <c r="X23" s="186" t="s">
        <v>2636</v>
      </c>
      <c r="Y23" s="186" t="s">
        <v>2756</v>
      </c>
      <c r="Z23" s="186" t="s">
        <v>2636</v>
      </c>
      <c r="AA23" s="186" t="s">
        <v>2636</v>
      </c>
      <c r="AB23" s="186" t="s">
        <v>2756</v>
      </c>
      <c r="AC23" s="186" t="s">
        <v>2636</v>
      </c>
      <c r="AD23" s="186" t="s">
        <v>2636</v>
      </c>
      <c r="AE23" s="186" t="s">
        <v>2756</v>
      </c>
      <c r="AF23" s="186" t="s">
        <v>2636</v>
      </c>
      <c r="AG23" s="186" t="s">
        <v>2636</v>
      </c>
      <c r="AH23" s="186" t="s">
        <v>2756</v>
      </c>
      <c r="AI23" s="186" t="s">
        <v>2636</v>
      </c>
      <c r="AJ23" s="186" t="s">
        <v>2636</v>
      </c>
      <c r="AK23" s="186" t="s">
        <v>2756</v>
      </c>
      <c r="AL23" s="186" t="s">
        <v>2636</v>
      </c>
      <c r="AM23" s="186" t="s">
        <v>2636</v>
      </c>
      <c r="AN23" s="186" t="s">
        <v>2756</v>
      </c>
      <c r="AO23" s="186" t="s">
        <v>2636</v>
      </c>
      <c r="AP23" s="186" t="s">
        <v>2636</v>
      </c>
      <c r="AQ23" s="186" t="s">
        <v>2756</v>
      </c>
      <c r="AR23" s="186" t="s">
        <v>2636</v>
      </c>
      <c r="AS23" s="186" t="s">
        <v>2636</v>
      </c>
      <c r="AT23" s="186" t="s">
        <v>2756</v>
      </c>
      <c r="AU23" s="186" t="s">
        <v>2636</v>
      </c>
      <c r="AV23" s="186" t="s">
        <v>2636</v>
      </c>
      <c r="AW23" s="186" t="s">
        <v>2756</v>
      </c>
      <c r="AX23" s="186" t="s">
        <v>2636</v>
      </c>
      <c r="AY23" s="186" t="s">
        <v>2636</v>
      </c>
      <c r="AZ23" s="186" t="s">
        <v>2756</v>
      </c>
      <c r="BA23" s="186" t="s">
        <v>2636</v>
      </c>
      <c r="BB23" s="186" t="s">
        <v>2636</v>
      </c>
      <c r="BC23" s="186" t="s">
        <v>2756</v>
      </c>
      <c r="BD23" s="186" t="s">
        <v>2636</v>
      </c>
      <c r="BE23" s="186" t="s">
        <v>2636</v>
      </c>
      <c r="BF23" s="186" t="s">
        <v>2756</v>
      </c>
      <c r="BG23" s="186" t="s">
        <v>2636</v>
      </c>
      <c r="BH23" s="186" t="s">
        <v>2636</v>
      </c>
      <c r="BI23" s="186" t="s">
        <v>2756</v>
      </c>
      <c r="BJ23" s="186" t="s">
        <v>2636</v>
      </c>
      <c r="BK23" s="186" t="s">
        <v>2636</v>
      </c>
      <c r="BL23" s="186" t="s">
        <v>2756</v>
      </c>
      <c r="BM23" s="186" t="s">
        <v>2636</v>
      </c>
      <c r="BN23" s="186" t="s">
        <v>2636</v>
      </c>
      <c r="BO23" s="186" t="s">
        <v>2756</v>
      </c>
      <c r="BP23" s="186" t="s">
        <v>2636</v>
      </c>
      <c r="BQ23" s="186" t="s">
        <v>2636</v>
      </c>
      <c r="BR23" s="186" t="s">
        <v>2756</v>
      </c>
      <c r="BS23" s="186" t="s">
        <v>2636</v>
      </c>
      <c r="BT23" s="186" t="s">
        <v>2636</v>
      </c>
      <c r="BU23" s="186" t="s">
        <v>2756</v>
      </c>
      <c r="BV23" s="186" t="s">
        <v>2636</v>
      </c>
      <c r="BW23" s="186" t="s">
        <v>2636</v>
      </c>
      <c r="BX23" s="186" t="s">
        <v>2756</v>
      </c>
      <c r="BY23" s="186" t="s">
        <v>2636</v>
      </c>
      <c r="BZ23" s="186" t="s">
        <v>2636</v>
      </c>
      <c r="CA23" s="186" t="s">
        <v>2756</v>
      </c>
      <c r="CB23" s="186" t="s">
        <v>2636</v>
      </c>
      <c r="CC23" s="186" t="s">
        <v>2636</v>
      </c>
      <c r="CD23" s="186" t="s">
        <v>2756</v>
      </c>
      <c r="CE23" s="186" t="s">
        <v>2636</v>
      </c>
      <c r="CF23" s="186" t="s">
        <v>2636</v>
      </c>
      <c r="CG23" s="186" t="s">
        <v>2756</v>
      </c>
      <c r="CH23" s="186" t="s">
        <v>2636</v>
      </c>
      <c r="CI23" s="186" t="s">
        <v>2636</v>
      </c>
      <c r="CJ23" s="186" t="s">
        <v>2756</v>
      </c>
      <c r="CK23" s="186" t="s">
        <v>2636</v>
      </c>
      <c r="CL23" s="186" t="s">
        <v>2636</v>
      </c>
      <c r="CM23" s="186" t="s">
        <v>2756</v>
      </c>
      <c r="CN23" s="186" t="s">
        <v>2636</v>
      </c>
      <c r="CO23" s="186" t="s">
        <v>2636</v>
      </c>
      <c r="CP23" s="186" t="s">
        <v>2756</v>
      </c>
      <c r="CQ23" s="186" t="s">
        <v>2636</v>
      </c>
      <c r="CR23" s="186" t="s">
        <v>2636</v>
      </c>
      <c r="CS23" s="186" t="s">
        <v>2756</v>
      </c>
      <c r="CT23" s="186" t="s">
        <v>2636</v>
      </c>
      <c r="CU23" s="186" t="s">
        <v>2636</v>
      </c>
      <c r="CV23" s="186" t="s">
        <v>2756</v>
      </c>
      <c r="CW23" s="186" t="s">
        <v>2636</v>
      </c>
      <c r="CX23" s="186" t="s">
        <v>2636</v>
      </c>
      <c r="CY23" s="186" t="s">
        <v>2756</v>
      </c>
      <c r="CZ23" s="186" t="s">
        <v>2636</v>
      </c>
      <c r="DA23" s="186" t="s">
        <v>2636</v>
      </c>
      <c r="DB23" s="186" t="s">
        <v>2756</v>
      </c>
      <c r="DC23" s="186" t="s">
        <v>2636</v>
      </c>
      <c r="DD23" s="186" t="s">
        <v>2636</v>
      </c>
      <c r="DE23" s="186" t="s">
        <v>2756</v>
      </c>
      <c r="DF23" s="186" t="s">
        <v>2636</v>
      </c>
      <c r="DG23" s="186" t="s">
        <v>2636</v>
      </c>
      <c r="DH23" s="186" t="s">
        <v>2756</v>
      </c>
      <c r="DI23" s="186" t="s">
        <v>2636</v>
      </c>
      <c r="DJ23" s="186" t="s">
        <v>2636</v>
      </c>
      <c r="DK23" s="186" t="s">
        <v>2756</v>
      </c>
      <c r="DL23" s="186" t="s">
        <v>2636</v>
      </c>
      <c r="DM23" s="186" t="s">
        <v>2636</v>
      </c>
      <c r="DN23" s="186" t="s">
        <v>2756</v>
      </c>
      <c r="DO23" s="186" t="s">
        <v>2636</v>
      </c>
      <c r="DP23" s="186" t="s">
        <v>2636</v>
      </c>
      <c r="DQ23" s="186" t="s">
        <v>2756</v>
      </c>
      <c r="DR23" s="186" t="s">
        <v>2636</v>
      </c>
      <c r="DS23" s="186" t="s">
        <v>2636</v>
      </c>
      <c r="DT23" s="186" t="s">
        <v>2756</v>
      </c>
      <c r="DU23" s="186" t="s">
        <v>2636</v>
      </c>
      <c r="DV23" s="186" t="s">
        <v>2636</v>
      </c>
      <c r="DW23" s="186" t="s">
        <v>2756</v>
      </c>
      <c r="DX23" s="186" t="s">
        <v>2636</v>
      </c>
      <c r="DY23" s="186" t="s">
        <v>2636</v>
      </c>
      <c r="DZ23" s="186" t="s">
        <v>2756</v>
      </c>
      <c r="EA23" s="186" t="s">
        <v>2636</v>
      </c>
      <c r="EB23" s="186" t="s">
        <v>2636</v>
      </c>
      <c r="EC23" s="186" t="s">
        <v>2756</v>
      </c>
      <c r="ED23" s="186" t="s">
        <v>2636</v>
      </c>
      <c r="EE23" s="186" t="s">
        <v>2636</v>
      </c>
      <c r="EF23" s="186" t="s">
        <v>2756</v>
      </c>
      <c r="EG23" s="186" t="s">
        <v>2636</v>
      </c>
      <c r="EH23" s="186" t="s">
        <v>2636</v>
      </c>
      <c r="EI23" s="186" t="s">
        <v>2756</v>
      </c>
      <c r="EJ23" s="186" t="s">
        <v>2636</v>
      </c>
      <c r="EK23" s="186" t="s">
        <v>2636</v>
      </c>
      <c r="EL23" s="186" t="s">
        <v>2756</v>
      </c>
      <c r="EM23" s="186" t="s">
        <v>2636</v>
      </c>
      <c r="EN23" s="186" t="s">
        <v>2636</v>
      </c>
      <c r="EO23" s="186" t="s">
        <v>2756</v>
      </c>
      <c r="EP23" s="186" t="s">
        <v>2636</v>
      </c>
      <c r="EQ23" s="186" t="s">
        <v>2636</v>
      </c>
      <c r="ER23" s="186" t="s">
        <v>2756</v>
      </c>
      <c r="ES23" s="186" t="s">
        <v>2636</v>
      </c>
      <c r="ET23" s="186" t="s">
        <v>2636</v>
      </c>
    </row>
    <row r="24" spans="1:150" x14ac:dyDescent="0.25">
      <c r="A24" s="1"/>
      <c r="B24" s="184" t="s">
        <v>2796</v>
      </c>
      <c r="C24" s="184" t="s">
        <v>131</v>
      </c>
      <c r="D24" s="184" t="s">
        <v>889</v>
      </c>
      <c r="E24" s="184" t="s">
        <v>2797</v>
      </c>
      <c r="F24" s="184" t="s">
        <v>2798</v>
      </c>
      <c r="G24" s="184" t="s">
        <v>2756</v>
      </c>
      <c r="H24" s="184" t="s">
        <v>2799</v>
      </c>
      <c r="I24" s="184" t="s">
        <v>2800</v>
      </c>
      <c r="J24" s="184" t="s">
        <v>2756</v>
      </c>
      <c r="K24" s="184" t="s">
        <v>2636</v>
      </c>
      <c r="L24" s="184" t="s">
        <v>2801</v>
      </c>
      <c r="M24" s="184" t="s">
        <v>2756</v>
      </c>
      <c r="N24" s="184" t="s">
        <v>2636</v>
      </c>
      <c r="O24" s="184" t="s">
        <v>2801</v>
      </c>
      <c r="P24" s="184" t="s">
        <v>2756</v>
      </c>
      <c r="Q24" s="184" t="s">
        <v>2636</v>
      </c>
      <c r="R24" s="184" t="s">
        <v>2801</v>
      </c>
      <c r="S24" s="184" t="s">
        <v>2756</v>
      </c>
      <c r="T24" s="184" t="s">
        <v>2636</v>
      </c>
      <c r="U24" s="184" t="s">
        <v>2802</v>
      </c>
      <c r="V24" s="184" t="s">
        <v>2756</v>
      </c>
      <c r="W24" s="184" t="s">
        <v>2636</v>
      </c>
      <c r="X24" s="184" t="s">
        <v>2802</v>
      </c>
      <c r="Y24" s="184" t="s">
        <v>2756</v>
      </c>
      <c r="Z24" s="184" t="s">
        <v>2636</v>
      </c>
      <c r="AA24" s="184" t="s">
        <v>2636</v>
      </c>
      <c r="AB24" s="184" t="s">
        <v>2756</v>
      </c>
      <c r="AC24" s="184" t="s">
        <v>2636</v>
      </c>
      <c r="AD24" s="184" t="s">
        <v>2636</v>
      </c>
      <c r="AE24" s="184" t="s">
        <v>2756</v>
      </c>
      <c r="AF24" s="184" t="s">
        <v>2636</v>
      </c>
      <c r="AG24" s="184" t="s">
        <v>2636</v>
      </c>
      <c r="AH24" s="184" t="s">
        <v>2756</v>
      </c>
      <c r="AI24" s="184" t="s">
        <v>2636</v>
      </c>
      <c r="AJ24" s="184" t="s">
        <v>2636</v>
      </c>
      <c r="AK24" s="184" t="s">
        <v>2756</v>
      </c>
      <c r="AL24" s="184" t="s">
        <v>2636</v>
      </c>
      <c r="AM24" s="184" t="s">
        <v>2636</v>
      </c>
      <c r="AN24" s="184" t="s">
        <v>2756</v>
      </c>
      <c r="AO24" s="184" t="s">
        <v>2636</v>
      </c>
      <c r="AP24" s="184" t="s">
        <v>2636</v>
      </c>
      <c r="AQ24" s="184" t="s">
        <v>2756</v>
      </c>
      <c r="AR24" s="184" t="s">
        <v>2636</v>
      </c>
      <c r="AS24" s="184" t="s">
        <v>2636</v>
      </c>
      <c r="AT24" s="184" t="s">
        <v>2756</v>
      </c>
      <c r="AU24" s="184" t="s">
        <v>2636</v>
      </c>
      <c r="AV24" s="184" t="s">
        <v>2803</v>
      </c>
      <c r="AW24" s="184" t="s">
        <v>2756</v>
      </c>
      <c r="AX24" s="184" t="s">
        <v>2636</v>
      </c>
      <c r="AY24" s="184" t="s">
        <v>2636</v>
      </c>
      <c r="AZ24" s="184" t="s">
        <v>2756</v>
      </c>
      <c r="BA24" s="184" t="s">
        <v>2636</v>
      </c>
      <c r="BB24" s="184" t="s">
        <v>2636</v>
      </c>
      <c r="BC24" s="184" t="s">
        <v>2756</v>
      </c>
      <c r="BD24" s="184" t="s">
        <v>2636</v>
      </c>
      <c r="BE24" s="184" t="s">
        <v>2636</v>
      </c>
      <c r="BF24" s="184" t="s">
        <v>2756</v>
      </c>
      <c r="BG24" s="184" t="s">
        <v>2636</v>
      </c>
      <c r="BH24" s="184" t="s">
        <v>2636</v>
      </c>
      <c r="BI24" s="184" t="s">
        <v>2756</v>
      </c>
      <c r="BJ24" s="184" t="s">
        <v>2636</v>
      </c>
      <c r="BK24" s="184" t="s">
        <v>2636</v>
      </c>
      <c r="BL24" s="184" t="s">
        <v>2756</v>
      </c>
      <c r="BM24" s="184" t="s">
        <v>2636</v>
      </c>
      <c r="BN24" s="184" t="s">
        <v>2636</v>
      </c>
      <c r="BO24" s="184" t="s">
        <v>2756</v>
      </c>
      <c r="BP24" s="184" t="s">
        <v>2636</v>
      </c>
      <c r="BQ24" s="184" t="s">
        <v>2636</v>
      </c>
      <c r="BR24" s="184" t="s">
        <v>2756</v>
      </c>
      <c r="BS24" s="184" t="s">
        <v>2636</v>
      </c>
      <c r="BT24" s="184" t="s">
        <v>2636</v>
      </c>
      <c r="BU24" s="184" t="s">
        <v>2756</v>
      </c>
      <c r="BV24" s="184" t="s">
        <v>2636</v>
      </c>
      <c r="BW24" s="184" t="s">
        <v>2636</v>
      </c>
      <c r="BX24" s="184" t="s">
        <v>2756</v>
      </c>
      <c r="BY24" s="184" t="s">
        <v>2636</v>
      </c>
      <c r="BZ24" s="184" t="s">
        <v>2636</v>
      </c>
      <c r="CA24" s="184" t="s">
        <v>2756</v>
      </c>
      <c r="CB24" s="184" t="s">
        <v>2636</v>
      </c>
      <c r="CC24" s="184" t="s">
        <v>2636</v>
      </c>
      <c r="CD24" s="184" t="s">
        <v>2756</v>
      </c>
      <c r="CE24" s="184" t="s">
        <v>2636</v>
      </c>
      <c r="CF24" s="184" t="s">
        <v>2636</v>
      </c>
      <c r="CG24" s="184" t="s">
        <v>2756</v>
      </c>
      <c r="CH24" s="184" t="s">
        <v>2636</v>
      </c>
      <c r="CI24" s="184" t="s">
        <v>2636</v>
      </c>
      <c r="CJ24" s="184" t="s">
        <v>2756</v>
      </c>
      <c r="CK24" s="184" t="s">
        <v>2636</v>
      </c>
      <c r="CL24" s="184" t="s">
        <v>2636</v>
      </c>
      <c r="CM24" s="184" t="s">
        <v>2756</v>
      </c>
      <c r="CN24" s="184" t="s">
        <v>2636</v>
      </c>
      <c r="CO24" s="184" t="s">
        <v>2636</v>
      </c>
      <c r="CP24" s="184" t="s">
        <v>2756</v>
      </c>
      <c r="CQ24" s="184" t="s">
        <v>2636</v>
      </c>
      <c r="CR24" s="184" t="s">
        <v>2636</v>
      </c>
      <c r="CS24" s="184" t="s">
        <v>2756</v>
      </c>
      <c r="CT24" s="184" t="s">
        <v>2636</v>
      </c>
      <c r="CU24" s="184" t="s">
        <v>2636</v>
      </c>
      <c r="CV24" s="184" t="s">
        <v>2756</v>
      </c>
      <c r="CW24" s="184" t="s">
        <v>2636</v>
      </c>
      <c r="CX24" s="184" t="s">
        <v>2636</v>
      </c>
      <c r="CY24" s="184" t="s">
        <v>2756</v>
      </c>
      <c r="CZ24" s="184" t="s">
        <v>2636</v>
      </c>
      <c r="DA24" s="184" t="s">
        <v>2636</v>
      </c>
      <c r="DB24" s="184" t="s">
        <v>2756</v>
      </c>
      <c r="DC24" s="184" t="s">
        <v>2636</v>
      </c>
      <c r="DD24" s="184" t="s">
        <v>2636</v>
      </c>
      <c r="DE24" s="184" t="s">
        <v>2756</v>
      </c>
      <c r="DF24" s="184" t="s">
        <v>2636</v>
      </c>
      <c r="DG24" s="184" t="s">
        <v>2636</v>
      </c>
      <c r="DH24" s="184" t="s">
        <v>2756</v>
      </c>
      <c r="DI24" s="184" t="s">
        <v>2636</v>
      </c>
      <c r="DJ24" s="184" t="s">
        <v>2636</v>
      </c>
      <c r="DK24" s="184" t="s">
        <v>2756</v>
      </c>
      <c r="DL24" s="184" t="s">
        <v>2636</v>
      </c>
      <c r="DM24" s="184" t="s">
        <v>2636</v>
      </c>
      <c r="DN24" s="184" t="s">
        <v>2756</v>
      </c>
      <c r="DO24" s="184" t="s">
        <v>2636</v>
      </c>
      <c r="DP24" s="184" t="s">
        <v>2636</v>
      </c>
      <c r="DQ24" s="184" t="s">
        <v>2756</v>
      </c>
      <c r="DR24" s="184" t="s">
        <v>2636</v>
      </c>
      <c r="DS24" s="184" t="s">
        <v>2804</v>
      </c>
      <c r="DT24" s="184" t="s">
        <v>2756</v>
      </c>
      <c r="DU24" s="184" t="s">
        <v>2636</v>
      </c>
      <c r="DV24" s="184" t="s">
        <v>2636</v>
      </c>
      <c r="DW24" s="184" t="s">
        <v>2756</v>
      </c>
      <c r="DX24" s="184" t="s">
        <v>2636</v>
      </c>
      <c r="DY24" s="184" t="s">
        <v>2636</v>
      </c>
      <c r="DZ24" s="184" t="s">
        <v>2756</v>
      </c>
      <c r="EA24" s="184" t="s">
        <v>2636</v>
      </c>
      <c r="EB24" s="184" t="s">
        <v>2636</v>
      </c>
      <c r="EC24" s="184" t="s">
        <v>2756</v>
      </c>
      <c r="ED24" s="184" t="s">
        <v>2636</v>
      </c>
      <c r="EE24" s="184" t="s">
        <v>2636</v>
      </c>
      <c r="EF24" s="184" t="s">
        <v>2756</v>
      </c>
      <c r="EG24" s="184" t="s">
        <v>2636</v>
      </c>
      <c r="EH24" s="184" t="s">
        <v>2636</v>
      </c>
      <c r="EI24" s="184" t="s">
        <v>2756</v>
      </c>
      <c r="EJ24" s="184" t="s">
        <v>2636</v>
      </c>
      <c r="EK24" s="184" t="s">
        <v>2636</v>
      </c>
      <c r="EL24" s="184" t="s">
        <v>2756</v>
      </c>
      <c r="EM24" s="184" t="s">
        <v>2636</v>
      </c>
      <c r="EN24" s="184" t="s">
        <v>2636</v>
      </c>
      <c r="EO24" s="184" t="s">
        <v>2756</v>
      </c>
      <c r="EP24" s="184" t="s">
        <v>2636</v>
      </c>
      <c r="EQ24" s="184" t="s">
        <v>2802</v>
      </c>
      <c r="ER24" s="184" t="s">
        <v>2756</v>
      </c>
      <c r="ES24" s="184" t="s">
        <v>2636</v>
      </c>
      <c r="ET24" s="184" t="s">
        <v>2636</v>
      </c>
    </row>
    <row r="25" spans="1:150" x14ac:dyDescent="0.25">
      <c r="A25" s="1"/>
      <c r="B25" s="185" t="s">
        <v>2805</v>
      </c>
      <c r="C25" s="185" t="s">
        <v>131</v>
      </c>
      <c r="D25" s="185" t="s">
        <v>889</v>
      </c>
      <c r="E25" s="185" t="s">
        <v>2806</v>
      </c>
      <c r="F25" s="185" t="s">
        <v>2807</v>
      </c>
      <c r="G25" s="186" t="s">
        <v>2756</v>
      </c>
      <c r="H25" s="186" t="s">
        <v>2808</v>
      </c>
      <c r="I25" s="186" t="s">
        <v>2809</v>
      </c>
      <c r="J25" s="186" t="s">
        <v>2756</v>
      </c>
      <c r="K25" s="186" t="s">
        <v>2636</v>
      </c>
      <c r="L25" s="186" t="s">
        <v>2810</v>
      </c>
      <c r="M25" s="186" t="s">
        <v>2756</v>
      </c>
      <c r="N25" s="186" t="s">
        <v>2636</v>
      </c>
      <c r="O25" s="186" t="s">
        <v>2810</v>
      </c>
      <c r="P25" s="186" t="s">
        <v>2756</v>
      </c>
      <c r="Q25" s="186" t="s">
        <v>2636</v>
      </c>
      <c r="R25" s="186" t="s">
        <v>2810</v>
      </c>
      <c r="S25" s="186" t="s">
        <v>2756</v>
      </c>
      <c r="T25" s="186" t="s">
        <v>2636</v>
      </c>
      <c r="U25" s="186" t="s">
        <v>2811</v>
      </c>
      <c r="V25" s="186" t="s">
        <v>2756</v>
      </c>
      <c r="W25" s="186" t="s">
        <v>2636</v>
      </c>
      <c r="X25" s="186" t="s">
        <v>2811</v>
      </c>
      <c r="Y25" s="186" t="s">
        <v>2756</v>
      </c>
      <c r="Z25" s="186" t="s">
        <v>2636</v>
      </c>
      <c r="AA25" s="186" t="s">
        <v>2636</v>
      </c>
      <c r="AB25" s="186" t="s">
        <v>2756</v>
      </c>
      <c r="AC25" s="186" t="s">
        <v>2636</v>
      </c>
      <c r="AD25" s="186" t="s">
        <v>2636</v>
      </c>
      <c r="AE25" s="186" t="s">
        <v>2756</v>
      </c>
      <c r="AF25" s="186" t="s">
        <v>2636</v>
      </c>
      <c r="AG25" s="186" t="s">
        <v>2636</v>
      </c>
      <c r="AH25" s="186" t="s">
        <v>2756</v>
      </c>
      <c r="AI25" s="186" t="s">
        <v>2636</v>
      </c>
      <c r="AJ25" s="186" t="s">
        <v>2636</v>
      </c>
      <c r="AK25" s="186" t="s">
        <v>2756</v>
      </c>
      <c r="AL25" s="186" t="s">
        <v>2636</v>
      </c>
      <c r="AM25" s="186" t="s">
        <v>2636</v>
      </c>
      <c r="AN25" s="186" t="s">
        <v>2756</v>
      </c>
      <c r="AO25" s="186" t="s">
        <v>2636</v>
      </c>
      <c r="AP25" s="186" t="s">
        <v>2636</v>
      </c>
      <c r="AQ25" s="186" t="s">
        <v>2756</v>
      </c>
      <c r="AR25" s="186" t="s">
        <v>2636</v>
      </c>
      <c r="AS25" s="186" t="s">
        <v>2636</v>
      </c>
      <c r="AT25" s="186" t="s">
        <v>2756</v>
      </c>
      <c r="AU25" s="186" t="s">
        <v>2636</v>
      </c>
      <c r="AV25" s="186" t="s">
        <v>2811</v>
      </c>
      <c r="AW25" s="186" t="s">
        <v>2756</v>
      </c>
      <c r="AX25" s="186" t="s">
        <v>2636</v>
      </c>
      <c r="AY25" s="186" t="s">
        <v>2636</v>
      </c>
      <c r="AZ25" s="186" t="s">
        <v>2756</v>
      </c>
      <c r="BA25" s="186" t="s">
        <v>2636</v>
      </c>
      <c r="BB25" s="186" t="s">
        <v>2636</v>
      </c>
      <c r="BC25" s="186" t="s">
        <v>2756</v>
      </c>
      <c r="BD25" s="186" t="s">
        <v>2636</v>
      </c>
      <c r="BE25" s="186" t="s">
        <v>2636</v>
      </c>
      <c r="BF25" s="186" t="s">
        <v>2756</v>
      </c>
      <c r="BG25" s="186" t="s">
        <v>2636</v>
      </c>
      <c r="BH25" s="186" t="s">
        <v>2636</v>
      </c>
      <c r="BI25" s="186" t="s">
        <v>2756</v>
      </c>
      <c r="BJ25" s="186" t="s">
        <v>2636</v>
      </c>
      <c r="BK25" s="186" t="s">
        <v>2636</v>
      </c>
      <c r="BL25" s="186" t="s">
        <v>2756</v>
      </c>
      <c r="BM25" s="186" t="s">
        <v>2636</v>
      </c>
      <c r="BN25" s="186" t="s">
        <v>2636</v>
      </c>
      <c r="BO25" s="186" t="s">
        <v>2756</v>
      </c>
      <c r="BP25" s="186" t="s">
        <v>2636</v>
      </c>
      <c r="BQ25" s="186" t="s">
        <v>2636</v>
      </c>
      <c r="BR25" s="186" t="s">
        <v>2756</v>
      </c>
      <c r="BS25" s="186" t="s">
        <v>2636</v>
      </c>
      <c r="BT25" s="186" t="s">
        <v>2636</v>
      </c>
      <c r="BU25" s="186" t="s">
        <v>2756</v>
      </c>
      <c r="BV25" s="186" t="s">
        <v>2636</v>
      </c>
      <c r="BW25" s="186" t="s">
        <v>2636</v>
      </c>
      <c r="BX25" s="186" t="s">
        <v>2756</v>
      </c>
      <c r="BY25" s="186" t="s">
        <v>2636</v>
      </c>
      <c r="BZ25" s="186" t="s">
        <v>2636</v>
      </c>
      <c r="CA25" s="186" t="s">
        <v>2756</v>
      </c>
      <c r="CB25" s="186" t="s">
        <v>2636</v>
      </c>
      <c r="CC25" s="186" t="s">
        <v>2636</v>
      </c>
      <c r="CD25" s="186" t="s">
        <v>2756</v>
      </c>
      <c r="CE25" s="186" t="s">
        <v>2636</v>
      </c>
      <c r="CF25" s="186" t="s">
        <v>2636</v>
      </c>
      <c r="CG25" s="186" t="s">
        <v>2756</v>
      </c>
      <c r="CH25" s="186" t="s">
        <v>2636</v>
      </c>
      <c r="CI25" s="186" t="s">
        <v>2636</v>
      </c>
      <c r="CJ25" s="186" t="s">
        <v>2756</v>
      </c>
      <c r="CK25" s="186" t="s">
        <v>2636</v>
      </c>
      <c r="CL25" s="186" t="s">
        <v>2636</v>
      </c>
      <c r="CM25" s="186" t="s">
        <v>2756</v>
      </c>
      <c r="CN25" s="186" t="s">
        <v>2636</v>
      </c>
      <c r="CO25" s="186" t="s">
        <v>2636</v>
      </c>
      <c r="CP25" s="186" t="s">
        <v>2756</v>
      </c>
      <c r="CQ25" s="186" t="s">
        <v>2636</v>
      </c>
      <c r="CR25" s="186" t="s">
        <v>2636</v>
      </c>
      <c r="CS25" s="186" t="s">
        <v>2756</v>
      </c>
      <c r="CT25" s="186" t="s">
        <v>2636</v>
      </c>
      <c r="CU25" s="186" t="s">
        <v>2636</v>
      </c>
      <c r="CV25" s="186" t="s">
        <v>2756</v>
      </c>
      <c r="CW25" s="186" t="s">
        <v>2636</v>
      </c>
      <c r="CX25" s="186" t="s">
        <v>2636</v>
      </c>
      <c r="CY25" s="186" t="s">
        <v>2756</v>
      </c>
      <c r="CZ25" s="186" t="s">
        <v>2636</v>
      </c>
      <c r="DA25" s="186" t="s">
        <v>2636</v>
      </c>
      <c r="DB25" s="186" t="s">
        <v>2756</v>
      </c>
      <c r="DC25" s="186" t="s">
        <v>2636</v>
      </c>
      <c r="DD25" s="186" t="s">
        <v>2636</v>
      </c>
      <c r="DE25" s="186" t="s">
        <v>2756</v>
      </c>
      <c r="DF25" s="186" t="s">
        <v>2636</v>
      </c>
      <c r="DG25" s="186" t="s">
        <v>2636</v>
      </c>
      <c r="DH25" s="186" t="s">
        <v>2756</v>
      </c>
      <c r="DI25" s="186" t="s">
        <v>2636</v>
      </c>
      <c r="DJ25" s="186" t="s">
        <v>2636</v>
      </c>
      <c r="DK25" s="186" t="s">
        <v>2756</v>
      </c>
      <c r="DL25" s="186" t="s">
        <v>2636</v>
      </c>
      <c r="DM25" s="186" t="s">
        <v>2636</v>
      </c>
      <c r="DN25" s="186" t="s">
        <v>2756</v>
      </c>
      <c r="DO25" s="186" t="s">
        <v>2636</v>
      </c>
      <c r="DP25" s="186" t="s">
        <v>2636</v>
      </c>
      <c r="DQ25" s="186" t="s">
        <v>2756</v>
      </c>
      <c r="DR25" s="186" t="s">
        <v>2636</v>
      </c>
      <c r="DS25" s="186" t="s">
        <v>2812</v>
      </c>
      <c r="DT25" s="186" t="s">
        <v>2756</v>
      </c>
      <c r="DU25" s="186" t="s">
        <v>2636</v>
      </c>
      <c r="DV25" s="186" t="s">
        <v>2636</v>
      </c>
      <c r="DW25" s="186" t="s">
        <v>2756</v>
      </c>
      <c r="DX25" s="186" t="s">
        <v>2636</v>
      </c>
      <c r="DY25" s="186" t="s">
        <v>2636</v>
      </c>
      <c r="DZ25" s="186" t="s">
        <v>2756</v>
      </c>
      <c r="EA25" s="186" t="s">
        <v>2636</v>
      </c>
      <c r="EB25" s="186" t="s">
        <v>2636</v>
      </c>
      <c r="EC25" s="186" t="s">
        <v>2756</v>
      </c>
      <c r="ED25" s="186" t="s">
        <v>2636</v>
      </c>
      <c r="EE25" s="186" t="s">
        <v>2636</v>
      </c>
      <c r="EF25" s="186" t="s">
        <v>2756</v>
      </c>
      <c r="EG25" s="186" t="s">
        <v>2636</v>
      </c>
      <c r="EH25" s="186" t="s">
        <v>2636</v>
      </c>
      <c r="EI25" s="186" t="s">
        <v>2756</v>
      </c>
      <c r="EJ25" s="186" t="s">
        <v>2636</v>
      </c>
      <c r="EK25" s="186" t="s">
        <v>2636</v>
      </c>
      <c r="EL25" s="186" t="s">
        <v>2756</v>
      </c>
      <c r="EM25" s="186" t="s">
        <v>2636</v>
      </c>
      <c r="EN25" s="186" t="s">
        <v>2636</v>
      </c>
      <c r="EO25" s="186" t="s">
        <v>2756</v>
      </c>
      <c r="EP25" s="186" t="s">
        <v>2636</v>
      </c>
      <c r="EQ25" s="186" t="s">
        <v>2813</v>
      </c>
      <c r="ER25" s="186" t="s">
        <v>2756</v>
      </c>
      <c r="ES25" s="186" t="s">
        <v>2636</v>
      </c>
      <c r="ET25" s="186" t="s">
        <v>2636</v>
      </c>
    </row>
    <row r="26" spans="1:150" x14ac:dyDescent="0.25">
      <c r="A26" s="1"/>
      <c r="B26" s="185" t="s">
        <v>2814</v>
      </c>
      <c r="C26" s="185" t="s">
        <v>131</v>
      </c>
      <c r="D26" s="185" t="s">
        <v>889</v>
      </c>
      <c r="E26" s="185" t="s">
        <v>2815</v>
      </c>
      <c r="F26" s="185" t="s">
        <v>2816</v>
      </c>
      <c r="G26" s="186" t="s">
        <v>2756</v>
      </c>
      <c r="H26" s="186" t="s">
        <v>2808</v>
      </c>
      <c r="I26" s="186" t="s">
        <v>2809</v>
      </c>
      <c r="J26" s="186" t="s">
        <v>2756</v>
      </c>
      <c r="K26" s="186" t="s">
        <v>2636</v>
      </c>
      <c r="L26" s="186" t="s">
        <v>2810</v>
      </c>
      <c r="M26" s="186" t="s">
        <v>2756</v>
      </c>
      <c r="N26" s="186" t="s">
        <v>2636</v>
      </c>
      <c r="O26" s="186" t="s">
        <v>2810</v>
      </c>
      <c r="P26" s="186" t="s">
        <v>2756</v>
      </c>
      <c r="Q26" s="186" t="s">
        <v>2636</v>
      </c>
      <c r="R26" s="186" t="s">
        <v>2810</v>
      </c>
      <c r="S26" s="186" t="s">
        <v>2756</v>
      </c>
      <c r="T26" s="186" t="s">
        <v>2636</v>
      </c>
      <c r="U26" s="186" t="s">
        <v>2811</v>
      </c>
      <c r="V26" s="186" t="s">
        <v>2756</v>
      </c>
      <c r="W26" s="186" t="s">
        <v>2636</v>
      </c>
      <c r="X26" s="186" t="s">
        <v>2811</v>
      </c>
      <c r="Y26" s="186" t="s">
        <v>2756</v>
      </c>
      <c r="Z26" s="186" t="s">
        <v>2636</v>
      </c>
      <c r="AA26" s="186" t="s">
        <v>2636</v>
      </c>
      <c r="AB26" s="186" t="s">
        <v>2756</v>
      </c>
      <c r="AC26" s="186" t="s">
        <v>2636</v>
      </c>
      <c r="AD26" s="186" t="s">
        <v>2636</v>
      </c>
      <c r="AE26" s="186" t="s">
        <v>2756</v>
      </c>
      <c r="AF26" s="186" t="s">
        <v>2636</v>
      </c>
      <c r="AG26" s="186" t="s">
        <v>2636</v>
      </c>
      <c r="AH26" s="186" t="s">
        <v>2756</v>
      </c>
      <c r="AI26" s="186" t="s">
        <v>2636</v>
      </c>
      <c r="AJ26" s="186" t="s">
        <v>2636</v>
      </c>
      <c r="AK26" s="186" t="s">
        <v>2756</v>
      </c>
      <c r="AL26" s="186" t="s">
        <v>2636</v>
      </c>
      <c r="AM26" s="186" t="s">
        <v>2636</v>
      </c>
      <c r="AN26" s="186" t="s">
        <v>2756</v>
      </c>
      <c r="AO26" s="186" t="s">
        <v>2636</v>
      </c>
      <c r="AP26" s="186" t="s">
        <v>2636</v>
      </c>
      <c r="AQ26" s="186" t="s">
        <v>2756</v>
      </c>
      <c r="AR26" s="186" t="s">
        <v>2636</v>
      </c>
      <c r="AS26" s="186" t="s">
        <v>2636</v>
      </c>
      <c r="AT26" s="186" t="s">
        <v>2756</v>
      </c>
      <c r="AU26" s="186" t="s">
        <v>2636</v>
      </c>
      <c r="AV26" s="186" t="s">
        <v>2811</v>
      </c>
      <c r="AW26" s="186" t="s">
        <v>2756</v>
      </c>
      <c r="AX26" s="186" t="s">
        <v>2636</v>
      </c>
      <c r="AY26" s="186" t="s">
        <v>2636</v>
      </c>
      <c r="AZ26" s="186" t="s">
        <v>2756</v>
      </c>
      <c r="BA26" s="186" t="s">
        <v>2636</v>
      </c>
      <c r="BB26" s="186" t="s">
        <v>2636</v>
      </c>
      <c r="BC26" s="186" t="s">
        <v>2756</v>
      </c>
      <c r="BD26" s="186" t="s">
        <v>2636</v>
      </c>
      <c r="BE26" s="186" t="s">
        <v>2636</v>
      </c>
      <c r="BF26" s="186" t="s">
        <v>2756</v>
      </c>
      <c r="BG26" s="186" t="s">
        <v>2636</v>
      </c>
      <c r="BH26" s="186" t="s">
        <v>2636</v>
      </c>
      <c r="BI26" s="186" t="s">
        <v>2756</v>
      </c>
      <c r="BJ26" s="186" t="s">
        <v>2636</v>
      </c>
      <c r="BK26" s="186" t="s">
        <v>2636</v>
      </c>
      <c r="BL26" s="186" t="s">
        <v>2756</v>
      </c>
      <c r="BM26" s="186" t="s">
        <v>2636</v>
      </c>
      <c r="BN26" s="186" t="s">
        <v>2636</v>
      </c>
      <c r="BO26" s="186" t="s">
        <v>2756</v>
      </c>
      <c r="BP26" s="186" t="s">
        <v>2636</v>
      </c>
      <c r="BQ26" s="186" t="s">
        <v>2636</v>
      </c>
      <c r="BR26" s="186" t="s">
        <v>2756</v>
      </c>
      <c r="BS26" s="186" t="s">
        <v>2636</v>
      </c>
      <c r="BT26" s="186" t="s">
        <v>2636</v>
      </c>
      <c r="BU26" s="186" t="s">
        <v>2756</v>
      </c>
      <c r="BV26" s="186" t="s">
        <v>2636</v>
      </c>
      <c r="BW26" s="186" t="s">
        <v>2636</v>
      </c>
      <c r="BX26" s="186" t="s">
        <v>2756</v>
      </c>
      <c r="BY26" s="186" t="s">
        <v>2636</v>
      </c>
      <c r="BZ26" s="186" t="s">
        <v>2636</v>
      </c>
      <c r="CA26" s="186" t="s">
        <v>2756</v>
      </c>
      <c r="CB26" s="186" t="s">
        <v>2636</v>
      </c>
      <c r="CC26" s="186" t="s">
        <v>2636</v>
      </c>
      <c r="CD26" s="186" t="s">
        <v>2756</v>
      </c>
      <c r="CE26" s="186" t="s">
        <v>2636</v>
      </c>
      <c r="CF26" s="186" t="s">
        <v>2636</v>
      </c>
      <c r="CG26" s="186" t="s">
        <v>2756</v>
      </c>
      <c r="CH26" s="186" t="s">
        <v>2636</v>
      </c>
      <c r="CI26" s="186" t="s">
        <v>2636</v>
      </c>
      <c r="CJ26" s="186" t="s">
        <v>2756</v>
      </c>
      <c r="CK26" s="186" t="s">
        <v>2636</v>
      </c>
      <c r="CL26" s="186" t="s">
        <v>2636</v>
      </c>
      <c r="CM26" s="186" t="s">
        <v>2756</v>
      </c>
      <c r="CN26" s="186" t="s">
        <v>2636</v>
      </c>
      <c r="CO26" s="186" t="s">
        <v>2636</v>
      </c>
      <c r="CP26" s="186" t="s">
        <v>2756</v>
      </c>
      <c r="CQ26" s="186" t="s">
        <v>2636</v>
      </c>
      <c r="CR26" s="186" t="s">
        <v>2636</v>
      </c>
      <c r="CS26" s="186" t="s">
        <v>2756</v>
      </c>
      <c r="CT26" s="186" t="s">
        <v>2636</v>
      </c>
      <c r="CU26" s="186" t="s">
        <v>2636</v>
      </c>
      <c r="CV26" s="186" t="s">
        <v>2756</v>
      </c>
      <c r="CW26" s="186" t="s">
        <v>2636</v>
      </c>
      <c r="CX26" s="186" t="s">
        <v>2636</v>
      </c>
      <c r="CY26" s="186" t="s">
        <v>2756</v>
      </c>
      <c r="CZ26" s="186" t="s">
        <v>2636</v>
      </c>
      <c r="DA26" s="186" t="s">
        <v>2636</v>
      </c>
      <c r="DB26" s="186" t="s">
        <v>2756</v>
      </c>
      <c r="DC26" s="186" t="s">
        <v>2636</v>
      </c>
      <c r="DD26" s="186" t="s">
        <v>2636</v>
      </c>
      <c r="DE26" s="186" t="s">
        <v>2756</v>
      </c>
      <c r="DF26" s="186" t="s">
        <v>2636</v>
      </c>
      <c r="DG26" s="186" t="s">
        <v>2636</v>
      </c>
      <c r="DH26" s="186" t="s">
        <v>2756</v>
      </c>
      <c r="DI26" s="186" t="s">
        <v>2636</v>
      </c>
      <c r="DJ26" s="186" t="s">
        <v>2636</v>
      </c>
      <c r="DK26" s="186" t="s">
        <v>2756</v>
      </c>
      <c r="DL26" s="186" t="s">
        <v>2636</v>
      </c>
      <c r="DM26" s="186" t="s">
        <v>2636</v>
      </c>
      <c r="DN26" s="186" t="s">
        <v>2756</v>
      </c>
      <c r="DO26" s="186" t="s">
        <v>2636</v>
      </c>
      <c r="DP26" s="186" t="s">
        <v>2636</v>
      </c>
      <c r="DQ26" s="186" t="s">
        <v>2756</v>
      </c>
      <c r="DR26" s="186" t="s">
        <v>2636</v>
      </c>
      <c r="DS26" s="186" t="s">
        <v>2812</v>
      </c>
      <c r="DT26" s="186" t="s">
        <v>2756</v>
      </c>
      <c r="DU26" s="186" t="s">
        <v>2636</v>
      </c>
      <c r="DV26" s="186" t="s">
        <v>2636</v>
      </c>
      <c r="DW26" s="186" t="s">
        <v>2756</v>
      </c>
      <c r="DX26" s="186" t="s">
        <v>2636</v>
      </c>
      <c r="DY26" s="186" t="s">
        <v>2636</v>
      </c>
      <c r="DZ26" s="186" t="s">
        <v>2756</v>
      </c>
      <c r="EA26" s="186" t="s">
        <v>2636</v>
      </c>
      <c r="EB26" s="186" t="s">
        <v>2636</v>
      </c>
      <c r="EC26" s="186" t="s">
        <v>2756</v>
      </c>
      <c r="ED26" s="186" t="s">
        <v>2636</v>
      </c>
      <c r="EE26" s="186" t="s">
        <v>2636</v>
      </c>
      <c r="EF26" s="186" t="s">
        <v>2756</v>
      </c>
      <c r="EG26" s="186" t="s">
        <v>2636</v>
      </c>
      <c r="EH26" s="186" t="s">
        <v>2636</v>
      </c>
      <c r="EI26" s="186" t="s">
        <v>2756</v>
      </c>
      <c r="EJ26" s="186" t="s">
        <v>2636</v>
      </c>
      <c r="EK26" s="186" t="s">
        <v>2636</v>
      </c>
      <c r="EL26" s="186" t="s">
        <v>2756</v>
      </c>
      <c r="EM26" s="186" t="s">
        <v>2636</v>
      </c>
      <c r="EN26" s="186" t="s">
        <v>2636</v>
      </c>
      <c r="EO26" s="186" t="s">
        <v>2756</v>
      </c>
      <c r="EP26" s="186" t="s">
        <v>2636</v>
      </c>
      <c r="EQ26" s="186" t="s">
        <v>2813</v>
      </c>
      <c r="ER26" s="186" t="s">
        <v>2756</v>
      </c>
      <c r="ES26" s="186" t="s">
        <v>2636</v>
      </c>
      <c r="ET26" s="186" t="s">
        <v>2636</v>
      </c>
    </row>
    <row r="27" spans="1:150" x14ac:dyDescent="0.25">
      <c r="A27" s="1"/>
      <c r="B27" s="185" t="s">
        <v>2817</v>
      </c>
      <c r="C27" s="185" t="s">
        <v>131</v>
      </c>
      <c r="D27" s="185" t="s">
        <v>889</v>
      </c>
      <c r="E27" s="185" t="s">
        <v>2818</v>
      </c>
      <c r="F27" s="185" t="s">
        <v>2819</v>
      </c>
      <c r="G27" s="186" t="s">
        <v>2756</v>
      </c>
      <c r="H27" s="186" t="s">
        <v>2808</v>
      </c>
      <c r="I27" s="186" t="s">
        <v>2809</v>
      </c>
      <c r="J27" s="186" t="s">
        <v>2756</v>
      </c>
      <c r="K27" s="186" t="s">
        <v>2636</v>
      </c>
      <c r="L27" s="186" t="s">
        <v>2810</v>
      </c>
      <c r="M27" s="186" t="s">
        <v>2756</v>
      </c>
      <c r="N27" s="186" t="s">
        <v>2636</v>
      </c>
      <c r="O27" s="186" t="s">
        <v>2810</v>
      </c>
      <c r="P27" s="186" t="s">
        <v>2756</v>
      </c>
      <c r="Q27" s="186" t="s">
        <v>2636</v>
      </c>
      <c r="R27" s="186" t="s">
        <v>2810</v>
      </c>
      <c r="S27" s="186" t="s">
        <v>2756</v>
      </c>
      <c r="T27" s="186" t="s">
        <v>2636</v>
      </c>
      <c r="U27" s="186" t="s">
        <v>2811</v>
      </c>
      <c r="V27" s="186" t="s">
        <v>2756</v>
      </c>
      <c r="W27" s="186" t="s">
        <v>2636</v>
      </c>
      <c r="X27" s="186" t="s">
        <v>2811</v>
      </c>
      <c r="Y27" s="186" t="s">
        <v>2756</v>
      </c>
      <c r="Z27" s="186" t="s">
        <v>2636</v>
      </c>
      <c r="AA27" s="186" t="s">
        <v>2636</v>
      </c>
      <c r="AB27" s="186" t="s">
        <v>2756</v>
      </c>
      <c r="AC27" s="186" t="s">
        <v>2636</v>
      </c>
      <c r="AD27" s="186" t="s">
        <v>2636</v>
      </c>
      <c r="AE27" s="186" t="s">
        <v>2756</v>
      </c>
      <c r="AF27" s="186" t="s">
        <v>2636</v>
      </c>
      <c r="AG27" s="186" t="s">
        <v>2636</v>
      </c>
      <c r="AH27" s="186" t="s">
        <v>2756</v>
      </c>
      <c r="AI27" s="186" t="s">
        <v>2636</v>
      </c>
      <c r="AJ27" s="186" t="s">
        <v>2636</v>
      </c>
      <c r="AK27" s="186" t="s">
        <v>2756</v>
      </c>
      <c r="AL27" s="186" t="s">
        <v>2636</v>
      </c>
      <c r="AM27" s="186" t="s">
        <v>2636</v>
      </c>
      <c r="AN27" s="186" t="s">
        <v>2756</v>
      </c>
      <c r="AO27" s="186" t="s">
        <v>2636</v>
      </c>
      <c r="AP27" s="186" t="s">
        <v>2636</v>
      </c>
      <c r="AQ27" s="186" t="s">
        <v>2756</v>
      </c>
      <c r="AR27" s="186" t="s">
        <v>2636</v>
      </c>
      <c r="AS27" s="186" t="s">
        <v>2636</v>
      </c>
      <c r="AT27" s="186" t="s">
        <v>2756</v>
      </c>
      <c r="AU27" s="186" t="s">
        <v>2636</v>
      </c>
      <c r="AV27" s="186" t="s">
        <v>2811</v>
      </c>
      <c r="AW27" s="186" t="s">
        <v>2756</v>
      </c>
      <c r="AX27" s="186" t="s">
        <v>2636</v>
      </c>
      <c r="AY27" s="186" t="s">
        <v>2636</v>
      </c>
      <c r="AZ27" s="186" t="s">
        <v>2756</v>
      </c>
      <c r="BA27" s="186" t="s">
        <v>2636</v>
      </c>
      <c r="BB27" s="186" t="s">
        <v>2636</v>
      </c>
      <c r="BC27" s="186" t="s">
        <v>2756</v>
      </c>
      <c r="BD27" s="186" t="s">
        <v>2636</v>
      </c>
      <c r="BE27" s="186" t="s">
        <v>2636</v>
      </c>
      <c r="BF27" s="186" t="s">
        <v>2756</v>
      </c>
      <c r="BG27" s="186" t="s">
        <v>2636</v>
      </c>
      <c r="BH27" s="186" t="s">
        <v>2636</v>
      </c>
      <c r="BI27" s="186" t="s">
        <v>2756</v>
      </c>
      <c r="BJ27" s="186" t="s">
        <v>2636</v>
      </c>
      <c r="BK27" s="186" t="s">
        <v>2636</v>
      </c>
      <c r="BL27" s="186" t="s">
        <v>2756</v>
      </c>
      <c r="BM27" s="186" t="s">
        <v>2636</v>
      </c>
      <c r="BN27" s="186" t="s">
        <v>2636</v>
      </c>
      <c r="BO27" s="186" t="s">
        <v>2756</v>
      </c>
      <c r="BP27" s="186" t="s">
        <v>2636</v>
      </c>
      <c r="BQ27" s="186" t="s">
        <v>2636</v>
      </c>
      <c r="BR27" s="186" t="s">
        <v>2756</v>
      </c>
      <c r="BS27" s="186" t="s">
        <v>2636</v>
      </c>
      <c r="BT27" s="186" t="s">
        <v>2636</v>
      </c>
      <c r="BU27" s="186" t="s">
        <v>2756</v>
      </c>
      <c r="BV27" s="186" t="s">
        <v>2636</v>
      </c>
      <c r="BW27" s="186" t="s">
        <v>2636</v>
      </c>
      <c r="BX27" s="186" t="s">
        <v>2756</v>
      </c>
      <c r="BY27" s="186" t="s">
        <v>2636</v>
      </c>
      <c r="BZ27" s="186" t="s">
        <v>2636</v>
      </c>
      <c r="CA27" s="186" t="s">
        <v>2756</v>
      </c>
      <c r="CB27" s="186" t="s">
        <v>2636</v>
      </c>
      <c r="CC27" s="186" t="s">
        <v>2636</v>
      </c>
      <c r="CD27" s="186" t="s">
        <v>2756</v>
      </c>
      <c r="CE27" s="186" t="s">
        <v>2636</v>
      </c>
      <c r="CF27" s="186" t="s">
        <v>2636</v>
      </c>
      <c r="CG27" s="186" t="s">
        <v>2756</v>
      </c>
      <c r="CH27" s="186" t="s">
        <v>2636</v>
      </c>
      <c r="CI27" s="186" t="s">
        <v>2636</v>
      </c>
      <c r="CJ27" s="186" t="s">
        <v>2756</v>
      </c>
      <c r="CK27" s="186" t="s">
        <v>2636</v>
      </c>
      <c r="CL27" s="186" t="s">
        <v>2636</v>
      </c>
      <c r="CM27" s="186" t="s">
        <v>2756</v>
      </c>
      <c r="CN27" s="186" t="s">
        <v>2636</v>
      </c>
      <c r="CO27" s="186" t="s">
        <v>2636</v>
      </c>
      <c r="CP27" s="186" t="s">
        <v>2756</v>
      </c>
      <c r="CQ27" s="186" t="s">
        <v>2636</v>
      </c>
      <c r="CR27" s="186" t="s">
        <v>2636</v>
      </c>
      <c r="CS27" s="186" t="s">
        <v>2756</v>
      </c>
      <c r="CT27" s="186" t="s">
        <v>2636</v>
      </c>
      <c r="CU27" s="186" t="s">
        <v>2636</v>
      </c>
      <c r="CV27" s="186" t="s">
        <v>2756</v>
      </c>
      <c r="CW27" s="186" t="s">
        <v>2636</v>
      </c>
      <c r="CX27" s="186" t="s">
        <v>2636</v>
      </c>
      <c r="CY27" s="186" t="s">
        <v>2756</v>
      </c>
      <c r="CZ27" s="186" t="s">
        <v>2636</v>
      </c>
      <c r="DA27" s="186" t="s">
        <v>2636</v>
      </c>
      <c r="DB27" s="186" t="s">
        <v>2756</v>
      </c>
      <c r="DC27" s="186" t="s">
        <v>2636</v>
      </c>
      <c r="DD27" s="186" t="s">
        <v>2636</v>
      </c>
      <c r="DE27" s="186" t="s">
        <v>2756</v>
      </c>
      <c r="DF27" s="186" t="s">
        <v>2636</v>
      </c>
      <c r="DG27" s="186" t="s">
        <v>2636</v>
      </c>
      <c r="DH27" s="186" t="s">
        <v>2756</v>
      </c>
      <c r="DI27" s="186" t="s">
        <v>2636</v>
      </c>
      <c r="DJ27" s="186" t="s">
        <v>2636</v>
      </c>
      <c r="DK27" s="186" t="s">
        <v>2756</v>
      </c>
      <c r="DL27" s="186" t="s">
        <v>2636</v>
      </c>
      <c r="DM27" s="186" t="s">
        <v>2636</v>
      </c>
      <c r="DN27" s="186" t="s">
        <v>2756</v>
      </c>
      <c r="DO27" s="186" t="s">
        <v>2636</v>
      </c>
      <c r="DP27" s="186" t="s">
        <v>2636</v>
      </c>
      <c r="DQ27" s="186" t="s">
        <v>2756</v>
      </c>
      <c r="DR27" s="186" t="s">
        <v>2636</v>
      </c>
      <c r="DS27" s="186" t="s">
        <v>2812</v>
      </c>
      <c r="DT27" s="186" t="s">
        <v>2756</v>
      </c>
      <c r="DU27" s="186" t="s">
        <v>2636</v>
      </c>
      <c r="DV27" s="186" t="s">
        <v>2636</v>
      </c>
      <c r="DW27" s="186" t="s">
        <v>2756</v>
      </c>
      <c r="DX27" s="186" t="s">
        <v>2636</v>
      </c>
      <c r="DY27" s="186" t="s">
        <v>2636</v>
      </c>
      <c r="DZ27" s="186" t="s">
        <v>2756</v>
      </c>
      <c r="EA27" s="186" t="s">
        <v>2636</v>
      </c>
      <c r="EB27" s="186" t="s">
        <v>2636</v>
      </c>
      <c r="EC27" s="186" t="s">
        <v>2756</v>
      </c>
      <c r="ED27" s="186" t="s">
        <v>2636</v>
      </c>
      <c r="EE27" s="186" t="s">
        <v>2636</v>
      </c>
      <c r="EF27" s="186" t="s">
        <v>2756</v>
      </c>
      <c r="EG27" s="186" t="s">
        <v>2636</v>
      </c>
      <c r="EH27" s="186" t="s">
        <v>2636</v>
      </c>
      <c r="EI27" s="186" t="s">
        <v>2756</v>
      </c>
      <c r="EJ27" s="186" t="s">
        <v>2636</v>
      </c>
      <c r="EK27" s="186" t="s">
        <v>2636</v>
      </c>
      <c r="EL27" s="186" t="s">
        <v>2756</v>
      </c>
      <c r="EM27" s="186" t="s">
        <v>2636</v>
      </c>
      <c r="EN27" s="186" t="s">
        <v>2636</v>
      </c>
      <c r="EO27" s="186" t="s">
        <v>2756</v>
      </c>
      <c r="EP27" s="186" t="s">
        <v>2636</v>
      </c>
      <c r="EQ27" s="186" t="s">
        <v>2813</v>
      </c>
      <c r="ER27" s="186" t="s">
        <v>2756</v>
      </c>
      <c r="ES27" s="186" t="s">
        <v>2636</v>
      </c>
      <c r="ET27" s="186" t="s">
        <v>2636</v>
      </c>
    </row>
    <row r="28" spans="1:150" x14ac:dyDescent="0.25">
      <c r="A28" s="1"/>
      <c r="B28" s="185" t="s">
        <v>2820</v>
      </c>
      <c r="C28" s="185" t="s">
        <v>131</v>
      </c>
      <c r="D28" s="185" t="s">
        <v>889</v>
      </c>
      <c r="E28" s="185" t="s">
        <v>2821</v>
      </c>
      <c r="F28" s="185" t="s">
        <v>2822</v>
      </c>
      <c r="G28" s="186" t="s">
        <v>2756</v>
      </c>
      <c r="H28" s="186" t="s">
        <v>2808</v>
      </c>
      <c r="I28" s="186" t="s">
        <v>2809</v>
      </c>
      <c r="J28" s="186" t="s">
        <v>2756</v>
      </c>
      <c r="K28" s="186" t="s">
        <v>2636</v>
      </c>
      <c r="L28" s="186" t="s">
        <v>2810</v>
      </c>
      <c r="M28" s="186" t="s">
        <v>2756</v>
      </c>
      <c r="N28" s="186" t="s">
        <v>2636</v>
      </c>
      <c r="O28" s="186" t="s">
        <v>2810</v>
      </c>
      <c r="P28" s="186" t="s">
        <v>2756</v>
      </c>
      <c r="Q28" s="186" t="s">
        <v>2636</v>
      </c>
      <c r="R28" s="186" t="s">
        <v>2810</v>
      </c>
      <c r="S28" s="186" t="s">
        <v>2756</v>
      </c>
      <c r="T28" s="186" t="s">
        <v>2636</v>
      </c>
      <c r="U28" s="186" t="s">
        <v>2811</v>
      </c>
      <c r="V28" s="186" t="s">
        <v>2756</v>
      </c>
      <c r="W28" s="186" t="s">
        <v>2636</v>
      </c>
      <c r="X28" s="186" t="s">
        <v>2811</v>
      </c>
      <c r="Y28" s="186" t="s">
        <v>2756</v>
      </c>
      <c r="Z28" s="186" t="s">
        <v>2636</v>
      </c>
      <c r="AA28" s="186" t="s">
        <v>2636</v>
      </c>
      <c r="AB28" s="186" t="s">
        <v>2756</v>
      </c>
      <c r="AC28" s="186" t="s">
        <v>2636</v>
      </c>
      <c r="AD28" s="186" t="s">
        <v>2636</v>
      </c>
      <c r="AE28" s="186" t="s">
        <v>2756</v>
      </c>
      <c r="AF28" s="186" t="s">
        <v>2636</v>
      </c>
      <c r="AG28" s="186" t="s">
        <v>2636</v>
      </c>
      <c r="AH28" s="186" t="s">
        <v>2756</v>
      </c>
      <c r="AI28" s="186" t="s">
        <v>2636</v>
      </c>
      <c r="AJ28" s="186" t="s">
        <v>2636</v>
      </c>
      <c r="AK28" s="186" t="s">
        <v>2756</v>
      </c>
      <c r="AL28" s="186" t="s">
        <v>2636</v>
      </c>
      <c r="AM28" s="186" t="s">
        <v>2636</v>
      </c>
      <c r="AN28" s="186" t="s">
        <v>2756</v>
      </c>
      <c r="AO28" s="186" t="s">
        <v>2636</v>
      </c>
      <c r="AP28" s="186" t="s">
        <v>2636</v>
      </c>
      <c r="AQ28" s="186" t="s">
        <v>2756</v>
      </c>
      <c r="AR28" s="186" t="s">
        <v>2636</v>
      </c>
      <c r="AS28" s="186" t="s">
        <v>2636</v>
      </c>
      <c r="AT28" s="186" t="s">
        <v>2756</v>
      </c>
      <c r="AU28" s="186" t="s">
        <v>2636</v>
      </c>
      <c r="AV28" s="186" t="s">
        <v>2811</v>
      </c>
      <c r="AW28" s="186" t="s">
        <v>2756</v>
      </c>
      <c r="AX28" s="186" t="s">
        <v>2636</v>
      </c>
      <c r="AY28" s="186" t="s">
        <v>2636</v>
      </c>
      <c r="AZ28" s="186" t="s">
        <v>2756</v>
      </c>
      <c r="BA28" s="186" t="s">
        <v>2636</v>
      </c>
      <c r="BB28" s="186" t="s">
        <v>2636</v>
      </c>
      <c r="BC28" s="186" t="s">
        <v>2756</v>
      </c>
      <c r="BD28" s="186" t="s">
        <v>2636</v>
      </c>
      <c r="BE28" s="186" t="s">
        <v>2636</v>
      </c>
      <c r="BF28" s="186" t="s">
        <v>2756</v>
      </c>
      <c r="BG28" s="186" t="s">
        <v>2636</v>
      </c>
      <c r="BH28" s="186" t="s">
        <v>2636</v>
      </c>
      <c r="BI28" s="186" t="s">
        <v>2756</v>
      </c>
      <c r="BJ28" s="186" t="s">
        <v>2636</v>
      </c>
      <c r="BK28" s="186" t="s">
        <v>2636</v>
      </c>
      <c r="BL28" s="186" t="s">
        <v>2756</v>
      </c>
      <c r="BM28" s="186" t="s">
        <v>2636</v>
      </c>
      <c r="BN28" s="186" t="s">
        <v>2636</v>
      </c>
      <c r="BO28" s="186" t="s">
        <v>2756</v>
      </c>
      <c r="BP28" s="186" t="s">
        <v>2636</v>
      </c>
      <c r="BQ28" s="186" t="s">
        <v>2636</v>
      </c>
      <c r="BR28" s="186" t="s">
        <v>2756</v>
      </c>
      <c r="BS28" s="186" t="s">
        <v>2636</v>
      </c>
      <c r="BT28" s="186" t="s">
        <v>2636</v>
      </c>
      <c r="BU28" s="186" t="s">
        <v>2756</v>
      </c>
      <c r="BV28" s="186" t="s">
        <v>2636</v>
      </c>
      <c r="BW28" s="186" t="s">
        <v>2636</v>
      </c>
      <c r="BX28" s="186" t="s">
        <v>2756</v>
      </c>
      <c r="BY28" s="186" t="s">
        <v>2636</v>
      </c>
      <c r="BZ28" s="186" t="s">
        <v>2636</v>
      </c>
      <c r="CA28" s="186" t="s">
        <v>2756</v>
      </c>
      <c r="CB28" s="186" t="s">
        <v>2636</v>
      </c>
      <c r="CC28" s="186" t="s">
        <v>2636</v>
      </c>
      <c r="CD28" s="186" t="s">
        <v>2756</v>
      </c>
      <c r="CE28" s="186" t="s">
        <v>2636</v>
      </c>
      <c r="CF28" s="186" t="s">
        <v>2636</v>
      </c>
      <c r="CG28" s="186" t="s">
        <v>2756</v>
      </c>
      <c r="CH28" s="186" t="s">
        <v>2636</v>
      </c>
      <c r="CI28" s="186" t="s">
        <v>2636</v>
      </c>
      <c r="CJ28" s="186" t="s">
        <v>2756</v>
      </c>
      <c r="CK28" s="186" t="s">
        <v>2636</v>
      </c>
      <c r="CL28" s="186" t="s">
        <v>2636</v>
      </c>
      <c r="CM28" s="186" t="s">
        <v>2756</v>
      </c>
      <c r="CN28" s="186" t="s">
        <v>2636</v>
      </c>
      <c r="CO28" s="186" t="s">
        <v>2636</v>
      </c>
      <c r="CP28" s="186" t="s">
        <v>2756</v>
      </c>
      <c r="CQ28" s="186" t="s">
        <v>2636</v>
      </c>
      <c r="CR28" s="186" t="s">
        <v>2636</v>
      </c>
      <c r="CS28" s="186" t="s">
        <v>2756</v>
      </c>
      <c r="CT28" s="186" t="s">
        <v>2636</v>
      </c>
      <c r="CU28" s="186" t="s">
        <v>2636</v>
      </c>
      <c r="CV28" s="186" t="s">
        <v>2756</v>
      </c>
      <c r="CW28" s="186" t="s">
        <v>2636</v>
      </c>
      <c r="CX28" s="186" t="s">
        <v>2636</v>
      </c>
      <c r="CY28" s="186" t="s">
        <v>2756</v>
      </c>
      <c r="CZ28" s="186" t="s">
        <v>2636</v>
      </c>
      <c r="DA28" s="186" t="s">
        <v>2636</v>
      </c>
      <c r="DB28" s="186" t="s">
        <v>2756</v>
      </c>
      <c r="DC28" s="186" t="s">
        <v>2636</v>
      </c>
      <c r="DD28" s="186" t="s">
        <v>2636</v>
      </c>
      <c r="DE28" s="186" t="s">
        <v>2756</v>
      </c>
      <c r="DF28" s="186" t="s">
        <v>2636</v>
      </c>
      <c r="DG28" s="186" t="s">
        <v>2636</v>
      </c>
      <c r="DH28" s="186" t="s">
        <v>2756</v>
      </c>
      <c r="DI28" s="186" t="s">
        <v>2636</v>
      </c>
      <c r="DJ28" s="186" t="s">
        <v>2636</v>
      </c>
      <c r="DK28" s="186" t="s">
        <v>2756</v>
      </c>
      <c r="DL28" s="186" t="s">
        <v>2636</v>
      </c>
      <c r="DM28" s="186" t="s">
        <v>2636</v>
      </c>
      <c r="DN28" s="186" t="s">
        <v>2756</v>
      </c>
      <c r="DO28" s="186" t="s">
        <v>2636</v>
      </c>
      <c r="DP28" s="186" t="s">
        <v>2636</v>
      </c>
      <c r="DQ28" s="186" t="s">
        <v>2756</v>
      </c>
      <c r="DR28" s="186" t="s">
        <v>2636</v>
      </c>
      <c r="DS28" s="186" t="s">
        <v>2812</v>
      </c>
      <c r="DT28" s="186" t="s">
        <v>2756</v>
      </c>
      <c r="DU28" s="186" t="s">
        <v>2636</v>
      </c>
      <c r="DV28" s="186" t="s">
        <v>2636</v>
      </c>
      <c r="DW28" s="186" t="s">
        <v>2756</v>
      </c>
      <c r="DX28" s="186" t="s">
        <v>2636</v>
      </c>
      <c r="DY28" s="186" t="s">
        <v>2636</v>
      </c>
      <c r="DZ28" s="186" t="s">
        <v>2756</v>
      </c>
      <c r="EA28" s="186" t="s">
        <v>2636</v>
      </c>
      <c r="EB28" s="186" t="s">
        <v>2636</v>
      </c>
      <c r="EC28" s="186" t="s">
        <v>2756</v>
      </c>
      <c r="ED28" s="186" t="s">
        <v>2636</v>
      </c>
      <c r="EE28" s="186" t="s">
        <v>2636</v>
      </c>
      <c r="EF28" s="186" t="s">
        <v>2756</v>
      </c>
      <c r="EG28" s="186" t="s">
        <v>2636</v>
      </c>
      <c r="EH28" s="186" t="s">
        <v>2636</v>
      </c>
      <c r="EI28" s="186" t="s">
        <v>2756</v>
      </c>
      <c r="EJ28" s="186" t="s">
        <v>2636</v>
      </c>
      <c r="EK28" s="186" t="s">
        <v>2636</v>
      </c>
      <c r="EL28" s="186" t="s">
        <v>2756</v>
      </c>
      <c r="EM28" s="186" t="s">
        <v>2636</v>
      </c>
      <c r="EN28" s="186" t="s">
        <v>2636</v>
      </c>
      <c r="EO28" s="186" t="s">
        <v>2756</v>
      </c>
      <c r="EP28" s="186" t="s">
        <v>2636</v>
      </c>
      <c r="EQ28" s="186" t="s">
        <v>2813</v>
      </c>
      <c r="ER28" s="186" t="s">
        <v>2756</v>
      </c>
      <c r="ES28" s="186" t="s">
        <v>2636</v>
      </c>
      <c r="ET28" s="186" t="s">
        <v>2636</v>
      </c>
    </row>
    <row r="29" spans="1:150" x14ac:dyDescent="0.25">
      <c r="A29" s="1"/>
      <c r="B29" s="184" t="s">
        <v>2823</v>
      </c>
      <c r="C29" s="184" t="s">
        <v>131</v>
      </c>
      <c r="D29" s="184" t="s">
        <v>132</v>
      </c>
      <c r="E29" s="184" t="s">
        <v>2824</v>
      </c>
      <c r="F29" s="184" t="s">
        <v>2825</v>
      </c>
      <c r="G29" s="184" t="s">
        <v>2756</v>
      </c>
      <c r="H29" s="184" t="s">
        <v>2636</v>
      </c>
      <c r="I29" s="184" t="s">
        <v>2636</v>
      </c>
      <c r="J29" s="184" t="s">
        <v>2756</v>
      </c>
      <c r="K29" s="184" t="s">
        <v>2636</v>
      </c>
      <c r="L29" s="184" t="s">
        <v>2636</v>
      </c>
      <c r="M29" s="184" t="s">
        <v>2756</v>
      </c>
      <c r="N29" s="184" t="s">
        <v>2636</v>
      </c>
      <c r="O29" s="184" t="s">
        <v>2636</v>
      </c>
      <c r="P29" s="184" t="s">
        <v>2756</v>
      </c>
      <c r="Q29" s="184" t="s">
        <v>2636</v>
      </c>
      <c r="R29" s="184" t="s">
        <v>2636</v>
      </c>
      <c r="S29" s="184" t="s">
        <v>2756</v>
      </c>
      <c r="T29" s="184" t="s">
        <v>2636</v>
      </c>
      <c r="U29" s="184" t="s">
        <v>2636</v>
      </c>
      <c r="V29" s="184" t="s">
        <v>2756</v>
      </c>
      <c r="W29" s="184" t="s">
        <v>2636</v>
      </c>
      <c r="X29" s="184" t="s">
        <v>2636</v>
      </c>
      <c r="Y29" s="184" t="s">
        <v>2756</v>
      </c>
      <c r="Z29" s="184" t="s">
        <v>2636</v>
      </c>
      <c r="AA29" s="184" t="s">
        <v>2636</v>
      </c>
      <c r="AB29" s="184" t="s">
        <v>2756</v>
      </c>
      <c r="AC29" s="184" t="s">
        <v>2636</v>
      </c>
      <c r="AD29" s="184" t="s">
        <v>2636</v>
      </c>
      <c r="AE29" s="184" t="s">
        <v>2756</v>
      </c>
      <c r="AF29" s="184" t="s">
        <v>2636</v>
      </c>
      <c r="AG29" s="184" t="s">
        <v>2636</v>
      </c>
      <c r="AH29" s="184" t="s">
        <v>2756</v>
      </c>
      <c r="AI29" s="184" t="s">
        <v>2636</v>
      </c>
      <c r="AJ29" s="184" t="s">
        <v>2636</v>
      </c>
      <c r="AK29" s="184" t="s">
        <v>2756</v>
      </c>
      <c r="AL29" s="184" t="s">
        <v>2636</v>
      </c>
      <c r="AM29" s="184" t="s">
        <v>2636</v>
      </c>
      <c r="AN29" s="184" t="s">
        <v>2756</v>
      </c>
      <c r="AO29" s="184" t="s">
        <v>2636</v>
      </c>
      <c r="AP29" s="184" t="s">
        <v>2636</v>
      </c>
      <c r="AQ29" s="184" t="s">
        <v>2756</v>
      </c>
      <c r="AR29" s="184" t="s">
        <v>2636</v>
      </c>
      <c r="AS29" s="184" t="s">
        <v>2636</v>
      </c>
      <c r="AT29" s="184" t="s">
        <v>2756</v>
      </c>
      <c r="AU29" s="184" t="s">
        <v>2636</v>
      </c>
      <c r="AV29" s="184" t="s">
        <v>2636</v>
      </c>
      <c r="AW29" s="184" t="s">
        <v>2756</v>
      </c>
      <c r="AX29" s="184" t="s">
        <v>2636</v>
      </c>
      <c r="AY29" s="184" t="s">
        <v>2636</v>
      </c>
      <c r="AZ29" s="184" t="s">
        <v>2756</v>
      </c>
      <c r="BA29" s="184" t="s">
        <v>2636</v>
      </c>
      <c r="BB29" s="184" t="s">
        <v>2636</v>
      </c>
      <c r="BC29" s="184" t="s">
        <v>2756</v>
      </c>
      <c r="BD29" s="184" t="s">
        <v>2636</v>
      </c>
      <c r="BE29" s="184" t="s">
        <v>2636</v>
      </c>
      <c r="BF29" s="184" t="s">
        <v>2756</v>
      </c>
      <c r="BG29" s="184" t="s">
        <v>2636</v>
      </c>
      <c r="BH29" s="184" t="s">
        <v>2636</v>
      </c>
      <c r="BI29" s="184" t="s">
        <v>2756</v>
      </c>
      <c r="BJ29" s="184" t="s">
        <v>2636</v>
      </c>
      <c r="BK29" s="184" t="s">
        <v>2636</v>
      </c>
      <c r="BL29" s="184" t="s">
        <v>2756</v>
      </c>
      <c r="BM29" s="184" t="s">
        <v>2636</v>
      </c>
      <c r="BN29" s="184" t="s">
        <v>2636</v>
      </c>
      <c r="BO29" s="184" t="s">
        <v>2756</v>
      </c>
      <c r="BP29" s="184" t="s">
        <v>2636</v>
      </c>
      <c r="BQ29" s="184" t="s">
        <v>2636</v>
      </c>
      <c r="BR29" s="184" t="s">
        <v>2756</v>
      </c>
      <c r="BS29" s="184" t="s">
        <v>2636</v>
      </c>
      <c r="BT29" s="184" t="s">
        <v>2636</v>
      </c>
      <c r="BU29" s="184" t="s">
        <v>2756</v>
      </c>
      <c r="BV29" s="184" t="s">
        <v>2636</v>
      </c>
      <c r="BW29" s="184" t="s">
        <v>2636</v>
      </c>
      <c r="BX29" s="184" t="s">
        <v>2756</v>
      </c>
      <c r="BY29" s="184" t="s">
        <v>2636</v>
      </c>
      <c r="BZ29" s="184" t="s">
        <v>2636</v>
      </c>
      <c r="CA29" s="184" t="s">
        <v>2756</v>
      </c>
      <c r="CB29" s="184" t="s">
        <v>2636</v>
      </c>
      <c r="CC29" s="184" t="s">
        <v>2636</v>
      </c>
      <c r="CD29" s="184" t="s">
        <v>2756</v>
      </c>
      <c r="CE29" s="184" t="s">
        <v>2636</v>
      </c>
      <c r="CF29" s="184" t="s">
        <v>2636</v>
      </c>
      <c r="CG29" s="184" t="s">
        <v>2756</v>
      </c>
      <c r="CH29" s="184" t="s">
        <v>2636</v>
      </c>
      <c r="CI29" s="184" t="s">
        <v>2636</v>
      </c>
      <c r="CJ29" s="184" t="s">
        <v>2756</v>
      </c>
      <c r="CK29" s="184" t="s">
        <v>2636</v>
      </c>
      <c r="CL29" s="184" t="s">
        <v>2636</v>
      </c>
      <c r="CM29" s="184" t="s">
        <v>2756</v>
      </c>
      <c r="CN29" s="184" t="s">
        <v>2636</v>
      </c>
      <c r="CO29" s="184" t="s">
        <v>2636</v>
      </c>
      <c r="CP29" s="184" t="s">
        <v>2756</v>
      </c>
      <c r="CQ29" s="184" t="s">
        <v>2636</v>
      </c>
      <c r="CR29" s="184" t="s">
        <v>2636</v>
      </c>
      <c r="CS29" s="184" t="s">
        <v>2756</v>
      </c>
      <c r="CT29" s="184" t="s">
        <v>2636</v>
      </c>
      <c r="CU29" s="184" t="s">
        <v>2636</v>
      </c>
      <c r="CV29" s="184" t="s">
        <v>2756</v>
      </c>
      <c r="CW29" s="184" t="s">
        <v>2636</v>
      </c>
      <c r="CX29" s="184" t="s">
        <v>2636</v>
      </c>
      <c r="CY29" s="184" t="s">
        <v>2756</v>
      </c>
      <c r="CZ29" s="184" t="s">
        <v>2636</v>
      </c>
      <c r="DA29" s="184" t="s">
        <v>2636</v>
      </c>
      <c r="DB29" s="184" t="s">
        <v>2756</v>
      </c>
      <c r="DC29" s="184" t="s">
        <v>2636</v>
      </c>
      <c r="DD29" s="184" t="s">
        <v>2636</v>
      </c>
      <c r="DE29" s="184" t="s">
        <v>2756</v>
      </c>
      <c r="DF29" s="184" t="s">
        <v>2636</v>
      </c>
      <c r="DG29" s="184" t="s">
        <v>2636</v>
      </c>
      <c r="DH29" s="184" t="s">
        <v>2756</v>
      </c>
      <c r="DI29" s="184" t="s">
        <v>2636</v>
      </c>
      <c r="DJ29" s="184" t="s">
        <v>2636</v>
      </c>
      <c r="DK29" s="184" t="s">
        <v>2756</v>
      </c>
      <c r="DL29" s="184" t="s">
        <v>2636</v>
      </c>
      <c r="DM29" s="184" t="s">
        <v>2636</v>
      </c>
      <c r="DN29" s="184" t="s">
        <v>2756</v>
      </c>
      <c r="DO29" s="184" t="s">
        <v>2636</v>
      </c>
      <c r="DP29" s="184" t="s">
        <v>2636</v>
      </c>
      <c r="DQ29" s="184" t="s">
        <v>2756</v>
      </c>
      <c r="DR29" s="184" t="s">
        <v>2636</v>
      </c>
      <c r="DS29" s="184" t="s">
        <v>2636</v>
      </c>
      <c r="DT29" s="184" t="s">
        <v>2756</v>
      </c>
      <c r="DU29" s="184" t="s">
        <v>2636</v>
      </c>
      <c r="DV29" s="184" t="s">
        <v>2636</v>
      </c>
      <c r="DW29" s="184" t="s">
        <v>2756</v>
      </c>
      <c r="DX29" s="184" t="s">
        <v>2636</v>
      </c>
      <c r="DY29" s="184" t="s">
        <v>2636</v>
      </c>
      <c r="DZ29" s="184" t="s">
        <v>2756</v>
      </c>
      <c r="EA29" s="184" t="s">
        <v>2636</v>
      </c>
      <c r="EB29" s="184" t="s">
        <v>2636</v>
      </c>
      <c r="EC29" s="184" t="s">
        <v>2756</v>
      </c>
      <c r="ED29" s="184" t="s">
        <v>2636</v>
      </c>
      <c r="EE29" s="184" t="s">
        <v>2636</v>
      </c>
      <c r="EF29" s="184" t="s">
        <v>2756</v>
      </c>
      <c r="EG29" s="184" t="s">
        <v>2636</v>
      </c>
      <c r="EH29" s="184" t="s">
        <v>2636</v>
      </c>
      <c r="EI29" s="184" t="s">
        <v>2756</v>
      </c>
      <c r="EJ29" s="184" t="s">
        <v>2636</v>
      </c>
      <c r="EK29" s="184" t="s">
        <v>2636</v>
      </c>
      <c r="EL29" s="184" t="s">
        <v>2756</v>
      </c>
      <c r="EM29" s="184" t="s">
        <v>2636</v>
      </c>
      <c r="EN29" s="184" t="s">
        <v>2636</v>
      </c>
      <c r="EO29" s="184" t="s">
        <v>2756</v>
      </c>
      <c r="EP29" s="184" t="s">
        <v>2636</v>
      </c>
      <c r="EQ29" s="184" t="s">
        <v>2636</v>
      </c>
      <c r="ER29" s="184" t="s">
        <v>2756</v>
      </c>
      <c r="ES29" s="184" t="s">
        <v>2636</v>
      </c>
      <c r="ET29" s="184" t="s">
        <v>2636</v>
      </c>
    </row>
    <row r="30" spans="1:150" x14ac:dyDescent="0.25">
      <c r="A30" s="1"/>
      <c r="B30" s="185" t="s">
        <v>2826</v>
      </c>
      <c r="C30" s="185" t="s">
        <v>131</v>
      </c>
      <c r="D30" s="185" t="s">
        <v>132</v>
      </c>
      <c r="E30" s="185" t="s">
        <v>2827</v>
      </c>
      <c r="F30" s="185" t="s">
        <v>2828</v>
      </c>
      <c r="G30" s="186" t="s">
        <v>2756</v>
      </c>
      <c r="H30" s="186" t="s">
        <v>2636</v>
      </c>
      <c r="I30" s="186" t="s">
        <v>2636</v>
      </c>
      <c r="J30" s="186" t="s">
        <v>2756</v>
      </c>
      <c r="K30" s="186" t="s">
        <v>2636</v>
      </c>
      <c r="L30" s="186" t="s">
        <v>2636</v>
      </c>
      <c r="M30" s="186" t="s">
        <v>2756</v>
      </c>
      <c r="N30" s="186" t="s">
        <v>2636</v>
      </c>
      <c r="O30" s="186" t="s">
        <v>2636</v>
      </c>
      <c r="P30" s="186" t="s">
        <v>2756</v>
      </c>
      <c r="Q30" s="186" t="s">
        <v>2636</v>
      </c>
      <c r="R30" s="186" t="s">
        <v>2636</v>
      </c>
      <c r="S30" s="186" t="s">
        <v>2756</v>
      </c>
      <c r="T30" s="186" t="s">
        <v>2636</v>
      </c>
      <c r="U30" s="186" t="s">
        <v>2636</v>
      </c>
      <c r="V30" s="186" t="s">
        <v>2756</v>
      </c>
      <c r="W30" s="186" t="s">
        <v>2636</v>
      </c>
      <c r="X30" s="186" t="s">
        <v>2636</v>
      </c>
      <c r="Y30" s="186" t="s">
        <v>2756</v>
      </c>
      <c r="Z30" s="186" t="s">
        <v>2636</v>
      </c>
      <c r="AA30" s="186" t="s">
        <v>2636</v>
      </c>
      <c r="AB30" s="186" t="s">
        <v>2756</v>
      </c>
      <c r="AC30" s="186" t="s">
        <v>2636</v>
      </c>
      <c r="AD30" s="186" t="s">
        <v>2636</v>
      </c>
      <c r="AE30" s="186" t="s">
        <v>2756</v>
      </c>
      <c r="AF30" s="186" t="s">
        <v>2636</v>
      </c>
      <c r="AG30" s="186" t="s">
        <v>2636</v>
      </c>
      <c r="AH30" s="186" t="s">
        <v>2756</v>
      </c>
      <c r="AI30" s="186" t="s">
        <v>2636</v>
      </c>
      <c r="AJ30" s="186" t="s">
        <v>2636</v>
      </c>
      <c r="AK30" s="186" t="s">
        <v>2756</v>
      </c>
      <c r="AL30" s="186" t="s">
        <v>2636</v>
      </c>
      <c r="AM30" s="186" t="s">
        <v>2636</v>
      </c>
      <c r="AN30" s="186" t="s">
        <v>2756</v>
      </c>
      <c r="AO30" s="186" t="s">
        <v>2636</v>
      </c>
      <c r="AP30" s="186" t="s">
        <v>2636</v>
      </c>
      <c r="AQ30" s="186" t="s">
        <v>2756</v>
      </c>
      <c r="AR30" s="186" t="s">
        <v>2636</v>
      </c>
      <c r="AS30" s="186" t="s">
        <v>2636</v>
      </c>
      <c r="AT30" s="186" t="s">
        <v>2756</v>
      </c>
      <c r="AU30" s="186" t="s">
        <v>2636</v>
      </c>
      <c r="AV30" s="186" t="s">
        <v>2636</v>
      </c>
      <c r="AW30" s="186" t="s">
        <v>2756</v>
      </c>
      <c r="AX30" s="186" t="s">
        <v>2636</v>
      </c>
      <c r="AY30" s="186" t="s">
        <v>2636</v>
      </c>
      <c r="AZ30" s="186" t="s">
        <v>2756</v>
      </c>
      <c r="BA30" s="186" t="s">
        <v>2636</v>
      </c>
      <c r="BB30" s="186" t="s">
        <v>2636</v>
      </c>
      <c r="BC30" s="186" t="s">
        <v>2756</v>
      </c>
      <c r="BD30" s="186" t="s">
        <v>2636</v>
      </c>
      <c r="BE30" s="186" t="s">
        <v>2636</v>
      </c>
      <c r="BF30" s="186" t="s">
        <v>2756</v>
      </c>
      <c r="BG30" s="186" t="s">
        <v>2636</v>
      </c>
      <c r="BH30" s="186" t="s">
        <v>2636</v>
      </c>
      <c r="BI30" s="186" t="s">
        <v>2756</v>
      </c>
      <c r="BJ30" s="186" t="s">
        <v>2636</v>
      </c>
      <c r="BK30" s="186" t="s">
        <v>2636</v>
      </c>
      <c r="BL30" s="186" t="s">
        <v>2756</v>
      </c>
      <c r="BM30" s="186" t="s">
        <v>2636</v>
      </c>
      <c r="BN30" s="186" t="s">
        <v>2636</v>
      </c>
      <c r="BO30" s="186" t="s">
        <v>2756</v>
      </c>
      <c r="BP30" s="186" t="s">
        <v>2636</v>
      </c>
      <c r="BQ30" s="186" t="s">
        <v>2636</v>
      </c>
      <c r="BR30" s="186" t="s">
        <v>2756</v>
      </c>
      <c r="BS30" s="186" t="s">
        <v>2636</v>
      </c>
      <c r="BT30" s="186" t="s">
        <v>2636</v>
      </c>
      <c r="BU30" s="186" t="s">
        <v>2756</v>
      </c>
      <c r="BV30" s="186" t="s">
        <v>2636</v>
      </c>
      <c r="BW30" s="186" t="s">
        <v>2636</v>
      </c>
      <c r="BX30" s="186" t="s">
        <v>2756</v>
      </c>
      <c r="BY30" s="186" t="s">
        <v>2636</v>
      </c>
      <c r="BZ30" s="186" t="s">
        <v>2636</v>
      </c>
      <c r="CA30" s="186" t="s">
        <v>2756</v>
      </c>
      <c r="CB30" s="186" t="s">
        <v>2636</v>
      </c>
      <c r="CC30" s="186" t="s">
        <v>2636</v>
      </c>
      <c r="CD30" s="186" t="s">
        <v>2756</v>
      </c>
      <c r="CE30" s="186" t="s">
        <v>2636</v>
      </c>
      <c r="CF30" s="186" t="s">
        <v>2636</v>
      </c>
      <c r="CG30" s="186" t="s">
        <v>2756</v>
      </c>
      <c r="CH30" s="186" t="s">
        <v>2636</v>
      </c>
      <c r="CI30" s="186" t="s">
        <v>2636</v>
      </c>
      <c r="CJ30" s="186" t="s">
        <v>2756</v>
      </c>
      <c r="CK30" s="186" t="s">
        <v>2636</v>
      </c>
      <c r="CL30" s="186" t="s">
        <v>2636</v>
      </c>
      <c r="CM30" s="186" t="s">
        <v>2756</v>
      </c>
      <c r="CN30" s="186" t="s">
        <v>2636</v>
      </c>
      <c r="CO30" s="186" t="s">
        <v>2636</v>
      </c>
      <c r="CP30" s="186" t="s">
        <v>2756</v>
      </c>
      <c r="CQ30" s="186" t="s">
        <v>2636</v>
      </c>
      <c r="CR30" s="186" t="s">
        <v>2636</v>
      </c>
      <c r="CS30" s="186" t="s">
        <v>2756</v>
      </c>
      <c r="CT30" s="186" t="s">
        <v>2636</v>
      </c>
      <c r="CU30" s="186" t="s">
        <v>2636</v>
      </c>
      <c r="CV30" s="186" t="s">
        <v>2756</v>
      </c>
      <c r="CW30" s="186" t="s">
        <v>2636</v>
      </c>
      <c r="CX30" s="186" t="s">
        <v>2636</v>
      </c>
      <c r="CY30" s="186" t="s">
        <v>2756</v>
      </c>
      <c r="CZ30" s="186" t="s">
        <v>2636</v>
      </c>
      <c r="DA30" s="186" t="s">
        <v>2636</v>
      </c>
      <c r="DB30" s="186" t="s">
        <v>2756</v>
      </c>
      <c r="DC30" s="186" t="s">
        <v>2636</v>
      </c>
      <c r="DD30" s="186" t="s">
        <v>2636</v>
      </c>
      <c r="DE30" s="186" t="s">
        <v>2756</v>
      </c>
      <c r="DF30" s="186" t="s">
        <v>2636</v>
      </c>
      <c r="DG30" s="186" t="s">
        <v>2636</v>
      </c>
      <c r="DH30" s="186" t="s">
        <v>2756</v>
      </c>
      <c r="DI30" s="186" t="s">
        <v>2636</v>
      </c>
      <c r="DJ30" s="186" t="s">
        <v>2636</v>
      </c>
      <c r="DK30" s="186" t="s">
        <v>2756</v>
      </c>
      <c r="DL30" s="186" t="s">
        <v>2636</v>
      </c>
      <c r="DM30" s="186" t="s">
        <v>2636</v>
      </c>
      <c r="DN30" s="186" t="s">
        <v>2756</v>
      </c>
      <c r="DO30" s="186" t="s">
        <v>2636</v>
      </c>
      <c r="DP30" s="186" t="s">
        <v>2636</v>
      </c>
      <c r="DQ30" s="186" t="s">
        <v>2756</v>
      </c>
      <c r="DR30" s="186" t="s">
        <v>2636</v>
      </c>
      <c r="DS30" s="186" t="s">
        <v>2636</v>
      </c>
      <c r="DT30" s="186" t="s">
        <v>2756</v>
      </c>
      <c r="DU30" s="186" t="s">
        <v>2636</v>
      </c>
      <c r="DV30" s="186" t="s">
        <v>2636</v>
      </c>
      <c r="DW30" s="186" t="s">
        <v>2756</v>
      </c>
      <c r="DX30" s="186" t="s">
        <v>2636</v>
      </c>
      <c r="DY30" s="186" t="s">
        <v>2636</v>
      </c>
      <c r="DZ30" s="186" t="s">
        <v>2756</v>
      </c>
      <c r="EA30" s="186" t="s">
        <v>2636</v>
      </c>
      <c r="EB30" s="186" t="s">
        <v>2636</v>
      </c>
      <c r="EC30" s="186" t="s">
        <v>2756</v>
      </c>
      <c r="ED30" s="186" t="s">
        <v>2636</v>
      </c>
      <c r="EE30" s="186" t="s">
        <v>2636</v>
      </c>
      <c r="EF30" s="186" t="s">
        <v>2756</v>
      </c>
      <c r="EG30" s="186" t="s">
        <v>2636</v>
      </c>
      <c r="EH30" s="186" t="s">
        <v>2636</v>
      </c>
      <c r="EI30" s="186" t="s">
        <v>2756</v>
      </c>
      <c r="EJ30" s="186" t="s">
        <v>2636</v>
      </c>
      <c r="EK30" s="186" t="s">
        <v>2636</v>
      </c>
      <c r="EL30" s="186" t="s">
        <v>2756</v>
      </c>
      <c r="EM30" s="186" t="s">
        <v>2636</v>
      </c>
      <c r="EN30" s="186" t="s">
        <v>2636</v>
      </c>
      <c r="EO30" s="186" t="s">
        <v>2756</v>
      </c>
      <c r="EP30" s="186" t="s">
        <v>2636</v>
      </c>
      <c r="EQ30" s="186" t="s">
        <v>2636</v>
      </c>
      <c r="ER30" s="186" t="s">
        <v>2756</v>
      </c>
      <c r="ES30" s="186" t="s">
        <v>2636</v>
      </c>
      <c r="ET30" s="186" t="s">
        <v>2636</v>
      </c>
    </row>
    <row r="31" spans="1:150" x14ac:dyDescent="0.25">
      <c r="A31" s="1"/>
      <c r="B31" s="185" t="s">
        <v>2829</v>
      </c>
      <c r="C31" s="185" t="s">
        <v>131</v>
      </c>
      <c r="D31" s="185" t="s">
        <v>132</v>
      </c>
      <c r="E31" s="185" t="s">
        <v>2830</v>
      </c>
      <c r="F31" s="185" t="s">
        <v>2831</v>
      </c>
      <c r="G31" s="186" t="s">
        <v>2756</v>
      </c>
      <c r="H31" s="186" t="s">
        <v>2636</v>
      </c>
      <c r="I31" s="186" t="s">
        <v>2636</v>
      </c>
      <c r="J31" s="186" t="s">
        <v>2756</v>
      </c>
      <c r="K31" s="186" t="s">
        <v>2636</v>
      </c>
      <c r="L31" s="186" t="s">
        <v>2636</v>
      </c>
      <c r="M31" s="186" t="s">
        <v>2756</v>
      </c>
      <c r="N31" s="186" t="s">
        <v>2636</v>
      </c>
      <c r="O31" s="186" t="s">
        <v>2636</v>
      </c>
      <c r="P31" s="186" t="s">
        <v>2756</v>
      </c>
      <c r="Q31" s="186" t="s">
        <v>2636</v>
      </c>
      <c r="R31" s="186" t="s">
        <v>2636</v>
      </c>
      <c r="S31" s="186" t="s">
        <v>2756</v>
      </c>
      <c r="T31" s="186" t="s">
        <v>2636</v>
      </c>
      <c r="U31" s="186" t="s">
        <v>2636</v>
      </c>
      <c r="V31" s="186" t="s">
        <v>2756</v>
      </c>
      <c r="W31" s="186" t="s">
        <v>2636</v>
      </c>
      <c r="X31" s="186" t="s">
        <v>2636</v>
      </c>
      <c r="Y31" s="186" t="s">
        <v>2756</v>
      </c>
      <c r="Z31" s="186" t="s">
        <v>2636</v>
      </c>
      <c r="AA31" s="186" t="s">
        <v>2636</v>
      </c>
      <c r="AB31" s="186" t="s">
        <v>2756</v>
      </c>
      <c r="AC31" s="186" t="s">
        <v>2636</v>
      </c>
      <c r="AD31" s="186" t="s">
        <v>2636</v>
      </c>
      <c r="AE31" s="186" t="s">
        <v>2756</v>
      </c>
      <c r="AF31" s="186" t="s">
        <v>2636</v>
      </c>
      <c r="AG31" s="186" t="s">
        <v>2636</v>
      </c>
      <c r="AH31" s="186" t="s">
        <v>2756</v>
      </c>
      <c r="AI31" s="186" t="s">
        <v>2636</v>
      </c>
      <c r="AJ31" s="186" t="s">
        <v>2636</v>
      </c>
      <c r="AK31" s="186" t="s">
        <v>2756</v>
      </c>
      <c r="AL31" s="186" t="s">
        <v>2636</v>
      </c>
      <c r="AM31" s="186" t="s">
        <v>2636</v>
      </c>
      <c r="AN31" s="186" t="s">
        <v>2756</v>
      </c>
      <c r="AO31" s="186" t="s">
        <v>2636</v>
      </c>
      <c r="AP31" s="186" t="s">
        <v>2636</v>
      </c>
      <c r="AQ31" s="186" t="s">
        <v>2756</v>
      </c>
      <c r="AR31" s="186" t="s">
        <v>2636</v>
      </c>
      <c r="AS31" s="186" t="s">
        <v>2636</v>
      </c>
      <c r="AT31" s="186" t="s">
        <v>2756</v>
      </c>
      <c r="AU31" s="186" t="s">
        <v>2636</v>
      </c>
      <c r="AV31" s="186" t="s">
        <v>2636</v>
      </c>
      <c r="AW31" s="186" t="s">
        <v>2756</v>
      </c>
      <c r="AX31" s="186" t="s">
        <v>2636</v>
      </c>
      <c r="AY31" s="186" t="s">
        <v>2636</v>
      </c>
      <c r="AZ31" s="186" t="s">
        <v>2756</v>
      </c>
      <c r="BA31" s="186" t="s">
        <v>2636</v>
      </c>
      <c r="BB31" s="186" t="s">
        <v>2636</v>
      </c>
      <c r="BC31" s="186" t="s">
        <v>2756</v>
      </c>
      <c r="BD31" s="186" t="s">
        <v>2636</v>
      </c>
      <c r="BE31" s="186" t="s">
        <v>2636</v>
      </c>
      <c r="BF31" s="186" t="s">
        <v>2756</v>
      </c>
      <c r="BG31" s="186" t="s">
        <v>2636</v>
      </c>
      <c r="BH31" s="186" t="s">
        <v>2636</v>
      </c>
      <c r="BI31" s="186" t="s">
        <v>2756</v>
      </c>
      <c r="BJ31" s="186" t="s">
        <v>2636</v>
      </c>
      <c r="BK31" s="186" t="s">
        <v>2636</v>
      </c>
      <c r="BL31" s="186" t="s">
        <v>2756</v>
      </c>
      <c r="BM31" s="186" t="s">
        <v>2636</v>
      </c>
      <c r="BN31" s="186" t="s">
        <v>2636</v>
      </c>
      <c r="BO31" s="186" t="s">
        <v>2756</v>
      </c>
      <c r="BP31" s="186" t="s">
        <v>2636</v>
      </c>
      <c r="BQ31" s="186" t="s">
        <v>2636</v>
      </c>
      <c r="BR31" s="186" t="s">
        <v>2756</v>
      </c>
      <c r="BS31" s="186" t="s">
        <v>2636</v>
      </c>
      <c r="BT31" s="186" t="s">
        <v>2636</v>
      </c>
      <c r="BU31" s="186" t="s">
        <v>2756</v>
      </c>
      <c r="BV31" s="186" t="s">
        <v>2636</v>
      </c>
      <c r="BW31" s="186" t="s">
        <v>2636</v>
      </c>
      <c r="BX31" s="186" t="s">
        <v>2756</v>
      </c>
      <c r="BY31" s="186" t="s">
        <v>2636</v>
      </c>
      <c r="BZ31" s="186" t="s">
        <v>2636</v>
      </c>
      <c r="CA31" s="186" t="s">
        <v>2756</v>
      </c>
      <c r="CB31" s="186" t="s">
        <v>2636</v>
      </c>
      <c r="CC31" s="186" t="s">
        <v>2636</v>
      </c>
      <c r="CD31" s="186" t="s">
        <v>2756</v>
      </c>
      <c r="CE31" s="186" t="s">
        <v>2636</v>
      </c>
      <c r="CF31" s="186" t="s">
        <v>2636</v>
      </c>
      <c r="CG31" s="186" t="s">
        <v>2756</v>
      </c>
      <c r="CH31" s="186" t="s">
        <v>2636</v>
      </c>
      <c r="CI31" s="186" t="s">
        <v>2636</v>
      </c>
      <c r="CJ31" s="186" t="s">
        <v>2756</v>
      </c>
      <c r="CK31" s="186" t="s">
        <v>2636</v>
      </c>
      <c r="CL31" s="186" t="s">
        <v>2636</v>
      </c>
      <c r="CM31" s="186" t="s">
        <v>2756</v>
      </c>
      <c r="CN31" s="186" t="s">
        <v>2636</v>
      </c>
      <c r="CO31" s="186" t="s">
        <v>2636</v>
      </c>
      <c r="CP31" s="186" t="s">
        <v>2756</v>
      </c>
      <c r="CQ31" s="186" t="s">
        <v>2636</v>
      </c>
      <c r="CR31" s="186" t="s">
        <v>2636</v>
      </c>
      <c r="CS31" s="186" t="s">
        <v>2756</v>
      </c>
      <c r="CT31" s="186" t="s">
        <v>2636</v>
      </c>
      <c r="CU31" s="186" t="s">
        <v>2636</v>
      </c>
      <c r="CV31" s="186" t="s">
        <v>2756</v>
      </c>
      <c r="CW31" s="186" t="s">
        <v>2636</v>
      </c>
      <c r="CX31" s="186" t="s">
        <v>2636</v>
      </c>
      <c r="CY31" s="186" t="s">
        <v>2756</v>
      </c>
      <c r="CZ31" s="186" t="s">
        <v>2636</v>
      </c>
      <c r="DA31" s="186" t="s">
        <v>2636</v>
      </c>
      <c r="DB31" s="186" t="s">
        <v>2756</v>
      </c>
      <c r="DC31" s="186" t="s">
        <v>2636</v>
      </c>
      <c r="DD31" s="186" t="s">
        <v>2636</v>
      </c>
      <c r="DE31" s="186" t="s">
        <v>2756</v>
      </c>
      <c r="DF31" s="186" t="s">
        <v>2636</v>
      </c>
      <c r="DG31" s="186" t="s">
        <v>2636</v>
      </c>
      <c r="DH31" s="186" t="s">
        <v>2756</v>
      </c>
      <c r="DI31" s="186" t="s">
        <v>2636</v>
      </c>
      <c r="DJ31" s="186" t="s">
        <v>2636</v>
      </c>
      <c r="DK31" s="186" t="s">
        <v>2756</v>
      </c>
      <c r="DL31" s="186" t="s">
        <v>2636</v>
      </c>
      <c r="DM31" s="186" t="s">
        <v>2636</v>
      </c>
      <c r="DN31" s="186" t="s">
        <v>2756</v>
      </c>
      <c r="DO31" s="186" t="s">
        <v>2636</v>
      </c>
      <c r="DP31" s="186" t="s">
        <v>2636</v>
      </c>
      <c r="DQ31" s="186" t="s">
        <v>2756</v>
      </c>
      <c r="DR31" s="186" t="s">
        <v>2636</v>
      </c>
      <c r="DS31" s="186" t="s">
        <v>2636</v>
      </c>
      <c r="DT31" s="186" t="s">
        <v>2756</v>
      </c>
      <c r="DU31" s="186" t="s">
        <v>2636</v>
      </c>
      <c r="DV31" s="186" t="s">
        <v>2636</v>
      </c>
      <c r="DW31" s="186" t="s">
        <v>2756</v>
      </c>
      <c r="DX31" s="186" t="s">
        <v>2636</v>
      </c>
      <c r="DY31" s="186" t="s">
        <v>2636</v>
      </c>
      <c r="DZ31" s="186" t="s">
        <v>2756</v>
      </c>
      <c r="EA31" s="186" t="s">
        <v>2636</v>
      </c>
      <c r="EB31" s="186" t="s">
        <v>2636</v>
      </c>
      <c r="EC31" s="186" t="s">
        <v>2756</v>
      </c>
      <c r="ED31" s="186" t="s">
        <v>2636</v>
      </c>
      <c r="EE31" s="186" t="s">
        <v>2636</v>
      </c>
      <c r="EF31" s="186" t="s">
        <v>2756</v>
      </c>
      <c r="EG31" s="186" t="s">
        <v>2636</v>
      </c>
      <c r="EH31" s="186" t="s">
        <v>2636</v>
      </c>
      <c r="EI31" s="186" t="s">
        <v>2756</v>
      </c>
      <c r="EJ31" s="186" t="s">
        <v>2636</v>
      </c>
      <c r="EK31" s="186" t="s">
        <v>2636</v>
      </c>
      <c r="EL31" s="186" t="s">
        <v>2756</v>
      </c>
      <c r="EM31" s="186" t="s">
        <v>2636</v>
      </c>
      <c r="EN31" s="186" t="s">
        <v>2636</v>
      </c>
      <c r="EO31" s="186" t="s">
        <v>2756</v>
      </c>
      <c r="EP31" s="186" t="s">
        <v>2636</v>
      </c>
      <c r="EQ31" s="186" t="s">
        <v>2636</v>
      </c>
      <c r="ER31" s="186" t="s">
        <v>2756</v>
      </c>
      <c r="ES31" s="186" t="s">
        <v>2636</v>
      </c>
      <c r="ET31" s="186" t="s">
        <v>2636</v>
      </c>
    </row>
    <row r="32" spans="1:150" x14ac:dyDescent="0.25">
      <c r="A32" s="1"/>
      <c r="B32" s="184" t="s">
        <v>2832</v>
      </c>
      <c r="C32" s="184" t="s">
        <v>31</v>
      </c>
      <c r="D32" s="184" t="s">
        <v>2833</v>
      </c>
      <c r="E32" s="184" t="s">
        <v>2834</v>
      </c>
      <c r="F32" s="184" t="s">
        <v>2835</v>
      </c>
      <c r="G32" s="184" t="s">
        <v>2756</v>
      </c>
      <c r="H32" s="184" t="s">
        <v>2636</v>
      </c>
      <c r="I32" s="184" t="s">
        <v>2636</v>
      </c>
      <c r="J32" s="184" t="s">
        <v>2756</v>
      </c>
      <c r="K32" s="184" t="s">
        <v>2636</v>
      </c>
      <c r="L32" s="184" t="s">
        <v>2636</v>
      </c>
      <c r="M32" s="184" t="s">
        <v>2756</v>
      </c>
      <c r="N32" s="184" t="s">
        <v>2636</v>
      </c>
      <c r="O32" s="184" t="s">
        <v>2636</v>
      </c>
      <c r="P32" s="184" t="s">
        <v>2756</v>
      </c>
      <c r="Q32" s="184" t="s">
        <v>2636</v>
      </c>
      <c r="R32" s="184" t="s">
        <v>2636</v>
      </c>
      <c r="S32" s="184" t="s">
        <v>2756</v>
      </c>
      <c r="T32" s="184" t="s">
        <v>2636</v>
      </c>
      <c r="U32" s="184" t="s">
        <v>2636</v>
      </c>
      <c r="V32" s="184" t="s">
        <v>2756</v>
      </c>
      <c r="W32" s="184" t="s">
        <v>2636</v>
      </c>
      <c r="X32" s="184" t="s">
        <v>2636</v>
      </c>
      <c r="Y32" s="184" t="s">
        <v>2756</v>
      </c>
      <c r="Z32" s="184" t="s">
        <v>2636</v>
      </c>
      <c r="AA32" s="184" t="s">
        <v>2636</v>
      </c>
      <c r="AB32" s="184" t="s">
        <v>2756</v>
      </c>
      <c r="AC32" s="184" t="s">
        <v>2636</v>
      </c>
      <c r="AD32" s="184" t="s">
        <v>2636</v>
      </c>
      <c r="AE32" s="184" t="s">
        <v>2756</v>
      </c>
      <c r="AF32" s="184" t="s">
        <v>2636</v>
      </c>
      <c r="AG32" s="184" t="s">
        <v>2636</v>
      </c>
      <c r="AH32" s="184" t="s">
        <v>2756</v>
      </c>
      <c r="AI32" s="184" t="s">
        <v>2636</v>
      </c>
      <c r="AJ32" s="184" t="s">
        <v>2636</v>
      </c>
      <c r="AK32" s="184" t="s">
        <v>2756</v>
      </c>
      <c r="AL32" s="184" t="s">
        <v>2636</v>
      </c>
      <c r="AM32" s="184" t="s">
        <v>2636</v>
      </c>
      <c r="AN32" s="184" t="s">
        <v>2756</v>
      </c>
      <c r="AO32" s="184" t="s">
        <v>2636</v>
      </c>
      <c r="AP32" s="184" t="s">
        <v>2636</v>
      </c>
      <c r="AQ32" s="184" t="s">
        <v>2756</v>
      </c>
      <c r="AR32" s="184" t="s">
        <v>2636</v>
      </c>
      <c r="AS32" s="184" t="s">
        <v>2636</v>
      </c>
      <c r="AT32" s="184" t="s">
        <v>2756</v>
      </c>
      <c r="AU32" s="184" t="s">
        <v>2636</v>
      </c>
      <c r="AV32" s="184" t="s">
        <v>2636</v>
      </c>
      <c r="AW32" s="184" t="s">
        <v>2756</v>
      </c>
      <c r="AX32" s="184" t="s">
        <v>2636</v>
      </c>
      <c r="AY32" s="184" t="s">
        <v>2636</v>
      </c>
      <c r="AZ32" s="184" t="s">
        <v>2756</v>
      </c>
      <c r="BA32" s="184" t="s">
        <v>2636</v>
      </c>
      <c r="BB32" s="184" t="s">
        <v>2636</v>
      </c>
      <c r="BC32" s="184" t="s">
        <v>2756</v>
      </c>
      <c r="BD32" s="184" t="s">
        <v>2636</v>
      </c>
      <c r="BE32" s="184" t="s">
        <v>2636</v>
      </c>
      <c r="BF32" s="184" t="s">
        <v>2756</v>
      </c>
      <c r="BG32" s="184" t="s">
        <v>2636</v>
      </c>
      <c r="BH32" s="184" t="s">
        <v>2636</v>
      </c>
      <c r="BI32" s="184" t="s">
        <v>2756</v>
      </c>
      <c r="BJ32" s="184" t="s">
        <v>2636</v>
      </c>
      <c r="BK32" s="184" t="s">
        <v>2636</v>
      </c>
      <c r="BL32" s="184" t="s">
        <v>2756</v>
      </c>
      <c r="BM32" s="184" t="s">
        <v>2636</v>
      </c>
      <c r="BN32" s="184" t="s">
        <v>2636</v>
      </c>
      <c r="BO32" s="184" t="s">
        <v>2756</v>
      </c>
      <c r="BP32" s="184" t="s">
        <v>2636</v>
      </c>
      <c r="BQ32" s="184" t="s">
        <v>2636</v>
      </c>
      <c r="BR32" s="184" t="s">
        <v>2756</v>
      </c>
      <c r="BS32" s="184" t="s">
        <v>2636</v>
      </c>
      <c r="BT32" s="184" t="s">
        <v>2636</v>
      </c>
      <c r="BU32" s="184" t="s">
        <v>2756</v>
      </c>
      <c r="BV32" s="184" t="s">
        <v>2636</v>
      </c>
      <c r="BW32" s="184" t="s">
        <v>2636</v>
      </c>
      <c r="BX32" s="184" t="s">
        <v>2756</v>
      </c>
      <c r="BY32" s="184" t="s">
        <v>2636</v>
      </c>
      <c r="BZ32" s="184" t="s">
        <v>2636</v>
      </c>
      <c r="CA32" s="184" t="s">
        <v>2756</v>
      </c>
      <c r="CB32" s="184" t="s">
        <v>2636</v>
      </c>
      <c r="CC32" s="184" t="s">
        <v>2636</v>
      </c>
      <c r="CD32" s="184" t="s">
        <v>2756</v>
      </c>
      <c r="CE32" s="184" t="s">
        <v>2636</v>
      </c>
      <c r="CF32" s="184" t="s">
        <v>2636</v>
      </c>
      <c r="CG32" s="184" t="s">
        <v>2756</v>
      </c>
      <c r="CH32" s="184" t="s">
        <v>2636</v>
      </c>
      <c r="CI32" s="184" t="s">
        <v>2636</v>
      </c>
      <c r="CJ32" s="184" t="s">
        <v>2756</v>
      </c>
      <c r="CK32" s="184" t="s">
        <v>2636</v>
      </c>
      <c r="CL32" s="184" t="s">
        <v>2636</v>
      </c>
      <c r="CM32" s="184" t="s">
        <v>2756</v>
      </c>
      <c r="CN32" s="184" t="s">
        <v>2636</v>
      </c>
      <c r="CO32" s="184" t="s">
        <v>2636</v>
      </c>
      <c r="CP32" s="184" t="s">
        <v>2756</v>
      </c>
      <c r="CQ32" s="184" t="s">
        <v>2636</v>
      </c>
      <c r="CR32" s="184" t="s">
        <v>2636</v>
      </c>
      <c r="CS32" s="184" t="s">
        <v>2756</v>
      </c>
      <c r="CT32" s="184" t="s">
        <v>2636</v>
      </c>
      <c r="CU32" s="184" t="s">
        <v>2636</v>
      </c>
      <c r="CV32" s="184" t="s">
        <v>2756</v>
      </c>
      <c r="CW32" s="184" t="s">
        <v>2636</v>
      </c>
      <c r="CX32" s="184" t="s">
        <v>2636</v>
      </c>
      <c r="CY32" s="184" t="s">
        <v>2756</v>
      </c>
      <c r="CZ32" s="184" t="s">
        <v>2636</v>
      </c>
      <c r="DA32" s="184" t="s">
        <v>2636</v>
      </c>
      <c r="DB32" s="184" t="s">
        <v>2756</v>
      </c>
      <c r="DC32" s="184" t="s">
        <v>2636</v>
      </c>
      <c r="DD32" s="184" t="s">
        <v>2636</v>
      </c>
      <c r="DE32" s="184" t="s">
        <v>2756</v>
      </c>
      <c r="DF32" s="184" t="s">
        <v>2636</v>
      </c>
      <c r="DG32" s="184" t="s">
        <v>2636</v>
      </c>
      <c r="DH32" s="184" t="s">
        <v>2756</v>
      </c>
      <c r="DI32" s="184" t="s">
        <v>2636</v>
      </c>
      <c r="DJ32" s="184" t="s">
        <v>2636</v>
      </c>
      <c r="DK32" s="184" t="s">
        <v>2756</v>
      </c>
      <c r="DL32" s="184" t="s">
        <v>2636</v>
      </c>
      <c r="DM32" s="184" t="s">
        <v>2636</v>
      </c>
      <c r="DN32" s="184" t="s">
        <v>2756</v>
      </c>
      <c r="DO32" s="184" t="s">
        <v>2636</v>
      </c>
      <c r="DP32" s="184" t="s">
        <v>2636</v>
      </c>
      <c r="DQ32" s="184" t="s">
        <v>2756</v>
      </c>
      <c r="DR32" s="184" t="s">
        <v>2636</v>
      </c>
      <c r="DS32" s="184" t="s">
        <v>2636</v>
      </c>
      <c r="DT32" s="184" t="s">
        <v>2756</v>
      </c>
      <c r="DU32" s="184" t="s">
        <v>2636</v>
      </c>
      <c r="DV32" s="184" t="s">
        <v>2636</v>
      </c>
      <c r="DW32" s="184" t="s">
        <v>2756</v>
      </c>
      <c r="DX32" s="184" t="s">
        <v>2636</v>
      </c>
      <c r="DY32" s="184" t="s">
        <v>2636</v>
      </c>
      <c r="DZ32" s="184" t="s">
        <v>2756</v>
      </c>
      <c r="EA32" s="184" t="s">
        <v>2636</v>
      </c>
      <c r="EB32" s="184" t="s">
        <v>2636</v>
      </c>
      <c r="EC32" s="184" t="s">
        <v>2756</v>
      </c>
      <c r="ED32" s="184" t="s">
        <v>2636</v>
      </c>
      <c r="EE32" s="184" t="s">
        <v>2636</v>
      </c>
      <c r="EF32" s="184" t="s">
        <v>2756</v>
      </c>
      <c r="EG32" s="184" t="s">
        <v>2636</v>
      </c>
      <c r="EH32" s="184" t="s">
        <v>2636</v>
      </c>
      <c r="EI32" s="184" t="s">
        <v>2756</v>
      </c>
      <c r="EJ32" s="184" t="s">
        <v>2636</v>
      </c>
      <c r="EK32" s="184" t="s">
        <v>2636</v>
      </c>
      <c r="EL32" s="184" t="s">
        <v>2756</v>
      </c>
      <c r="EM32" s="184" t="s">
        <v>2636</v>
      </c>
      <c r="EN32" s="184" t="s">
        <v>2636</v>
      </c>
      <c r="EO32" s="184" t="s">
        <v>2756</v>
      </c>
      <c r="EP32" s="184" t="s">
        <v>2636</v>
      </c>
      <c r="EQ32" s="184" t="s">
        <v>2636</v>
      </c>
      <c r="ER32" s="184" t="s">
        <v>2756</v>
      </c>
      <c r="ES32" s="184" t="s">
        <v>2636</v>
      </c>
      <c r="ET32" s="184" t="s">
        <v>2636</v>
      </c>
    </row>
    <row r="33" spans="1:150" x14ac:dyDescent="0.25">
      <c r="A33" s="1"/>
      <c r="B33" s="185" t="s">
        <v>2836</v>
      </c>
      <c r="C33" s="185" t="s">
        <v>31</v>
      </c>
      <c r="D33" s="185" t="s">
        <v>2833</v>
      </c>
      <c r="E33" s="185" t="s">
        <v>2837</v>
      </c>
      <c r="F33" s="185" t="s">
        <v>2838</v>
      </c>
      <c r="G33" s="186" t="s">
        <v>2756</v>
      </c>
      <c r="H33" s="186" t="s">
        <v>827</v>
      </c>
      <c r="I33" s="186" t="s">
        <v>827</v>
      </c>
      <c r="J33" s="186" t="s">
        <v>2756</v>
      </c>
      <c r="K33" s="186" t="s">
        <v>827</v>
      </c>
      <c r="L33" s="186" t="s">
        <v>827</v>
      </c>
      <c r="M33" s="186" t="s">
        <v>2756</v>
      </c>
      <c r="N33" s="186" t="s">
        <v>827</v>
      </c>
      <c r="O33" s="186" t="s">
        <v>827</v>
      </c>
      <c r="P33" s="186" t="s">
        <v>2756</v>
      </c>
      <c r="Q33" s="186" t="s">
        <v>827</v>
      </c>
      <c r="R33" s="186" t="s">
        <v>827</v>
      </c>
      <c r="S33" s="186" t="s">
        <v>2756</v>
      </c>
      <c r="T33" s="186" t="s">
        <v>827</v>
      </c>
      <c r="U33" s="186" t="s">
        <v>827</v>
      </c>
      <c r="V33" s="186" t="s">
        <v>2756</v>
      </c>
      <c r="W33" s="186" t="s">
        <v>827</v>
      </c>
      <c r="X33" s="186" t="s">
        <v>827</v>
      </c>
      <c r="Y33" s="186" t="s">
        <v>2756</v>
      </c>
      <c r="Z33" s="186" t="s">
        <v>827</v>
      </c>
      <c r="AA33" s="186" t="s">
        <v>827</v>
      </c>
      <c r="AB33" s="186" t="s">
        <v>2756</v>
      </c>
      <c r="AC33" s="186" t="s">
        <v>827</v>
      </c>
      <c r="AD33" s="186" t="s">
        <v>827</v>
      </c>
      <c r="AE33" s="186" t="s">
        <v>2756</v>
      </c>
      <c r="AF33" s="186" t="s">
        <v>827</v>
      </c>
      <c r="AG33" s="186" t="s">
        <v>827</v>
      </c>
      <c r="AH33" s="186" t="s">
        <v>2756</v>
      </c>
      <c r="AI33" s="186" t="s">
        <v>827</v>
      </c>
      <c r="AJ33" s="186" t="s">
        <v>827</v>
      </c>
      <c r="AK33" s="186" t="s">
        <v>2756</v>
      </c>
      <c r="AL33" s="186" t="s">
        <v>827</v>
      </c>
      <c r="AM33" s="186" t="s">
        <v>827</v>
      </c>
      <c r="AN33" s="186" t="s">
        <v>2756</v>
      </c>
      <c r="AO33" s="186" t="s">
        <v>827</v>
      </c>
      <c r="AP33" s="186" t="s">
        <v>827</v>
      </c>
      <c r="AQ33" s="186" t="s">
        <v>2756</v>
      </c>
      <c r="AR33" s="186" t="s">
        <v>827</v>
      </c>
      <c r="AS33" s="186" t="s">
        <v>827</v>
      </c>
      <c r="AT33" s="186" t="s">
        <v>2756</v>
      </c>
      <c r="AU33" s="186" t="s">
        <v>827</v>
      </c>
      <c r="AV33" s="186" t="s">
        <v>827</v>
      </c>
      <c r="AW33" s="186" t="s">
        <v>2756</v>
      </c>
      <c r="AX33" s="186" t="s">
        <v>827</v>
      </c>
      <c r="AY33" s="186" t="s">
        <v>827</v>
      </c>
      <c r="AZ33" s="186" t="s">
        <v>2756</v>
      </c>
      <c r="BA33" s="186" t="s">
        <v>827</v>
      </c>
      <c r="BB33" s="186" t="s">
        <v>827</v>
      </c>
      <c r="BC33" s="186" t="s">
        <v>2756</v>
      </c>
      <c r="BD33" s="186" t="s">
        <v>827</v>
      </c>
      <c r="BE33" s="186" t="s">
        <v>827</v>
      </c>
      <c r="BF33" s="186" t="s">
        <v>2756</v>
      </c>
      <c r="BG33" s="186" t="s">
        <v>827</v>
      </c>
      <c r="BH33" s="186" t="s">
        <v>827</v>
      </c>
      <c r="BI33" s="186" t="s">
        <v>2756</v>
      </c>
      <c r="BJ33" s="186" t="s">
        <v>827</v>
      </c>
      <c r="BK33" s="186" t="s">
        <v>827</v>
      </c>
      <c r="BL33" s="186" t="s">
        <v>2756</v>
      </c>
      <c r="BM33" s="186" t="s">
        <v>827</v>
      </c>
      <c r="BN33" s="186" t="s">
        <v>827</v>
      </c>
      <c r="BO33" s="186" t="s">
        <v>2756</v>
      </c>
      <c r="BP33" s="186" t="s">
        <v>827</v>
      </c>
      <c r="BQ33" s="186" t="s">
        <v>827</v>
      </c>
      <c r="BR33" s="186" t="s">
        <v>2756</v>
      </c>
      <c r="BS33" s="186" t="s">
        <v>827</v>
      </c>
      <c r="BT33" s="186" t="s">
        <v>827</v>
      </c>
      <c r="BU33" s="186" t="s">
        <v>2756</v>
      </c>
      <c r="BV33" s="186" t="s">
        <v>827</v>
      </c>
      <c r="BW33" s="186" t="s">
        <v>827</v>
      </c>
      <c r="BX33" s="186" t="s">
        <v>2756</v>
      </c>
      <c r="BY33" s="186" t="s">
        <v>827</v>
      </c>
      <c r="BZ33" s="186" t="s">
        <v>827</v>
      </c>
      <c r="CA33" s="186" t="s">
        <v>2756</v>
      </c>
      <c r="CB33" s="186" t="s">
        <v>827</v>
      </c>
      <c r="CC33" s="186" t="s">
        <v>827</v>
      </c>
      <c r="CD33" s="186" t="s">
        <v>2756</v>
      </c>
      <c r="CE33" s="186" t="s">
        <v>827</v>
      </c>
      <c r="CF33" s="186" t="s">
        <v>827</v>
      </c>
      <c r="CG33" s="186" t="s">
        <v>2756</v>
      </c>
      <c r="CH33" s="186" t="s">
        <v>827</v>
      </c>
      <c r="CI33" s="186" t="s">
        <v>827</v>
      </c>
      <c r="CJ33" s="186" t="s">
        <v>2756</v>
      </c>
      <c r="CK33" s="186" t="s">
        <v>827</v>
      </c>
      <c r="CL33" s="186" t="s">
        <v>827</v>
      </c>
      <c r="CM33" s="186" t="s">
        <v>2756</v>
      </c>
      <c r="CN33" s="186" t="s">
        <v>827</v>
      </c>
      <c r="CO33" s="186" t="s">
        <v>827</v>
      </c>
      <c r="CP33" s="186" t="s">
        <v>2756</v>
      </c>
      <c r="CQ33" s="186" t="s">
        <v>827</v>
      </c>
      <c r="CR33" s="186" t="s">
        <v>827</v>
      </c>
      <c r="CS33" s="186" t="s">
        <v>2756</v>
      </c>
      <c r="CT33" s="186" t="s">
        <v>827</v>
      </c>
      <c r="CU33" s="186" t="s">
        <v>827</v>
      </c>
      <c r="CV33" s="186" t="s">
        <v>2756</v>
      </c>
      <c r="CW33" s="186" t="s">
        <v>827</v>
      </c>
      <c r="CX33" s="186" t="s">
        <v>827</v>
      </c>
      <c r="CY33" s="186" t="s">
        <v>2756</v>
      </c>
      <c r="CZ33" s="186" t="s">
        <v>827</v>
      </c>
      <c r="DA33" s="186" t="s">
        <v>827</v>
      </c>
      <c r="DB33" s="186" t="s">
        <v>2756</v>
      </c>
      <c r="DC33" s="186" t="s">
        <v>827</v>
      </c>
      <c r="DD33" s="186" t="s">
        <v>827</v>
      </c>
      <c r="DE33" s="186" t="s">
        <v>2756</v>
      </c>
      <c r="DF33" s="186" t="s">
        <v>827</v>
      </c>
      <c r="DG33" s="186" t="s">
        <v>827</v>
      </c>
      <c r="DH33" s="186" t="s">
        <v>2756</v>
      </c>
      <c r="DI33" s="186" t="s">
        <v>827</v>
      </c>
      <c r="DJ33" s="186" t="s">
        <v>827</v>
      </c>
      <c r="DK33" s="186" t="s">
        <v>2756</v>
      </c>
      <c r="DL33" s="186" t="s">
        <v>827</v>
      </c>
      <c r="DM33" s="186" t="s">
        <v>827</v>
      </c>
      <c r="DN33" s="186" t="s">
        <v>2756</v>
      </c>
      <c r="DO33" s="186" t="s">
        <v>827</v>
      </c>
      <c r="DP33" s="186" t="s">
        <v>827</v>
      </c>
      <c r="DQ33" s="186" t="s">
        <v>2756</v>
      </c>
      <c r="DR33" s="186" t="s">
        <v>827</v>
      </c>
      <c r="DS33" s="186" t="s">
        <v>827</v>
      </c>
      <c r="DT33" s="186" t="s">
        <v>2756</v>
      </c>
      <c r="DU33" s="186" t="s">
        <v>827</v>
      </c>
      <c r="DV33" s="186" t="s">
        <v>827</v>
      </c>
      <c r="DW33" s="186" t="s">
        <v>2756</v>
      </c>
      <c r="DX33" s="186" t="s">
        <v>827</v>
      </c>
      <c r="DY33" s="186" t="s">
        <v>827</v>
      </c>
      <c r="DZ33" s="186" t="s">
        <v>2756</v>
      </c>
      <c r="EA33" s="186" t="s">
        <v>827</v>
      </c>
      <c r="EB33" s="186" t="s">
        <v>827</v>
      </c>
      <c r="EC33" s="186" t="s">
        <v>2756</v>
      </c>
      <c r="ED33" s="186" t="s">
        <v>827</v>
      </c>
      <c r="EE33" s="186" t="s">
        <v>827</v>
      </c>
      <c r="EF33" s="186" t="s">
        <v>2756</v>
      </c>
      <c r="EG33" s="186" t="s">
        <v>827</v>
      </c>
      <c r="EH33" s="186" t="s">
        <v>827</v>
      </c>
      <c r="EI33" s="186" t="s">
        <v>2756</v>
      </c>
      <c r="EJ33" s="186" t="s">
        <v>827</v>
      </c>
      <c r="EK33" s="186" t="s">
        <v>827</v>
      </c>
      <c r="EL33" s="186" t="s">
        <v>2756</v>
      </c>
      <c r="EM33" s="186" t="s">
        <v>827</v>
      </c>
      <c r="EN33" s="186" t="s">
        <v>827</v>
      </c>
      <c r="EO33" s="186" t="s">
        <v>2756</v>
      </c>
      <c r="EP33" s="186" t="s">
        <v>827</v>
      </c>
      <c r="EQ33" s="186" t="s">
        <v>827</v>
      </c>
      <c r="ER33" s="186" t="s">
        <v>2756</v>
      </c>
      <c r="ES33" s="186" t="s">
        <v>827</v>
      </c>
      <c r="ET33" s="186" t="s">
        <v>827</v>
      </c>
    </row>
    <row r="34" spans="1:150" x14ac:dyDescent="0.25">
      <c r="A34" s="1"/>
      <c r="B34" s="185" t="s">
        <v>2839</v>
      </c>
      <c r="C34" s="185" t="s">
        <v>31</v>
      </c>
      <c r="D34" s="185" t="s">
        <v>2833</v>
      </c>
      <c r="E34" s="185" t="s">
        <v>2840</v>
      </c>
      <c r="F34" s="185" t="s">
        <v>2841</v>
      </c>
      <c r="G34" s="186" t="s">
        <v>2756</v>
      </c>
      <c r="H34" s="186" t="s">
        <v>827</v>
      </c>
      <c r="I34" s="186" t="s">
        <v>827</v>
      </c>
      <c r="J34" s="186" t="s">
        <v>2756</v>
      </c>
      <c r="K34" s="186" t="s">
        <v>827</v>
      </c>
      <c r="L34" s="186" t="s">
        <v>827</v>
      </c>
      <c r="M34" s="186" t="s">
        <v>2756</v>
      </c>
      <c r="N34" s="186" t="s">
        <v>827</v>
      </c>
      <c r="O34" s="186" t="s">
        <v>827</v>
      </c>
      <c r="P34" s="186" t="s">
        <v>2756</v>
      </c>
      <c r="Q34" s="186" t="s">
        <v>827</v>
      </c>
      <c r="R34" s="186" t="s">
        <v>827</v>
      </c>
      <c r="S34" s="186" t="s">
        <v>2756</v>
      </c>
      <c r="T34" s="186" t="s">
        <v>827</v>
      </c>
      <c r="U34" s="186" t="s">
        <v>827</v>
      </c>
      <c r="V34" s="186" t="s">
        <v>2756</v>
      </c>
      <c r="W34" s="186" t="s">
        <v>827</v>
      </c>
      <c r="X34" s="186" t="s">
        <v>827</v>
      </c>
      <c r="Y34" s="186" t="s">
        <v>2756</v>
      </c>
      <c r="Z34" s="186" t="s">
        <v>827</v>
      </c>
      <c r="AA34" s="186" t="s">
        <v>827</v>
      </c>
      <c r="AB34" s="186" t="s">
        <v>2756</v>
      </c>
      <c r="AC34" s="186" t="s">
        <v>827</v>
      </c>
      <c r="AD34" s="186" t="s">
        <v>827</v>
      </c>
      <c r="AE34" s="186" t="s">
        <v>2756</v>
      </c>
      <c r="AF34" s="186" t="s">
        <v>827</v>
      </c>
      <c r="AG34" s="186" t="s">
        <v>827</v>
      </c>
      <c r="AH34" s="186" t="s">
        <v>2756</v>
      </c>
      <c r="AI34" s="186" t="s">
        <v>827</v>
      </c>
      <c r="AJ34" s="186" t="s">
        <v>827</v>
      </c>
      <c r="AK34" s="186" t="s">
        <v>2756</v>
      </c>
      <c r="AL34" s="186" t="s">
        <v>827</v>
      </c>
      <c r="AM34" s="186" t="s">
        <v>827</v>
      </c>
      <c r="AN34" s="186" t="s">
        <v>2756</v>
      </c>
      <c r="AO34" s="186" t="s">
        <v>827</v>
      </c>
      <c r="AP34" s="186" t="s">
        <v>827</v>
      </c>
      <c r="AQ34" s="186" t="s">
        <v>2756</v>
      </c>
      <c r="AR34" s="186" t="s">
        <v>827</v>
      </c>
      <c r="AS34" s="186" t="s">
        <v>827</v>
      </c>
      <c r="AT34" s="186" t="s">
        <v>2756</v>
      </c>
      <c r="AU34" s="186" t="s">
        <v>827</v>
      </c>
      <c r="AV34" s="186" t="s">
        <v>827</v>
      </c>
      <c r="AW34" s="186" t="s">
        <v>2756</v>
      </c>
      <c r="AX34" s="186" t="s">
        <v>827</v>
      </c>
      <c r="AY34" s="186" t="s">
        <v>827</v>
      </c>
      <c r="AZ34" s="186" t="s">
        <v>2756</v>
      </c>
      <c r="BA34" s="186" t="s">
        <v>827</v>
      </c>
      <c r="BB34" s="186" t="s">
        <v>827</v>
      </c>
      <c r="BC34" s="186" t="s">
        <v>2756</v>
      </c>
      <c r="BD34" s="186" t="s">
        <v>827</v>
      </c>
      <c r="BE34" s="186" t="s">
        <v>827</v>
      </c>
      <c r="BF34" s="186" t="s">
        <v>2756</v>
      </c>
      <c r="BG34" s="186" t="s">
        <v>827</v>
      </c>
      <c r="BH34" s="186" t="s">
        <v>827</v>
      </c>
      <c r="BI34" s="186" t="s">
        <v>2756</v>
      </c>
      <c r="BJ34" s="186" t="s">
        <v>827</v>
      </c>
      <c r="BK34" s="186" t="s">
        <v>827</v>
      </c>
      <c r="BL34" s="186" t="s">
        <v>2756</v>
      </c>
      <c r="BM34" s="186" t="s">
        <v>827</v>
      </c>
      <c r="BN34" s="186" t="s">
        <v>827</v>
      </c>
      <c r="BO34" s="186" t="s">
        <v>2756</v>
      </c>
      <c r="BP34" s="186" t="s">
        <v>827</v>
      </c>
      <c r="BQ34" s="186" t="s">
        <v>827</v>
      </c>
      <c r="BR34" s="186" t="s">
        <v>2756</v>
      </c>
      <c r="BS34" s="186" t="s">
        <v>827</v>
      </c>
      <c r="BT34" s="186" t="s">
        <v>827</v>
      </c>
      <c r="BU34" s="186" t="s">
        <v>2756</v>
      </c>
      <c r="BV34" s="186" t="s">
        <v>827</v>
      </c>
      <c r="BW34" s="186" t="s">
        <v>827</v>
      </c>
      <c r="BX34" s="186" t="s">
        <v>2756</v>
      </c>
      <c r="BY34" s="186" t="s">
        <v>827</v>
      </c>
      <c r="BZ34" s="186" t="s">
        <v>827</v>
      </c>
      <c r="CA34" s="186" t="s">
        <v>2756</v>
      </c>
      <c r="CB34" s="186" t="s">
        <v>827</v>
      </c>
      <c r="CC34" s="186" t="s">
        <v>827</v>
      </c>
      <c r="CD34" s="186" t="s">
        <v>2756</v>
      </c>
      <c r="CE34" s="186" t="s">
        <v>827</v>
      </c>
      <c r="CF34" s="186" t="s">
        <v>827</v>
      </c>
      <c r="CG34" s="186" t="s">
        <v>2756</v>
      </c>
      <c r="CH34" s="186" t="s">
        <v>827</v>
      </c>
      <c r="CI34" s="186" t="s">
        <v>827</v>
      </c>
      <c r="CJ34" s="186" t="s">
        <v>2756</v>
      </c>
      <c r="CK34" s="186" t="s">
        <v>827</v>
      </c>
      <c r="CL34" s="186" t="s">
        <v>827</v>
      </c>
      <c r="CM34" s="186" t="s">
        <v>2756</v>
      </c>
      <c r="CN34" s="186" t="s">
        <v>827</v>
      </c>
      <c r="CO34" s="186" t="s">
        <v>827</v>
      </c>
      <c r="CP34" s="186" t="s">
        <v>2756</v>
      </c>
      <c r="CQ34" s="186" t="s">
        <v>827</v>
      </c>
      <c r="CR34" s="186" t="s">
        <v>827</v>
      </c>
      <c r="CS34" s="186" t="s">
        <v>2756</v>
      </c>
      <c r="CT34" s="186" t="s">
        <v>827</v>
      </c>
      <c r="CU34" s="186" t="s">
        <v>827</v>
      </c>
      <c r="CV34" s="186" t="s">
        <v>2756</v>
      </c>
      <c r="CW34" s="186" t="s">
        <v>827</v>
      </c>
      <c r="CX34" s="186" t="s">
        <v>827</v>
      </c>
      <c r="CY34" s="186" t="s">
        <v>2756</v>
      </c>
      <c r="CZ34" s="186" t="s">
        <v>827</v>
      </c>
      <c r="DA34" s="186" t="s">
        <v>827</v>
      </c>
      <c r="DB34" s="186" t="s">
        <v>2756</v>
      </c>
      <c r="DC34" s="186" t="s">
        <v>827</v>
      </c>
      <c r="DD34" s="186" t="s">
        <v>827</v>
      </c>
      <c r="DE34" s="186" t="s">
        <v>2756</v>
      </c>
      <c r="DF34" s="186" t="s">
        <v>827</v>
      </c>
      <c r="DG34" s="186" t="s">
        <v>827</v>
      </c>
      <c r="DH34" s="186" t="s">
        <v>2756</v>
      </c>
      <c r="DI34" s="186" t="s">
        <v>827</v>
      </c>
      <c r="DJ34" s="186" t="s">
        <v>827</v>
      </c>
      <c r="DK34" s="186" t="s">
        <v>2756</v>
      </c>
      <c r="DL34" s="186" t="s">
        <v>827</v>
      </c>
      <c r="DM34" s="186" t="s">
        <v>827</v>
      </c>
      <c r="DN34" s="186" t="s">
        <v>2756</v>
      </c>
      <c r="DO34" s="186" t="s">
        <v>827</v>
      </c>
      <c r="DP34" s="186" t="s">
        <v>827</v>
      </c>
      <c r="DQ34" s="186" t="s">
        <v>2756</v>
      </c>
      <c r="DR34" s="186" t="s">
        <v>827</v>
      </c>
      <c r="DS34" s="186" t="s">
        <v>827</v>
      </c>
      <c r="DT34" s="186" t="s">
        <v>2756</v>
      </c>
      <c r="DU34" s="186" t="s">
        <v>827</v>
      </c>
      <c r="DV34" s="186" t="s">
        <v>827</v>
      </c>
      <c r="DW34" s="186" t="s">
        <v>2756</v>
      </c>
      <c r="DX34" s="186" t="s">
        <v>827</v>
      </c>
      <c r="DY34" s="186" t="s">
        <v>827</v>
      </c>
      <c r="DZ34" s="186" t="s">
        <v>2756</v>
      </c>
      <c r="EA34" s="186" t="s">
        <v>827</v>
      </c>
      <c r="EB34" s="186" t="s">
        <v>827</v>
      </c>
      <c r="EC34" s="186" t="s">
        <v>2756</v>
      </c>
      <c r="ED34" s="186" t="s">
        <v>827</v>
      </c>
      <c r="EE34" s="186" t="s">
        <v>827</v>
      </c>
      <c r="EF34" s="186" t="s">
        <v>2756</v>
      </c>
      <c r="EG34" s="186" t="s">
        <v>827</v>
      </c>
      <c r="EH34" s="186" t="s">
        <v>827</v>
      </c>
      <c r="EI34" s="186" t="s">
        <v>2756</v>
      </c>
      <c r="EJ34" s="186" t="s">
        <v>827</v>
      </c>
      <c r="EK34" s="186" t="s">
        <v>827</v>
      </c>
      <c r="EL34" s="186" t="s">
        <v>2756</v>
      </c>
      <c r="EM34" s="186" t="s">
        <v>827</v>
      </c>
      <c r="EN34" s="186" t="s">
        <v>827</v>
      </c>
      <c r="EO34" s="186" t="s">
        <v>2756</v>
      </c>
      <c r="EP34" s="186" t="s">
        <v>827</v>
      </c>
      <c r="EQ34" s="186" t="s">
        <v>827</v>
      </c>
      <c r="ER34" s="186" t="s">
        <v>2756</v>
      </c>
      <c r="ES34" s="186" t="s">
        <v>827</v>
      </c>
      <c r="ET34" s="186" t="s">
        <v>827</v>
      </c>
    </row>
    <row r="35" spans="1:150" x14ac:dyDescent="0.25">
      <c r="A35" s="1"/>
      <c r="B35" s="185" t="s">
        <v>2842</v>
      </c>
      <c r="C35" s="185" t="s">
        <v>31</v>
      </c>
      <c r="D35" s="185" t="s">
        <v>2833</v>
      </c>
      <c r="E35" s="185" t="s">
        <v>2843</v>
      </c>
      <c r="F35" s="185" t="s">
        <v>2844</v>
      </c>
      <c r="G35" s="186" t="s">
        <v>2756</v>
      </c>
      <c r="H35" s="186" t="s">
        <v>827</v>
      </c>
      <c r="I35" s="186" t="s">
        <v>827</v>
      </c>
      <c r="J35" s="186" t="s">
        <v>2756</v>
      </c>
      <c r="K35" s="186" t="s">
        <v>827</v>
      </c>
      <c r="L35" s="186" t="s">
        <v>827</v>
      </c>
      <c r="M35" s="186" t="s">
        <v>2756</v>
      </c>
      <c r="N35" s="186" t="s">
        <v>827</v>
      </c>
      <c r="O35" s="186" t="s">
        <v>827</v>
      </c>
      <c r="P35" s="186" t="s">
        <v>2756</v>
      </c>
      <c r="Q35" s="186" t="s">
        <v>827</v>
      </c>
      <c r="R35" s="186" t="s">
        <v>827</v>
      </c>
      <c r="S35" s="186" t="s">
        <v>2756</v>
      </c>
      <c r="T35" s="186" t="s">
        <v>827</v>
      </c>
      <c r="U35" s="186" t="s">
        <v>827</v>
      </c>
      <c r="V35" s="186" t="s">
        <v>2756</v>
      </c>
      <c r="W35" s="186" t="s">
        <v>827</v>
      </c>
      <c r="X35" s="186" t="s">
        <v>827</v>
      </c>
      <c r="Y35" s="186" t="s">
        <v>2756</v>
      </c>
      <c r="Z35" s="186" t="s">
        <v>827</v>
      </c>
      <c r="AA35" s="186" t="s">
        <v>827</v>
      </c>
      <c r="AB35" s="186" t="s">
        <v>2756</v>
      </c>
      <c r="AC35" s="186" t="s">
        <v>827</v>
      </c>
      <c r="AD35" s="186" t="s">
        <v>827</v>
      </c>
      <c r="AE35" s="186" t="s">
        <v>2756</v>
      </c>
      <c r="AF35" s="186" t="s">
        <v>827</v>
      </c>
      <c r="AG35" s="186" t="s">
        <v>827</v>
      </c>
      <c r="AH35" s="186" t="s">
        <v>2756</v>
      </c>
      <c r="AI35" s="186" t="s">
        <v>827</v>
      </c>
      <c r="AJ35" s="186" t="s">
        <v>827</v>
      </c>
      <c r="AK35" s="186" t="s">
        <v>2756</v>
      </c>
      <c r="AL35" s="186" t="s">
        <v>827</v>
      </c>
      <c r="AM35" s="186" t="s">
        <v>827</v>
      </c>
      <c r="AN35" s="186" t="s">
        <v>2756</v>
      </c>
      <c r="AO35" s="186" t="s">
        <v>827</v>
      </c>
      <c r="AP35" s="186" t="s">
        <v>827</v>
      </c>
      <c r="AQ35" s="186" t="s">
        <v>2756</v>
      </c>
      <c r="AR35" s="186" t="s">
        <v>827</v>
      </c>
      <c r="AS35" s="186" t="s">
        <v>827</v>
      </c>
      <c r="AT35" s="186" t="s">
        <v>2756</v>
      </c>
      <c r="AU35" s="186" t="s">
        <v>827</v>
      </c>
      <c r="AV35" s="186" t="s">
        <v>827</v>
      </c>
      <c r="AW35" s="186" t="s">
        <v>2756</v>
      </c>
      <c r="AX35" s="186" t="s">
        <v>827</v>
      </c>
      <c r="AY35" s="186" t="s">
        <v>827</v>
      </c>
      <c r="AZ35" s="186" t="s">
        <v>2756</v>
      </c>
      <c r="BA35" s="186" t="s">
        <v>827</v>
      </c>
      <c r="BB35" s="186" t="s">
        <v>827</v>
      </c>
      <c r="BC35" s="186" t="s">
        <v>2756</v>
      </c>
      <c r="BD35" s="186" t="s">
        <v>827</v>
      </c>
      <c r="BE35" s="186" t="s">
        <v>827</v>
      </c>
      <c r="BF35" s="186" t="s">
        <v>2756</v>
      </c>
      <c r="BG35" s="186" t="s">
        <v>827</v>
      </c>
      <c r="BH35" s="186" t="s">
        <v>827</v>
      </c>
      <c r="BI35" s="186" t="s">
        <v>2756</v>
      </c>
      <c r="BJ35" s="186" t="s">
        <v>827</v>
      </c>
      <c r="BK35" s="186" t="s">
        <v>827</v>
      </c>
      <c r="BL35" s="186" t="s">
        <v>2756</v>
      </c>
      <c r="BM35" s="186" t="s">
        <v>827</v>
      </c>
      <c r="BN35" s="186" t="s">
        <v>827</v>
      </c>
      <c r="BO35" s="186" t="s">
        <v>2756</v>
      </c>
      <c r="BP35" s="186" t="s">
        <v>827</v>
      </c>
      <c r="BQ35" s="186" t="s">
        <v>827</v>
      </c>
      <c r="BR35" s="186" t="s">
        <v>2756</v>
      </c>
      <c r="BS35" s="186" t="s">
        <v>827</v>
      </c>
      <c r="BT35" s="186" t="s">
        <v>827</v>
      </c>
      <c r="BU35" s="186" t="s">
        <v>2756</v>
      </c>
      <c r="BV35" s="186" t="s">
        <v>827</v>
      </c>
      <c r="BW35" s="186" t="s">
        <v>827</v>
      </c>
      <c r="BX35" s="186" t="s">
        <v>2756</v>
      </c>
      <c r="BY35" s="186" t="s">
        <v>827</v>
      </c>
      <c r="BZ35" s="186" t="s">
        <v>827</v>
      </c>
      <c r="CA35" s="186" t="s">
        <v>2756</v>
      </c>
      <c r="CB35" s="186" t="s">
        <v>827</v>
      </c>
      <c r="CC35" s="186" t="s">
        <v>827</v>
      </c>
      <c r="CD35" s="186" t="s">
        <v>2756</v>
      </c>
      <c r="CE35" s="186" t="s">
        <v>827</v>
      </c>
      <c r="CF35" s="186" t="s">
        <v>827</v>
      </c>
      <c r="CG35" s="186" t="s">
        <v>2756</v>
      </c>
      <c r="CH35" s="186" t="s">
        <v>827</v>
      </c>
      <c r="CI35" s="186" t="s">
        <v>827</v>
      </c>
      <c r="CJ35" s="186" t="s">
        <v>2756</v>
      </c>
      <c r="CK35" s="186" t="s">
        <v>827</v>
      </c>
      <c r="CL35" s="186" t="s">
        <v>827</v>
      </c>
      <c r="CM35" s="186" t="s">
        <v>2756</v>
      </c>
      <c r="CN35" s="186" t="s">
        <v>827</v>
      </c>
      <c r="CO35" s="186" t="s">
        <v>827</v>
      </c>
      <c r="CP35" s="186" t="s">
        <v>2756</v>
      </c>
      <c r="CQ35" s="186" t="s">
        <v>827</v>
      </c>
      <c r="CR35" s="186" t="s">
        <v>827</v>
      </c>
      <c r="CS35" s="186" t="s">
        <v>2756</v>
      </c>
      <c r="CT35" s="186" t="s">
        <v>827</v>
      </c>
      <c r="CU35" s="186" t="s">
        <v>827</v>
      </c>
      <c r="CV35" s="186" t="s">
        <v>2756</v>
      </c>
      <c r="CW35" s="186" t="s">
        <v>827</v>
      </c>
      <c r="CX35" s="186" t="s">
        <v>827</v>
      </c>
      <c r="CY35" s="186" t="s">
        <v>2756</v>
      </c>
      <c r="CZ35" s="186" t="s">
        <v>827</v>
      </c>
      <c r="DA35" s="186" t="s">
        <v>827</v>
      </c>
      <c r="DB35" s="186" t="s">
        <v>2756</v>
      </c>
      <c r="DC35" s="186" t="s">
        <v>827</v>
      </c>
      <c r="DD35" s="186" t="s">
        <v>827</v>
      </c>
      <c r="DE35" s="186" t="s">
        <v>2756</v>
      </c>
      <c r="DF35" s="186" t="s">
        <v>827</v>
      </c>
      <c r="DG35" s="186" t="s">
        <v>827</v>
      </c>
      <c r="DH35" s="186" t="s">
        <v>2756</v>
      </c>
      <c r="DI35" s="186" t="s">
        <v>827</v>
      </c>
      <c r="DJ35" s="186" t="s">
        <v>827</v>
      </c>
      <c r="DK35" s="186" t="s">
        <v>2756</v>
      </c>
      <c r="DL35" s="186" t="s">
        <v>827</v>
      </c>
      <c r="DM35" s="186" t="s">
        <v>827</v>
      </c>
      <c r="DN35" s="186" t="s">
        <v>2756</v>
      </c>
      <c r="DO35" s="186" t="s">
        <v>827</v>
      </c>
      <c r="DP35" s="186" t="s">
        <v>827</v>
      </c>
      <c r="DQ35" s="186" t="s">
        <v>2756</v>
      </c>
      <c r="DR35" s="186" t="s">
        <v>827</v>
      </c>
      <c r="DS35" s="186" t="s">
        <v>827</v>
      </c>
      <c r="DT35" s="186" t="s">
        <v>2756</v>
      </c>
      <c r="DU35" s="186" t="s">
        <v>827</v>
      </c>
      <c r="DV35" s="186" t="s">
        <v>827</v>
      </c>
      <c r="DW35" s="186" t="s">
        <v>2756</v>
      </c>
      <c r="DX35" s="186" t="s">
        <v>827</v>
      </c>
      <c r="DY35" s="186" t="s">
        <v>827</v>
      </c>
      <c r="DZ35" s="186" t="s">
        <v>2756</v>
      </c>
      <c r="EA35" s="186" t="s">
        <v>827</v>
      </c>
      <c r="EB35" s="186" t="s">
        <v>827</v>
      </c>
      <c r="EC35" s="186" t="s">
        <v>2756</v>
      </c>
      <c r="ED35" s="186" t="s">
        <v>827</v>
      </c>
      <c r="EE35" s="186" t="s">
        <v>827</v>
      </c>
      <c r="EF35" s="186" t="s">
        <v>2756</v>
      </c>
      <c r="EG35" s="186" t="s">
        <v>827</v>
      </c>
      <c r="EH35" s="186" t="s">
        <v>827</v>
      </c>
      <c r="EI35" s="186" t="s">
        <v>2756</v>
      </c>
      <c r="EJ35" s="186" t="s">
        <v>827</v>
      </c>
      <c r="EK35" s="186" t="s">
        <v>827</v>
      </c>
      <c r="EL35" s="186" t="s">
        <v>2756</v>
      </c>
      <c r="EM35" s="186" t="s">
        <v>827</v>
      </c>
      <c r="EN35" s="186" t="s">
        <v>827</v>
      </c>
      <c r="EO35" s="186" t="s">
        <v>2756</v>
      </c>
      <c r="EP35" s="186" t="s">
        <v>827</v>
      </c>
      <c r="EQ35" s="186" t="s">
        <v>827</v>
      </c>
      <c r="ER35" s="186" t="s">
        <v>2756</v>
      </c>
      <c r="ES35" s="186" t="s">
        <v>827</v>
      </c>
      <c r="ET35" s="186" t="s">
        <v>827</v>
      </c>
    </row>
    <row r="36" spans="1:150" x14ac:dyDescent="0.25">
      <c r="A36" s="1"/>
      <c r="B36" s="185" t="s">
        <v>2845</v>
      </c>
      <c r="C36" s="185" t="s">
        <v>31</v>
      </c>
      <c r="D36" s="185" t="s">
        <v>2833</v>
      </c>
      <c r="E36" s="185" t="s">
        <v>2846</v>
      </c>
      <c r="F36" s="185" t="s">
        <v>2847</v>
      </c>
      <c r="G36" s="186" t="s">
        <v>2756</v>
      </c>
      <c r="H36" s="186" t="s">
        <v>827</v>
      </c>
      <c r="I36" s="186" t="s">
        <v>827</v>
      </c>
      <c r="J36" s="186" t="s">
        <v>2756</v>
      </c>
      <c r="K36" s="186" t="s">
        <v>827</v>
      </c>
      <c r="L36" s="186" t="s">
        <v>827</v>
      </c>
      <c r="M36" s="186" t="s">
        <v>2756</v>
      </c>
      <c r="N36" s="186" t="s">
        <v>827</v>
      </c>
      <c r="O36" s="186" t="s">
        <v>827</v>
      </c>
      <c r="P36" s="186" t="s">
        <v>2756</v>
      </c>
      <c r="Q36" s="186" t="s">
        <v>827</v>
      </c>
      <c r="R36" s="186" t="s">
        <v>827</v>
      </c>
      <c r="S36" s="186" t="s">
        <v>2756</v>
      </c>
      <c r="T36" s="186" t="s">
        <v>827</v>
      </c>
      <c r="U36" s="186" t="s">
        <v>827</v>
      </c>
      <c r="V36" s="186" t="s">
        <v>2756</v>
      </c>
      <c r="W36" s="186" t="s">
        <v>827</v>
      </c>
      <c r="X36" s="186" t="s">
        <v>827</v>
      </c>
      <c r="Y36" s="186" t="s">
        <v>2756</v>
      </c>
      <c r="Z36" s="186" t="s">
        <v>827</v>
      </c>
      <c r="AA36" s="186" t="s">
        <v>827</v>
      </c>
      <c r="AB36" s="186" t="s">
        <v>2756</v>
      </c>
      <c r="AC36" s="186" t="s">
        <v>827</v>
      </c>
      <c r="AD36" s="186" t="s">
        <v>827</v>
      </c>
      <c r="AE36" s="186" t="s">
        <v>2756</v>
      </c>
      <c r="AF36" s="186" t="s">
        <v>827</v>
      </c>
      <c r="AG36" s="186" t="s">
        <v>827</v>
      </c>
      <c r="AH36" s="186" t="s">
        <v>2756</v>
      </c>
      <c r="AI36" s="186" t="s">
        <v>827</v>
      </c>
      <c r="AJ36" s="186" t="s">
        <v>827</v>
      </c>
      <c r="AK36" s="186" t="s">
        <v>2756</v>
      </c>
      <c r="AL36" s="186" t="s">
        <v>827</v>
      </c>
      <c r="AM36" s="186" t="s">
        <v>827</v>
      </c>
      <c r="AN36" s="186" t="s">
        <v>2756</v>
      </c>
      <c r="AO36" s="186" t="s">
        <v>827</v>
      </c>
      <c r="AP36" s="186" t="s">
        <v>827</v>
      </c>
      <c r="AQ36" s="186" t="s">
        <v>2756</v>
      </c>
      <c r="AR36" s="186" t="s">
        <v>827</v>
      </c>
      <c r="AS36" s="186" t="s">
        <v>827</v>
      </c>
      <c r="AT36" s="186" t="s">
        <v>2756</v>
      </c>
      <c r="AU36" s="186" t="s">
        <v>827</v>
      </c>
      <c r="AV36" s="186" t="s">
        <v>827</v>
      </c>
      <c r="AW36" s="186" t="s">
        <v>2756</v>
      </c>
      <c r="AX36" s="186" t="s">
        <v>827</v>
      </c>
      <c r="AY36" s="186" t="s">
        <v>827</v>
      </c>
      <c r="AZ36" s="186" t="s">
        <v>2756</v>
      </c>
      <c r="BA36" s="186" t="s">
        <v>827</v>
      </c>
      <c r="BB36" s="186" t="s">
        <v>827</v>
      </c>
      <c r="BC36" s="186" t="s">
        <v>2756</v>
      </c>
      <c r="BD36" s="186" t="s">
        <v>827</v>
      </c>
      <c r="BE36" s="186" t="s">
        <v>827</v>
      </c>
      <c r="BF36" s="186" t="s">
        <v>2756</v>
      </c>
      <c r="BG36" s="186" t="s">
        <v>827</v>
      </c>
      <c r="BH36" s="186" t="s">
        <v>827</v>
      </c>
      <c r="BI36" s="186" t="s">
        <v>2756</v>
      </c>
      <c r="BJ36" s="186" t="s">
        <v>827</v>
      </c>
      <c r="BK36" s="186" t="s">
        <v>827</v>
      </c>
      <c r="BL36" s="186" t="s">
        <v>2756</v>
      </c>
      <c r="BM36" s="186" t="s">
        <v>827</v>
      </c>
      <c r="BN36" s="186" t="s">
        <v>827</v>
      </c>
      <c r="BO36" s="186" t="s">
        <v>2756</v>
      </c>
      <c r="BP36" s="186" t="s">
        <v>827</v>
      </c>
      <c r="BQ36" s="186" t="s">
        <v>827</v>
      </c>
      <c r="BR36" s="186" t="s">
        <v>2756</v>
      </c>
      <c r="BS36" s="186" t="s">
        <v>827</v>
      </c>
      <c r="BT36" s="186" t="s">
        <v>827</v>
      </c>
      <c r="BU36" s="186" t="s">
        <v>2756</v>
      </c>
      <c r="BV36" s="186" t="s">
        <v>827</v>
      </c>
      <c r="BW36" s="186" t="s">
        <v>827</v>
      </c>
      <c r="BX36" s="186" t="s">
        <v>2756</v>
      </c>
      <c r="BY36" s="186" t="s">
        <v>827</v>
      </c>
      <c r="BZ36" s="186" t="s">
        <v>827</v>
      </c>
      <c r="CA36" s="186" t="s">
        <v>2756</v>
      </c>
      <c r="CB36" s="186" t="s">
        <v>827</v>
      </c>
      <c r="CC36" s="186" t="s">
        <v>827</v>
      </c>
      <c r="CD36" s="186" t="s">
        <v>2756</v>
      </c>
      <c r="CE36" s="186" t="s">
        <v>827</v>
      </c>
      <c r="CF36" s="186" t="s">
        <v>827</v>
      </c>
      <c r="CG36" s="186" t="s">
        <v>2756</v>
      </c>
      <c r="CH36" s="186" t="s">
        <v>827</v>
      </c>
      <c r="CI36" s="186" t="s">
        <v>827</v>
      </c>
      <c r="CJ36" s="186" t="s">
        <v>2756</v>
      </c>
      <c r="CK36" s="186" t="s">
        <v>827</v>
      </c>
      <c r="CL36" s="186" t="s">
        <v>827</v>
      </c>
      <c r="CM36" s="186" t="s">
        <v>2756</v>
      </c>
      <c r="CN36" s="186" t="s">
        <v>827</v>
      </c>
      <c r="CO36" s="186" t="s">
        <v>827</v>
      </c>
      <c r="CP36" s="186" t="s">
        <v>2756</v>
      </c>
      <c r="CQ36" s="186" t="s">
        <v>827</v>
      </c>
      <c r="CR36" s="186" t="s">
        <v>827</v>
      </c>
      <c r="CS36" s="186" t="s">
        <v>2756</v>
      </c>
      <c r="CT36" s="186" t="s">
        <v>827</v>
      </c>
      <c r="CU36" s="186" t="s">
        <v>827</v>
      </c>
      <c r="CV36" s="186" t="s">
        <v>2756</v>
      </c>
      <c r="CW36" s="186" t="s">
        <v>827</v>
      </c>
      <c r="CX36" s="186" t="s">
        <v>827</v>
      </c>
      <c r="CY36" s="186" t="s">
        <v>2756</v>
      </c>
      <c r="CZ36" s="186" t="s">
        <v>827</v>
      </c>
      <c r="DA36" s="186" t="s">
        <v>827</v>
      </c>
      <c r="DB36" s="186" t="s">
        <v>2756</v>
      </c>
      <c r="DC36" s="186" t="s">
        <v>827</v>
      </c>
      <c r="DD36" s="186" t="s">
        <v>827</v>
      </c>
      <c r="DE36" s="186" t="s">
        <v>2756</v>
      </c>
      <c r="DF36" s="186" t="s">
        <v>827</v>
      </c>
      <c r="DG36" s="186" t="s">
        <v>827</v>
      </c>
      <c r="DH36" s="186" t="s">
        <v>2756</v>
      </c>
      <c r="DI36" s="186" t="s">
        <v>827</v>
      </c>
      <c r="DJ36" s="186" t="s">
        <v>827</v>
      </c>
      <c r="DK36" s="186" t="s">
        <v>2756</v>
      </c>
      <c r="DL36" s="186" t="s">
        <v>827</v>
      </c>
      <c r="DM36" s="186" t="s">
        <v>827</v>
      </c>
      <c r="DN36" s="186" t="s">
        <v>2756</v>
      </c>
      <c r="DO36" s="186" t="s">
        <v>827</v>
      </c>
      <c r="DP36" s="186" t="s">
        <v>827</v>
      </c>
      <c r="DQ36" s="186" t="s">
        <v>2756</v>
      </c>
      <c r="DR36" s="186" t="s">
        <v>827</v>
      </c>
      <c r="DS36" s="186" t="s">
        <v>827</v>
      </c>
      <c r="DT36" s="186" t="s">
        <v>2756</v>
      </c>
      <c r="DU36" s="186" t="s">
        <v>827</v>
      </c>
      <c r="DV36" s="186" t="s">
        <v>827</v>
      </c>
      <c r="DW36" s="186" t="s">
        <v>2756</v>
      </c>
      <c r="DX36" s="186" t="s">
        <v>827</v>
      </c>
      <c r="DY36" s="186" t="s">
        <v>827</v>
      </c>
      <c r="DZ36" s="186" t="s">
        <v>2756</v>
      </c>
      <c r="EA36" s="186" t="s">
        <v>827</v>
      </c>
      <c r="EB36" s="186" t="s">
        <v>827</v>
      </c>
      <c r="EC36" s="186" t="s">
        <v>2756</v>
      </c>
      <c r="ED36" s="186" t="s">
        <v>827</v>
      </c>
      <c r="EE36" s="186" t="s">
        <v>827</v>
      </c>
      <c r="EF36" s="186" t="s">
        <v>2756</v>
      </c>
      <c r="EG36" s="186" t="s">
        <v>827</v>
      </c>
      <c r="EH36" s="186" t="s">
        <v>827</v>
      </c>
      <c r="EI36" s="186" t="s">
        <v>2756</v>
      </c>
      <c r="EJ36" s="186" t="s">
        <v>827</v>
      </c>
      <c r="EK36" s="186" t="s">
        <v>827</v>
      </c>
      <c r="EL36" s="186" t="s">
        <v>2756</v>
      </c>
      <c r="EM36" s="186" t="s">
        <v>827</v>
      </c>
      <c r="EN36" s="186" t="s">
        <v>827</v>
      </c>
      <c r="EO36" s="186" t="s">
        <v>2756</v>
      </c>
      <c r="EP36" s="186" t="s">
        <v>827</v>
      </c>
      <c r="EQ36" s="186" t="s">
        <v>827</v>
      </c>
      <c r="ER36" s="186" t="s">
        <v>2756</v>
      </c>
      <c r="ES36" s="186" t="s">
        <v>827</v>
      </c>
      <c r="ET36" s="186" t="s">
        <v>827</v>
      </c>
    </row>
    <row r="37" spans="1:150" x14ac:dyDescent="0.25">
      <c r="A37" s="1"/>
      <c r="B37" s="185" t="s">
        <v>2848</v>
      </c>
      <c r="C37" s="185" t="s">
        <v>31</v>
      </c>
      <c r="D37" s="185" t="s">
        <v>2833</v>
      </c>
      <c r="E37" s="185" t="s">
        <v>2849</v>
      </c>
      <c r="F37" s="185" t="s">
        <v>2850</v>
      </c>
      <c r="G37" s="186" t="s">
        <v>2756</v>
      </c>
      <c r="H37" s="186" t="s">
        <v>827</v>
      </c>
      <c r="I37" s="186" t="s">
        <v>827</v>
      </c>
      <c r="J37" s="186" t="s">
        <v>2756</v>
      </c>
      <c r="K37" s="186" t="s">
        <v>827</v>
      </c>
      <c r="L37" s="186" t="s">
        <v>827</v>
      </c>
      <c r="M37" s="186" t="s">
        <v>2756</v>
      </c>
      <c r="N37" s="186" t="s">
        <v>827</v>
      </c>
      <c r="O37" s="186" t="s">
        <v>827</v>
      </c>
      <c r="P37" s="186" t="s">
        <v>2756</v>
      </c>
      <c r="Q37" s="186" t="s">
        <v>827</v>
      </c>
      <c r="R37" s="186" t="s">
        <v>827</v>
      </c>
      <c r="S37" s="186" t="s">
        <v>2756</v>
      </c>
      <c r="T37" s="186" t="s">
        <v>827</v>
      </c>
      <c r="U37" s="186" t="s">
        <v>827</v>
      </c>
      <c r="V37" s="186" t="s">
        <v>2756</v>
      </c>
      <c r="W37" s="186" t="s">
        <v>827</v>
      </c>
      <c r="X37" s="186" t="s">
        <v>827</v>
      </c>
      <c r="Y37" s="186" t="s">
        <v>2756</v>
      </c>
      <c r="Z37" s="186" t="s">
        <v>827</v>
      </c>
      <c r="AA37" s="186" t="s">
        <v>827</v>
      </c>
      <c r="AB37" s="186" t="s">
        <v>2756</v>
      </c>
      <c r="AC37" s="186" t="s">
        <v>827</v>
      </c>
      <c r="AD37" s="186" t="s">
        <v>827</v>
      </c>
      <c r="AE37" s="186" t="s">
        <v>2756</v>
      </c>
      <c r="AF37" s="186" t="s">
        <v>827</v>
      </c>
      <c r="AG37" s="186" t="s">
        <v>827</v>
      </c>
      <c r="AH37" s="186" t="s">
        <v>2756</v>
      </c>
      <c r="AI37" s="186" t="s">
        <v>827</v>
      </c>
      <c r="AJ37" s="186" t="s">
        <v>827</v>
      </c>
      <c r="AK37" s="186" t="s">
        <v>2756</v>
      </c>
      <c r="AL37" s="186" t="s">
        <v>827</v>
      </c>
      <c r="AM37" s="186" t="s">
        <v>827</v>
      </c>
      <c r="AN37" s="186" t="s">
        <v>2756</v>
      </c>
      <c r="AO37" s="186" t="s">
        <v>827</v>
      </c>
      <c r="AP37" s="186" t="s">
        <v>827</v>
      </c>
      <c r="AQ37" s="186" t="s">
        <v>2756</v>
      </c>
      <c r="AR37" s="186" t="s">
        <v>827</v>
      </c>
      <c r="AS37" s="186" t="s">
        <v>827</v>
      </c>
      <c r="AT37" s="186" t="s">
        <v>2756</v>
      </c>
      <c r="AU37" s="186" t="s">
        <v>827</v>
      </c>
      <c r="AV37" s="186" t="s">
        <v>827</v>
      </c>
      <c r="AW37" s="186" t="s">
        <v>2756</v>
      </c>
      <c r="AX37" s="186" t="s">
        <v>827</v>
      </c>
      <c r="AY37" s="186" t="s">
        <v>827</v>
      </c>
      <c r="AZ37" s="186" t="s">
        <v>2756</v>
      </c>
      <c r="BA37" s="186" t="s">
        <v>827</v>
      </c>
      <c r="BB37" s="186" t="s">
        <v>827</v>
      </c>
      <c r="BC37" s="186" t="s">
        <v>2756</v>
      </c>
      <c r="BD37" s="186" t="s">
        <v>827</v>
      </c>
      <c r="BE37" s="186" t="s">
        <v>827</v>
      </c>
      <c r="BF37" s="186" t="s">
        <v>2756</v>
      </c>
      <c r="BG37" s="186" t="s">
        <v>827</v>
      </c>
      <c r="BH37" s="186" t="s">
        <v>827</v>
      </c>
      <c r="BI37" s="186" t="s">
        <v>2756</v>
      </c>
      <c r="BJ37" s="186" t="s">
        <v>827</v>
      </c>
      <c r="BK37" s="186" t="s">
        <v>827</v>
      </c>
      <c r="BL37" s="186" t="s">
        <v>2756</v>
      </c>
      <c r="BM37" s="186" t="s">
        <v>827</v>
      </c>
      <c r="BN37" s="186" t="s">
        <v>827</v>
      </c>
      <c r="BO37" s="186" t="s">
        <v>2756</v>
      </c>
      <c r="BP37" s="186" t="s">
        <v>827</v>
      </c>
      <c r="BQ37" s="186" t="s">
        <v>827</v>
      </c>
      <c r="BR37" s="186" t="s">
        <v>2756</v>
      </c>
      <c r="BS37" s="186" t="s">
        <v>827</v>
      </c>
      <c r="BT37" s="186" t="s">
        <v>827</v>
      </c>
      <c r="BU37" s="186" t="s">
        <v>2756</v>
      </c>
      <c r="BV37" s="186" t="s">
        <v>827</v>
      </c>
      <c r="BW37" s="186" t="s">
        <v>827</v>
      </c>
      <c r="BX37" s="186" t="s">
        <v>2756</v>
      </c>
      <c r="BY37" s="186" t="s">
        <v>827</v>
      </c>
      <c r="BZ37" s="186" t="s">
        <v>827</v>
      </c>
      <c r="CA37" s="186" t="s">
        <v>2756</v>
      </c>
      <c r="CB37" s="186" t="s">
        <v>827</v>
      </c>
      <c r="CC37" s="186" t="s">
        <v>827</v>
      </c>
      <c r="CD37" s="186" t="s">
        <v>2756</v>
      </c>
      <c r="CE37" s="186" t="s">
        <v>827</v>
      </c>
      <c r="CF37" s="186" t="s">
        <v>827</v>
      </c>
      <c r="CG37" s="186" t="s">
        <v>2756</v>
      </c>
      <c r="CH37" s="186" t="s">
        <v>827</v>
      </c>
      <c r="CI37" s="186" t="s">
        <v>827</v>
      </c>
      <c r="CJ37" s="186" t="s">
        <v>2756</v>
      </c>
      <c r="CK37" s="186" t="s">
        <v>827</v>
      </c>
      <c r="CL37" s="186" t="s">
        <v>827</v>
      </c>
      <c r="CM37" s="186" t="s">
        <v>2756</v>
      </c>
      <c r="CN37" s="186" t="s">
        <v>827</v>
      </c>
      <c r="CO37" s="186" t="s">
        <v>827</v>
      </c>
      <c r="CP37" s="186" t="s">
        <v>2756</v>
      </c>
      <c r="CQ37" s="186" t="s">
        <v>827</v>
      </c>
      <c r="CR37" s="186" t="s">
        <v>827</v>
      </c>
      <c r="CS37" s="186" t="s">
        <v>2756</v>
      </c>
      <c r="CT37" s="186" t="s">
        <v>827</v>
      </c>
      <c r="CU37" s="186" t="s">
        <v>827</v>
      </c>
      <c r="CV37" s="186" t="s">
        <v>2756</v>
      </c>
      <c r="CW37" s="186" t="s">
        <v>827</v>
      </c>
      <c r="CX37" s="186" t="s">
        <v>827</v>
      </c>
      <c r="CY37" s="186" t="s">
        <v>2756</v>
      </c>
      <c r="CZ37" s="186" t="s">
        <v>827</v>
      </c>
      <c r="DA37" s="186" t="s">
        <v>827</v>
      </c>
      <c r="DB37" s="186" t="s">
        <v>2756</v>
      </c>
      <c r="DC37" s="186" t="s">
        <v>827</v>
      </c>
      <c r="DD37" s="186" t="s">
        <v>827</v>
      </c>
      <c r="DE37" s="186" t="s">
        <v>2756</v>
      </c>
      <c r="DF37" s="186" t="s">
        <v>827</v>
      </c>
      <c r="DG37" s="186" t="s">
        <v>827</v>
      </c>
      <c r="DH37" s="186" t="s">
        <v>2756</v>
      </c>
      <c r="DI37" s="186" t="s">
        <v>827</v>
      </c>
      <c r="DJ37" s="186" t="s">
        <v>827</v>
      </c>
      <c r="DK37" s="186" t="s">
        <v>2756</v>
      </c>
      <c r="DL37" s="186" t="s">
        <v>827</v>
      </c>
      <c r="DM37" s="186" t="s">
        <v>827</v>
      </c>
      <c r="DN37" s="186" t="s">
        <v>2756</v>
      </c>
      <c r="DO37" s="186" t="s">
        <v>827</v>
      </c>
      <c r="DP37" s="186" t="s">
        <v>827</v>
      </c>
      <c r="DQ37" s="186" t="s">
        <v>2756</v>
      </c>
      <c r="DR37" s="186" t="s">
        <v>827</v>
      </c>
      <c r="DS37" s="186" t="s">
        <v>827</v>
      </c>
      <c r="DT37" s="186" t="s">
        <v>2756</v>
      </c>
      <c r="DU37" s="186" t="s">
        <v>827</v>
      </c>
      <c r="DV37" s="186" t="s">
        <v>827</v>
      </c>
      <c r="DW37" s="186" t="s">
        <v>2756</v>
      </c>
      <c r="DX37" s="186" t="s">
        <v>827</v>
      </c>
      <c r="DY37" s="186" t="s">
        <v>827</v>
      </c>
      <c r="DZ37" s="186" t="s">
        <v>2756</v>
      </c>
      <c r="EA37" s="186" t="s">
        <v>827</v>
      </c>
      <c r="EB37" s="186" t="s">
        <v>827</v>
      </c>
      <c r="EC37" s="186" t="s">
        <v>2756</v>
      </c>
      <c r="ED37" s="186" t="s">
        <v>827</v>
      </c>
      <c r="EE37" s="186" t="s">
        <v>827</v>
      </c>
      <c r="EF37" s="186" t="s">
        <v>2756</v>
      </c>
      <c r="EG37" s="186" t="s">
        <v>827</v>
      </c>
      <c r="EH37" s="186" t="s">
        <v>827</v>
      </c>
      <c r="EI37" s="186" t="s">
        <v>2756</v>
      </c>
      <c r="EJ37" s="186" t="s">
        <v>827</v>
      </c>
      <c r="EK37" s="186" t="s">
        <v>827</v>
      </c>
      <c r="EL37" s="186" t="s">
        <v>2756</v>
      </c>
      <c r="EM37" s="186" t="s">
        <v>827</v>
      </c>
      <c r="EN37" s="186" t="s">
        <v>827</v>
      </c>
      <c r="EO37" s="186" t="s">
        <v>2756</v>
      </c>
      <c r="EP37" s="186" t="s">
        <v>827</v>
      </c>
      <c r="EQ37" s="186" t="s">
        <v>827</v>
      </c>
      <c r="ER37" s="186" t="s">
        <v>2756</v>
      </c>
      <c r="ES37" s="186" t="s">
        <v>827</v>
      </c>
      <c r="ET37" s="186" t="s">
        <v>827</v>
      </c>
    </row>
    <row r="38" spans="1:150" x14ac:dyDescent="0.25">
      <c r="A38" s="1"/>
      <c r="B38" s="185" t="s">
        <v>2851</v>
      </c>
      <c r="C38" s="185" t="s">
        <v>31</v>
      </c>
      <c r="D38" s="185" t="s">
        <v>2833</v>
      </c>
      <c r="E38" s="185" t="s">
        <v>2852</v>
      </c>
      <c r="F38" s="185" t="s">
        <v>2853</v>
      </c>
      <c r="G38" s="186" t="s">
        <v>2756</v>
      </c>
      <c r="H38" s="186" t="s">
        <v>827</v>
      </c>
      <c r="I38" s="186" t="s">
        <v>827</v>
      </c>
      <c r="J38" s="186" t="s">
        <v>2756</v>
      </c>
      <c r="K38" s="186" t="s">
        <v>827</v>
      </c>
      <c r="L38" s="186" t="s">
        <v>827</v>
      </c>
      <c r="M38" s="186" t="s">
        <v>2756</v>
      </c>
      <c r="N38" s="186" t="s">
        <v>827</v>
      </c>
      <c r="O38" s="186" t="s">
        <v>827</v>
      </c>
      <c r="P38" s="186" t="s">
        <v>2756</v>
      </c>
      <c r="Q38" s="186" t="s">
        <v>827</v>
      </c>
      <c r="R38" s="186" t="s">
        <v>827</v>
      </c>
      <c r="S38" s="186" t="s">
        <v>2756</v>
      </c>
      <c r="T38" s="186" t="s">
        <v>827</v>
      </c>
      <c r="U38" s="186" t="s">
        <v>827</v>
      </c>
      <c r="V38" s="186" t="s">
        <v>2756</v>
      </c>
      <c r="W38" s="186" t="s">
        <v>827</v>
      </c>
      <c r="X38" s="186" t="s">
        <v>827</v>
      </c>
      <c r="Y38" s="186" t="s">
        <v>2756</v>
      </c>
      <c r="Z38" s="186" t="s">
        <v>827</v>
      </c>
      <c r="AA38" s="186" t="s">
        <v>827</v>
      </c>
      <c r="AB38" s="186" t="s">
        <v>2756</v>
      </c>
      <c r="AC38" s="186" t="s">
        <v>827</v>
      </c>
      <c r="AD38" s="186" t="s">
        <v>827</v>
      </c>
      <c r="AE38" s="186" t="s">
        <v>2756</v>
      </c>
      <c r="AF38" s="186" t="s">
        <v>827</v>
      </c>
      <c r="AG38" s="186" t="s">
        <v>827</v>
      </c>
      <c r="AH38" s="186" t="s">
        <v>2756</v>
      </c>
      <c r="AI38" s="186" t="s">
        <v>827</v>
      </c>
      <c r="AJ38" s="186" t="s">
        <v>827</v>
      </c>
      <c r="AK38" s="186" t="s">
        <v>2756</v>
      </c>
      <c r="AL38" s="186" t="s">
        <v>827</v>
      </c>
      <c r="AM38" s="186" t="s">
        <v>827</v>
      </c>
      <c r="AN38" s="186" t="s">
        <v>2756</v>
      </c>
      <c r="AO38" s="186" t="s">
        <v>827</v>
      </c>
      <c r="AP38" s="186" t="s">
        <v>827</v>
      </c>
      <c r="AQ38" s="186" t="s">
        <v>2756</v>
      </c>
      <c r="AR38" s="186" t="s">
        <v>827</v>
      </c>
      <c r="AS38" s="186" t="s">
        <v>827</v>
      </c>
      <c r="AT38" s="186" t="s">
        <v>2756</v>
      </c>
      <c r="AU38" s="186" t="s">
        <v>827</v>
      </c>
      <c r="AV38" s="186" t="s">
        <v>827</v>
      </c>
      <c r="AW38" s="186" t="s">
        <v>2756</v>
      </c>
      <c r="AX38" s="186" t="s">
        <v>827</v>
      </c>
      <c r="AY38" s="186" t="s">
        <v>827</v>
      </c>
      <c r="AZ38" s="186" t="s">
        <v>2756</v>
      </c>
      <c r="BA38" s="186" t="s">
        <v>827</v>
      </c>
      <c r="BB38" s="186" t="s">
        <v>827</v>
      </c>
      <c r="BC38" s="186" t="s">
        <v>2756</v>
      </c>
      <c r="BD38" s="186" t="s">
        <v>827</v>
      </c>
      <c r="BE38" s="186" t="s">
        <v>827</v>
      </c>
      <c r="BF38" s="186" t="s">
        <v>2756</v>
      </c>
      <c r="BG38" s="186" t="s">
        <v>827</v>
      </c>
      <c r="BH38" s="186" t="s">
        <v>827</v>
      </c>
      <c r="BI38" s="186" t="s">
        <v>2756</v>
      </c>
      <c r="BJ38" s="186" t="s">
        <v>827</v>
      </c>
      <c r="BK38" s="186" t="s">
        <v>827</v>
      </c>
      <c r="BL38" s="186" t="s">
        <v>2756</v>
      </c>
      <c r="BM38" s="186" t="s">
        <v>827</v>
      </c>
      <c r="BN38" s="186" t="s">
        <v>827</v>
      </c>
      <c r="BO38" s="186" t="s">
        <v>2756</v>
      </c>
      <c r="BP38" s="186" t="s">
        <v>827</v>
      </c>
      <c r="BQ38" s="186" t="s">
        <v>827</v>
      </c>
      <c r="BR38" s="186" t="s">
        <v>2756</v>
      </c>
      <c r="BS38" s="186" t="s">
        <v>827</v>
      </c>
      <c r="BT38" s="186" t="s">
        <v>827</v>
      </c>
      <c r="BU38" s="186" t="s">
        <v>2756</v>
      </c>
      <c r="BV38" s="186" t="s">
        <v>827</v>
      </c>
      <c r="BW38" s="186" t="s">
        <v>827</v>
      </c>
      <c r="BX38" s="186" t="s">
        <v>2756</v>
      </c>
      <c r="BY38" s="186" t="s">
        <v>827</v>
      </c>
      <c r="BZ38" s="186" t="s">
        <v>827</v>
      </c>
      <c r="CA38" s="186" t="s">
        <v>2756</v>
      </c>
      <c r="CB38" s="186" t="s">
        <v>827</v>
      </c>
      <c r="CC38" s="186" t="s">
        <v>827</v>
      </c>
      <c r="CD38" s="186" t="s">
        <v>2756</v>
      </c>
      <c r="CE38" s="186" t="s">
        <v>827</v>
      </c>
      <c r="CF38" s="186" t="s">
        <v>827</v>
      </c>
      <c r="CG38" s="186" t="s">
        <v>2756</v>
      </c>
      <c r="CH38" s="186" t="s">
        <v>827</v>
      </c>
      <c r="CI38" s="186" t="s">
        <v>827</v>
      </c>
      <c r="CJ38" s="186" t="s">
        <v>2756</v>
      </c>
      <c r="CK38" s="186" t="s">
        <v>827</v>
      </c>
      <c r="CL38" s="186" t="s">
        <v>827</v>
      </c>
      <c r="CM38" s="186" t="s">
        <v>2756</v>
      </c>
      <c r="CN38" s="186" t="s">
        <v>827</v>
      </c>
      <c r="CO38" s="186" t="s">
        <v>827</v>
      </c>
      <c r="CP38" s="186" t="s">
        <v>2756</v>
      </c>
      <c r="CQ38" s="186" t="s">
        <v>827</v>
      </c>
      <c r="CR38" s="186" t="s">
        <v>827</v>
      </c>
      <c r="CS38" s="186" t="s">
        <v>2756</v>
      </c>
      <c r="CT38" s="186" t="s">
        <v>827</v>
      </c>
      <c r="CU38" s="186" t="s">
        <v>827</v>
      </c>
      <c r="CV38" s="186" t="s">
        <v>2756</v>
      </c>
      <c r="CW38" s="186" t="s">
        <v>827</v>
      </c>
      <c r="CX38" s="186" t="s">
        <v>827</v>
      </c>
      <c r="CY38" s="186" t="s">
        <v>2756</v>
      </c>
      <c r="CZ38" s="186" t="s">
        <v>827</v>
      </c>
      <c r="DA38" s="186" t="s">
        <v>827</v>
      </c>
      <c r="DB38" s="186" t="s">
        <v>2756</v>
      </c>
      <c r="DC38" s="186" t="s">
        <v>827</v>
      </c>
      <c r="DD38" s="186" t="s">
        <v>827</v>
      </c>
      <c r="DE38" s="186" t="s">
        <v>2756</v>
      </c>
      <c r="DF38" s="186" t="s">
        <v>827</v>
      </c>
      <c r="DG38" s="186" t="s">
        <v>827</v>
      </c>
      <c r="DH38" s="186" t="s">
        <v>2756</v>
      </c>
      <c r="DI38" s="186" t="s">
        <v>827</v>
      </c>
      <c r="DJ38" s="186" t="s">
        <v>827</v>
      </c>
      <c r="DK38" s="186" t="s">
        <v>2756</v>
      </c>
      <c r="DL38" s="186" t="s">
        <v>827</v>
      </c>
      <c r="DM38" s="186" t="s">
        <v>827</v>
      </c>
      <c r="DN38" s="186" t="s">
        <v>2756</v>
      </c>
      <c r="DO38" s="186" t="s">
        <v>827</v>
      </c>
      <c r="DP38" s="186" t="s">
        <v>827</v>
      </c>
      <c r="DQ38" s="186" t="s">
        <v>2756</v>
      </c>
      <c r="DR38" s="186" t="s">
        <v>827</v>
      </c>
      <c r="DS38" s="186" t="s">
        <v>827</v>
      </c>
      <c r="DT38" s="186" t="s">
        <v>2756</v>
      </c>
      <c r="DU38" s="186" t="s">
        <v>827</v>
      </c>
      <c r="DV38" s="186" t="s">
        <v>827</v>
      </c>
      <c r="DW38" s="186" t="s">
        <v>2756</v>
      </c>
      <c r="DX38" s="186" t="s">
        <v>827</v>
      </c>
      <c r="DY38" s="186" t="s">
        <v>827</v>
      </c>
      <c r="DZ38" s="186" t="s">
        <v>2756</v>
      </c>
      <c r="EA38" s="186" t="s">
        <v>827</v>
      </c>
      <c r="EB38" s="186" t="s">
        <v>827</v>
      </c>
      <c r="EC38" s="186" t="s">
        <v>2756</v>
      </c>
      <c r="ED38" s="186" t="s">
        <v>827</v>
      </c>
      <c r="EE38" s="186" t="s">
        <v>827</v>
      </c>
      <c r="EF38" s="186" t="s">
        <v>2756</v>
      </c>
      <c r="EG38" s="186" t="s">
        <v>827</v>
      </c>
      <c r="EH38" s="186" t="s">
        <v>827</v>
      </c>
      <c r="EI38" s="186" t="s">
        <v>2756</v>
      </c>
      <c r="EJ38" s="186" t="s">
        <v>827</v>
      </c>
      <c r="EK38" s="186" t="s">
        <v>827</v>
      </c>
      <c r="EL38" s="186" t="s">
        <v>2756</v>
      </c>
      <c r="EM38" s="186" t="s">
        <v>827</v>
      </c>
      <c r="EN38" s="186" t="s">
        <v>827</v>
      </c>
      <c r="EO38" s="186" t="s">
        <v>2756</v>
      </c>
      <c r="EP38" s="186" t="s">
        <v>827</v>
      </c>
      <c r="EQ38" s="186" t="s">
        <v>827</v>
      </c>
      <c r="ER38" s="186" t="s">
        <v>2756</v>
      </c>
      <c r="ES38" s="186" t="s">
        <v>827</v>
      </c>
      <c r="ET38" s="186" t="s">
        <v>827</v>
      </c>
    </row>
    <row r="39" spans="1:150" x14ac:dyDescent="0.25">
      <c r="A39" s="1"/>
      <c r="B39" s="184" t="s">
        <v>2854</v>
      </c>
      <c r="C39" s="184" t="s">
        <v>31</v>
      </c>
      <c r="D39" s="184" t="s">
        <v>110</v>
      </c>
      <c r="E39" s="184" t="s">
        <v>2855</v>
      </c>
      <c r="F39" s="184" t="s">
        <v>2856</v>
      </c>
      <c r="G39" s="184" t="s">
        <v>2756</v>
      </c>
      <c r="H39" s="184" t="s">
        <v>2636</v>
      </c>
      <c r="I39" s="184" t="s">
        <v>2636</v>
      </c>
      <c r="J39" s="184" t="s">
        <v>2756</v>
      </c>
      <c r="K39" s="184" t="s">
        <v>2636</v>
      </c>
      <c r="L39" s="184" t="s">
        <v>2636</v>
      </c>
      <c r="M39" s="184" t="s">
        <v>2756</v>
      </c>
      <c r="N39" s="184" t="s">
        <v>2636</v>
      </c>
      <c r="O39" s="184" t="s">
        <v>2636</v>
      </c>
      <c r="P39" s="184" t="s">
        <v>2756</v>
      </c>
      <c r="Q39" s="184" t="s">
        <v>2636</v>
      </c>
      <c r="R39" s="184" t="s">
        <v>2636</v>
      </c>
      <c r="S39" s="184" t="s">
        <v>2756</v>
      </c>
      <c r="T39" s="184" t="s">
        <v>2636</v>
      </c>
      <c r="U39" s="184" t="s">
        <v>2636</v>
      </c>
      <c r="V39" s="184" t="s">
        <v>2756</v>
      </c>
      <c r="W39" s="184" t="s">
        <v>2636</v>
      </c>
      <c r="X39" s="184" t="s">
        <v>2636</v>
      </c>
      <c r="Y39" s="184" t="s">
        <v>2756</v>
      </c>
      <c r="Z39" s="184" t="s">
        <v>2636</v>
      </c>
      <c r="AA39" s="184" t="s">
        <v>2636</v>
      </c>
      <c r="AB39" s="184" t="s">
        <v>2756</v>
      </c>
      <c r="AC39" s="184" t="s">
        <v>2636</v>
      </c>
      <c r="AD39" s="184" t="s">
        <v>2636</v>
      </c>
      <c r="AE39" s="184" t="s">
        <v>2756</v>
      </c>
      <c r="AF39" s="184" t="s">
        <v>2636</v>
      </c>
      <c r="AG39" s="184" t="s">
        <v>2636</v>
      </c>
      <c r="AH39" s="184" t="s">
        <v>2756</v>
      </c>
      <c r="AI39" s="184" t="s">
        <v>2636</v>
      </c>
      <c r="AJ39" s="184" t="s">
        <v>2636</v>
      </c>
      <c r="AK39" s="184" t="s">
        <v>2756</v>
      </c>
      <c r="AL39" s="184" t="s">
        <v>2636</v>
      </c>
      <c r="AM39" s="184" t="s">
        <v>2636</v>
      </c>
      <c r="AN39" s="184" t="s">
        <v>2756</v>
      </c>
      <c r="AO39" s="184" t="s">
        <v>2636</v>
      </c>
      <c r="AP39" s="184" t="s">
        <v>2636</v>
      </c>
      <c r="AQ39" s="184" t="s">
        <v>2756</v>
      </c>
      <c r="AR39" s="184" t="s">
        <v>2636</v>
      </c>
      <c r="AS39" s="184" t="s">
        <v>2636</v>
      </c>
      <c r="AT39" s="184" t="s">
        <v>2756</v>
      </c>
      <c r="AU39" s="184" t="s">
        <v>2636</v>
      </c>
      <c r="AV39" s="184" t="s">
        <v>2636</v>
      </c>
      <c r="AW39" s="184" t="s">
        <v>2756</v>
      </c>
      <c r="AX39" s="184" t="s">
        <v>2636</v>
      </c>
      <c r="AY39" s="184" t="s">
        <v>2636</v>
      </c>
      <c r="AZ39" s="184" t="s">
        <v>2756</v>
      </c>
      <c r="BA39" s="184" t="s">
        <v>2636</v>
      </c>
      <c r="BB39" s="184" t="s">
        <v>2636</v>
      </c>
      <c r="BC39" s="184" t="s">
        <v>2756</v>
      </c>
      <c r="BD39" s="184" t="s">
        <v>2636</v>
      </c>
      <c r="BE39" s="184" t="s">
        <v>2857</v>
      </c>
      <c r="BF39" s="184" t="s">
        <v>2756</v>
      </c>
      <c r="BG39" s="184" t="s">
        <v>2636</v>
      </c>
      <c r="BH39" s="184" t="s">
        <v>2857</v>
      </c>
      <c r="BI39" s="184" t="s">
        <v>2756</v>
      </c>
      <c r="BJ39" s="184" t="s">
        <v>2636</v>
      </c>
      <c r="BK39" s="184" t="s">
        <v>2857</v>
      </c>
      <c r="BL39" s="184" t="s">
        <v>2756</v>
      </c>
      <c r="BM39" s="184" t="s">
        <v>2636</v>
      </c>
      <c r="BN39" s="184" t="s">
        <v>2857</v>
      </c>
      <c r="BO39" s="184" t="s">
        <v>2756</v>
      </c>
      <c r="BP39" s="184" t="s">
        <v>2636</v>
      </c>
      <c r="BQ39" s="184" t="s">
        <v>2857</v>
      </c>
      <c r="BR39" s="184" t="s">
        <v>2756</v>
      </c>
      <c r="BS39" s="184" t="s">
        <v>2636</v>
      </c>
      <c r="BT39" s="184" t="s">
        <v>2857</v>
      </c>
      <c r="BU39" s="184" t="s">
        <v>2756</v>
      </c>
      <c r="BV39" s="184" t="s">
        <v>2636</v>
      </c>
      <c r="BW39" s="184" t="s">
        <v>2636</v>
      </c>
      <c r="BX39" s="184" t="s">
        <v>2756</v>
      </c>
      <c r="BY39" s="184" t="s">
        <v>2636</v>
      </c>
      <c r="BZ39" s="184" t="s">
        <v>2636</v>
      </c>
      <c r="CA39" s="184" t="s">
        <v>2756</v>
      </c>
      <c r="CB39" s="184" t="s">
        <v>2636</v>
      </c>
      <c r="CC39" s="184" t="s">
        <v>2636</v>
      </c>
      <c r="CD39" s="184" t="s">
        <v>2756</v>
      </c>
      <c r="CE39" s="184" t="s">
        <v>2636</v>
      </c>
      <c r="CF39" s="184" t="s">
        <v>2636</v>
      </c>
      <c r="CG39" s="184" t="s">
        <v>2756</v>
      </c>
      <c r="CH39" s="184" t="s">
        <v>2636</v>
      </c>
      <c r="CI39" s="184" t="s">
        <v>2636</v>
      </c>
      <c r="CJ39" s="184" t="s">
        <v>2756</v>
      </c>
      <c r="CK39" s="184" t="s">
        <v>2636</v>
      </c>
      <c r="CL39" s="184" t="s">
        <v>2636</v>
      </c>
      <c r="CM39" s="184" t="s">
        <v>2756</v>
      </c>
      <c r="CN39" s="184" t="s">
        <v>2636</v>
      </c>
      <c r="CO39" s="184" t="s">
        <v>2858</v>
      </c>
      <c r="CP39" s="184" t="s">
        <v>2756</v>
      </c>
      <c r="CQ39" s="184" t="s">
        <v>2636</v>
      </c>
      <c r="CR39" s="184" t="s">
        <v>2858</v>
      </c>
      <c r="CS39" s="184" t="s">
        <v>2756</v>
      </c>
      <c r="CT39" s="184" t="s">
        <v>2636</v>
      </c>
      <c r="CU39" s="184" t="s">
        <v>2636</v>
      </c>
      <c r="CV39" s="184" t="s">
        <v>2756</v>
      </c>
      <c r="CW39" s="184" t="s">
        <v>2636</v>
      </c>
      <c r="CX39" s="184" t="s">
        <v>2636</v>
      </c>
      <c r="CY39" s="184" t="s">
        <v>2756</v>
      </c>
      <c r="CZ39" s="184" t="s">
        <v>2636</v>
      </c>
      <c r="DA39" s="184" t="s">
        <v>2636</v>
      </c>
      <c r="DB39" s="184" t="s">
        <v>2756</v>
      </c>
      <c r="DC39" s="184" t="s">
        <v>2636</v>
      </c>
      <c r="DD39" s="184" t="s">
        <v>2636</v>
      </c>
      <c r="DE39" s="184" t="s">
        <v>2756</v>
      </c>
      <c r="DF39" s="184" t="s">
        <v>2636</v>
      </c>
      <c r="DG39" s="184" t="s">
        <v>2636</v>
      </c>
      <c r="DH39" s="184" t="s">
        <v>2756</v>
      </c>
      <c r="DI39" s="184" t="s">
        <v>2636</v>
      </c>
      <c r="DJ39" s="184" t="s">
        <v>2636</v>
      </c>
      <c r="DK39" s="184" t="s">
        <v>2756</v>
      </c>
      <c r="DL39" s="184" t="s">
        <v>2636</v>
      </c>
      <c r="DM39" s="184" t="s">
        <v>2636</v>
      </c>
      <c r="DN39" s="184" t="s">
        <v>2756</v>
      </c>
      <c r="DO39" s="184" t="s">
        <v>2636</v>
      </c>
      <c r="DP39" s="184" t="s">
        <v>2636</v>
      </c>
      <c r="DQ39" s="184" t="s">
        <v>2756</v>
      </c>
      <c r="DR39" s="184" t="s">
        <v>2636</v>
      </c>
      <c r="DS39" s="184" t="s">
        <v>2636</v>
      </c>
      <c r="DT39" s="184" t="s">
        <v>2756</v>
      </c>
      <c r="DU39" s="184" t="s">
        <v>2636</v>
      </c>
      <c r="DV39" s="184" t="s">
        <v>2636</v>
      </c>
      <c r="DW39" s="184" t="s">
        <v>2756</v>
      </c>
      <c r="DX39" s="184" t="s">
        <v>2636</v>
      </c>
      <c r="DY39" s="184" t="s">
        <v>2636</v>
      </c>
      <c r="DZ39" s="184" t="s">
        <v>2756</v>
      </c>
      <c r="EA39" s="184" t="s">
        <v>2636</v>
      </c>
      <c r="EB39" s="184" t="s">
        <v>2636</v>
      </c>
      <c r="EC39" s="184" t="s">
        <v>2756</v>
      </c>
      <c r="ED39" s="184" t="s">
        <v>2636</v>
      </c>
      <c r="EE39" s="184" t="s">
        <v>2636</v>
      </c>
      <c r="EF39" s="184" t="s">
        <v>2756</v>
      </c>
      <c r="EG39" s="184" t="s">
        <v>2636</v>
      </c>
      <c r="EH39" s="184" t="s">
        <v>2636</v>
      </c>
      <c r="EI39" s="184" t="s">
        <v>2756</v>
      </c>
      <c r="EJ39" s="184" t="s">
        <v>2636</v>
      </c>
      <c r="EK39" s="184" t="s">
        <v>2636</v>
      </c>
      <c r="EL39" s="184" t="s">
        <v>2756</v>
      </c>
      <c r="EM39" s="184" t="s">
        <v>2636</v>
      </c>
      <c r="EN39" s="184" t="s">
        <v>2636</v>
      </c>
      <c r="EO39" s="184" t="s">
        <v>2756</v>
      </c>
      <c r="EP39" s="184" t="s">
        <v>2636</v>
      </c>
      <c r="EQ39" s="184" t="s">
        <v>2636</v>
      </c>
      <c r="ER39" s="184" t="s">
        <v>2756</v>
      </c>
      <c r="ES39" s="184" t="s">
        <v>2636</v>
      </c>
      <c r="ET39" s="184" t="s">
        <v>2636</v>
      </c>
    </row>
    <row r="40" spans="1:150" x14ac:dyDescent="0.25">
      <c r="A40" s="1"/>
      <c r="B40" s="185" t="s">
        <v>2859</v>
      </c>
      <c r="C40" s="185" t="s">
        <v>31</v>
      </c>
      <c r="D40" s="185" t="s">
        <v>110</v>
      </c>
      <c r="E40" s="185" t="s">
        <v>2860</v>
      </c>
      <c r="F40" s="185" t="s">
        <v>2861</v>
      </c>
      <c r="G40" s="186" t="s">
        <v>2756</v>
      </c>
      <c r="H40" s="186" t="s">
        <v>2636</v>
      </c>
      <c r="I40" s="186" t="s">
        <v>2636</v>
      </c>
      <c r="J40" s="186" t="s">
        <v>2756</v>
      </c>
      <c r="K40" s="186" t="s">
        <v>2636</v>
      </c>
      <c r="L40" s="186" t="s">
        <v>2636</v>
      </c>
      <c r="M40" s="186" t="s">
        <v>2756</v>
      </c>
      <c r="N40" s="186" t="s">
        <v>2636</v>
      </c>
      <c r="O40" s="186" t="s">
        <v>2636</v>
      </c>
      <c r="P40" s="186" t="s">
        <v>2756</v>
      </c>
      <c r="Q40" s="186" t="s">
        <v>2636</v>
      </c>
      <c r="R40" s="186" t="s">
        <v>2636</v>
      </c>
      <c r="S40" s="186" t="s">
        <v>2756</v>
      </c>
      <c r="T40" s="186" t="s">
        <v>2636</v>
      </c>
      <c r="U40" s="186" t="s">
        <v>2636</v>
      </c>
      <c r="V40" s="186" t="s">
        <v>2756</v>
      </c>
      <c r="W40" s="186" t="s">
        <v>2636</v>
      </c>
      <c r="X40" s="186" t="s">
        <v>2636</v>
      </c>
      <c r="Y40" s="186" t="s">
        <v>2756</v>
      </c>
      <c r="Z40" s="186" t="s">
        <v>2636</v>
      </c>
      <c r="AA40" s="186" t="s">
        <v>2636</v>
      </c>
      <c r="AB40" s="186" t="s">
        <v>2756</v>
      </c>
      <c r="AC40" s="186" t="s">
        <v>2636</v>
      </c>
      <c r="AD40" s="186" t="s">
        <v>2636</v>
      </c>
      <c r="AE40" s="186" t="s">
        <v>2756</v>
      </c>
      <c r="AF40" s="186" t="s">
        <v>2636</v>
      </c>
      <c r="AG40" s="186" t="s">
        <v>2636</v>
      </c>
      <c r="AH40" s="186" t="s">
        <v>2756</v>
      </c>
      <c r="AI40" s="186" t="s">
        <v>2636</v>
      </c>
      <c r="AJ40" s="186" t="s">
        <v>2636</v>
      </c>
      <c r="AK40" s="186" t="s">
        <v>2756</v>
      </c>
      <c r="AL40" s="186" t="s">
        <v>2636</v>
      </c>
      <c r="AM40" s="186" t="s">
        <v>2636</v>
      </c>
      <c r="AN40" s="186" t="s">
        <v>2756</v>
      </c>
      <c r="AO40" s="186" t="s">
        <v>2636</v>
      </c>
      <c r="AP40" s="186" t="s">
        <v>2636</v>
      </c>
      <c r="AQ40" s="186" t="s">
        <v>2756</v>
      </c>
      <c r="AR40" s="186" t="s">
        <v>2636</v>
      </c>
      <c r="AS40" s="186" t="s">
        <v>2636</v>
      </c>
      <c r="AT40" s="186" t="s">
        <v>2756</v>
      </c>
      <c r="AU40" s="186" t="s">
        <v>2636</v>
      </c>
      <c r="AV40" s="186" t="s">
        <v>2636</v>
      </c>
      <c r="AW40" s="186" t="s">
        <v>2756</v>
      </c>
      <c r="AX40" s="186" t="s">
        <v>2636</v>
      </c>
      <c r="AY40" s="186" t="s">
        <v>2636</v>
      </c>
      <c r="AZ40" s="186" t="s">
        <v>2756</v>
      </c>
      <c r="BA40" s="186" t="s">
        <v>2636</v>
      </c>
      <c r="BB40" s="186" t="s">
        <v>2636</v>
      </c>
      <c r="BC40" s="186" t="s">
        <v>2756</v>
      </c>
      <c r="BD40" s="186" t="s">
        <v>2636</v>
      </c>
      <c r="BE40" s="186" t="s">
        <v>2857</v>
      </c>
      <c r="BF40" s="186" t="s">
        <v>2756</v>
      </c>
      <c r="BG40" s="186" t="s">
        <v>2636</v>
      </c>
      <c r="BH40" s="186" t="s">
        <v>2857</v>
      </c>
      <c r="BI40" s="186" t="s">
        <v>2756</v>
      </c>
      <c r="BJ40" s="186" t="s">
        <v>2636</v>
      </c>
      <c r="BK40" s="186" t="s">
        <v>2857</v>
      </c>
      <c r="BL40" s="186" t="s">
        <v>2756</v>
      </c>
      <c r="BM40" s="186" t="s">
        <v>2636</v>
      </c>
      <c r="BN40" s="186" t="s">
        <v>2636</v>
      </c>
      <c r="BO40" s="186" t="s">
        <v>2756</v>
      </c>
      <c r="BP40" s="186" t="s">
        <v>2636</v>
      </c>
      <c r="BQ40" s="186" t="s">
        <v>2857</v>
      </c>
      <c r="BR40" s="186" t="s">
        <v>2756</v>
      </c>
      <c r="BS40" s="186" t="s">
        <v>2636</v>
      </c>
      <c r="BT40" s="186" t="s">
        <v>2857</v>
      </c>
      <c r="BU40" s="186" t="s">
        <v>2756</v>
      </c>
      <c r="BV40" s="186" t="s">
        <v>2636</v>
      </c>
      <c r="BW40" s="186" t="s">
        <v>2636</v>
      </c>
      <c r="BX40" s="186" t="s">
        <v>2756</v>
      </c>
      <c r="BY40" s="186" t="s">
        <v>2636</v>
      </c>
      <c r="BZ40" s="186" t="s">
        <v>2636</v>
      </c>
      <c r="CA40" s="186" t="s">
        <v>2756</v>
      </c>
      <c r="CB40" s="186" t="s">
        <v>2636</v>
      </c>
      <c r="CC40" s="186" t="s">
        <v>2636</v>
      </c>
      <c r="CD40" s="186" t="s">
        <v>2756</v>
      </c>
      <c r="CE40" s="186" t="s">
        <v>2636</v>
      </c>
      <c r="CF40" s="186" t="s">
        <v>2636</v>
      </c>
      <c r="CG40" s="186" t="s">
        <v>2756</v>
      </c>
      <c r="CH40" s="186" t="s">
        <v>2636</v>
      </c>
      <c r="CI40" s="186" t="s">
        <v>2636</v>
      </c>
      <c r="CJ40" s="186" t="s">
        <v>2756</v>
      </c>
      <c r="CK40" s="186" t="s">
        <v>2636</v>
      </c>
      <c r="CL40" s="186" t="s">
        <v>2636</v>
      </c>
      <c r="CM40" s="186" t="s">
        <v>2756</v>
      </c>
      <c r="CN40" s="186" t="s">
        <v>2636</v>
      </c>
      <c r="CO40" s="186" t="s">
        <v>2636</v>
      </c>
      <c r="CP40" s="186" t="s">
        <v>2756</v>
      </c>
      <c r="CQ40" s="186" t="s">
        <v>2636</v>
      </c>
      <c r="CR40" s="186" t="s">
        <v>2636</v>
      </c>
      <c r="CS40" s="186" t="s">
        <v>2756</v>
      </c>
      <c r="CT40" s="186" t="s">
        <v>2636</v>
      </c>
      <c r="CU40" s="186" t="s">
        <v>2636</v>
      </c>
      <c r="CV40" s="186" t="s">
        <v>2756</v>
      </c>
      <c r="CW40" s="186" t="s">
        <v>2636</v>
      </c>
      <c r="CX40" s="186" t="s">
        <v>2636</v>
      </c>
      <c r="CY40" s="186" t="s">
        <v>2756</v>
      </c>
      <c r="CZ40" s="186" t="s">
        <v>2636</v>
      </c>
      <c r="DA40" s="186" t="s">
        <v>2636</v>
      </c>
      <c r="DB40" s="186" t="s">
        <v>2756</v>
      </c>
      <c r="DC40" s="186" t="s">
        <v>2636</v>
      </c>
      <c r="DD40" s="186" t="s">
        <v>2636</v>
      </c>
      <c r="DE40" s="186" t="s">
        <v>2756</v>
      </c>
      <c r="DF40" s="186" t="s">
        <v>2636</v>
      </c>
      <c r="DG40" s="186" t="s">
        <v>2636</v>
      </c>
      <c r="DH40" s="186" t="s">
        <v>2756</v>
      </c>
      <c r="DI40" s="186" t="s">
        <v>2636</v>
      </c>
      <c r="DJ40" s="186" t="s">
        <v>2636</v>
      </c>
      <c r="DK40" s="186" t="s">
        <v>2756</v>
      </c>
      <c r="DL40" s="186" t="s">
        <v>2636</v>
      </c>
      <c r="DM40" s="186" t="s">
        <v>2636</v>
      </c>
      <c r="DN40" s="186" t="s">
        <v>2756</v>
      </c>
      <c r="DO40" s="186" t="s">
        <v>2636</v>
      </c>
      <c r="DP40" s="186" t="s">
        <v>2636</v>
      </c>
      <c r="DQ40" s="186" t="s">
        <v>2756</v>
      </c>
      <c r="DR40" s="186" t="s">
        <v>2636</v>
      </c>
      <c r="DS40" s="186" t="s">
        <v>2636</v>
      </c>
      <c r="DT40" s="186" t="s">
        <v>2756</v>
      </c>
      <c r="DU40" s="186" t="s">
        <v>2636</v>
      </c>
      <c r="DV40" s="186" t="s">
        <v>2636</v>
      </c>
      <c r="DW40" s="186" t="s">
        <v>2756</v>
      </c>
      <c r="DX40" s="186" t="s">
        <v>2636</v>
      </c>
      <c r="DY40" s="186" t="s">
        <v>2636</v>
      </c>
      <c r="DZ40" s="186" t="s">
        <v>2756</v>
      </c>
      <c r="EA40" s="186" t="s">
        <v>2636</v>
      </c>
      <c r="EB40" s="186" t="s">
        <v>2636</v>
      </c>
      <c r="EC40" s="186" t="s">
        <v>2756</v>
      </c>
      <c r="ED40" s="186" t="s">
        <v>2636</v>
      </c>
      <c r="EE40" s="186" t="s">
        <v>2636</v>
      </c>
      <c r="EF40" s="186" t="s">
        <v>2756</v>
      </c>
      <c r="EG40" s="186" t="s">
        <v>2636</v>
      </c>
      <c r="EH40" s="186" t="s">
        <v>2636</v>
      </c>
      <c r="EI40" s="186" t="s">
        <v>2756</v>
      </c>
      <c r="EJ40" s="186" t="s">
        <v>2636</v>
      </c>
      <c r="EK40" s="186" t="s">
        <v>2636</v>
      </c>
      <c r="EL40" s="186" t="s">
        <v>2756</v>
      </c>
      <c r="EM40" s="186" t="s">
        <v>2636</v>
      </c>
      <c r="EN40" s="186" t="s">
        <v>2636</v>
      </c>
      <c r="EO40" s="186" t="s">
        <v>2756</v>
      </c>
      <c r="EP40" s="186" t="s">
        <v>2636</v>
      </c>
      <c r="EQ40" s="186" t="s">
        <v>2636</v>
      </c>
      <c r="ER40" s="186" t="s">
        <v>2756</v>
      </c>
      <c r="ES40" s="186" t="s">
        <v>2636</v>
      </c>
      <c r="ET40" s="186" t="s">
        <v>2636</v>
      </c>
    </row>
    <row r="41" spans="1:150" x14ac:dyDescent="0.25">
      <c r="A41" s="1"/>
      <c r="B41" s="185" t="s">
        <v>2862</v>
      </c>
      <c r="C41" s="185" t="s">
        <v>31</v>
      </c>
      <c r="D41" s="185" t="s">
        <v>110</v>
      </c>
      <c r="E41" s="185" t="s">
        <v>2863</v>
      </c>
      <c r="F41" s="185" t="s">
        <v>2864</v>
      </c>
      <c r="G41" s="186" t="s">
        <v>2756</v>
      </c>
      <c r="H41" s="186" t="s">
        <v>2636</v>
      </c>
      <c r="I41" s="186" t="s">
        <v>2636</v>
      </c>
      <c r="J41" s="186" t="s">
        <v>2756</v>
      </c>
      <c r="K41" s="186" t="s">
        <v>2636</v>
      </c>
      <c r="L41" s="186" t="s">
        <v>2636</v>
      </c>
      <c r="M41" s="186" t="s">
        <v>2756</v>
      </c>
      <c r="N41" s="186" t="s">
        <v>2636</v>
      </c>
      <c r="O41" s="186" t="s">
        <v>2636</v>
      </c>
      <c r="P41" s="186" t="s">
        <v>2756</v>
      </c>
      <c r="Q41" s="186" t="s">
        <v>2636</v>
      </c>
      <c r="R41" s="186" t="s">
        <v>2636</v>
      </c>
      <c r="S41" s="186" t="s">
        <v>2756</v>
      </c>
      <c r="T41" s="186" t="s">
        <v>2636</v>
      </c>
      <c r="U41" s="186" t="s">
        <v>2636</v>
      </c>
      <c r="V41" s="186" t="s">
        <v>2756</v>
      </c>
      <c r="W41" s="186" t="s">
        <v>2636</v>
      </c>
      <c r="X41" s="186" t="s">
        <v>2636</v>
      </c>
      <c r="Y41" s="186" t="s">
        <v>2756</v>
      </c>
      <c r="Z41" s="186" t="s">
        <v>2636</v>
      </c>
      <c r="AA41" s="186" t="s">
        <v>2636</v>
      </c>
      <c r="AB41" s="186" t="s">
        <v>2756</v>
      </c>
      <c r="AC41" s="186" t="s">
        <v>2636</v>
      </c>
      <c r="AD41" s="186" t="s">
        <v>2636</v>
      </c>
      <c r="AE41" s="186" t="s">
        <v>2756</v>
      </c>
      <c r="AF41" s="186" t="s">
        <v>2636</v>
      </c>
      <c r="AG41" s="186" t="s">
        <v>2636</v>
      </c>
      <c r="AH41" s="186" t="s">
        <v>2756</v>
      </c>
      <c r="AI41" s="186" t="s">
        <v>2636</v>
      </c>
      <c r="AJ41" s="186" t="s">
        <v>2636</v>
      </c>
      <c r="AK41" s="186" t="s">
        <v>2756</v>
      </c>
      <c r="AL41" s="186" t="s">
        <v>2636</v>
      </c>
      <c r="AM41" s="186" t="s">
        <v>2636</v>
      </c>
      <c r="AN41" s="186" t="s">
        <v>2756</v>
      </c>
      <c r="AO41" s="186" t="s">
        <v>2636</v>
      </c>
      <c r="AP41" s="186" t="s">
        <v>2636</v>
      </c>
      <c r="AQ41" s="186" t="s">
        <v>2756</v>
      </c>
      <c r="AR41" s="186" t="s">
        <v>2636</v>
      </c>
      <c r="AS41" s="186" t="s">
        <v>2636</v>
      </c>
      <c r="AT41" s="186" t="s">
        <v>2756</v>
      </c>
      <c r="AU41" s="186" t="s">
        <v>2636</v>
      </c>
      <c r="AV41" s="186" t="s">
        <v>2636</v>
      </c>
      <c r="AW41" s="186" t="s">
        <v>2756</v>
      </c>
      <c r="AX41" s="186" t="s">
        <v>2636</v>
      </c>
      <c r="AY41" s="186" t="s">
        <v>2636</v>
      </c>
      <c r="AZ41" s="186" t="s">
        <v>2756</v>
      </c>
      <c r="BA41" s="186" t="s">
        <v>2636</v>
      </c>
      <c r="BB41" s="186" t="s">
        <v>2636</v>
      </c>
      <c r="BC41" s="186" t="s">
        <v>2756</v>
      </c>
      <c r="BD41" s="186" t="s">
        <v>2636</v>
      </c>
      <c r="BE41" s="186" t="s">
        <v>2636</v>
      </c>
      <c r="BF41" s="186" t="s">
        <v>2756</v>
      </c>
      <c r="BG41" s="186" t="s">
        <v>2636</v>
      </c>
      <c r="BH41" s="186" t="s">
        <v>2636</v>
      </c>
      <c r="BI41" s="186" t="s">
        <v>2756</v>
      </c>
      <c r="BJ41" s="186" t="s">
        <v>2636</v>
      </c>
      <c r="BK41" s="186" t="s">
        <v>2636</v>
      </c>
      <c r="BL41" s="186" t="s">
        <v>2756</v>
      </c>
      <c r="BM41" s="186" t="s">
        <v>2636</v>
      </c>
      <c r="BN41" s="186" t="s">
        <v>2636</v>
      </c>
      <c r="BO41" s="186" t="s">
        <v>2756</v>
      </c>
      <c r="BP41" s="186" t="s">
        <v>2636</v>
      </c>
      <c r="BQ41" s="186" t="s">
        <v>2636</v>
      </c>
      <c r="BR41" s="186" t="s">
        <v>2756</v>
      </c>
      <c r="BS41" s="186" t="s">
        <v>2636</v>
      </c>
      <c r="BT41" s="186" t="s">
        <v>2636</v>
      </c>
      <c r="BU41" s="186" t="s">
        <v>2756</v>
      </c>
      <c r="BV41" s="186" t="s">
        <v>2636</v>
      </c>
      <c r="BW41" s="186" t="s">
        <v>2636</v>
      </c>
      <c r="BX41" s="186" t="s">
        <v>2756</v>
      </c>
      <c r="BY41" s="186" t="s">
        <v>2636</v>
      </c>
      <c r="BZ41" s="186" t="s">
        <v>2636</v>
      </c>
      <c r="CA41" s="186" t="s">
        <v>2756</v>
      </c>
      <c r="CB41" s="186" t="s">
        <v>2636</v>
      </c>
      <c r="CC41" s="186" t="s">
        <v>2636</v>
      </c>
      <c r="CD41" s="186" t="s">
        <v>2756</v>
      </c>
      <c r="CE41" s="186" t="s">
        <v>2636</v>
      </c>
      <c r="CF41" s="186" t="s">
        <v>2636</v>
      </c>
      <c r="CG41" s="186" t="s">
        <v>2756</v>
      </c>
      <c r="CH41" s="186" t="s">
        <v>2636</v>
      </c>
      <c r="CI41" s="186" t="s">
        <v>2636</v>
      </c>
      <c r="CJ41" s="186" t="s">
        <v>2756</v>
      </c>
      <c r="CK41" s="186" t="s">
        <v>2636</v>
      </c>
      <c r="CL41" s="186" t="s">
        <v>2636</v>
      </c>
      <c r="CM41" s="186" t="s">
        <v>2756</v>
      </c>
      <c r="CN41" s="186" t="s">
        <v>2636</v>
      </c>
      <c r="CO41" s="186" t="s">
        <v>2865</v>
      </c>
      <c r="CP41" s="186" t="s">
        <v>2756</v>
      </c>
      <c r="CQ41" s="186" t="s">
        <v>2636</v>
      </c>
      <c r="CR41" s="186" t="s">
        <v>2865</v>
      </c>
      <c r="CS41" s="186" t="s">
        <v>2756</v>
      </c>
      <c r="CT41" s="186" t="s">
        <v>2636</v>
      </c>
      <c r="CU41" s="186" t="s">
        <v>2636</v>
      </c>
      <c r="CV41" s="186" t="s">
        <v>2756</v>
      </c>
      <c r="CW41" s="186" t="s">
        <v>2636</v>
      </c>
      <c r="CX41" s="186" t="s">
        <v>2636</v>
      </c>
      <c r="CY41" s="186" t="s">
        <v>2756</v>
      </c>
      <c r="CZ41" s="186" t="s">
        <v>2636</v>
      </c>
      <c r="DA41" s="186" t="s">
        <v>2636</v>
      </c>
      <c r="DB41" s="186" t="s">
        <v>2756</v>
      </c>
      <c r="DC41" s="186" t="s">
        <v>2636</v>
      </c>
      <c r="DD41" s="186" t="s">
        <v>2636</v>
      </c>
      <c r="DE41" s="186" t="s">
        <v>2756</v>
      </c>
      <c r="DF41" s="186" t="s">
        <v>2636</v>
      </c>
      <c r="DG41" s="186" t="s">
        <v>2636</v>
      </c>
      <c r="DH41" s="186" t="s">
        <v>2756</v>
      </c>
      <c r="DI41" s="186" t="s">
        <v>2636</v>
      </c>
      <c r="DJ41" s="186" t="s">
        <v>2636</v>
      </c>
      <c r="DK41" s="186" t="s">
        <v>2756</v>
      </c>
      <c r="DL41" s="186" t="s">
        <v>2636</v>
      </c>
      <c r="DM41" s="186" t="s">
        <v>2636</v>
      </c>
      <c r="DN41" s="186" t="s">
        <v>2756</v>
      </c>
      <c r="DO41" s="186" t="s">
        <v>2636</v>
      </c>
      <c r="DP41" s="186" t="s">
        <v>2636</v>
      </c>
      <c r="DQ41" s="186" t="s">
        <v>2756</v>
      </c>
      <c r="DR41" s="186" t="s">
        <v>2636</v>
      </c>
      <c r="DS41" s="186" t="s">
        <v>2636</v>
      </c>
      <c r="DT41" s="186" t="s">
        <v>2756</v>
      </c>
      <c r="DU41" s="186" t="s">
        <v>2636</v>
      </c>
      <c r="DV41" s="186" t="s">
        <v>2636</v>
      </c>
      <c r="DW41" s="186" t="s">
        <v>2756</v>
      </c>
      <c r="DX41" s="186" t="s">
        <v>2636</v>
      </c>
      <c r="DY41" s="186" t="s">
        <v>2636</v>
      </c>
      <c r="DZ41" s="186" t="s">
        <v>2756</v>
      </c>
      <c r="EA41" s="186" t="s">
        <v>2636</v>
      </c>
      <c r="EB41" s="186" t="s">
        <v>2636</v>
      </c>
      <c r="EC41" s="186" t="s">
        <v>2756</v>
      </c>
      <c r="ED41" s="186" t="s">
        <v>2636</v>
      </c>
      <c r="EE41" s="186" t="s">
        <v>2636</v>
      </c>
      <c r="EF41" s="186" t="s">
        <v>2756</v>
      </c>
      <c r="EG41" s="186" t="s">
        <v>2636</v>
      </c>
      <c r="EH41" s="186" t="s">
        <v>2636</v>
      </c>
      <c r="EI41" s="186" t="s">
        <v>2756</v>
      </c>
      <c r="EJ41" s="186" t="s">
        <v>2636</v>
      </c>
      <c r="EK41" s="186" t="s">
        <v>2636</v>
      </c>
      <c r="EL41" s="186" t="s">
        <v>2756</v>
      </c>
      <c r="EM41" s="186" t="s">
        <v>2636</v>
      </c>
      <c r="EN41" s="186" t="s">
        <v>2636</v>
      </c>
      <c r="EO41" s="186" t="s">
        <v>2756</v>
      </c>
      <c r="EP41" s="186" t="s">
        <v>2636</v>
      </c>
      <c r="EQ41" s="186" t="s">
        <v>2636</v>
      </c>
      <c r="ER41" s="186" t="s">
        <v>2756</v>
      </c>
      <c r="ES41" s="186" t="s">
        <v>2636</v>
      </c>
      <c r="ET41" s="186" t="s">
        <v>2636</v>
      </c>
    </row>
    <row r="42" spans="1:150" x14ac:dyDescent="0.25">
      <c r="A42" s="1"/>
      <c r="B42" s="185" t="s">
        <v>2866</v>
      </c>
      <c r="C42" s="185" t="s">
        <v>31</v>
      </c>
      <c r="D42" s="185" t="s">
        <v>110</v>
      </c>
      <c r="E42" s="185" t="s">
        <v>2867</v>
      </c>
      <c r="F42" s="185" t="s">
        <v>2868</v>
      </c>
      <c r="G42" s="186" t="s">
        <v>2756</v>
      </c>
      <c r="H42" s="186" t="s">
        <v>2636</v>
      </c>
      <c r="I42" s="186" t="s">
        <v>2636</v>
      </c>
      <c r="J42" s="186" t="s">
        <v>2756</v>
      </c>
      <c r="K42" s="186" t="s">
        <v>2636</v>
      </c>
      <c r="L42" s="186" t="s">
        <v>2636</v>
      </c>
      <c r="M42" s="186" t="s">
        <v>2756</v>
      </c>
      <c r="N42" s="186" t="s">
        <v>2636</v>
      </c>
      <c r="O42" s="186" t="s">
        <v>2636</v>
      </c>
      <c r="P42" s="186" t="s">
        <v>2756</v>
      </c>
      <c r="Q42" s="186" t="s">
        <v>2636</v>
      </c>
      <c r="R42" s="186" t="s">
        <v>2636</v>
      </c>
      <c r="S42" s="186" t="s">
        <v>2756</v>
      </c>
      <c r="T42" s="186" t="s">
        <v>2636</v>
      </c>
      <c r="U42" s="186" t="s">
        <v>2636</v>
      </c>
      <c r="V42" s="186" t="s">
        <v>2756</v>
      </c>
      <c r="W42" s="186" t="s">
        <v>2636</v>
      </c>
      <c r="X42" s="186" t="s">
        <v>2636</v>
      </c>
      <c r="Y42" s="186" t="s">
        <v>2756</v>
      </c>
      <c r="Z42" s="186" t="s">
        <v>2636</v>
      </c>
      <c r="AA42" s="186" t="s">
        <v>2636</v>
      </c>
      <c r="AB42" s="186" t="s">
        <v>2756</v>
      </c>
      <c r="AC42" s="186" t="s">
        <v>2636</v>
      </c>
      <c r="AD42" s="186" t="s">
        <v>2636</v>
      </c>
      <c r="AE42" s="186" t="s">
        <v>2756</v>
      </c>
      <c r="AF42" s="186" t="s">
        <v>2636</v>
      </c>
      <c r="AG42" s="186" t="s">
        <v>2636</v>
      </c>
      <c r="AH42" s="186" t="s">
        <v>2756</v>
      </c>
      <c r="AI42" s="186" t="s">
        <v>2636</v>
      </c>
      <c r="AJ42" s="186" t="s">
        <v>2636</v>
      </c>
      <c r="AK42" s="186" t="s">
        <v>2756</v>
      </c>
      <c r="AL42" s="186" t="s">
        <v>2636</v>
      </c>
      <c r="AM42" s="186" t="s">
        <v>2636</v>
      </c>
      <c r="AN42" s="186" t="s">
        <v>2756</v>
      </c>
      <c r="AO42" s="186" t="s">
        <v>2636</v>
      </c>
      <c r="AP42" s="186" t="s">
        <v>2636</v>
      </c>
      <c r="AQ42" s="186" t="s">
        <v>2756</v>
      </c>
      <c r="AR42" s="186" t="s">
        <v>2636</v>
      </c>
      <c r="AS42" s="186" t="s">
        <v>2636</v>
      </c>
      <c r="AT42" s="186" t="s">
        <v>2756</v>
      </c>
      <c r="AU42" s="186" t="s">
        <v>2636</v>
      </c>
      <c r="AV42" s="186" t="s">
        <v>2636</v>
      </c>
      <c r="AW42" s="186" t="s">
        <v>2756</v>
      </c>
      <c r="AX42" s="186" t="s">
        <v>2636</v>
      </c>
      <c r="AY42" s="186" t="s">
        <v>2636</v>
      </c>
      <c r="AZ42" s="186" t="s">
        <v>2756</v>
      </c>
      <c r="BA42" s="186" t="s">
        <v>2636</v>
      </c>
      <c r="BB42" s="186" t="s">
        <v>2636</v>
      </c>
      <c r="BC42" s="186" t="s">
        <v>2756</v>
      </c>
      <c r="BD42" s="186" t="s">
        <v>2636</v>
      </c>
      <c r="BE42" s="186" t="s">
        <v>2636</v>
      </c>
      <c r="BF42" s="186" t="s">
        <v>2756</v>
      </c>
      <c r="BG42" s="186" t="s">
        <v>2636</v>
      </c>
      <c r="BH42" s="186" t="s">
        <v>2636</v>
      </c>
      <c r="BI42" s="186" t="s">
        <v>2756</v>
      </c>
      <c r="BJ42" s="186" t="s">
        <v>2636</v>
      </c>
      <c r="BK42" s="186" t="s">
        <v>2636</v>
      </c>
      <c r="BL42" s="186" t="s">
        <v>2756</v>
      </c>
      <c r="BM42" s="186" t="s">
        <v>2636</v>
      </c>
      <c r="BN42" s="186" t="s">
        <v>2636</v>
      </c>
      <c r="BO42" s="186" t="s">
        <v>2756</v>
      </c>
      <c r="BP42" s="186" t="s">
        <v>2636</v>
      </c>
      <c r="BQ42" s="186" t="s">
        <v>2636</v>
      </c>
      <c r="BR42" s="186" t="s">
        <v>2756</v>
      </c>
      <c r="BS42" s="186" t="s">
        <v>2636</v>
      </c>
      <c r="BT42" s="186" t="s">
        <v>2636</v>
      </c>
      <c r="BU42" s="186" t="s">
        <v>2756</v>
      </c>
      <c r="BV42" s="186" t="s">
        <v>2636</v>
      </c>
      <c r="BW42" s="186" t="s">
        <v>2636</v>
      </c>
      <c r="BX42" s="186" t="s">
        <v>2756</v>
      </c>
      <c r="BY42" s="186" t="s">
        <v>2636</v>
      </c>
      <c r="BZ42" s="186" t="s">
        <v>2636</v>
      </c>
      <c r="CA42" s="186" t="s">
        <v>2756</v>
      </c>
      <c r="CB42" s="186" t="s">
        <v>2636</v>
      </c>
      <c r="CC42" s="186" t="s">
        <v>2636</v>
      </c>
      <c r="CD42" s="186" t="s">
        <v>2756</v>
      </c>
      <c r="CE42" s="186" t="s">
        <v>2636</v>
      </c>
      <c r="CF42" s="186" t="s">
        <v>2636</v>
      </c>
      <c r="CG42" s="186" t="s">
        <v>2756</v>
      </c>
      <c r="CH42" s="186" t="s">
        <v>2636</v>
      </c>
      <c r="CI42" s="186" t="s">
        <v>2636</v>
      </c>
      <c r="CJ42" s="186" t="s">
        <v>2756</v>
      </c>
      <c r="CK42" s="186" t="s">
        <v>2636</v>
      </c>
      <c r="CL42" s="186" t="s">
        <v>2636</v>
      </c>
      <c r="CM42" s="186" t="s">
        <v>2756</v>
      </c>
      <c r="CN42" s="186" t="s">
        <v>2636</v>
      </c>
      <c r="CO42" s="186" t="s">
        <v>2636</v>
      </c>
      <c r="CP42" s="186" t="s">
        <v>2756</v>
      </c>
      <c r="CQ42" s="186" t="s">
        <v>2636</v>
      </c>
      <c r="CR42" s="186" t="s">
        <v>2636</v>
      </c>
      <c r="CS42" s="186" t="s">
        <v>2756</v>
      </c>
      <c r="CT42" s="186" t="s">
        <v>2636</v>
      </c>
      <c r="CU42" s="186" t="s">
        <v>2636</v>
      </c>
      <c r="CV42" s="186" t="s">
        <v>2756</v>
      </c>
      <c r="CW42" s="186" t="s">
        <v>2636</v>
      </c>
      <c r="CX42" s="186" t="s">
        <v>2636</v>
      </c>
      <c r="CY42" s="186" t="s">
        <v>2756</v>
      </c>
      <c r="CZ42" s="186" t="s">
        <v>2636</v>
      </c>
      <c r="DA42" s="186" t="s">
        <v>2636</v>
      </c>
      <c r="DB42" s="186" t="s">
        <v>2756</v>
      </c>
      <c r="DC42" s="186" t="s">
        <v>2636</v>
      </c>
      <c r="DD42" s="186" t="s">
        <v>2636</v>
      </c>
      <c r="DE42" s="186" t="s">
        <v>2756</v>
      </c>
      <c r="DF42" s="186" t="s">
        <v>2636</v>
      </c>
      <c r="DG42" s="186" t="s">
        <v>2636</v>
      </c>
      <c r="DH42" s="186" t="s">
        <v>2756</v>
      </c>
      <c r="DI42" s="186" t="s">
        <v>2636</v>
      </c>
      <c r="DJ42" s="186" t="s">
        <v>2636</v>
      </c>
      <c r="DK42" s="186" t="s">
        <v>2756</v>
      </c>
      <c r="DL42" s="186" t="s">
        <v>2636</v>
      </c>
      <c r="DM42" s="186" t="s">
        <v>2636</v>
      </c>
      <c r="DN42" s="186" t="s">
        <v>2756</v>
      </c>
      <c r="DO42" s="186" t="s">
        <v>2636</v>
      </c>
      <c r="DP42" s="186" t="s">
        <v>2636</v>
      </c>
      <c r="DQ42" s="186" t="s">
        <v>2756</v>
      </c>
      <c r="DR42" s="186" t="s">
        <v>2636</v>
      </c>
      <c r="DS42" s="186" t="s">
        <v>2636</v>
      </c>
      <c r="DT42" s="186" t="s">
        <v>2756</v>
      </c>
      <c r="DU42" s="186" t="s">
        <v>2636</v>
      </c>
      <c r="DV42" s="186" t="s">
        <v>2636</v>
      </c>
      <c r="DW42" s="186" t="s">
        <v>2756</v>
      </c>
      <c r="DX42" s="186" t="s">
        <v>2636</v>
      </c>
      <c r="DY42" s="186" t="s">
        <v>2636</v>
      </c>
      <c r="DZ42" s="186" t="s">
        <v>2756</v>
      </c>
      <c r="EA42" s="186" t="s">
        <v>2636</v>
      </c>
      <c r="EB42" s="186" t="s">
        <v>2636</v>
      </c>
      <c r="EC42" s="186" t="s">
        <v>2756</v>
      </c>
      <c r="ED42" s="186" t="s">
        <v>2636</v>
      </c>
      <c r="EE42" s="186" t="s">
        <v>2636</v>
      </c>
      <c r="EF42" s="186" t="s">
        <v>2756</v>
      </c>
      <c r="EG42" s="186" t="s">
        <v>2636</v>
      </c>
      <c r="EH42" s="186" t="s">
        <v>2636</v>
      </c>
      <c r="EI42" s="186" t="s">
        <v>2756</v>
      </c>
      <c r="EJ42" s="186" t="s">
        <v>2636</v>
      </c>
      <c r="EK42" s="186" t="s">
        <v>2636</v>
      </c>
      <c r="EL42" s="186" t="s">
        <v>2756</v>
      </c>
      <c r="EM42" s="186" t="s">
        <v>2636</v>
      </c>
      <c r="EN42" s="186" t="s">
        <v>2636</v>
      </c>
      <c r="EO42" s="186" t="s">
        <v>2756</v>
      </c>
      <c r="EP42" s="186" t="s">
        <v>2636</v>
      </c>
      <c r="EQ42" s="186" t="s">
        <v>2636</v>
      </c>
      <c r="ER42" s="186" t="s">
        <v>2756</v>
      </c>
      <c r="ES42" s="186" t="s">
        <v>2636</v>
      </c>
      <c r="ET42" s="186" t="s">
        <v>2636</v>
      </c>
    </row>
    <row r="43" spans="1:150" x14ac:dyDescent="0.25">
      <c r="A43" s="1"/>
      <c r="B43" s="184" t="s">
        <v>2869</v>
      </c>
      <c r="C43" s="184" t="s">
        <v>131</v>
      </c>
      <c r="D43" s="184" t="s">
        <v>134</v>
      </c>
      <c r="E43" s="184" t="s">
        <v>2870</v>
      </c>
      <c r="F43" s="184" t="s">
        <v>2871</v>
      </c>
      <c r="G43" s="184" t="s">
        <v>2756</v>
      </c>
      <c r="H43" s="184" t="s">
        <v>2636</v>
      </c>
      <c r="I43" s="184" t="s">
        <v>2636</v>
      </c>
      <c r="J43" s="184" t="s">
        <v>2756</v>
      </c>
      <c r="K43" s="184" t="s">
        <v>2636</v>
      </c>
      <c r="L43" s="184" t="s">
        <v>2636</v>
      </c>
      <c r="M43" s="184" t="s">
        <v>2756</v>
      </c>
      <c r="N43" s="184" t="s">
        <v>2636</v>
      </c>
      <c r="O43" s="184" t="s">
        <v>2636</v>
      </c>
      <c r="P43" s="184" t="s">
        <v>2756</v>
      </c>
      <c r="Q43" s="184" t="s">
        <v>2636</v>
      </c>
      <c r="R43" s="184" t="s">
        <v>2636</v>
      </c>
      <c r="S43" s="184" t="s">
        <v>2756</v>
      </c>
      <c r="T43" s="184" t="s">
        <v>2636</v>
      </c>
      <c r="U43" s="184" t="s">
        <v>2636</v>
      </c>
      <c r="V43" s="184" t="s">
        <v>2756</v>
      </c>
      <c r="W43" s="184" t="s">
        <v>2636</v>
      </c>
      <c r="X43" s="184" t="s">
        <v>2636</v>
      </c>
      <c r="Y43" s="184" t="s">
        <v>2756</v>
      </c>
      <c r="Z43" s="184" t="s">
        <v>2636</v>
      </c>
      <c r="AA43" s="184" t="s">
        <v>2636</v>
      </c>
      <c r="AB43" s="184" t="s">
        <v>2756</v>
      </c>
      <c r="AC43" s="184" t="s">
        <v>2636</v>
      </c>
      <c r="AD43" s="184" t="s">
        <v>2636</v>
      </c>
      <c r="AE43" s="184" t="s">
        <v>2756</v>
      </c>
      <c r="AF43" s="184" t="s">
        <v>2636</v>
      </c>
      <c r="AG43" s="184" t="s">
        <v>2636</v>
      </c>
      <c r="AH43" s="184" t="s">
        <v>2756</v>
      </c>
      <c r="AI43" s="184" t="s">
        <v>2636</v>
      </c>
      <c r="AJ43" s="184" t="s">
        <v>2636</v>
      </c>
      <c r="AK43" s="184" t="s">
        <v>2756</v>
      </c>
      <c r="AL43" s="184" t="s">
        <v>2636</v>
      </c>
      <c r="AM43" s="184" t="s">
        <v>2636</v>
      </c>
      <c r="AN43" s="184" t="s">
        <v>2756</v>
      </c>
      <c r="AO43" s="184" t="s">
        <v>2636</v>
      </c>
      <c r="AP43" s="184" t="s">
        <v>2636</v>
      </c>
      <c r="AQ43" s="184" t="s">
        <v>2756</v>
      </c>
      <c r="AR43" s="184" t="s">
        <v>2636</v>
      </c>
      <c r="AS43" s="184" t="s">
        <v>2636</v>
      </c>
      <c r="AT43" s="184" t="s">
        <v>2756</v>
      </c>
      <c r="AU43" s="184" t="s">
        <v>2636</v>
      </c>
      <c r="AV43" s="184" t="s">
        <v>2636</v>
      </c>
      <c r="AW43" s="184" t="s">
        <v>2756</v>
      </c>
      <c r="AX43" s="184" t="s">
        <v>2636</v>
      </c>
      <c r="AY43" s="184" t="s">
        <v>2636</v>
      </c>
      <c r="AZ43" s="184" t="s">
        <v>2756</v>
      </c>
      <c r="BA43" s="184" t="s">
        <v>2636</v>
      </c>
      <c r="BB43" s="184" t="s">
        <v>2636</v>
      </c>
      <c r="BC43" s="184" t="s">
        <v>2756</v>
      </c>
      <c r="BD43" s="184" t="s">
        <v>2636</v>
      </c>
      <c r="BE43" s="184" t="s">
        <v>2636</v>
      </c>
      <c r="BF43" s="184" t="s">
        <v>2756</v>
      </c>
      <c r="BG43" s="184" t="s">
        <v>2636</v>
      </c>
      <c r="BH43" s="184" t="s">
        <v>2636</v>
      </c>
      <c r="BI43" s="184" t="s">
        <v>2756</v>
      </c>
      <c r="BJ43" s="184" t="s">
        <v>2636</v>
      </c>
      <c r="BK43" s="184" t="s">
        <v>2636</v>
      </c>
      <c r="BL43" s="184" t="s">
        <v>2756</v>
      </c>
      <c r="BM43" s="184" t="s">
        <v>2636</v>
      </c>
      <c r="BN43" s="184" t="s">
        <v>2636</v>
      </c>
      <c r="BO43" s="184" t="s">
        <v>2756</v>
      </c>
      <c r="BP43" s="184" t="s">
        <v>2636</v>
      </c>
      <c r="BQ43" s="184" t="s">
        <v>2636</v>
      </c>
      <c r="BR43" s="184" t="s">
        <v>2756</v>
      </c>
      <c r="BS43" s="184" t="s">
        <v>2636</v>
      </c>
      <c r="BT43" s="184" t="s">
        <v>2636</v>
      </c>
      <c r="BU43" s="184" t="s">
        <v>2756</v>
      </c>
      <c r="BV43" s="184" t="s">
        <v>2636</v>
      </c>
      <c r="BW43" s="184" t="s">
        <v>2636</v>
      </c>
      <c r="BX43" s="184" t="s">
        <v>2756</v>
      </c>
      <c r="BY43" s="184" t="s">
        <v>2636</v>
      </c>
      <c r="BZ43" s="184" t="s">
        <v>2636</v>
      </c>
      <c r="CA43" s="184" t="s">
        <v>2756</v>
      </c>
      <c r="CB43" s="184" t="s">
        <v>2636</v>
      </c>
      <c r="CC43" s="184" t="s">
        <v>2636</v>
      </c>
      <c r="CD43" s="184" t="s">
        <v>2756</v>
      </c>
      <c r="CE43" s="184" t="s">
        <v>2636</v>
      </c>
      <c r="CF43" s="184" t="s">
        <v>2636</v>
      </c>
      <c r="CG43" s="184" t="s">
        <v>2756</v>
      </c>
      <c r="CH43" s="184" t="s">
        <v>2636</v>
      </c>
      <c r="CI43" s="184" t="s">
        <v>2636</v>
      </c>
      <c r="CJ43" s="184" t="s">
        <v>2756</v>
      </c>
      <c r="CK43" s="184" t="s">
        <v>2636</v>
      </c>
      <c r="CL43" s="184" t="s">
        <v>2636</v>
      </c>
      <c r="CM43" s="184" t="s">
        <v>2756</v>
      </c>
      <c r="CN43" s="184" t="s">
        <v>2636</v>
      </c>
      <c r="CO43" s="184" t="s">
        <v>2636</v>
      </c>
      <c r="CP43" s="184" t="s">
        <v>2756</v>
      </c>
      <c r="CQ43" s="184" t="s">
        <v>2636</v>
      </c>
      <c r="CR43" s="184" t="s">
        <v>2636</v>
      </c>
      <c r="CS43" s="184" t="s">
        <v>2756</v>
      </c>
      <c r="CT43" s="184" t="s">
        <v>2636</v>
      </c>
      <c r="CU43" s="184" t="s">
        <v>2636</v>
      </c>
      <c r="CV43" s="184" t="s">
        <v>2756</v>
      </c>
      <c r="CW43" s="184" t="s">
        <v>2636</v>
      </c>
      <c r="CX43" s="184" t="s">
        <v>2636</v>
      </c>
      <c r="CY43" s="184" t="s">
        <v>2756</v>
      </c>
      <c r="CZ43" s="184" t="s">
        <v>2636</v>
      </c>
      <c r="DA43" s="184" t="s">
        <v>2636</v>
      </c>
      <c r="DB43" s="184" t="s">
        <v>2756</v>
      </c>
      <c r="DC43" s="184" t="s">
        <v>2636</v>
      </c>
      <c r="DD43" s="184" t="s">
        <v>2636</v>
      </c>
      <c r="DE43" s="184" t="s">
        <v>2756</v>
      </c>
      <c r="DF43" s="184" t="s">
        <v>2636</v>
      </c>
      <c r="DG43" s="184" t="s">
        <v>2636</v>
      </c>
      <c r="DH43" s="184" t="s">
        <v>2756</v>
      </c>
      <c r="DI43" s="184" t="s">
        <v>2636</v>
      </c>
      <c r="DJ43" s="184" t="s">
        <v>2636</v>
      </c>
      <c r="DK43" s="184" t="s">
        <v>2756</v>
      </c>
      <c r="DL43" s="184" t="s">
        <v>2636</v>
      </c>
      <c r="DM43" s="184" t="s">
        <v>2636</v>
      </c>
      <c r="DN43" s="184" t="s">
        <v>2756</v>
      </c>
      <c r="DO43" s="184" t="s">
        <v>2636</v>
      </c>
      <c r="DP43" s="184" t="s">
        <v>2636</v>
      </c>
      <c r="DQ43" s="184" t="s">
        <v>2756</v>
      </c>
      <c r="DR43" s="184" t="s">
        <v>2636</v>
      </c>
      <c r="DS43" s="184" t="s">
        <v>2636</v>
      </c>
      <c r="DT43" s="184" t="s">
        <v>2756</v>
      </c>
      <c r="DU43" s="184" t="s">
        <v>2636</v>
      </c>
      <c r="DV43" s="184" t="s">
        <v>2636</v>
      </c>
      <c r="DW43" s="184" t="s">
        <v>2756</v>
      </c>
      <c r="DX43" s="184" t="s">
        <v>2636</v>
      </c>
      <c r="DY43" s="184" t="s">
        <v>2636</v>
      </c>
      <c r="DZ43" s="184" t="s">
        <v>2756</v>
      </c>
      <c r="EA43" s="184" t="s">
        <v>2636</v>
      </c>
      <c r="EB43" s="184" t="s">
        <v>2636</v>
      </c>
      <c r="EC43" s="184" t="s">
        <v>2756</v>
      </c>
      <c r="ED43" s="184" t="s">
        <v>2636</v>
      </c>
      <c r="EE43" s="184" t="s">
        <v>2636</v>
      </c>
      <c r="EF43" s="184" t="s">
        <v>2756</v>
      </c>
      <c r="EG43" s="184" t="s">
        <v>2636</v>
      </c>
      <c r="EH43" s="184" t="s">
        <v>2636</v>
      </c>
      <c r="EI43" s="184" t="s">
        <v>2756</v>
      </c>
      <c r="EJ43" s="184" t="s">
        <v>2636</v>
      </c>
      <c r="EK43" s="184" t="s">
        <v>2636</v>
      </c>
      <c r="EL43" s="184" t="s">
        <v>2756</v>
      </c>
      <c r="EM43" s="184" t="s">
        <v>2636</v>
      </c>
      <c r="EN43" s="184" t="s">
        <v>2636</v>
      </c>
      <c r="EO43" s="184" t="s">
        <v>2756</v>
      </c>
      <c r="EP43" s="184" t="s">
        <v>2636</v>
      </c>
      <c r="EQ43" s="184" t="s">
        <v>2636</v>
      </c>
      <c r="ER43" s="184" t="s">
        <v>2756</v>
      </c>
      <c r="ES43" s="184" t="s">
        <v>2636</v>
      </c>
      <c r="ET43" s="184" t="s">
        <v>2636</v>
      </c>
    </row>
    <row r="44" spans="1:150" x14ac:dyDescent="0.25">
      <c r="A44" s="1"/>
      <c r="B44" s="185" t="s">
        <v>2872</v>
      </c>
      <c r="C44" s="185" t="s">
        <v>131</v>
      </c>
      <c r="D44" s="185" t="s">
        <v>134</v>
      </c>
      <c r="E44" s="185" t="s">
        <v>2873</v>
      </c>
      <c r="F44" s="185" t="s">
        <v>2874</v>
      </c>
      <c r="G44" s="186" t="s">
        <v>2756</v>
      </c>
      <c r="H44" s="186" t="s">
        <v>2636</v>
      </c>
      <c r="I44" s="186" t="s">
        <v>2636</v>
      </c>
      <c r="J44" s="186" t="s">
        <v>2756</v>
      </c>
      <c r="K44" s="186" t="s">
        <v>2636</v>
      </c>
      <c r="L44" s="186" t="s">
        <v>2636</v>
      </c>
      <c r="M44" s="186" t="s">
        <v>2756</v>
      </c>
      <c r="N44" s="186" t="s">
        <v>2636</v>
      </c>
      <c r="O44" s="186" t="s">
        <v>2636</v>
      </c>
      <c r="P44" s="186" t="s">
        <v>2756</v>
      </c>
      <c r="Q44" s="186" t="s">
        <v>2636</v>
      </c>
      <c r="R44" s="186" t="s">
        <v>2636</v>
      </c>
      <c r="S44" s="186" t="s">
        <v>2756</v>
      </c>
      <c r="T44" s="186" t="s">
        <v>2636</v>
      </c>
      <c r="U44" s="186" t="s">
        <v>2636</v>
      </c>
      <c r="V44" s="186" t="s">
        <v>2756</v>
      </c>
      <c r="W44" s="186" t="s">
        <v>2636</v>
      </c>
      <c r="X44" s="186" t="s">
        <v>2636</v>
      </c>
      <c r="Y44" s="186" t="s">
        <v>2756</v>
      </c>
      <c r="Z44" s="186" t="s">
        <v>2636</v>
      </c>
      <c r="AA44" s="186" t="s">
        <v>2636</v>
      </c>
      <c r="AB44" s="186" t="s">
        <v>2756</v>
      </c>
      <c r="AC44" s="186" t="s">
        <v>2636</v>
      </c>
      <c r="AD44" s="186" t="s">
        <v>2636</v>
      </c>
      <c r="AE44" s="186" t="s">
        <v>2756</v>
      </c>
      <c r="AF44" s="186" t="s">
        <v>2636</v>
      </c>
      <c r="AG44" s="186" t="s">
        <v>2636</v>
      </c>
      <c r="AH44" s="186" t="s">
        <v>2756</v>
      </c>
      <c r="AI44" s="186" t="s">
        <v>2636</v>
      </c>
      <c r="AJ44" s="186" t="s">
        <v>2636</v>
      </c>
      <c r="AK44" s="186" t="s">
        <v>2756</v>
      </c>
      <c r="AL44" s="186" t="s">
        <v>2636</v>
      </c>
      <c r="AM44" s="186" t="s">
        <v>2636</v>
      </c>
      <c r="AN44" s="186" t="s">
        <v>2756</v>
      </c>
      <c r="AO44" s="186" t="s">
        <v>2636</v>
      </c>
      <c r="AP44" s="186" t="s">
        <v>2636</v>
      </c>
      <c r="AQ44" s="186" t="s">
        <v>2756</v>
      </c>
      <c r="AR44" s="186" t="s">
        <v>2636</v>
      </c>
      <c r="AS44" s="186" t="s">
        <v>2636</v>
      </c>
      <c r="AT44" s="186" t="s">
        <v>2756</v>
      </c>
      <c r="AU44" s="186" t="s">
        <v>2636</v>
      </c>
      <c r="AV44" s="186" t="s">
        <v>2636</v>
      </c>
      <c r="AW44" s="186" t="s">
        <v>2756</v>
      </c>
      <c r="AX44" s="186" t="s">
        <v>2636</v>
      </c>
      <c r="AY44" s="186" t="s">
        <v>2636</v>
      </c>
      <c r="AZ44" s="186" t="s">
        <v>2756</v>
      </c>
      <c r="BA44" s="186" t="s">
        <v>2636</v>
      </c>
      <c r="BB44" s="186" t="s">
        <v>2636</v>
      </c>
      <c r="BC44" s="186" t="s">
        <v>2756</v>
      </c>
      <c r="BD44" s="186" t="s">
        <v>2636</v>
      </c>
      <c r="BE44" s="186" t="s">
        <v>2636</v>
      </c>
      <c r="BF44" s="186" t="s">
        <v>2756</v>
      </c>
      <c r="BG44" s="186" t="s">
        <v>2636</v>
      </c>
      <c r="BH44" s="186" t="s">
        <v>2636</v>
      </c>
      <c r="BI44" s="186" t="s">
        <v>2756</v>
      </c>
      <c r="BJ44" s="186" t="s">
        <v>2636</v>
      </c>
      <c r="BK44" s="186" t="s">
        <v>2636</v>
      </c>
      <c r="BL44" s="186" t="s">
        <v>2756</v>
      </c>
      <c r="BM44" s="186" t="s">
        <v>2636</v>
      </c>
      <c r="BN44" s="186" t="s">
        <v>2636</v>
      </c>
      <c r="BO44" s="186" t="s">
        <v>2756</v>
      </c>
      <c r="BP44" s="186" t="s">
        <v>2636</v>
      </c>
      <c r="BQ44" s="186" t="s">
        <v>2636</v>
      </c>
      <c r="BR44" s="186" t="s">
        <v>2756</v>
      </c>
      <c r="BS44" s="186" t="s">
        <v>2636</v>
      </c>
      <c r="BT44" s="186" t="s">
        <v>2636</v>
      </c>
      <c r="BU44" s="186" t="s">
        <v>2756</v>
      </c>
      <c r="BV44" s="186" t="s">
        <v>2636</v>
      </c>
      <c r="BW44" s="186" t="s">
        <v>2636</v>
      </c>
      <c r="BX44" s="186" t="s">
        <v>2756</v>
      </c>
      <c r="BY44" s="186" t="s">
        <v>2636</v>
      </c>
      <c r="BZ44" s="186" t="s">
        <v>2636</v>
      </c>
      <c r="CA44" s="186" t="s">
        <v>2756</v>
      </c>
      <c r="CB44" s="186" t="s">
        <v>2636</v>
      </c>
      <c r="CC44" s="186" t="s">
        <v>2636</v>
      </c>
      <c r="CD44" s="186" t="s">
        <v>2756</v>
      </c>
      <c r="CE44" s="186" t="s">
        <v>2636</v>
      </c>
      <c r="CF44" s="186" t="s">
        <v>2636</v>
      </c>
      <c r="CG44" s="186" t="s">
        <v>2756</v>
      </c>
      <c r="CH44" s="186" t="s">
        <v>2636</v>
      </c>
      <c r="CI44" s="186" t="s">
        <v>2636</v>
      </c>
      <c r="CJ44" s="186" t="s">
        <v>2756</v>
      </c>
      <c r="CK44" s="186" t="s">
        <v>2636</v>
      </c>
      <c r="CL44" s="186" t="s">
        <v>2636</v>
      </c>
      <c r="CM44" s="186" t="s">
        <v>2756</v>
      </c>
      <c r="CN44" s="186" t="s">
        <v>2636</v>
      </c>
      <c r="CO44" s="186" t="s">
        <v>2636</v>
      </c>
      <c r="CP44" s="186" t="s">
        <v>2756</v>
      </c>
      <c r="CQ44" s="186" t="s">
        <v>2636</v>
      </c>
      <c r="CR44" s="186" t="s">
        <v>2636</v>
      </c>
      <c r="CS44" s="186" t="s">
        <v>2756</v>
      </c>
      <c r="CT44" s="186" t="s">
        <v>2636</v>
      </c>
      <c r="CU44" s="186" t="s">
        <v>2636</v>
      </c>
      <c r="CV44" s="186" t="s">
        <v>2756</v>
      </c>
      <c r="CW44" s="186" t="s">
        <v>2636</v>
      </c>
      <c r="CX44" s="186" t="s">
        <v>2636</v>
      </c>
      <c r="CY44" s="186" t="s">
        <v>2756</v>
      </c>
      <c r="CZ44" s="186" t="s">
        <v>2636</v>
      </c>
      <c r="DA44" s="186" t="s">
        <v>2636</v>
      </c>
      <c r="DB44" s="186" t="s">
        <v>2756</v>
      </c>
      <c r="DC44" s="186" t="s">
        <v>2636</v>
      </c>
      <c r="DD44" s="186" t="s">
        <v>2636</v>
      </c>
      <c r="DE44" s="186" t="s">
        <v>2756</v>
      </c>
      <c r="DF44" s="186" t="s">
        <v>2636</v>
      </c>
      <c r="DG44" s="186" t="s">
        <v>2636</v>
      </c>
      <c r="DH44" s="186" t="s">
        <v>2756</v>
      </c>
      <c r="DI44" s="186" t="s">
        <v>2636</v>
      </c>
      <c r="DJ44" s="186" t="s">
        <v>2636</v>
      </c>
      <c r="DK44" s="186" t="s">
        <v>2756</v>
      </c>
      <c r="DL44" s="186" t="s">
        <v>2636</v>
      </c>
      <c r="DM44" s="186" t="s">
        <v>2636</v>
      </c>
      <c r="DN44" s="186" t="s">
        <v>2756</v>
      </c>
      <c r="DO44" s="186" t="s">
        <v>2636</v>
      </c>
      <c r="DP44" s="186" t="s">
        <v>2636</v>
      </c>
      <c r="DQ44" s="186" t="s">
        <v>2756</v>
      </c>
      <c r="DR44" s="186" t="s">
        <v>2636</v>
      </c>
      <c r="DS44" s="186" t="s">
        <v>2636</v>
      </c>
      <c r="DT44" s="186" t="s">
        <v>2756</v>
      </c>
      <c r="DU44" s="186" t="s">
        <v>2636</v>
      </c>
      <c r="DV44" s="186" t="s">
        <v>2636</v>
      </c>
      <c r="DW44" s="186" t="s">
        <v>2756</v>
      </c>
      <c r="DX44" s="186" t="s">
        <v>2636</v>
      </c>
      <c r="DY44" s="186" t="s">
        <v>2636</v>
      </c>
      <c r="DZ44" s="186" t="s">
        <v>2756</v>
      </c>
      <c r="EA44" s="186" t="s">
        <v>2636</v>
      </c>
      <c r="EB44" s="186" t="s">
        <v>2636</v>
      </c>
      <c r="EC44" s="186" t="s">
        <v>2756</v>
      </c>
      <c r="ED44" s="186" t="s">
        <v>2636</v>
      </c>
      <c r="EE44" s="186" t="s">
        <v>2636</v>
      </c>
      <c r="EF44" s="186" t="s">
        <v>2756</v>
      </c>
      <c r="EG44" s="186" t="s">
        <v>2636</v>
      </c>
      <c r="EH44" s="186" t="s">
        <v>2636</v>
      </c>
      <c r="EI44" s="186" t="s">
        <v>2756</v>
      </c>
      <c r="EJ44" s="186" t="s">
        <v>2636</v>
      </c>
      <c r="EK44" s="186" t="s">
        <v>2636</v>
      </c>
      <c r="EL44" s="186" t="s">
        <v>2756</v>
      </c>
      <c r="EM44" s="186" t="s">
        <v>2636</v>
      </c>
      <c r="EN44" s="186" t="s">
        <v>2636</v>
      </c>
      <c r="EO44" s="186" t="s">
        <v>2756</v>
      </c>
      <c r="EP44" s="186" t="s">
        <v>2636</v>
      </c>
      <c r="EQ44" s="186" t="s">
        <v>2636</v>
      </c>
      <c r="ER44" s="186" t="s">
        <v>2756</v>
      </c>
      <c r="ES44" s="186" t="s">
        <v>2636</v>
      </c>
      <c r="ET44" s="186" t="s">
        <v>2636</v>
      </c>
    </row>
    <row r="45" spans="1:150" x14ac:dyDescent="0.25">
      <c r="A45" s="1"/>
      <c r="B45" s="185" t="s">
        <v>2875</v>
      </c>
      <c r="C45" s="185" t="s">
        <v>131</v>
      </c>
      <c r="D45" s="185" t="s">
        <v>134</v>
      </c>
      <c r="E45" s="185" t="s">
        <v>2876</v>
      </c>
      <c r="F45" s="185" t="s">
        <v>2877</v>
      </c>
      <c r="G45" s="186" t="s">
        <v>2756</v>
      </c>
      <c r="H45" s="186" t="s">
        <v>2636</v>
      </c>
      <c r="I45" s="186" t="s">
        <v>2636</v>
      </c>
      <c r="J45" s="186" t="s">
        <v>2756</v>
      </c>
      <c r="K45" s="186" t="s">
        <v>2636</v>
      </c>
      <c r="L45" s="186" t="s">
        <v>2636</v>
      </c>
      <c r="M45" s="186" t="s">
        <v>2756</v>
      </c>
      <c r="N45" s="186" t="s">
        <v>2636</v>
      </c>
      <c r="O45" s="186" t="s">
        <v>2636</v>
      </c>
      <c r="P45" s="186" t="s">
        <v>2756</v>
      </c>
      <c r="Q45" s="186" t="s">
        <v>2636</v>
      </c>
      <c r="R45" s="186" t="s">
        <v>2636</v>
      </c>
      <c r="S45" s="186" t="s">
        <v>2756</v>
      </c>
      <c r="T45" s="186" t="s">
        <v>2636</v>
      </c>
      <c r="U45" s="186" t="s">
        <v>2636</v>
      </c>
      <c r="V45" s="186" t="s">
        <v>2756</v>
      </c>
      <c r="W45" s="186" t="s">
        <v>2636</v>
      </c>
      <c r="X45" s="186" t="s">
        <v>2636</v>
      </c>
      <c r="Y45" s="186" t="s">
        <v>2756</v>
      </c>
      <c r="Z45" s="186" t="s">
        <v>2636</v>
      </c>
      <c r="AA45" s="186" t="s">
        <v>2636</v>
      </c>
      <c r="AB45" s="186" t="s">
        <v>2756</v>
      </c>
      <c r="AC45" s="186" t="s">
        <v>2636</v>
      </c>
      <c r="AD45" s="186" t="s">
        <v>2636</v>
      </c>
      <c r="AE45" s="186" t="s">
        <v>2756</v>
      </c>
      <c r="AF45" s="186" t="s">
        <v>2636</v>
      </c>
      <c r="AG45" s="186" t="s">
        <v>2636</v>
      </c>
      <c r="AH45" s="186" t="s">
        <v>2756</v>
      </c>
      <c r="AI45" s="186" t="s">
        <v>2636</v>
      </c>
      <c r="AJ45" s="186" t="s">
        <v>2636</v>
      </c>
      <c r="AK45" s="186" t="s">
        <v>2756</v>
      </c>
      <c r="AL45" s="186" t="s">
        <v>2636</v>
      </c>
      <c r="AM45" s="186" t="s">
        <v>2636</v>
      </c>
      <c r="AN45" s="186" t="s">
        <v>2756</v>
      </c>
      <c r="AO45" s="186" t="s">
        <v>2636</v>
      </c>
      <c r="AP45" s="186" t="s">
        <v>2636</v>
      </c>
      <c r="AQ45" s="186" t="s">
        <v>2756</v>
      </c>
      <c r="AR45" s="186" t="s">
        <v>2636</v>
      </c>
      <c r="AS45" s="186" t="s">
        <v>2636</v>
      </c>
      <c r="AT45" s="186" t="s">
        <v>2756</v>
      </c>
      <c r="AU45" s="186" t="s">
        <v>2636</v>
      </c>
      <c r="AV45" s="186" t="s">
        <v>2636</v>
      </c>
      <c r="AW45" s="186" t="s">
        <v>2756</v>
      </c>
      <c r="AX45" s="186" t="s">
        <v>2636</v>
      </c>
      <c r="AY45" s="186" t="s">
        <v>2636</v>
      </c>
      <c r="AZ45" s="186" t="s">
        <v>2756</v>
      </c>
      <c r="BA45" s="186" t="s">
        <v>2636</v>
      </c>
      <c r="BB45" s="186" t="s">
        <v>2636</v>
      </c>
      <c r="BC45" s="186" t="s">
        <v>2756</v>
      </c>
      <c r="BD45" s="186" t="s">
        <v>2636</v>
      </c>
      <c r="BE45" s="186" t="s">
        <v>2636</v>
      </c>
      <c r="BF45" s="186" t="s">
        <v>2756</v>
      </c>
      <c r="BG45" s="186" t="s">
        <v>2636</v>
      </c>
      <c r="BH45" s="186" t="s">
        <v>2636</v>
      </c>
      <c r="BI45" s="186" t="s">
        <v>2756</v>
      </c>
      <c r="BJ45" s="186" t="s">
        <v>2636</v>
      </c>
      <c r="BK45" s="186" t="s">
        <v>2636</v>
      </c>
      <c r="BL45" s="186" t="s">
        <v>2756</v>
      </c>
      <c r="BM45" s="186" t="s">
        <v>2636</v>
      </c>
      <c r="BN45" s="186" t="s">
        <v>2636</v>
      </c>
      <c r="BO45" s="186" t="s">
        <v>2756</v>
      </c>
      <c r="BP45" s="186" t="s">
        <v>2636</v>
      </c>
      <c r="BQ45" s="186" t="s">
        <v>2636</v>
      </c>
      <c r="BR45" s="186" t="s">
        <v>2756</v>
      </c>
      <c r="BS45" s="186" t="s">
        <v>2636</v>
      </c>
      <c r="BT45" s="186" t="s">
        <v>2636</v>
      </c>
      <c r="BU45" s="186" t="s">
        <v>2756</v>
      </c>
      <c r="BV45" s="186" t="s">
        <v>2636</v>
      </c>
      <c r="BW45" s="186" t="s">
        <v>2636</v>
      </c>
      <c r="BX45" s="186" t="s">
        <v>2756</v>
      </c>
      <c r="BY45" s="186" t="s">
        <v>2636</v>
      </c>
      <c r="BZ45" s="186" t="s">
        <v>2636</v>
      </c>
      <c r="CA45" s="186" t="s">
        <v>2756</v>
      </c>
      <c r="CB45" s="186" t="s">
        <v>2636</v>
      </c>
      <c r="CC45" s="186" t="s">
        <v>2636</v>
      </c>
      <c r="CD45" s="186" t="s">
        <v>2756</v>
      </c>
      <c r="CE45" s="186" t="s">
        <v>2636</v>
      </c>
      <c r="CF45" s="186" t="s">
        <v>2636</v>
      </c>
      <c r="CG45" s="186" t="s">
        <v>2756</v>
      </c>
      <c r="CH45" s="186" t="s">
        <v>2636</v>
      </c>
      <c r="CI45" s="186" t="s">
        <v>2636</v>
      </c>
      <c r="CJ45" s="186" t="s">
        <v>2756</v>
      </c>
      <c r="CK45" s="186" t="s">
        <v>2636</v>
      </c>
      <c r="CL45" s="186" t="s">
        <v>2636</v>
      </c>
      <c r="CM45" s="186" t="s">
        <v>2756</v>
      </c>
      <c r="CN45" s="186" t="s">
        <v>2636</v>
      </c>
      <c r="CO45" s="186" t="s">
        <v>2636</v>
      </c>
      <c r="CP45" s="186" t="s">
        <v>2756</v>
      </c>
      <c r="CQ45" s="186" t="s">
        <v>2636</v>
      </c>
      <c r="CR45" s="186" t="s">
        <v>2636</v>
      </c>
      <c r="CS45" s="186" t="s">
        <v>2756</v>
      </c>
      <c r="CT45" s="186" t="s">
        <v>2636</v>
      </c>
      <c r="CU45" s="186" t="s">
        <v>2636</v>
      </c>
      <c r="CV45" s="186" t="s">
        <v>2756</v>
      </c>
      <c r="CW45" s="186" t="s">
        <v>2636</v>
      </c>
      <c r="CX45" s="186" t="s">
        <v>2636</v>
      </c>
      <c r="CY45" s="186" t="s">
        <v>2756</v>
      </c>
      <c r="CZ45" s="186" t="s">
        <v>2636</v>
      </c>
      <c r="DA45" s="186" t="s">
        <v>2636</v>
      </c>
      <c r="DB45" s="186" t="s">
        <v>2756</v>
      </c>
      <c r="DC45" s="186" t="s">
        <v>2636</v>
      </c>
      <c r="DD45" s="186" t="s">
        <v>2636</v>
      </c>
      <c r="DE45" s="186" t="s">
        <v>2756</v>
      </c>
      <c r="DF45" s="186" t="s">
        <v>2636</v>
      </c>
      <c r="DG45" s="186" t="s">
        <v>2636</v>
      </c>
      <c r="DH45" s="186" t="s">
        <v>2756</v>
      </c>
      <c r="DI45" s="186" t="s">
        <v>2636</v>
      </c>
      <c r="DJ45" s="186" t="s">
        <v>2636</v>
      </c>
      <c r="DK45" s="186" t="s">
        <v>2756</v>
      </c>
      <c r="DL45" s="186" t="s">
        <v>2636</v>
      </c>
      <c r="DM45" s="186" t="s">
        <v>2636</v>
      </c>
      <c r="DN45" s="186" t="s">
        <v>2756</v>
      </c>
      <c r="DO45" s="186" t="s">
        <v>2636</v>
      </c>
      <c r="DP45" s="186" t="s">
        <v>2636</v>
      </c>
      <c r="DQ45" s="186" t="s">
        <v>2756</v>
      </c>
      <c r="DR45" s="186" t="s">
        <v>2636</v>
      </c>
      <c r="DS45" s="186" t="s">
        <v>2636</v>
      </c>
      <c r="DT45" s="186" t="s">
        <v>2756</v>
      </c>
      <c r="DU45" s="186" t="s">
        <v>2636</v>
      </c>
      <c r="DV45" s="186" t="s">
        <v>2636</v>
      </c>
      <c r="DW45" s="186" t="s">
        <v>2756</v>
      </c>
      <c r="DX45" s="186" t="s">
        <v>2636</v>
      </c>
      <c r="DY45" s="186" t="s">
        <v>2636</v>
      </c>
      <c r="DZ45" s="186" t="s">
        <v>2756</v>
      </c>
      <c r="EA45" s="186" t="s">
        <v>2636</v>
      </c>
      <c r="EB45" s="186" t="s">
        <v>2636</v>
      </c>
      <c r="EC45" s="186" t="s">
        <v>2756</v>
      </c>
      <c r="ED45" s="186" t="s">
        <v>2636</v>
      </c>
      <c r="EE45" s="186" t="s">
        <v>2636</v>
      </c>
      <c r="EF45" s="186" t="s">
        <v>2756</v>
      </c>
      <c r="EG45" s="186" t="s">
        <v>2636</v>
      </c>
      <c r="EH45" s="186" t="s">
        <v>2636</v>
      </c>
      <c r="EI45" s="186" t="s">
        <v>2756</v>
      </c>
      <c r="EJ45" s="186" t="s">
        <v>2636</v>
      </c>
      <c r="EK45" s="186" t="s">
        <v>2636</v>
      </c>
      <c r="EL45" s="186" t="s">
        <v>2756</v>
      </c>
      <c r="EM45" s="186" t="s">
        <v>2636</v>
      </c>
      <c r="EN45" s="186" t="s">
        <v>2636</v>
      </c>
      <c r="EO45" s="186" t="s">
        <v>2756</v>
      </c>
      <c r="EP45" s="186" t="s">
        <v>2636</v>
      </c>
      <c r="EQ45" s="186" t="s">
        <v>2636</v>
      </c>
      <c r="ER45" s="186" t="s">
        <v>2756</v>
      </c>
      <c r="ES45" s="186" t="s">
        <v>2636</v>
      </c>
      <c r="ET45" s="186" t="s">
        <v>2636</v>
      </c>
    </row>
    <row r="46" spans="1:150" x14ac:dyDescent="0.25">
      <c r="A46" s="1"/>
      <c r="B46" s="184" t="s">
        <v>2878</v>
      </c>
      <c r="C46" s="184" t="s">
        <v>137</v>
      </c>
      <c r="D46" s="184" t="s">
        <v>1025</v>
      </c>
      <c r="E46" s="184" t="s">
        <v>2879</v>
      </c>
      <c r="F46" s="184" t="s">
        <v>2880</v>
      </c>
      <c r="G46" s="184" t="s">
        <v>2756</v>
      </c>
      <c r="H46" s="184" t="s">
        <v>2636</v>
      </c>
      <c r="I46" s="184" t="s">
        <v>2636</v>
      </c>
      <c r="J46" s="184" t="s">
        <v>2756</v>
      </c>
      <c r="K46" s="184" t="s">
        <v>2636</v>
      </c>
      <c r="L46" s="184" t="s">
        <v>2636</v>
      </c>
      <c r="M46" s="184" t="s">
        <v>2756</v>
      </c>
      <c r="N46" s="184" t="s">
        <v>2636</v>
      </c>
      <c r="O46" s="184" t="s">
        <v>2636</v>
      </c>
      <c r="P46" s="184" t="s">
        <v>2756</v>
      </c>
      <c r="Q46" s="184" t="s">
        <v>2636</v>
      </c>
      <c r="R46" s="184" t="s">
        <v>2636</v>
      </c>
      <c r="S46" s="184" t="s">
        <v>2756</v>
      </c>
      <c r="T46" s="184" t="s">
        <v>2636</v>
      </c>
      <c r="U46" s="184" t="s">
        <v>2636</v>
      </c>
      <c r="V46" s="184" t="s">
        <v>2756</v>
      </c>
      <c r="W46" s="184" t="s">
        <v>2636</v>
      </c>
      <c r="X46" s="184" t="s">
        <v>2636</v>
      </c>
      <c r="Y46" s="184" t="s">
        <v>2756</v>
      </c>
      <c r="Z46" s="184" t="s">
        <v>2636</v>
      </c>
      <c r="AA46" s="184" t="s">
        <v>2636</v>
      </c>
      <c r="AB46" s="184" t="s">
        <v>2756</v>
      </c>
      <c r="AC46" s="184" t="s">
        <v>2636</v>
      </c>
      <c r="AD46" s="184" t="s">
        <v>2636</v>
      </c>
      <c r="AE46" s="184" t="s">
        <v>2756</v>
      </c>
      <c r="AF46" s="184" t="s">
        <v>2636</v>
      </c>
      <c r="AG46" s="184" t="s">
        <v>2636</v>
      </c>
      <c r="AH46" s="184" t="s">
        <v>2756</v>
      </c>
      <c r="AI46" s="184" t="s">
        <v>2636</v>
      </c>
      <c r="AJ46" s="184" t="s">
        <v>2636</v>
      </c>
      <c r="AK46" s="184" t="s">
        <v>2756</v>
      </c>
      <c r="AL46" s="184" t="s">
        <v>2636</v>
      </c>
      <c r="AM46" s="184" t="s">
        <v>2636</v>
      </c>
      <c r="AN46" s="184" t="s">
        <v>2756</v>
      </c>
      <c r="AO46" s="184" t="s">
        <v>2636</v>
      </c>
      <c r="AP46" s="184" t="s">
        <v>2636</v>
      </c>
      <c r="AQ46" s="184" t="s">
        <v>2756</v>
      </c>
      <c r="AR46" s="184" t="s">
        <v>2636</v>
      </c>
      <c r="AS46" s="184" t="s">
        <v>2636</v>
      </c>
      <c r="AT46" s="184" t="s">
        <v>2756</v>
      </c>
      <c r="AU46" s="184" t="s">
        <v>2636</v>
      </c>
      <c r="AV46" s="184" t="s">
        <v>2636</v>
      </c>
      <c r="AW46" s="184" t="s">
        <v>2756</v>
      </c>
      <c r="AX46" s="184" t="s">
        <v>2636</v>
      </c>
      <c r="AY46" s="184" t="s">
        <v>2636</v>
      </c>
      <c r="AZ46" s="184" t="s">
        <v>2756</v>
      </c>
      <c r="BA46" s="184" t="s">
        <v>2636</v>
      </c>
      <c r="BB46" s="184" t="s">
        <v>2636</v>
      </c>
      <c r="BC46" s="184" t="s">
        <v>2756</v>
      </c>
      <c r="BD46" s="184" t="s">
        <v>2636</v>
      </c>
      <c r="BE46" s="184" t="s">
        <v>2636</v>
      </c>
      <c r="BF46" s="184" t="s">
        <v>2756</v>
      </c>
      <c r="BG46" s="184" t="s">
        <v>2636</v>
      </c>
      <c r="BH46" s="184" t="s">
        <v>2636</v>
      </c>
      <c r="BI46" s="184" t="s">
        <v>2756</v>
      </c>
      <c r="BJ46" s="184" t="s">
        <v>2636</v>
      </c>
      <c r="BK46" s="184" t="s">
        <v>2636</v>
      </c>
      <c r="BL46" s="184" t="s">
        <v>2756</v>
      </c>
      <c r="BM46" s="184" t="s">
        <v>2636</v>
      </c>
      <c r="BN46" s="184" t="s">
        <v>2636</v>
      </c>
      <c r="BO46" s="184" t="s">
        <v>2756</v>
      </c>
      <c r="BP46" s="184" t="s">
        <v>2636</v>
      </c>
      <c r="BQ46" s="184" t="s">
        <v>2636</v>
      </c>
      <c r="BR46" s="184" t="s">
        <v>2756</v>
      </c>
      <c r="BS46" s="184" t="s">
        <v>2636</v>
      </c>
      <c r="BT46" s="184" t="s">
        <v>2636</v>
      </c>
      <c r="BU46" s="184" t="s">
        <v>2756</v>
      </c>
      <c r="BV46" s="184" t="s">
        <v>2636</v>
      </c>
      <c r="BW46" s="184" t="s">
        <v>2636</v>
      </c>
      <c r="BX46" s="184" t="s">
        <v>2756</v>
      </c>
      <c r="BY46" s="184" t="s">
        <v>2636</v>
      </c>
      <c r="BZ46" s="184" t="s">
        <v>2636</v>
      </c>
      <c r="CA46" s="184" t="s">
        <v>2756</v>
      </c>
      <c r="CB46" s="184" t="s">
        <v>2636</v>
      </c>
      <c r="CC46" s="184" t="s">
        <v>2636</v>
      </c>
      <c r="CD46" s="184" t="s">
        <v>2756</v>
      </c>
      <c r="CE46" s="184" t="s">
        <v>2636</v>
      </c>
      <c r="CF46" s="184" t="s">
        <v>2636</v>
      </c>
      <c r="CG46" s="184" t="s">
        <v>2756</v>
      </c>
      <c r="CH46" s="184" t="s">
        <v>2636</v>
      </c>
      <c r="CI46" s="184" t="s">
        <v>2636</v>
      </c>
      <c r="CJ46" s="184" t="s">
        <v>2756</v>
      </c>
      <c r="CK46" s="184" t="s">
        <v>2636</v>
      </c>
      <c r="CL46" s="184" t="s">
        <v>2636</v>
      </c>
      <c r="CM46" s="184" t="s">
        <v>2756</v>
      </c>
      <c r="CN46" s="184" t="s">
        <v>2636</v>
      </c>
      <c r="CO46" s="184" t="s">
        <v>2636</v>
      </c>
      <c r="CP46" s="184" t="s">
        <v>2756</v>
      </c>
      <c r="CQ46" s="184" t="s">
        <v>2636</v>
      </c>
      <c r="CR46" s="184" t="s">
        <v>2636</v>
      </c>
      <c r="CS46" s="184" t="s">
        <v>2756</v>
      </c>
      <c r="CT46" s="184" t="s">
        <v>2636</v>
      </c>
      <c r="CU46" s="184" t="s">
        <v>2636</v>
      </c>
      <c r="CV46" s="184" t="s">
        <v>2756</v>
      </c>
      <c r="CW46" s="184" t="s">
        <v>2636</v>
      </c>
      <c r="CX46" s="184" t="s">
        <v>2636</v>
      </c>
      <c r="CY46" s="184" t="s">
        <v>2756</v>
      </c>
      <c r="CZ46" s="184" t="s">
        <v>2636</v>
      </c>
      <c r="DA46" s="184" t="s">
        <v>2636</v>
      </c>
      <c r="DB46" s="184" t="s">
        <v>2756</v>
      </c>
      <c r="DC46" s="184" t="s">
        <v>2636</v>
      </c>
      <c r="DD46" s="184" t="s">
        <v>2636</v>
      </c>
      <c r="DE46" s="184" t="s">
        <v>2756</v>
      </c>
      <c r="DF46" s="184" t="s">
        <v>2636</v>
      </c>
      <c r="DG46" s="184" t="s">
        <v>2636</v>
      </c>
      <c r="DH46" s="184" t="s">
        <v>2756</v>
      </c>
      <c r="DI46" s="184" t="s">
        <v>2636</v>
      </c>
      <c r="DJ46" s="184" t="s">
        <v>2636</v>
      </c>
      <c r="DK46" s="184" t="s">
        <v>2756</v>
      </c>
      <c r="DL46" s="184" t="s">
        <v>2636</v>
      </c>
      <c r="DM46" s="184" t="s">
        <v>2636</v>
      </c>
      <c r="DN46" s="184" t="s">
        <v>2756</v>
      </c>
      <c r="DO46" s="184" t="s">
        <v>2636</v>
      </c>
      <c r="DP46" s="184" t="s">
        <v>2636</v>
      </c>
      <c r="DQ46" s="184" t="s">
        <v>2756</v>
      </c>
      <c r="DR46" s="184" t="s">
        <v>2636</v>
      </c>
      <c r="DS46" s="184" t="s">
        <v>2636</v>
      </c>
      <c r="DT46" s="184" t="s">
        <v>2756</v>
      </c>
      <c r="DU46" s="184" t="s">
        <v>2636</v>
      </c>
      <c r="DV46" s="184" t="s">
        <v>2636</v>
      </c>
      <c r="DW46" s="184" t="s">
        <v>2756</v>
      </c>
      <c r="DX46" s="184" t="s">
        <v>2636</v>
      </c>
      <c r="DY46" s="184" t="s">
        <v>2636</v>
      </c>
      <c r="DZ46" s="184" t="s">
        <v>2756</v>
      </c>
      <c r="EA46" s="184" t="s">
        <v>2636</v>
      </c>
      <c r="EB46" s="184" t="s">
        <v>2636</v>
      </c>
      <c r="EC46" s="184" t="s">
        <v>2756</v>
      </c>
      <c r="ED46" s="184" t="s">
        <v>2636</v>
      </c>
      <c r="EE46" s="184" t="s">
        <v>2636</v>
      </c>
      <c r="EF46" s="184" t="s">
        <v>2756</v>
      </c>
      <c r="EG46" s="184" t="s">
        <v>2636</v>
      </c>
      <c r="EH46" s="184" t="s">
        <v>2636</v>
      </c>
      <c r="EI46" s="184" t="s">
        <v>2756</v>
      </c>
      <c r="EJ46" s="184" t="s">
        <v>2636</v>
      </c>
      <c r="EK46" s="184" t="s">
        <v>2636</v>
      </c>
      <c r="EL46" s="184" t="s">
        <v>2756</v>
      </c>
      <c r="EM46" s="184" t="s">
        <v>2636</v>
      </c>
      <c r="EN46" s="184" t="s">
        <v>2636</v>
      </c>
      <c r="EO46" s="184" t="s">
        <v>2756</v>
      </c>
      <c r="EP46" s="184" t="s">
        <v>2636</v>
      </c>
      <c r="EQ46" s="184" t="s">
        <v>2636</v>
      </c>
      <c r="ER46" s="184" t="s">
        <v>2756</v>
      </c>
      <c r="ES46" s="184" t="s">
        <v>2636</v>
      </c>
      <c r="ET46" s="184" t="s">
        <v>2636</v>
      </c>
    </row>
    <row r="47" spans="1:150" x14ac:dyDescent="0.25">
      <c r="A47" s="1"/>
      <c r="B47" s="185" t="s">
        <v>2881</v>
      </c>
      <c r="C47" s="185" t="s">
        <v>137</v>
      </c>
      <c r="D47" s="185" t="s">
        <v>1025</v>
      </c>
      <c r="E47" s="185" t="s">
        <v>2882</v>
      </c>
      <c r="F47" s="185" t="s">
        <v>2883</v>
      </c>
      <c r="G47" s="186" t="s">
        <v>2756</v>
      </c>
      <c r="H47" s="186" t="s">
        <v>2636</v>
      </c>
      <c r="I47" s="186" t="s">
        <v>2636</v>
      </c>
      <c r="J47" s="186" t="s">
        <v>2756</v>
      </c>
      <c r="K47" s="186" t="s">
        <v>2636</v>
      </c>
      <c r="L47" s="186" t="s">
        <v>2636</v>
      </c>
      <c r="M47" s="186" t="s">
        <v>2756</v>
      </c>
      <c r="N47" s="186" t="s">
        <v>2636</v>
      </c>
      <c r="O47" s="186" t="s">
        <v>2636</v>
      </c>
      <c r="P47" s="186" t="s">
        <v>2756</v>
      </c>
      <c r="Q47" s="186" t="s">
        <v>2636</v>
      </c>
      <c r="R47" s="186" t="s">
        <v>2636</v>
      </c>
      <c r="S47" s="186" t="s">
        <v>2756</v>
      </c>
      <c r="T47" s="186" t="s">
        <v>2636</v>
      </c>
      <c r="U47" s="186" t="s">
        <v>2636</v>
      </c>
      <c r="V47" s="186" t="s">
        <v>2756</v>
      </c>
      <c r="W47" s="186" t="s">
        <v>2636</v>
      </c>
      <c r="X47" s="186" t="s">
        <v>2636</v>
      </c>
      <c r="Y47" s="186" t="s">
        <v>2756</v>
      </c>
      <c r="Z47" s="186" t="s">
        <v>2636</v>
      </c>
      <c r="AA47" s="186" t="s">
        <v>2636</v>
      </c>
      <c r="AB47" s="186" t="s">
        <v>2756</v>
      </c>
      <c r="AC47" s="186" t="s">
        <v>2636</v>
      </c>
      <c r="AD47" s="186" t="s">
        <v>2636</v>
      </c>
      <c r="AE47" s="186" t="s">
        <v>2756</v>
      </c>
      <c r="AF47" s="186" t="s">
        <v>2636</v>
      </c>
      <c r="AG47" s="186" t="s">
        <v>2636</v>
      </c>
      <c r="AH47" s="186" t="s">
        <v>2756</v>
      </c>
      <c r="AI47" s="186" t="s">
        <v>2636</v>
      </c>
      <c r="AJ47" s="186" t="s">
        <v>2636</v>
      </c>
      <c r="AK47" s="186" t="s">
        <v>2756</v>
      </c>
      <c r="AL47" s="186" t="s">
        <v>2636</v>
      </c>
      <c r="AM47" s="186" t="s">
        <v>2636</v>
      </c>
      <c r="AN47" s="186" t="s">
        <v>2756</v>
      </c>
      <c r="AO47" s="186" t="s">
        <v>2636</v>
      </c>
      <c r="AP47" s="186" t="s">
        <v>2636</v>
      </c>
      <c r="AQ47" s="186" t="s">
        <v>2756</v>
      </c>
      <c r="AR47" s="186" t="s">
        <v>2636</v>
      </c>
      <c r="AS47" s="186" t="s">
        <v>2636</v>
      </c>
      <c r="AT47" s="186" t="s">
        <v>2756</v>
      </c>
      <c r="AU47" s="186" t="s">
        <v>2636</v>
      </c>
      <c r="AV47" s="186" t="s">
        <v>2636</v>
      </c>
      <c r="AW47" s="186" t="s">
        <v>2756</v>
      </c>
      <c r="AX47" s="186" t="s">
        <v>2636</v>
      </c>
      <c r="AY47" s="186" t="s">
        <v>2636</v>
      </c>
      <c r="AZ47" s="186" t="s">
        <v>2756</v>
      </c>
      <c r="BA47" s="186" t="s">
        <v>2636</v>
      </c>
      <c r="BB47" s="186" t="s">
        <v>2636</v>
      </c>
      <c r="BC47" s="186" t="s">
        <v>2756</v>
      </c>
      <c r="BD47" s="186" t="s">
        <v>2636</v>
      </c>
      <c r="BE47" s="186" t="s">
        <v>2636</v>
      </c>
      <c r="BF47" s="186" t="s">
        <v>2756</v>
      </c>
      <c r="BG47" s="186" t="s">
        <v>2636</v>
      </c>
      <c r="BH47" s="186" t="s">
        <v>2636</v>
      </c>
      <c r="BI47" s="186" t="s">
        <v>2756</v>
      </c>
      <c r="BJ47" s="186" t="s">
        <v>2636</v>
      </c>
      <c r="BK47" s="186" t="s">
        <v>2636</v>
      </c>
      <c r="BL47" s="186" t="s">
        <v>2756</v>
      </c>
      <c r="BM47" s="186" t="s">
        <v>2636</v>
      </c>
      <c r="BN47" s="186" t="s">
        <v>2636</v>
      </c>
      <c r="BO47" s="186" t="s">
        <v>2756</v>
      </c>
      <c r="BP47" s="186" t="s">
        <v>2636</v>
      </c>
      <c r="BQ47" s="186" t="s">
        <v>2636</v>
      </c>
      <c r="BR47" s="186" t="s">
        <v>2756</v>
      </c>
      <c r="BS47" s="186" t="s">
        <v>2636</v>
      </c>
      <c r="BT47" s="186" t="s">
        <v>2636</v>
      </c>
      <c r="BU47" s="186" t="s">
        <v>2756</v>
      </c>
      <c r="BV47" s="186" t="s">
        <v>2636</v>
      </c>
      <c r="BW47" s="186" t="s">
        <v>2636</v>
      </c>
      <c r="BX47" s="186" t="s">
        <v>2756</v>
      </c>
      <c r="BY47" s="186" t="s">
        <v>2636</v>
      </c>
      <c r="BZ47" s="186" t="s">
        <v>2636</v>
      </c>
      <c r="CA47" s="186" t="s">
        <v>2756</v>
      </c>
      <c r="CB47" s="186" t="s">
        <v>2636</v>
      </c>
      <c r="CC47" s="186" t="s">
        <v>2636</v>
      </c>
      <c r="CD47" s="186" t="s">
        <v>2756</v>
      </c>
      <c r="CE47" s="186" t="s">
        <v>2636</v>
      </c>
      <c r="CF47" s="186" t="s">
        <v>2636</v>
      </c>
      <c r="CG47" s="186" t="s">
        <v>2756</v>
      </c>
      <c r="CH47" s="186" t="s">
        <v>2636</v>
      </c>
      <c r="CI47" s="186" t="s">
        <v>2636</v>
      </c>
      <c r="CJ47" s="186" t="s">
        <v>2756</v>
      </c>
      <c r="CK47" s="186" t="s">
        <v>2636</v>
      </c>
      <c r="CL47" s="186" t="s">
        <v>2636</v>
      </c>
      <c r="CM47" s="186" t="s">
        <v>2756</v>
      </c>
      <c r="CN47" s="186" t="s">
        <v>2636</v>
      </c>
      <c r="CO47" s="186" t="s">
        <v>2636</v>
      </c>
      <c r="CP47" s="186" t="s">
        <v>2756</v>
      </c>
      <c r="CQ47" s="186" t="s">
        <v>2636</v>
      </c>
      <c r="CR47" s="186" t="s">
        <v>2636</v>
      </c>
      <c r="CS47" s="186" t="s">
        <v>2756</v>
      </c>
      <c r="CT47" s="186" t="s">
        <v>2636</v>
      </c>
      <c r="CU47" s="186" t="s">
        <v>2636</v>
      </c>
      <c r="CV47" s="186" t="s">
        <v>2756</v>
      </c>
      <c r="CW47" s="186" t="s">
        <v>2636</v>
      </c>
      <c r="CX47" s="186" t="s">
        <v>2636</v>
      </c>
      <c r="CY47" s="186" t="s">
        <v>2756</v>
      </c>
      <c r="CZ47" s="186" t="s">
        <v>2636</v>
      </c>
      <c r="DA47" s="186" t="s">
        <v>2636</v>
      </c>
      <c r="DB47" s="186" t="s">
        <v>2756</v>
      </c>
      <c r="DC47" s="186" t="s">
        <v>2636</v>
      </c>
      <c r="DD47" s="186" t="s">
        <v>2636</v>
      </c>
      <c r="DE47" s="186" t="s">
        <v>2756</v>
      </c>
      <c r="DF47" s="186" t="s">
        <v>2636</v>
      </c>
      <c r="DG47" s="186" t="s">
        <v>2636</v>
      </c>
      <c r="DH47" s="186" t="s">
        <v>2756</v>
      </c>
      <c r="DI47" s="186" t="s">
        <v>2636</v>
      </c>
      <c r="DJ47" s="186" t="s">
        <v>2636</v>
      </c>
      <c r="DK47" s="186" t="s">
        <v>2756</v>
      </c>
      <c r="DL47" s="186" t="s">
        <v>2636</v>
      </c>
      <c r="DM47" s="186" t="s">
        <v>2636</v>
      </c>
      <c r="DN47" s="186" t="s">
        <v>2756</v>
      </c>
      <c r="DO47" s="186" t="s">
        <v>2636</v>
      </c>
      <c r="DP47" s="186" t="s">
        <v>2636</v>
      </c>
      <c r="DQ47" s="186" t="s">
        <v>2756</v>
      </c>
      <c r="DR47" s="186" t="s">
        <v>2636</v>
      </c>
      <c r="DS47" s="186" t="s">
        <v>2636</v>
      </c>
      <c r="DT47" s="186" t="s">
        <v>2756</v>
      </c>
      <c r="DU47" s="186" t="s">
        <v>2636</v>
      </c>
      <c r="DV47" s="186" t="s">
        <v>2636</v>
      </c>
      <c r="DW47" s="186" t="s">
        <v>2756</v>
      </c>
      <c r="DX47" s="186" t="s">
        <v>2636</v>
      </c>
      <c r="DY47" s="186" t="s">
        <v>2636</v>
      </c>
      <c r="DZ47" s="186" t="s">
        <v>2756</v>
      </c>
      <c r="EA47" s="186" t="s">
        <v>2636</v>
      </c>
      <c r="EB47" s="186" t="s">
        <v>2636</v>
      </c>
      <c r="EC47" s="186" t="s">
        <v>2756</v>
      </c>
      <c r="ED47" s="186" t="s">
        <v>2636</v>
      </c>
      <c r="EE47" s="186" t="s">
        <v>2636</v>
      </c>
      <c r="EF47" s="186" t="s">
        <v>2756</v>
      </c>
      <c r="EG47" s="186" t="s">
        <v>2636</v>
      </c>
      <c r="EH47" s="186" t="s">
        <v>2636</v>
      </c>
      <c r="EI47" s="186" t="s">
        <v>2756</v>
      </c>
      <c r="EJ47" s="186" t="s">
        <v>2636</v>
      </c>
      <c r="EK47" s="186" t="s">
        <v>2636</v>
      </c>
      <c r="EL47" s="186" t="s">
        <v>2756</v>
      </c>
      <c r="EM47" s="186" t="s">
        <v>2636</v>
      </c>
      <c r="EN47" s="186" t="s">
        <v>2636</v>
      </c>
      <c r="EO47" s="186" t="s">
        <v>2756</v>
      </c>
      <c r="EP47" s="186" t="s">
        <v>2636</v>
      </c>
      <c r="EQ47" s="186" t="s">
        <v>2636</v>
      </c>
      <c r="ER47" s="186" t="s">
        <v>2756</v>
      </c>
      <c r="ES47" s="186" t="s">
        <v>2636</v>
      </c>
      <c r="ET47" s="186" t="s">
        <v>2636</v>
      </c>
    </row>
    <row r="48" spans="1:150" x14ac:dyDescent="0.25">
      <c r="A48" s="1"/>
      <c r="B48" s="185" t="s">
        <v>2884</v>
      </c>
      <c r="C48" s="185" t="s">
        <v>137</v>
      </c>
      <c r="D48" s="185" t="s">
        <v>1025</v>
      </c>
      <c r="E48" s="185" t="s">
        <v>2885</v>
      </c>
      <c r="F48" s="185" t="s">
        <v>2886</v>
      </c>
      <c r="G48" s="186" t="s">
        <v>2756</v>
      </c>
      <c r="H48" s="186" t="s">
        <v>827</v>
      </c>
      <c r="I48" s="186" t="s">
        <v>827</v>
      </c>
      <c r="J48" s="186" t="s">
        <v>2756</v>
      </c>
      <c r="K48" s="186" t="s">
        <v>827</v>
      </c>
      <c r="L48" s="186" t="s">
        <v>827</v>
      </c>
      <c r="M48" s="186" t="s">
        <v>2756</v>
      </c>
      <c r="N48" s="186" t="s">
        <v>827</v>
      </c>
      <c r="O48" s="186" t="s">
        <v>827</v>
      </c>
      <c r="P48" s="186" t="s">
        <v>2756</v>
      </c>
      <c r="Q48" s="186" t="s">
        <v>827</v>
      </c>
      <c r="R48" s="186" t="s">
        <v>827</v>
      </c>
      <c r="S48" s="186" t="s">
        <v>2756</v>
      </c>
      <c r="T48" s="186" t="s">
        <v>827</v>
      </c>
      <c r="U48" s="186" t="s">
        <v>827</v>
      </c>
      <c r="V48" s="186" t="s">
        <v>2756</v>
      </c>
      <c r="W48" s="186" t="s">
        <v>827</v>
      </c>
      <c r="X48" s="186" t="s">
        <v>827</v>
      </c>
      <c r="Y48" s="186" t="s">
        <v>2756</v>
      </c>
      <c r="Z48" s="186" t="s">
        <v>827</v>
      </c>
      <c r="AA48" s="186" t="s">
        <v>827</v>
      </c>
      <c r="AB48" s="186" t="s">
        <v>2756</v>
      </c>
      <c r="AC48" s="186" t="s">
        <v>827</v>
      </c>
      <c r="AD48" s="186" t="s">
        <v>827</v>
      </c>
      <c r="AE48" s="186" t="s">
        <v>2756</v>
      </c>
      <c r="AF48" s="186" t="s">
        <v>827</v>
      </c>
      <c r="AG48" s="186" t="s">
        <v>827</v>
      </c>
      <c r="AH48" s="186" t="s">
        <v>2756</v>
      </c>
      <c r="AI48" s="186" t="s">
        <v>827</v>
      </c>
      <c r="AJ48" s="186" t="s">
        <v>827</v>
      </c>
      <c r="AK48" s="186" t="s">
        <v>2756</v>
      </c>
      <c r="AL48" s="186" t="s">
        <v>827</v>
      </c>
      <c r="AM48" s="186" t="s">
        <v>827</v>
      </c>
      <c r="AN48" s="186" t="s">
        <v>2756</v>
      </c>
      <c r="AO48" s="186" t="s">
        <v>827</v>
      </c>
      <c r="AP48" s="186" t="s">
        <v>827</v>
      </c>
      <c r="AQ48" s="186" t="s">
        <v>2756</v>
      </c>
      <c r="AR48" s="186" t="s">
        <v>827</v>
      </c>
      <c r="AS48" s="186" t="s">
        <v>827</v>
      </c>
      <c r="AT48" s="186" t="s">
        <v>2756</v>
      </c>
      <c r="AU48" s="186" t="s">
        <v>827</v>
      </c>
      <c r="AV48" s="186" t="s">
        <v>827</v>
      </c>
      <c r="AW48" s="186" t="s">
        <v>2756</v>
      </c>
      <c r="AX48" s="186" t="s">
        <v>827</v>
      </c>
      <c r="AY48" s="186" t="s">
        <v>827</v>
      </c>
      <c r="AZ48" s="186" t="s">
        <v>2756</v>
      </c>
      <c r="BA48" s="186" t="s">
        <v>827</v>
      </c>
      <c r="BB48" s="186" t="s">
        <v>827</v>
      </c>
      <c r="BC48" s="186" t="s">
        <v>2756</v>
      </c>
      <c r="BD48" s="186" t="s">
        <v>827</v>
      </c>
      <c r="BE48" s="186" t="s">
        <v>827</v>
      </c>
      <c r="BF48" s="186" t="s">
        <v>2756</v>
      </c>
      <c r="BG48" s="186" t="s">
        <v>827</v>
      </c>
      <c r="BH48" s="186" t="s">
        <v>827</v>
      </c>
      <c r="BI48" s="186" t="s">
        <v>2756</v>
      </c>
      <c r="BJ48" s="186" t="s">
        <v>827</v>
      </c>
      <c r="BK48" s="186" t="s">
        <v>827</v>
      </c>
      <c r="BL48" s="186" t="s">
        <v>2756</v>
      </c>
      <c r="BM48" s="186" t="s">
        <v>827</v>
      </c>
      <c r="BN48" s="186" t="s">
        <v>827</v>
      </c>
      <c r="BO48" s="186" t="s">
        <v>2756</v>
      </c>
      <c r="BP48" s="186" t="s">
        <v>827</v>
      </c>
      <c r="BQ48" s="186" t="s">
        <v>827</v>
      </c>
      <c r="BR48" s="186" t="s">
        <v>2756</v>
      </c>
      <c r="BS48" s="186" t="s">
        <v>827</v>
      </c>
      <c r="BT48" s="186" t="s">
        <v>827</v>
      </c>
      <c r="BU48" s="186" t="s">
        <v>2756</v>
      </c>
      <c r="BV48" s="186" t="s">
        <v>827</v>
      </c>
      <c r="BW48" s="186" t="s">
        <v>827</v>
      </c>
      <c r="BX48" s="186" t="s">
        <v>2756</v>
      </c>
      <c r="BY48" s="186" t="s">
        <v>827</v>
      </c>
      <c r="BZ48" s="186" t="s">
        <v>827</v>
      </c>
      <c r="CA48" s="186" t="s">
        <v>2756</v>
      </c>
      <c r="CB48" s="186" t="s">
        <v>827</v>
      </c>
      <c r="CC48" s="186" t="s">
        <v>827</v>
      </c>
      <c r="CD48" s="186" t="s">
        <v>2756</v>
      </c>
      <c r="CE48" s="186" t="s">
        <v>827</v>
      </c>
      <c r="CF48" s="186" t="s">
        <v>827</v>
      </c>
      <c r="CG48" s="186" t="s">
        <v>2756</v>
      </c>
      <c r="CH48" s="186" t="s">
        <v>827</v>
      </c>
      <c r="CI48" s="186" t="s">
        <v>827</v>
      </c>
      <c r="CJ48" s="186" t="s">
        <v>2756</v>
      </c>
      <c r="CK48" s="186" t="s">
        <v>827</v>
      </c>
      <c r="CL48" s="186" t="s">
        <v>827</v>
      </c>
      <c r="CM48" s="186" t="s">
        <v>2756</v>
      </c>
      <c r="CN48" s="186" t="s">
        <v>827</v>
      </c>
      <c r="CO48" s="186" t="s">
        <v>827</v>
      </c>
      <c r="CP48" s="186" t="s">
        <v>2756</v>
      </c>
      <c r="CQ48" s="186" t="s">
        <v>827</v>
      </c>
      <c r="CR48" s="186" t="s">
        <v>827</v>
      </c>
      <c r="CS48" s="186" t="s">
        <v>2756</v>
      </c>
      <c r="CT48" s="186" t="s">
        <v>827</v>
      </c>
      <c r="CU48" s="186" t="s">
        <v>827</v>
      </c>
      <c r="CV48" s="186" t="s">
        <v>2756</v>
      </c>
      <c r="CW48" s="186" t="s">
        <v>827</v>
      </c>
      <c r="CX48" s="186" t="s">
        <v>827</v>
      </c>
      <c r="CY48" s="186" t="s">
        <v>2756</v>
      </c>
      <c r="CZ48" s="186" t="s">
        <v>827</v>
      </c>
      <c r="DA48" s="186" t="s">
        <v>827</v>
      </c>
      <c r="DB48" s="186" t="s">
        <v>2756</v>
      </c>
      <c r="DC48" s="186" t="s">
        <v>827</v>
      </c>
      <c r="DD48" s="186" t="s">
        <v>827</v>
      </c>
      <c r="DE48" s="186" t="s">
        <v>2756</v>
      </c>
      <c r="DF48" s="186" t="s">
        <v>827</v>
      </c>
      <c r="DG48" s="186" t="s">
        <v>827</v>
      </c>
      <c r="DH48" s="186" t="s">
        <v>2756</v>
      </c>
      <c r="DI48" s="186" t="s">
        <v>827</v>
      </c>
      <c r="DJ48" s="186" t="s">
        <v>827</v>
      </c>
      <c r="DK48" s="186" t="s">
        <v>2756</v>
      </c>
      <c r="DL48" s="186" t="s">
        <v>827</v>
      </c>
      <c r="DM48" s="186" t="s">
        <v>827</v>
      </c>
      <c r="DN48" s="186" t="s">
        <v>2756</v>
      </c>
      <c r="DO48" s="186" t="s">
        <v>827</v>
      </c>
      <c r="DP48" s="186" t="s">
        <v>827</v>
      </c>
      <c r="DQ48" s="186" t="s">
        <v>2756</v>
      </c>
      <c r="DR48" s="186" t="s">
        <v>827</v>
      </c>
      <c r="DS48" s="186" t="s">
        <v>827</v>
      </c>
      <c r="DT48" s="186" t="s">
        <v>2756</v>
      </c>
      <c r="DU48" s="186" t="s">
        <v>827</v>
      </c>
      <c r="DV48" s="186" t="s">
        <v>827</v>
      </c>
      <c r="DW48" s="186" t="s">
        <v>2756</v>
      </c>
      <c r="DX48" s="186" t="s">
        <v>827</v>
      </c>
      <c r="DY48" s="186" t="s">
        <v>827</v>
      </c>
      <c r="DZ48" s="186" t="s">
        <v>2756</v>
      </c>
      <c r="EA48" s="186" t="s">
        <v>827</v>
      </c>
      <c r="EB48" s="186" t="s">
        <v>827</v>
      </c>
      <c r="EC48" s="186" t="s">
        <v>2756</v>
      </c>
      <c r="ED48" s="186" t="s">
        <v>827</v>
      </c>
      <c r="EE48" s="186" t="s">
        <v>827</v>
      </c>
      <c r="EF48" s="186" t="s">
        <v>2756</v>
      </c>
      <c r="EG48" s="186" t="s">
        <v>827</v>
      </c>
      <c r="EH48" s="186" t="s">
        <v>827</v>
      </c>
      <c r="EI48" s="186" t="s">
        <v>2756</v>
      </c>
      <c r="EJ48" s="186" t="s">
        <v>827</v>
      </c>
      <c r="EK48" s="186" t="s">
        <v>827</v>
      </c>
      <c r="EL48" s="186" t="s">
        <v>2756</v>
      </c>
      <c r="EM48" s="186" t="s">
        <v>827</v>
      </c>
      <c r="EN48" s="186" t="s">
        <v>827</v>
      </c>
      <c r="EO48" s="186" t="s">
        <v>2756</v>
      </c>
      <c r="EP48" s="186" t="s">
        <v>827</v>
      </c>
      <c r="EQ48" s="186" t="s">
        <v>827</v>
      </c>
      <c r="ER48" s="186" t="s">
        <v>2756</v>
      </c>
      <c r="ES48" s="186" t="s">
        <v>827</v>
      </c>
      <c r="ET48" s="186" t="s">
        <v>827</v>
      </c>
    </row>
    <row r="49" spans="1:150" x14ac:dyDescent="0.25">
      <c r="A49" s="1"/>
      <c r="B49" s="184" t="s">
        <v>2887</v>
      </c>
      <c r="C49" s="184" t="s">
        <v>112</v>
      </c>
      <c r="D49" s="184" t="s">
        <v>879</v>
      </c>
      <c r="E49" s="184" t="s">
        <v>2888</v>
      </c>
      <c r="F49" s="184" t="s">
        <v>2889</v>
      </c>
      <c r="G49" s="184" t="s">
        <v>2756</v>
      </c>
      <c r="H49" s="184" t="s">
        <v>2890</v>
      </c>
      <c r="I49" s="184" t="s">
        <v>2891</v>
      </c>
      <c r="J49" s="184" t="s">
        <v>2756</v>
      </c>
      <c r="K49" s="184" t="s">
        <v>2892</v>
      </c>
      <c r="L49" s="184" t="s">
        <v>2893</v>
      </c>
      <c r="M49" s="184" t="s">
        <v>2756</v>
      </c>
      <c r="N49" s="184" t="s">
        <v>2894</v>
      </c>
      <c r="O49" s="184" t="s">
        <v>2893</v>
      </c>
      <c r="P49" s="184" t="s">
        <v>2756</v>
      </c>
      <c r="Q49" s="184" t="s">
        <v>2895</v>
      </c>
      <c r="R49" s="184" t="s">
        <v>2893</v>
      </c>
      <c r="S49" s="184" t="s">
        <v>2756</v>
      </c>
      <c r="T49" s="184" t="s">
        <v>2896</v>
      </c>
      <c r="U49" s="184" t="s">
        <v>2897</v>
      </c>
      <c r="V49" s="184" t="s">
        <v>2756</v>
      </c>
      <c r="W49" s="184" t="s">
        <v>2896</v>
      </c>
      <c r="X49" s="184" t="s">
        <v>2898</v>
      </c>
      <c r="Y49" s="184" t="s">
        <v>2756</v>
      </c>
      <c r="Z49" s="184" t="s">
        <v>2899</v>
      </c>
      <c r="AA49" s="184" t="s">
        <v>2900</v>
      </c>
      <c r="AB49" s="184" t="s">
        <v>2756</v>
      </c>
      <c r="AC49" s="184" t="s">
        <v>2901</v>
      </c>
      <c r="AD49" s="184" t="s">
        <v>2902</v>
      </c>
      <c r="AE49" s="184" t="s">
        <v>2756</v>
      </c>
      <c r="AF49" s="184" t="s">
        <v>2903</v>
      </c>
      <c r="AG49" s="184" t="s">
        <v>2904</v>
      </c>
      <c r="AH49" s="184" t="s">
        <v>2756</v>
      </c>
      <c r="AI49" s="184" t="s">
        <v>2905</v>
      </c>
      <c r="AJ49" s="184" t="s">
        <v>2636</v>
      </c>
      <c r="AK49" s="184" t="s">
        <v>2756</v>
      </c>
      <c r="AL49" s="184" t="s">
        <v>2906</v>
      </c>
      <c r="AM49" s="184" t="s">
        <v>2907</v>
      </c>
      <c r="AN49" s="184" t="s">
        <v>2756</v>
      </c>
      <c r="AO49" s="184" t="s">
        <v>2908</v>
      </c>
      <c r="AP49" s="184" t="s">
        <v>2636</v>
      </c>
      <c r="AQ49" s="184" t="s">
        <v>2756</v>
      </c>
      <c r="AR49" s="184" t="s">
        <v>2909</v>
      </c>
      <c r="AS49" s="184" t="s">
        <v>2636</v>
      </c>
      <c r="AT49" s="184" t="s">
        <v>2756</v>
      </c>
      <c r="AU49" s="184" t="s">
        <v>2910</v>
      </c>
      <c r="AV49" s="184" t="s">
        <v>2911</v>
      </c>
      <c r="AW49" s="184" t="s">
        <v>2756</v>
      </c>
      <c r="AX49" s="184" t="s">
        <v>2912</v>
      </c>
      <c r="AY49" s="184" t="s">
        <v>2913</v>
      </c>
      <c r="AZ49" s="184" t="s">
        <v>2756</v>
      </c>
      <c r="BA49" s="184" t="s">
        <v>2914</v>
      </c>
      <c r="BB49" s="184" t="s">
        <v>2915</v>
      </c>
      <c r="BC49" s="184" t="s">
        <v>2756</v>
      </c>
      <c r="BD49" s="184" t="s">
        <v>2916</v>
      </c>
      <c r="BE49" s="184" t="s">
        <v>2917</v>
      </c>
      <c r="BF49" s="184" t="s">
        <v>2756</v>
      </c>
      <c r="BG49" s="184" t="s">
        <v>2916</v>
      </c>
      <c r="BH49" s="184" t="s">
        <v>2917</v>
      </c>
      <c r="BI49" s="184" t="s">
        <v>2756</v>
      </c>
      <c r="BJ49" s="184" t="s">
        <v>2916</v>
      </c>
      <c r="BK49" s="184" t="s">
        <v>2917</v>
      </c>
      <c r="BL49" s="184" t="s">
        <v>2756</v>
      </c>
      <c r="BM49" s="184" t="s">
        <v>2916</v>
      </c>
      <c r="BN49" s="184" t="s">
        <v>2917</v>
      </c>
      <c r="BO49" s="184" t="s">
        <v>2756</v>
      </c>
      <c r="BP49" s="184" t="s">
        <v>2916</v>
      </c>
      <c r="BQ49" s="184" t="s">
        <v>2917</v>
      </c>
      <c r="BR49" s="184" t="s">
        <v>2756</v>
      </c>
      <c r="BS49" s="184" t="s">
        <v>2916</v>
      </c>
      <c r="BT49" s="184" t="s">
        <v>2917</v>
      </c>
      <c r="BU49" s="184" t="s">
        <v>2756</v>
      </c>
      <c r="BV49" s="184" t="s">
        <v>2918</v>
      </c>
      <c r="BW49" s="184" t="s">
        <v>2919</v>
      </c>
      <c r="BX49" s="184" t="s">
        <v>2756</v>
      </c>
      <c r="BY49" s="184" t="s">
        <v>2918</v>
      </c>
      <c r="BZ49" s="184" t="s">
        <v>2920</v>
      </c>
      <c r="CA49" s="184" t="s">
        <v>2756</v>
      </c>
      <c r="CB49" s="184" t="s">
        <v>2918</v>
      </c>
      <c r="CC49" s="184" t="s">
        <v>2919</v>
      </c>
      <c r="CD49" s="184" t="s">
        <v>2756</v>
      </c>
      <c r="CE49" s="184" t="s">
        <v>2918</v>
      </c>
      <c r="CF49" s="184" t="s">
        <v>2921</v>
      </c>
      <c r="CG49" s="184" t="s">
        <v>2756</v>
      </c>
      <c r="CH49" s="184" t="s">
        <v>2918</v>
      </c>
      <c r="CI49" s="184" t="s">
        <v>2919</v>
      </c>
      <c r="CJ49" s="184" t="s">
        <v>2756</v>
      </c>
      <c r="CK49" s="184" t="s">
        <v>2922</v>
      </c>
      <c r="CL49" s="184" t="s">
        <v>2919</v>
      </c>
      <c r="CM49" s="184" t="s">
        <v>2756</v>
      </c>
      <c r="CN49" s="184" t="s">
        <v>2918</v>
      </c>
      <c r="CO49" s="184" t="s">
        <v>2915</v>
      </c>
      <c r="CP49" s="184" t="s">
        <v>2756</v>
      </c>
      <c r="CQ49" s="184" t="s">
        <v>2918</v>
      </c>
      <c r="CR49" s="184" t="s">
        <v>2923</v>
      </c>
      <c r="CS49" s="184" t="s">
        <v>2756</v>
      </c>
      <c r="CT49" s="184" t="s">
        <v>2924</v>
      </c>
      <c r="CU49" s="184" t="s">
        <v>2919</v>
      </c>
      <c r="CV49" s="184" t="s">
        <v>2756</v>
      </c>
      <c r="CW49" s="184" t="s">
        <v>2925</v>
      </c>
      <c r="CX49" s="184" t="s">
        <v>2921</v>
      </c>
      <c r="CY49" s="184" t="s">
        <v>2756</v>
      </c>
      <c r="CZ49" s="184" t="s">
        <v>2926</v>
      </c>
      <c r="DA49" s="184" t="s">
        <v>2921</v>
      </c>
      <c r="DB49" s="184" t="s">
        <v>2756</v>
      </c>
      <c r="DC49" s="184" t="s">
        <v>2927</v>
      </c>
      <c r="DD49" s="184" t="s">
        <v>2919</v>
      </c>
      <c r="DE49" s="184" t="s">
        <v>2756</v>
      </c>
      <c r="DF49" s="184" t="s">
        <v>2928</v>
      </c>
      <c r="DG49" s="184" t="s">
        <v>2929</v>
      </c>
      <c r="DH49" s="184" t="s">
        <v>2756</v>
      </c>
      <c r="DI49" s="184" t="s">
        <v>2930</v>
      </c>
      <c r="DJ49" s="184" t="s">
        <v>2931</v>
      </c>
      <c r="DK49" s="184" t="s">
        <v>2756</v>
      </c>
      <c r="DL49" s="184" t="s">
        <v>2932</v>
      </c>
      <c r="DM49" s="184" t="s">
        <v>2931</v>
      </c>
      <c r="DN49" s="184" t="s">
        <v>2756</v>
      </c>
      <c r="DO49" s="184" t="s">
        <v>2933</v>
      </c>
      <c r="DP49" s="184" t="s">
        <v>2934</v>
      </c>
      <c r="DQ49" s="184" t="s">
        <v>2756</v>
      </c>
      <c r="DR49" s="184" t="s">
        <v>2935</v>
      </c>
      <c r="DS49" s="184" t="s">
        <v>2936</v>
      </c>
      <c r="DT49" s="184" t="s">
        <v>2756</v>
      </c>
      <c r="DU49" s="184" t="s">
        <v>2937</v>
      </c>
      <c r="DV49" s="184" t="s">
        <v>2915</v>
      </c>
      <c r="DW49" s="184" t="s">
        <v>2756</v>
      </c>
      <c r="DX49" s="184" t="s">
        <v>2937</v>
      </c>
      <c r="DY49" s="184" t="s">
        <v>2915</v>
      </c>
      <c r="DZ49" s="184" t="s">
        <v>2756</v>
      </c>
      <c r="EA49" s="184" t="s">
        <v>2938</v>
      </c>
      <c r="EB49" s="184" t="s">
        <v>2939</v>
      </c>
      <c r="EC49" s="184" t="s">
        <v>2756</v>
      </c>
      <c r="ED49" s="184" t="s">
        <v>2938</v>
      </c>
      <c r="EE49" s="184" t="s">
        <v>2940</v>
      </c>
      <c r="EF49" s="184" t="s">
        <v>2756</v>
      </c>
      <c r="EG49" s="184" t="s">
        <v>2937</v>
      </c>
      <c r="EH49" s="184" t="s">
        <v>2915</v>
      </c>
      <c r="EI49" s="184" t="s">
        <v>2756</v>
      </c>
      <c r="EJ49" s="184" t="s">
        <v>2896</v>
      </c>
      <c r="EK49" s="184" t="s">
        <v>2941</v>
      </c>
      <c r="EL49" s="184" t="s">
        <v>2756</v>
      </c>
      <c r="EM49" s="184" t="s">
        <v>2896</v>
      </c>
      <c r="EN49" s="184" t="s">
        <v>2942</v>
      </c>
      <c r="EO49" s="184" t="s">
        <v>2756</v>
      </c>
      <c r="EP49" s="184" t="s">
        <v>2935</v>
      </c>
      <c r="EQ49" s="184" t="s">
        <v>2943</v>
      </c>
      <c r="ER49" s="184" t="s">
        <v>2756</v>
      </c>
      <c r="ES49" s="184" t="s">
        <v>2944</v>
      </c>
      <c r="ET49" s="184" t="s">
        <v>2945</v>
      </c>
    </row>
    <row r="50" spans="1:150" x14ac:dyDescent="0.25">
      <c r="A50" s="1"/>
      <c r="B50" s="185" t="s">
        <v>2946</v>
      </c>
      <c r="C50" s="185" t="s">
        <v>112</v>
      </c>
      <c r="D50" s="185" t="s">
        <v>879</v>
      </c>
      <c r="E50" s="185" t="s">
        <v>2947</v>
      </c>
      <c r="F50" s="185" t="s">
        <v>2948</v>
      </c>
      <c r="G50" s="186" t="s">
        <v>2756</v>
      </c>
      <c r="H50" s="186" t="s">
        <v>2636</v>
      </c>
      <c r="I50" s="186" t="s">
        <v>2949</v>
      </c>
      <c r="J50" s="186" t="s">
        <v>2756</v>
      </c>
      <c r="K50" s="186" t="s">
        <v>2636</v>
      </c>
      <c r="L50" s="186" t="s">
        <v>2636</v>
      </c>
      <c r="M50" s="186" t="s">
        <v>2756</v>
      </c>
      <c r="N50" s="186" t="s">
        <v>2636</v>
      </c>
      <c r="O50" s="186" t="s">
        <v>2636</v>
      </c>
      <c r="P50" s="186" t="s">
        <v>2756</v>
      </c>
      <c r="Q50" s="186" t="s">
        <v>2636</v>
      </c>
      <c r="R50" s="186" t="s">
        <v>2636</v>
      </c>
      <c r="S50" s="186" t="s">
        <v>2756</v>
      </c>
      <c r="T50" s="186" t="s">
        <v>2636</v>
      </c>
      <c r="U50" s="186" t="s">
        <v>2636</v>
      </c>
      <c r="V50" s="186" t="s">
        <v>2756</v>
      </c>
      <c r="W50" s="186" t="s">
        <v>2636</v>
      </c>
      <c r="X50" s="186" t="s">
        <v>2636</v>
      </c>
      <c r="Y50" s="186" t="s">
        <v>2756</v>
      </c>
      <c r="Z50" s="186" t="s">
        <v>2636</v>
      </c>
      <c r="AA50" s="186" t="s">
        <v>2636</v>
      </c>
      <c r="AB50" s="186" t="s">
        <v>2756</v>
      </c>
      <c r="AC50" s="186" t="s">
        <v>2636</v>
      </c>
      <c r="AD50" s="186" t="s">
        <v>2636</v>
      </c>
      <c r="AE50" s="186" t="s">
        <v>2756</v>
      </c>
      <c r="AF50" s="186" t="s">
        <v>2636</v>
      </c>
      <c r="AG50" s="186" t="s">
        <v>2636</v>
      </c>
      <c r="AH50" s="186" t="s">
        <v>2756</v>
      </c>
      <c r="AI50" s="186" t="s">
        <v>2636</v>
      </c>
      <c r="AJ50" s="186" t="s">
        <v>2636</v>
      </c>
      <c r="AK50" s="186" t="s">
        <v>2756</v>
      </c>
      <c r="AL50" s="186" t="s">
        <v>2636</v>
      </c>
      <c r="AM50" s="186" t="s">
        <v>2907</v>
      </c>
      <c r="AN50" s="186" t="s">
        <v>2756</v>
      </c>
      <c r="AO50" s="186" t="s">
        <v>2636</v>
      </c>
      <c r="AP50" s="186" t="s">
        <v>2636</v>
      </c>
      <c r="AQ50" s="186" t="s">
        <v>2756</v>
      </c>
      <c r="AR50" s="186" t="s">
        <v>2636</v>
      </c>
      <c r="AS50" s="186" t="s">
        <v>2636</v>
      </c>
      <c r="AT50" s="186" t="s">
        <v>2756</v>
      </c>
      <c r="AU50" s="186" t="s">
        <v>2950</v>
      </c>
      <c r="AV50" s="186" t="s">
        <v>2951</v>
      </c>
      <c r="AW50" s="186" t="s">
        <v>2756</v>
      </c>
      <c r="AX50" s="186" t="s">
        <v>2952</v>
      </c>
      <c r="AY50" s="186" t="s">
        <v>2636</v>
      </c>
      <c r="AZ50" s="186" t="s">
        <v>2756</v>
      </c>
      <c r="BA50" s="186" t="s">
        <v>2953</v>
      </c>
      <c r="BB50" s="186" t="s">
        <v>2636</v>
      </c>
      <c r="BC50" s="186" t="s">
        <v>2756</v>
      </c>
      <c r="BD50" s="186" t="s">
        <v>2954</v>
      </c>
      <c r="BE50" s="186" t="s">
        <v>2636</v>
      </c>
      <c r="BF50" s="186" t="s">
        <v>2756</v>
      </c>
      <c r="BG50" s="186" t="s">
        <v>2955</v>
      </c>
      <c r="BH50" s="186" t="s">
        <v>2636</v>
      </c>
      <c r="BI50" s="186" t="s">
        <v>2756</v>
      </c>
      <c r="BJ50" s="186" t="s">
        <v>2956</v>
      </c>
      <c r="BK50" s="186" t="s">
        <v>2636</v>
      </c>
      <c r="BL50" s="186" t="s">
        <v>2756</v>
      </c>
      <c r="BM50" s="186" t="s">
        <v>2955</v>
      </c>
      <c r="BN50" s="186" t="s">
        <v>2636</v>
      </c>
      <c r="BO50" s="186" t="s">
        <v>2756</v>
      </c>
      <c r="BP50" s="186" t="s">
        <v>2957</v>
      </c>
      <c r="BQ50" s="186" t="s">
        <v>2636</v>
      </c>
      <c r="BR50" s="186" t="s">
        <v>2756</v>
      </c>
      <c r="BS50" s="186" t="s">
        <v>2958</v>
      </c>
      <c r="BT50" s="186" t="s">
        <v>2636</v>
      </c>
      <c r="BU50" s="186" t="s">
        <v>2756</v>
      </c>
      <c r="BV50" s="186" t="s">
        <v>2959</v>
      </c>
      <c r="BW50" s="186" t="s">
        <v>2636</v>
      </c>
      <c r="BX50" s="186" t="s">
        <v>2756</v>
      </c>
      <c r="BY50" s="186" t="s">
        <v>2960</v>
      </c>
      <c r="BZ50" s="186" t="s">
        <v>2961</v>
      </c>
      <c r="CA50" s="186" t="s">
        <v>2756</v>
      </c>
      <c r="CB50" s="186" t="s">
        <v>2959</v>
      </c>
      <c r="CC50" s="186" t="s">
        <v>2636</v>
      </c>
      <c r="CD50" s="186" t="s">
        <v>2756</v>
      </c>
      <c r="CE50" s="186" t="s">
        <v>2959</v>
      </c>
      <c r="CF50" s="186" t="s">
        <v>2636</v>
      </c>
      <c r="CG50" s="186" t="s">
        <v>2756</v>
      </c>
      <c r="CH50" s="186" t="s">
        <v>2959</v>
      </c>
      <c r="CI50" s="186" t="s">
        <v>2636</v>
      </c>
      <c r="CJ50" s="186" t="s">
        <v>2756</v>
      </c>
      <c r="CK50" s="186" t="s">
        <v>2962</v>
      </c>
      <c r="CL50" s="186" t="s">
        <v>2636</v>
      </c>
      <c r="CM50" s="186" t="s">
        <v>2756</v>
      </c>
      <c r="CN50" s="186" t="s">
        <v>2959</v>
      </c>
      <c r="CO50" s="186" t="s">
        <v>2636</v>
      </c>
      <c r="CP50" s="186" t="s">
        <v>2756</v>
      </c>
      <c r="CQ50" s="186" t="s">
        <v>2959</v>
      </c>
      <c r="CR50" s="186" t="s">
        <v>2636</v>
      </c>
      <c r="CS50" s="186" t="s">
        <v>2756</v>
      </c>
      <c r="CT50" s="186" t="s">
        <v>2963</v>
      </c>
      <c r="CU50" s="186" t="s">
        <v>2636</v>
      </c>
      <c r="CV50" s="186" t="s">
        <v>2756</v>
      </c>
      <c r="CW50" s="186" t="s">
        <v>2964</v>
      </c>
      <c r="CX50" s="186" t="s">
        <v>2636</v>
      </c>
      <c r="CY50" s="186" t="s">
        <v>2756</v>
      </c>
      <c r="CZ50" s="186" t="s">
        <v>2965</v>
      </c>
      <c r="DA50" s="186" t="s">
        <v>2636</v>
      </c>
      <c r="DB50" s="186" t="s">
        <v>2756</v>
      </c>
      <c r="DC50" s="186" t="s">
        <v>2966</v>
      </c>
      <c r="DD50" s="186" t="s">
        <v>2636</v>
      </c>
      <c r="DE50" s="186" t="s">
        <v>2756</v>
      </c>
      <c r="DF50" s="186" t="s">
        <v>2636</v>
      </c>
      <c r="DG50" s="186" t="s">
        <v>2636</v>
      </c>
      <c r="DH50" s="186" t="s">
        <v>2756</v>
      </c>
      <c r="DI50" s="186" t="s">
        <v>2636</v>
      </c>
      <c r="DJ50" s="186" t="s">
        <v>2967</v>
      </c>
      <c r="DK50" s="186" t="s">
        <v>2756</v>
      </c>
      <c r="DL50" s="186" t="s">
        <v>2968</v>
      </c>
      <c r="DM50" s="186" t="s">
        <v>2636</v>
      </c>
      <c r="DN50" s="186" t="s">
        <v>2756</v>
      </c>
      <c r="DO50" s="186" t="s">
        <v>2636</v>
      </c>
      <c r="DP50" s="186" t="s">
        <v>2969</v>
      </c>
      <c r="DQ50" s="186" t="s">
        <v>2756</v>
      </c>
      <c r="DR50" s="186" t="s">
        <v>2970</v>
      </c>
      <c r="DS50" s="186" t="s">
        <v>2971</v>
      </c>
      <c r="DT50" s="186" t="s">
        <v>2756</v>
      </c>
      <c r="DU50" s="186" t="s">
        <v>2972</v>
      </c>
      <c r="DV50" s="186" t="s">
        <v>2636</v>
      </c>
      <c r="DW50" s="186" t="s">
        <v>2756</v>
      </c>
      <c r="DX50" s="186" t="s">
        <v>2972</v>
      </c>
      <c r="DY50" s="186" t="s">
        <v>2636</v>
      </c>
      <c r="DZ50" s="186" t="s">
        <v>2756</v>
      </c>
      <c r="EA50" s="186" t="s">
        <v>2636</v>
      </c>
      <c r="EB50" s="186" t="s">
        <v>2973</v>
      </c>
      <c r="EC50" s="186" t="s">
        <v>2756</v>
      </c>
      <c r="ED50" s="186" t="s">
        <v>2636</v>
      </c>
      <c r="EE50" s="186" t="s">
        <v>2636</v>
      </c>
      <c r="EF50" s="186" t="s">
        <v>2756</v>
      </c>
      <c r="EG50" s="186" t="s">
        <v>2972</v>
      </c>
      <c r="EH50" s="186" t="s">
        <v>2636</v>
      </c>
      <c r="EI50" s="186" t="s">
        <v>2756</v>
      </c>
      <c r="EJ50" s="186" t="s">
        <v>2636</v>
      </c>
      <c r="EK50" s="186" t="s">
        <v>2636</v>
      </c>
      <c r="EL50" s="186" t="s">
        <v>2756</v>
      </c>
      <c r="EM50" s="186" t="s">
        <v>2636</v>
      </c>
      <c r="EN50" s="186" t="s">
        <v>2974</v>
      </c>
      <c r="EO50" s="186" t="s">
        <v>2756</v>
      </c>
      <c r="EP50" s="186" t="s">
        <v>2975</v>
      </c>
      <c r="EQ50" s="186" t="s">
        <v>2636</v>
      </c>
      <c r="ER50" s="186" t="s">
        <v>2756</v>
      </c>
      <c r="ES50" s="186" t="s">
        <v>2636</v>
      </c>
      <c r="ET50" s="186" t="s">
        <v>2636</v>
      </c>
    </row>
    <row r="51" spans="1:150" x14ac:dyDescent="0.25">
      <c r="A51" s="1"/>
      <c r="B51" s="185" t="s">
        <v>2976</v>
      </c>
      <c r="C51" s="185" t="s">
        <v>112</v>
      </c>
      <c r="D51" s="185" t="s">
        <v>879</v>
      </c>
      <c r="E51" s="185" t="s">
        <v>2977</v>
      </c>
      <c r="F51" s="185" t="s">
        <v>2978</v>
      </c>
      <c r="G51" s="186" t="s">
        <v>2756</v>
      </c>
      <c r="H51" s="186" t="s">
        <v>2979</v>
      </c>
      <c r="I51" s="186" t="s">
        <v>2636</v>
      </c>
      <c r="J51" s="186" t="s">
        <v>2756</v>
      </c>
      <c r="K51" s="186" t="s">
        <v>2636</v>
      </c>
      <c r="L51" s="186" t="s">
        <v>2636</v>
      </c>
      <c r="M51" s="186" t="s">
        <v>2756</v>
      </c>
      <c r="N51" s="186" t="s">
        <v>2636</v>
      </c>
      <c r="O51" s="186" t="s">
        <v>2636</v>
      </c>
      <c r="P51" s="186" t="s">
        <v>2756</v>
      </c>
      <c r="Q51" s="186" t="s">
        <v>2636</v>
      </c>
      <c r="R51" s="186" t="s">
        <v>2636</v>
      </c>
      <c r="S51" s="186" t="s">
        <v>2756</v>
      </c>
      <c r="T51" s="186" t="s">
        <v>2636</v>
      </c>
      <c r="U51" s="186" t="s">
        <v>2636</v>
      </c>
      <c r="V51" s="186" t="s">
        <v>2756</v>
      </c>
      <c r="W51" s="186" t="s">
        <v>2636</v>
      </c>
      <c r="X51" s="186" t="s">
        <v>2636</v>
      </c>
      <c r="Y51" s="186" t="s">
        <v>2756</v>
      </c>
      <c r="Z51" s="186" t="s">
        <v>2636</v>
      </c>
      <c r="AA51" s="186" t="s">
        <v>2636</v>
      </c>
      <c r="AB51" s="186" t="s">
        <v>2756</v>
      </c>
      <c r="AC51" s="186" t="s">
        <v>2636</v>
      </c>
      <c r="AD51" s="186" t="s">
        <v>2636</v>
      </c>
      <c r="AE51" s="186" t="s">
        <v>2756</v>
      </c>
      <c r="AF51" s="186" t="s">
        <v>2903</v>
      </c>
      <c r="AG51" s="186" t="s">
        <v>2636</v>
      </c>
      <c r="AH51" s="186" t="s">
        <v>2756</v>
      </c>
      <c r="AI51" s="186" t="s">
        <v>2980</v>
      </c>
      <c r="AJ51" s="186" t="s">
        <v>2636</v>
      </c>
      <c r="AK51" s="186" t="s">
        <v>2756</v>
      </c>
      <c r="AL51" s="186" t="s">
        <v>2906</v>
      </c>
      <c r="AM51" s="186" t="s">
        <v>2636</v>
      </c>
      <c r="AN51" s="186" t="s">
        <v>2756</v>
      </c>
      <c r="AO51" s="186" t="s">
        <v>2636</v>
      </c>
      <c r="AP51" s="186" t="s">
        <v>2636</v>
      </c>
      <c r="AQ51" s="186" t="s">
        <v>2756</v>
      </c>
      <c r="AR51" s="186" t="s">
        <v>2981</v>
      </c>
      <c r="AS51" s="186" t="s">
        <v>2636</v>
      </c>
      <c r="AT51" s="186" t="s">
        <v>2756</v>
      </c>
      <c r="AU51" s="186" t="s">
        <v>2636</v>
      </c>
      <c r="AV51" s="186" t="s">
        <v>2982</v>
      </c>
      <c r="AW51" s="186" t="s">
        <v>2756</v>
      </c>
      <c r="AX51" s="186" t="s">
        <v>2636</v>
      </c>
      <c r="AY51" s="186" t="s">
        <v>2983</v>
      </c>
      <c r="AZ51" s="186" t="s">
        <v>2756</v>
      </c>
      <c r="BA51" s="186" t="s">
        <v>2636</v>
      </c>
      <c r="BB51" s="186" t="s">
        <v>2984</v>
      </c>
      <c r="BC51" s="186" t="s">
        <v>2756</v>
      </c>
      <c r="BD51" s="186" t="s">
        <v>2636</v>
      </c>
      <c r="BE51" s="186" t="s">
        <v>2985</v>
      </c>
      <c r="BF51" s="186" t="s">
        <v>2756</v>
      </c>
      <c r="BG51" s="186" t="s">
        <v>2636</v>
      </c>
      <c r="BH51" s="186" t="s">
        <v>2985</v>
      </c>
      <c r="BI51" s="186" t="s">
        <v>2756</v>
      </c>
      <c r="BJ51" s="186" t="s">
        <v>2636</v>
      </c>
      <c r="BK51" s="186" t="s">
        <v>2985</v>
      </c>
      <c r="BL51" s="186" t="s">
        <v>2756</v>
      </c>
      <c r="BM51" s="186" t="s">
        <v>2636</v>
      </c>
      <c r="BN51" s="186" t="s">
        <v>2985</v>
      </c>
      <c r="BO51" s="186" t="s">
        <v>2756</v>
      </c>
      <c r="BP51" s="186" t="s">
        <v>2636</v>
      </c>
      <c r="BQ51" s="186" t="s">
        <v>2985</v>
      </c>
      <c r="BR51" s="186" t="s">
        <v>2756</v>
      </c>
      <c r="BS51" s="186" t="s">
        <v>2636</v>
      </c>
      <c r="BT51" s="186" t="s">
        <v>2985</v>
      </c>
      <c r="BU51" s="186" t="s">
        <v>2756</v>
      </c>
      <c r="BV51" s="186" t="s">
        <v>2636</v>
      </c>
      <c r="BW51" s="186" t="s">
        <v>2986</v>
      </c>
      <c r="BX51" s="186" t="s">
        <v>2756</v>
      </c>
      <c r="BY51" s="186" t="s">
        <v>2636</v>
      </c>
      <c r="BZ51" s="186" t="s">
        <v>2987</v>
      </c>
      <c r="CA51" s="186" t="s">
        <v>2756</v>
      </c>
      <c r="CB51" s="186" t="s">
        <v>2636</v>
      </c>
      <c r="CC51" s="186" t="s">
        <v>2986</v>
      </c>
      <c r="CD51" s="186" t="s">
        <v>2756</v>
      </c>
      <c r="CE51" s="186" t="s">
        <v>2636</v>
      </c>
      <c r="CF51" s="186" t="s">
        <v>2986</v>
      </c>
      <c r="CG51" s="186" t="s">
        <v>2756</v>
      </c>
      <c r="CH51" s="186" t="s">
        <v>2636</v>
      </c>
      <c r="CI51" s="186" t="s">
        <v>2986</v>
      </c>
      <c r="CJ51" s="186" t="s">
        <v>2756</v>
      </c>
      <c r="CK51" s="186" t="s">
        <v>2636</v>
      </c>
      <c r="CL51" s="186" t="s">
        <v>2986</v>
      </c>
      <c r="CM51" s="186" t="s">
        <v>2756</v>
      </c>
      <c r="CN51" s="186" t="s">
        <v>2636</v>
      </c>
      <c r="CO51" s="186" t="s">
        <v>2988</v>
      </c>
      <c r="CP51" s="186" t="s">
        <v>2756</v>
      </c>
      <c r="CQ51" s="186" t="s">
        <v>2636</v>
      </c>
      <c r="CR51" s="186" t="s">
        <v>2923</v>
      </c>
      <c r="CS51" s="186" t="s">
        <v>2756</v>
      </c>
      <c r="CT51" s="186" t="s">
        <v>2636</v>
      </c>
      <c r="CU51" s="186" t="s">
        <v>2986</v>
      </c>
      <c r="CV51" s="186" t="s">
        <v>2756</v>
      </c>
      <c r="CW51" s="186" t="s">
        <v>2636</v>
      </c>
      <c r="CX51" s="186" t="s">
        <v>2986</v>
      </c>
      <c r="CY51" s="186" t="s">
        <v>2756</v>
      </c>
      <c r="CZ51" s="186" t="s">
        <v>2636</v>
      </c>
      <c r="DA51" s="186" t="s">
        <v>2986</v>
      </c>
      <c r="DB51" s="186" t="s">
        <v>2756</v>
      </c>
      <c r="DC51" s="186" t="s">
        <v>2636</v>
      </c>
      <c r="DD51" s="186" t="s">
        <v>2986</v>
      </c>
      <c r="DE51" s="186" t="s">
        <v>2756</v>
      </c>
      <c r="DF51" s="186" t="s">
        <v>2989</v>
      </c>
      <c r="DG51" s="186" t="s">
        <v>2636</v>
      </c>
      <c r="DH51" s="186" t="s">
        <v>2756</v>
      </c>
      <c r="DI51" s="186" t="s">
        <v>2990</v>
      </c>
      <c r="DJ51" s="186" t="s">
        <v>2991</v>
      </c>
      <c r="DK51" s="186" t="s">
        <v>2756</v>
      </c>
      <c r="DL51" s="186" t="s">
        <v>2636</v>
      </c>
      <c r="DM51" s="186" t="s">
        <v>2992</v>
      </c>
      <c r="DN51" s="186" t="s">
        <v>2756</v>
      </c>
      <c r="DO51" s="186" t="s">
        <v>2636</v>
      </c>
      <c r="DP51" s="186" t="s">
        <v>2993</v>
      </c>
      <c r="DQ51" s="186" t="s">
        <v>2756</v>
      </c>
      <c r="DR51" s="186" t="s">
        <v>2636</v>
      </c>
      <c r="DS51" s="186" t="s">
        <v>2994</v>
      </c>
      <c r="DT51" s="186" t="s">
        <v>2756</v>
      </c>
      <c r="DU51" s="186" t="s">
        <v>2636</v>
      </c>
      <c r="DV51" s="186" t="s">
        <v>2988</v>
      </c>
      <c r="DW51" s="186" t="s">
        <v>2756</v>
      </c>
      <c r="DX51" s="186" t="s">
        <v>2636</v>
      </c>
      <c r="DY51" s="186" t="s">
        <v>2988</v>
      </c>
      <c r="DZ51" s="186" t="s">
        <v>2756</v>
      </c>
      <c r="EA51" s="186" t="s">
        <v>2636</v>
      </c>
      <c r="EB51" s="186" t="s">
        <v>2995</v>
      </c>
      <c r="EC51" s="186" t="s">
        <v>2756</v>
      </c>
      <c r="ED51" s="186" t="s">
        <v>2636</v>
      </c>
      <c r="EE51" s="186" t="s">
        <v>2996</v>
      </c>
      <c r="EF51" s="186" t="s">
        <v>2756</v>
      </c>
      <c r="EG51" s="186" t="s">
        <v>2636</v>
      </c>
      <c r="EH51" s="186" t="s">
        <v>2988</v>
      </c>
      <c r="EI51" s="186" t="s">
        <v>2756</v>
      </c>
      <c r="EJ51" s="186" t="s">
        <v>2636</v>
      </c>
      <c r="EK51" s="186" t="s">
        <v>2997</v>
      </c>
      <c r="EL51" s="186" t="s">
        <v>2756</v>
      </c>
      <c r="EM51" s="186" t="s">
        <v>2636</v>
      </c>
      <c r="EN51" s="186" t="s">
        <v>2998</v>
      </c>
      <c r="EO51" s="186" t="s">
        <v>2756</v>
      </c>
      <c r="EP51" s="186" t="s">
        <v>2636</v>
      </c>
      <c r="EQ51" s="186" t="s">
        <v>2636</v>
      </c>
      <c r="ER51" s="186" t="s">
        <v>2756</v>
      </c>
      <c r="ES51" s="186" t="s">
        <v>2636</v>
      </c>
      <c r="ET51" s="186" t="s">
        <v>2999</v>
      </c>
    </row>
    <row r="52" spans="1:150" x14ac:dyDescent="0.25">
      <c r="A52" s="1"/>
      <c r="B52" s="185" t="s">
        <v>3000</v>
      </c>
      <c r="C52" s="185" t="s">
        <v>112</v>
      </c>
      <c r="D52" s="185" t="s">
        <v>879</v>
      </c>
      <c r="E52" s="185" t="s">
        <v>3001</v>
      </c>
      <c r="F52" s="185" t="s">
        <v>3002</v>
      </c>
      <c r="G52" s="186" t="s">
        <v>2756</v>
      </c>
      <c r="H52" s="186" t="s">
        <v>3003</v>
      </c>
      <c r="I52" s="186" t="s">
        <v>3004</v>
      </c>
      <c r="J52" s="186" t="s">
        <v>2756</v>
      </c>
      <c r="K52" s="186" t="s">
        <v>2636</v>
      </c>
      <c r="L52" s="186" t="s">
        <v>2893</v>
      </c>
      <c r="M52" s="186" t="s">
        <v>2756</v>
      </c>
      <c r="N52" s="186" t="s">
        <v>2636</v>
      </c>
      <c r="O52" s="186" t="s">
        <v>2893</v>
      </c>
      <c r="P52" s="186" t="s">
        <v>2756</v>
      </c>
      <c r="Q52" s="186" t="s">
        <v>2636</v>
      </c>
      <c r="R52" s="186" t="s">
        <v>2893</v>
      </c>
      <c r="S52" s="186" t="s">
        <v>2756</v>
      </c>
      <c r="T52" s="186" t="s">
        <v>3005</v>
      </c>
      <c r="U52" s="186" t="s">
        <v>2897</v>
      </c>
      <c r="V52" s="186" t="s">
        <v>2756</v>
      </c>
      <c r="W52" s="186" t="s">
        <v>3006</v>
      </c>
      <c r="X52" s="186" t="s">
        <v>2636</v>
      </c>
      <c r="Y52" s="186" t="s">
        <v>2756</v>
      </c>
      <c r="Z52" s="186" t="s">
        <v>3007</v>
      </c>
      <c r="AA52" s="186" t="s">
        <v>2636</v>
      </c>
      <c r="AB52" s="186" t="s">
        <v>2756</v>
      </c>
      <c r="AC52" s="186" t="s">
        <v>3008</v>
      </c>
      <c r="AD52" s="186" t="s">
        <v>2902</v>
      </c>
      <c r="AE52" s="186" t="s">
        <v>2756</v>
      </c>
      <c r="AF52" s="186" t="s">
        <v>2636</v>
      </c>
      <c r="AG52" s="186" t="s">
        <v>2904</v>
      </c>
      <c r="AH52" s="186" t="s">
        <v>2756</v>
      </c>
      <c r="AI52" s="186" t="s">
        <v>2636</v>
      </c>
      <c r="AJ52" s="186" t="s">
        <v>2636</v>
      </c>
      <c r="AK52" s="186" t="s">
        <v>2756</v>
      </c>
      <c r="AL52" s="186" t="s">
        <v>2636</v>
      </c>
      <c r="AM52" s="186" t="s">
        <v>2636</v>
      </c>
      <c r="AN52" s="186" t="s">
        <v>2756</v>
      </c>
      <c r="AO52" s="186" t="s">
        <v>2636</v>
      </c>
      <c r="AP52" s="186" t="s">
        <v>2636</v>
      </c>
      <c r="AQ52" s="186" t="s">
        <v>2756</v>
      </c>
      <c r="AR52" s="186" t="s">
        <v>2636</v>
      </c>
      <c r="AS52" s="186" t="s">
        <v>2636</v>
      </c>
      <c r="AT52" s="186" t="s">
        <v>2756</v>
      </c>
      <c r="AU52" s="186" t="s">
        <v>2636</v>
      </c>
      <c r="AV52" s="186" t="s">
        <v>3009</v>
      </c>
      <c r="AW52" s="186" t="s">
        <v>2756</v>
      </c>
      <c r="AX52" s="186" t="s">
        <v>2636</v>
      </c>
      <c r="AY52" s="186" t="s">
        <v>3010</v>
      </c>
      <c r="AZ52" s="186" t="s">
        <v>2756</v>
      </c>
      <c r="BA52" s="186" t="s">
        <v>2636</v>
      </c>
      <c r="BB52" s="186" t="s">
        <v>3011</v>
      </c>
      <c r="BC52" s="186" t="s">
        <v>2756</v>
      </c>
      <c r="BD52" s="186" t="s">
        <v>2636</v>
      </c>
      <c r="BE52" s="186" t="s">
        <v>3012</v>
      </c>
      <c r="BF52" s="186" t="s">
        <v>2756</v>
      </c>
      <c r="BG52" s="186" t="s">
        <v>2636</v>
      </c>
      <c r="BH52" s="186" t="s">
        <v>3012</v>
      </c>
      <c r="BI52" s="186" t="s">
        <v>2756</v>
      </c>
      <c r="BJ52" s="186" t="s">
        <v>2636</v>
      </c>
      <c r="BK52" s="186" t="s">
        <v>3012</v>
      </c>
      <c r="BL52" s="186" t="s">
        <v>2756</v>
      </c>
      <c r="BM52" s="186" t="s">
        <v>2636</v>
      </c>
      <c r="BN52" s="186" t="s">
        <v>3012</v>
      </c>
      <c r="BO52" s="186" t="s">
        <v>2756</v>
      </c>
      <c r="BP52" s="186" t="s">
        <v>2636</v>
      </c>
      <c r="BQ52" s="186" t="s">
        <v>3012</v>
      </c>
      <c r="BR52" s="186" t="s">
        <v>2756</v>
      </c>
      <c r="BS52" s="186" t="s">
        <v>2636</v>
      </c>
      <c r="BT52" s="186" t="s">
        <v>3012</v>
      </c>
      <c r="BU52" s="186" t="s">
        <v>2756</v>
      </c>
      <c r="BV52" s="186" t="s">
        <v>2636</v>
      </c>
      <c r="BW52" s="186" t="s">
        <v>3013</v>
      </c>
      <c r="BX52" s="186" t="s">
        <v>2756</v>
      </c>
      <c r="BY52" s="186" t="s">
        <v>2636</v>
      </c>
      <c r="BZ52" s="186" t="s">
        <v>3014</v>
      </c>
      <c r="CA52" s="186" t="s">
        <v>2756</v>
      </c>
      <c r="CB52" s="186" t="s">
        <v>2636</v>
      </c>
      <c r="CC52" s="186" t="s">
        <v>3013</v>
      </c>
      <c r="CD52" s="186" t="s">
        <v>2756</v>
      </c>
      <c r="CE52" s="186" t="s">
        <v>2636</v>
      </c>
      <c r="CF52" s="186" t="s">
        <v>3013</v>
      </c>
      <c r="CG52" s="186" t="s">
        <v>2756</v>
      </c>
      <c r="CH52" s="186" t="s">
        <v>2636</v>
      </c>
      <c r="CI52" s="186" t="s">
        <v>3013</v>
      </c>
      <c r="CJ52" s="186" t="s">
        <v>2756</v>
      </c>
      <c r="CK52" s="186" t="s">
        <v>2636</v>
      </c>
      <c r="CL52" s="186" t="s">
        <v>3013</v>
      </c>
      <c r="CM52" s="186" t="s">
        <v>2756</v>
      </c>
      <c r="CN52" s="186" t="s">
        <v>2636</v>
      </c>
      <c r="CO52" s="186" t="s">
        <v>3015</v>
      </c>
      <c r="CP52" s="186" t="s">
        <v>2756</v>
      </c>
      <c r="CQ52" s="186" t="s">
        <v>2636</v>
      </c>
      <c r="CR52" s="186" t="s">
        <v>2636</v>
      </c>
      <c r="CS52" s="186" t="s">
        <v>2756</v>
      </c>
      <c r="CT52" s="186" t="s">
        <v>2636</v>
      </c>
      <c r="CU52" s="186" t="s">
        <v>3013</v>
      </c>
      <c r="CV52" s="186" t="s">
        <v>2756</v>
      </c>
      <c r="CW52" s="186" t="s">
        <v>2636</v>
      </c>
      <c r="CX52" s="186" t="s">
        <v>3013</v>
      </c>
      <c r="CY52" s="186" t="s">
        <v>2756</v>
      </c>
      <c r="CZ52" s="186" t="s">
        <v>2636</v>
      </c>
      <c r="DA52" s="186" t="s">
        <v>3013</v>
      </c>
      <c r="DB52" s="186" t="s">
        <v>2756</v>
      </c>
      <c r="DC52" s="186" t="s">
        <v>2636</v>
      </c>
      <c r="DD52" s="186" t="s">
        <v>3013</v>
      </c>
      <c r="DE52" s="186" t="s">
        <v>2756</v>
      </c>
      <c r="DF52" s="186" t="s">
        <v>2636</v>
      </c>
      <c r="DG52" s="186" t="s">
        <v>3016</v>
      </c>
      <c r="DH52" s="186" t="s">
        <v>2756</v>
      </c>
      <c r="DI52" s="186" t="s">
        <v>2636</v>
      </c>
      <c r="DJ52" s="186" t="s">
        <v>3017</v>
      </c>
      <c r="DK52" s="186" t="s">
        <v>2756</v>
      </c>
      <c r="DL52" s="186" t="s">
        <v>2636</v>
      </c>
      <c r="DM52" s="186" t="s">
        <v>3018</v>
      </c>
      <c r="DN52" s="186" t="s">
        <v>2756</v>
      </c>
      <c r="DO52" s="186" t="s">
        <v>3019</v>
      </c>
      <c r="DP52" s="186" t="s">
        <v>3020</v>
      </c>
      <c r="DQ52" s="186" t="s">
        <v>2756</v>
      </c>
      <c r="DR52" s="186" t="s">
        <v>3021</v>
      </c>
      <c r="DS52" s="186" t="s">
        <v>2636</v>
      </c>
      <c r="DT52" s="186" t="s">
        <v>2756</v>
      </c>
      <c r="DU52" s="186" t="s">
        <v>2636</v>
      </c>
      <c r="DV52" s="186" t="s">
        <v>3015</v>
      </c>
      <c r="DW52" s="186" t="s">
        <v>2756</v>
      </c>
      <c r="DX52" s="186" t="s">
        <v>2636</v>
      </c>
      <c r="DY52" s="186" t="s">
        <v>3015</v>
      </c>
      <c r="DZ52" s="186" t="s">
        <v>2756</v>
      </c>
      <c r="EA52" s="186" t="s">
        <v>2636</v>
      </c>
      <c r="EB52" s="186" t="s">
        <v>2636</v>
      </c>
      <c r="EC52" s="186" t="s">
        <v>2756</v>
      </c>
      <c r="ED52" s="186" t="s">
        <v>2636</v>
      </c>
      <c r="EE52" s="186" t="s">
        <v>3022</v>
      </c>
      <c r="EF52" s="186" t="s">
        <v>2756</v>
      </c>
      <c r="EG52" s="186" t="s">
        <v>2636</v>
      </c>
      <c r="EH52" s="186" t="s">
        <v>3015</v>
      </c>
      <c r="EI52" s="186" t="s">
        <v>2756</v>
      </c>
      <c r="EJ52" s="186" t="s">
        <v>2636</v>
      </c>
      <c r="EK52" s="186" t="s">
        <v>3023</v>
      </c>
      <c r="EL52" s="186" t="s">
        <v>2756</v>
      </c>
      <c r="EM52" s="186" t="s">
        <v>2636</v>
      </c>
      <c r="EN52" s="186" t="s">
        <v>2636</v>
      </c>
      <c r="EO52" s="186" t="s">
        <v>2756</v>
      </c>
      <c r="EP52" s="186" t="s">
        <v>3024</v>
      </c>
      <c r="EQ52" s="186" t="s">
        <v>2943</v>
      </c>
      <c r="ER52" s="186" t="s">
        <v>2756</v>
      </c>
      <c r="ES52" s="186" t="s">
        <v>2636</v>
      </c>
      <c r="ET52" s="186" t="s">
        <v>3025</v>
      </c>
    </row>
    <row r="53" spans="1:150" x14ac:dyDescent="0.25">
      <c r="A53" s="1"/>
      <c r="B53" s="185" t="s">
        <v>3026</v>
      </c>
      <c r="C53" s="185" t="s">
        <v>112</v>
      </c>
      <c r="D53" s="185" t="s">
        <v>879</v>
      </c>
      <c r="E53" s="185" t="s">
        <v>3027</v>
      </c>
      <c r="F53" s="185" t="s">
        <v>3028</v>
      </c>
      <c r="G53" s="186" t="s">
        <v>2756</v>
      </c>
      <c r="H53" s="186" t="s">
        <v>3003</v>
      </c>
      <c r="I53" s="186" t="s">
        <v>3004</v>
      </c>
      <c r="J53" s="186" t="s">
        <v>2756</v>
      </c>
      <c r="K53" s="186" t="s">
        <v>2892</v>
      </c>
      <c r="L53" s="186" t="s">
        <v>2636</v>
      </c>
      <c r="M53" s="186" t="s">
        <v>2756</v>
      </c>
      <c r="N53" s="186" t="s">
        <v>2894</v>
      </c>
      <c r="O53" s="186" t="s">
        <v>2636</v>
      </c>
      <c r="P53" s="186" t="s">
        <v>2756</v>
      </c>
      <c r="Q53" s="186" t="s">
        <v>2895</v>
      </c>
      <c r="R53" s="186" t="s">
        <v>2636</v>
      </c>
      <c r="S53" s="186" t="s">
        <v>2756</v>
      </c>
      <c r="T53" s="186" t="s">
        <v>3029</v>
      </c>
      <c r="U53" s="186" t="s">
        <v>2636</v>
      </c>
      <c r="V53" s="186" t="s">
        <v>2756</v>
      </c>
      <c r="W53" s="186" t="s">
        <v>3030</v>
      </c>
      <c r="X53" s="186" t="s">
        <v>2898</v>
      </c>
      <c r="Y53" s="186" t="s">
        <v>2756</v>
      </c>
      <c r="Z53" s="186" t="s">
        <v>3031</v>
      </c>
      <c r="AA53" s="186" t="s">
        <v>2900</v>
      </c>
      <c r="AB53" s="186" t="s">
        <v>2756</v>
      </c>
      <c r="AC53" s="186" t="s">
        <v>3032</v>
      </c>
      <c r="AD53" s="186" t="s">
        <v>2636</v>
      </c>
      <c r="AE53" s="186" t="s">
        <v>2756</v>
      </c>
      <c r="AF53" s="186" t="s">
        <v>2636</v>
      </c>
      <c r="AG53" s="186" t="s">
        <v>2636</v>
      </c>
      <c r="AH53" s="186" t="s">
        <v>2756</v>
      </c>
      <c r="AI53" s="186" t="s">
        <v>3033</v>
      </c>
      <c r="AJ53" s="186" t="s">
        <v>2636</v>
      </c>
      <c r="AK53" s="186" t="s">
        <v>2756</v>
      </c>
      <c r="AL53" s="186" t="s">
        <v>2636</v>
      </c>
      <c r="AM53" s="186" t="s">
        <v>2636</v>
      </c>
      <c r="AN53" s="186" t="s">
        <v>2756</v>
      </c>
      <c r="AO53" s="186" t="s">
        <v>2908</v>
      </c>
      <c r="AP53" s="186" t="s">
        <v>2636</v>
      </c>
      <c r="AQ53" s="186" t="s">
        <v>2756</v>
      </c>
      <c r="AR53" s="186" t="s">
        <v>3034</v>
      </c>
      <c r="AS53" s="186" t="s">
        <v>2636</v>
      </c>
      <c r="AT53" s="186" t="s">
        <v>2756</v>
      </c>
      <c r="AU53" s="186" t="s">
        <v>3035</v>
      </c>
      <c r="AV53" s="186" t="s">
        <v>2636</v>
      </c>
      <c r="AW53" s="186" t="s">
        <v>2756</v>
      </c>
      <c r="AX53" s="186" t="s">
        <v>2952</v>
      </c>
      <c r="AY53" s="186" t="s">
        <v>2636</v>
      </c>
      <c r="AZ53" s="186" t="s">
        <v>2756</v>
      </c>
      <c r="BA53" s="186" t="s">
        <v>2953</v>
      </c>
      <c r="BB53" s="186" t="s">
        <v>2636</v>
      </c>
      <c r="BC53" s="186" t="s">
        <v>2756</v>
      </c>
      <c r="BD53" s="186" t="s">
        <v>3036</v>
      </c>
      <c r="BE53" s="186" t="s">
        <v>2636</v>
      </c>
      <c r="BF53" s="186" t="s">
        <v>2756</v>
      </c>
      <c r="BG53" s="186" t="s">
        <v>2955</v>
      </c>
      <c r="BH53" s="186" t="s">
        <v>2636</v>
      </c>
      <c r="BI53" s="186" t="s">
        <v>2756</v>
      </c>
      <c r="BJ53" s="186" t="s">
        <v>3037</v>
      </c>
      <c r="BK53" s="186" t="s">
        <v>2636</v>
      </c>
      <c r="BL53" s="186" t="s">
        <v>2756</v>
      </c>
      <c r="BM53" s="186" t="s">
        <v>2955</v>
      </c>
      <c r="BN53" s="186" t="s">
        <v>2636</v>
      </c>
      <c r="BO53" s="186" t="s">
        <v>2756</v>
      </c>
      <c r="BP53" s="186" t="s">
        <v>3038</v>
      </c>
      <c r="BQ53" s="186" t="s">
        <v>2636</v>
      </c>
      <c r="BR53" s="186" t="s">
        <v>2756</v>
      </c>
      <c r="BS53" s="186" t="s">
        <v>3039</v>
      </c>
      <c r="BT53" s="186" t="s">
        <v>2636</v>
      </c>
      <c r="BU53" s="186" t="s">
        <v>2756</v>
      </c>
      <c r="BV53" s="186" t="s">
        <v>2959</v>
      </c>
      <c r="BW53" s="186" t="s">
        <v>2636</v>
      </c>
      <c r="BX53" s="186" t="s">
        <v>2756</v>
      </c>
      <c r="BY53" s="186" t="s">
        <v>3040</v>
      </c>
      <c r="BZ53" s="186" t="s">
        <v>2636</v>
      </c>
      <c r="CA53" s="186" t="s">
        <v>2756</v>
      </c>
      <c r="CB53" s="186" t="s">
        <v>2959</v>
      </c>
      <c r="CC53" s="186" t="s">
        <v>2636</v>
      </c>
      <c r="CD53" s="186" t="s">
        <v>2756</v>
      </c>
      <c r="CE53" s="186" t="s">
        <v>2959</v>
      </c>
      <c r="CF53" s="186" t="s">
        <v>2636</v>
      </c>
      <c r="CG53" s="186" t="s">
        <v>2756</v>
      </c>
      <c r="CH53" s="186" t="s">
        <v>2959</v>
      </c>
      <c r="CI53" s="186" t="s">
        <v>2636</v>
      </c>
      <c r="CJ53" s="186" t="s">
        <v>2756</v>
      </c>
      <c r="CK53" s="186" t="s">
        <v>2962</v>
      </c>
      <c r="CL53" s="186" t="s">
        <v>2636</v>
      </c>
      <c r="CM53" s="186" t="s">
        <v>2756</v>
      </c>
      <c r="CN53" s="186" t="s">
        <v>2959</v>
      </c>
      <c r="CO53" s="186" t="s">
        <v>2636</v>
      </c>
      <c r="CP53" s="186" t="s">
        <v>2756</v>
      </c>
      <c r="CQ53" s="186" t="s">
        <v>2959</v>
      </c>
      <c r="CR53" s="186" t="s">
        <v>2636</v>
      </c>
      <c r="CS53" s="186" t="s">
        <v>2756</v>
      </c>
      <c r="CT53" s="186" t="s">
        <v>2963</v>
      </c>
      <c r="CU53" s="186" t="s">
        <v>2636</v>
      </c>
      <c r="CV53" s="186" t="s">
        <v>2756</v>
      </c>
      <c r="CW53" s="186" t="s">
        <v>2964</v>
      </c>
      <c r="CX53" s="186" t="s">
        <v>2636</v>
      </c>
      <c r="CY53" s="186" t="s">
        <v>2756</v>
      </c>
      <c r="CZ53" s="186" t="s">
        <v>2965</v>
      </c>
      <c r="DA53" s="186" t="s">
        <v>2636</v>
      </c>
      <c r="DB53" s="186" t="s">
        <v>2756</v>
      </c>
      <c r="DC53" s="186" t="s">
        <v>2966</v>
      </c>
      <c r="DD53" s="186" t="s">
        <v>2636</v>
      </c>
      <c r="DE53" s="186" t="s">
        <v>2756</v>
      </c>
      <c r="DF53" s="186" t="s">
        <v>2636</v>
      </c>
      <c r="DG53" s="186" t="s">
        <v>2636</v>
      </c>
      <c r="DH53" s="186" t="s">
        <v>2756</v>
      </c>
      <c r="DI53" s="186" t="s">
        <v>3041</v>
      </c>
      <c r="DJ53" s="186" t="s">
        <v>2636</v>
      </c>
      <c r="DK53" s="186" t="s">
        <v>2756</v>
      </c>
      <c r="DL53" s="186" t="s">
        <v>2968</v>
      </c>
      <c r="DM53" s="186" t="s">
        <v>2636</v>
      </c>
      <c r="DN53" s="186" t="s">
        <v>2756</v>
      </c>
      <c r="DO53" s="186" t="s">
        <v>3019</v>
      </c>
      <c r="DP53" s="186" t="s">
        <v>3020</v>
      </c>
      <c r="DQ53" s="186" t="s">
        <v>2756</v>
      </c>
      <c r="DR53" s="186" t="s">
        <v>3021</v>
      </c>
      <c r="DS53" s="186" t="s">
        <v>2636</v>
      </c>
      <c r="DT53" s="186" t="s">
        <v>2756</v>
      </c>
      <c r="DU53" s="186" t="s">
        <v>2972</v>
      </c>
      <c r="DV53" s="186" t="s">
        <v>2636</v>
      </c>
      <c r="DW53" s="186" t="s">
        <v>2756</v>
      </c>
      <c r="DX53" s="186" t="s">
        <v>2972</v>
      </c>
      <c r="DY53" s="186" t="s">
        <v>2636</v>
      </c>
      <c r="DZ53" s="186" t="s">
        <v>2756</v>
      </c>
      <c r="EA53" s="186" t="s">
        <v>2938</v>
      </c>
      <c r="EB53" s="186" t="s">
        <v>2636</v>
      </c>
      <c r="EC53" s="186" t="s">
        <v>2756</v>
      </c>
      <c r="ED53" s="186" t="s">
        <v>2938</v>
      </c>
      <c r="EE53" s="186" t="s">
        <v>2636</v>
      </c>
      <c r="EF53" s="186" t="s">
        <v>2756</v>
      </c>
      <c r="EG53" s="186" t="s">
        <v>2972</v>
      </c>
      <c r="EH53" s="186" t="s">
        <v>2636</v>
      </c>
      <c r="EI53" s="186" t="s">
        <v>2756</v>
      </c>
      <c r="EJ53" s="186" t="s">
        <v>2896</v>
      </c>
      <c r="EK53" s="186" t="s">
        <v>2636</v>
      </c>
      <c r="EL53" s="186" t="s">
        <v>2756</v>
      </c>
      <c r="EM53" s="186" t="s">
        <v>2896</v>
      </c>
      <c r="EN53" s="186" t="s">
        <v>2636</v>
      </c>
      <c r="EO53" s="186" t="s">
        <v>2756</v>
      </c>
      <c r="EP53" s="186" t="s">
        <v>2975</v>
      </c>
      <c r="EQ53" s="186" t="s">
        <v>2636</v>
      </c>
      <c r="ER53" s="186" t="s">
        <v>2756</v>
      </c>
      <c r="ES53" s="186" t="s">
        <v>2944</v>
      </c>
      <c r="ET53" s="186" t="s">
        <v>2636</v>
      </c>
    </row>
    <row r="54" spans="1:150" x14ac:dyDescent="0.25">
      <c r="A54" s="1"/>
      <c r="B54" s="184" t="s">
        <v>3042</v>
      </c>
      <c r="C54" s="184" t="s">
        <v>112</v>
      </c>
      <c r="D54" s="184" t="s">
        <v>880</v>
      </c>
      <c r="E54" s="184" t="s">
        <v>3043</v>
      </c>
      <c r="F54" s="184" t="s">
        <v>3044</v>
      </c>
      <c r="G54" s="184" t="s">
        <v>2756</v>
      </c>
      <c r="H54" s="184" t="s">
        <v>2636</v>
      </c>
      <c r="I54" s="184" t="s">
        <v>3045</v>
      </c>
      <c r="J54" s="184" t="s">
        <v>2756</v>
      </c>
      <c r="K54" s="184" t="s">
        <v>2636</v>
      </c>
      <c r="L54" s="184" t="s">
        <v>2938</v>
      </c>
      <c r="M54" s="184" t="s">
        <v>2756</v>
      </c>
      <c r="N54" s="184" t="s">
        <v>2636</v>
      </c>
      <c r="O54" s="184" t="s">
        <v>2938</v>
      </c>
      <c r="P54" s="184" t="s">
        <v>2756</v>
      </c>
      <c r="Q54" s="184" t="s">
        <v>2636</v>
      </c>
      <c r="R54" s="184" t="s">
        <v>2938</v>
      </c>
      <c r="S54" s="184" t="s">
        <v>2756</v>
      </c>
      <c r="T54" s="184" t="s">
        <v>2636</v>
      </c>
      <c r="U54" s="184" t="s">
        <v>3046</v>
      </c>
      <c r="V54" s="184" t="s">
        <v>2756</v>
      </c>
      <c r="W54" s="184" t="s">
        <v>2636</v>
      </c>
      <c r="X54" s="184" t="s">
        <v>2636</v>
      </c>
      <c r="Y54" s="184" t="s">
        <v>2756</v>
      </c>
      <c r="Z54" s="184" t="s">
        <v>2636</v>
      </c>
      <c r="AA54" s="184" t="s">
        <v>3047</v>
      </c>
      <c r="AB54" s="184" t="s">
        <v>2756</v>
      </c>
      <c r="AC54" s="184" t="s">
        <v>2636</v>
      </c>
      <c r="AD54" s="184" t="s">
        <v>3048</v>
      </c>
      <c r="AE54" s="184" t="s">
        <v>2756</v>
      </c>
      <c r="AF54" s="184" t="s">
        <v>2636</v>
      </c>
      <c r="AG54" s="184" t="s">
        <v>3049</v>
      </c>
      <c r="AH54" s="184" t="s">
        <v>2756</v>
      </c>
      <c r="AI54" s="184" t="s">
        <v>2636</v>
      </c>
      <c r="AJ54" s="184" t="s">
        <v>3050</v>
      </c>
      <c r="AK54" s="184" t="s">
        <v>2756</v>
      </c>
      <c r="AL54" s="184" t="s">
        <v>2636</v>
      </c>
      <c r="AM54" s="184" t="s">
        <v>3051</v>
      </c>
      <c r="AN54" s="184" t="s">
        <v>2756</v>
      </c>
      <c r="AO54" s="184" t="s">
        <v>2636</v>
      </c>
      <c r="AP54" s="184" t="s">
        <v>3050</v>
      </c>
      <c r="AQ54" s="184" t="s">
        <v>2756</v>
      </c>
      <c r="AR54" s="184" t="s">
        <v>2636</v>
      </c>
      <c r="AS54" s="184" t="s">
        <v>3052</v>
      </c>
      <c r="AT54" s="184" t="s">
        <v>2756</v>
      </c>
      <c r="AU54" s="184" t="s">
        <v>2636</v>
      </c>
      <c r="AV54" s="184" t="s">
        <v>3053</v>
      </c>
      <c r="AW54" s="184" t="s">
        <v>2756</v>
      </c>
      <c r="AX54" s="184" t="s">
        <v>2636</v>
      </c>
      <c r="AY54" s="184" t="s">
        <v>3053</v>
      </c>
      <c r="AZ54" s="184" t="s">
        <v>2756</v>
      </c>
      <c r="BA54" s="184" t="s">
        <v>2636</v>
      </c>
      <c r="BB54" s="184" t="s">
        <v>2938</v>
      </c>
      <c r="BC54" s="184" t="s">
        <v>2756</v>
      </c>
      <c r="BD54" s="184" t="s">
        <v>2636</v>
      </c>
      <c r="BE54" s="184" t="s">
        <v>3054</v>
      </c>
      <c r="BF54" s="184" t="s">
        <v>2756</v>
      </c>
      <c r="BG54" s="184" t="s">
        <v>2636</v>
      </c>
      <c r="BH54" s="184" t="s">
        <v>3054</v>
      </c>
      <c r="BI54" s="184" t="s">
        <v>2756</v>
      </c>
      <c r="BJ54" s="184" t="s">
        <v>2636</v>
      </c>
      <c r="BK54" s="184" t="s">
        <v>3054</v>
      </c>
      <c r="BL54" s="184" t="s">
        <v>2756</v>
      </c>
      <c r="BM54" s="184" t="s">
        <v>2636</v>
      </c>
      <c r="BN54" s="184" t="s">
        <v>3054</v>
      </c>
      <c r="BO54" s="184" t="s">
        <v>2756</v>
      </c>
      <c r="BP54" s="184" t="s">
        <v>2636</v>
      </c>
      <c r="BQ54" s="184" t="s">
        <v>3054</v>
      </c>
      <c r="BR54" s="184" t="s">
        <v>2756</v>
      </c>
      <c r="BS54" s="184" t="s">
        <v>2636</v>
      </c>
      <c r="BT54" s="184" t="s">
        <v>3054</v>
      </c>
      <c r="BU54" s="184" t="s">
        <v>2756</v>
      </c>
      <c r="BV54" s="184" t="s">
        <v>2636</v>
      </c>
      <c r="BW54" s="184" t="s">
        <v>3055</v>
      </c>
      <c r="BX54" s="184" t="s">
        <v>2756</v>
      </c>
      <c r="BY54" s="184" t="s">
        <v>2636</v>
      </c>
      <c r="BZ54" s="184" t="s">
        <v>3056</v>
      </c>
      <c r="CA54" s="184" t="s">
        <v>2756</v>
      </c>
      <c r="CB54" s="184" t="s">
        <v>2636</v>
      </c>
      <c r="CC54" s="184" t="s">
        <v>3055</v>
      </c>
      <c r="CD54" s="184" t="s">
        <v>2756</v>
      </c>
      <c r="CE54" s="184" t="s">
        <v>2636</v>
      </c>
      <c r="CF54" s="184" t="s">
        <v>3057</v>
      </c>
      <c r="CG54" s="184" t="s">
        <v>2756</v>
      </c>
      <c r="CH54" s="184" t="s">
        <v>2636</v>
      </c>
      <c r="CI54" s="184" t="s">
        <v>3055</v>
      </c>
      <c r="CJ54" s="184" t="s">
        <v>2756</v>
      </c>
      <c r="CK54" s="184" t="s">
        <v>2636</v>
      </c>
      <c r="CL54" s="184" t="s">
        <v>3055</v>
      </c>
      <c r="CM54" s="184" t="s">
        <v>2756</v>
      </c>
      <c r="CN54" s="184" t="s">
        <v>2636</v>
      </c>
      <c r="CO54" s="184" t="s">
        <v>2938</v>
      </c>
      <c r="CP54" s="184" t="s">
        <v>2756</v>
      </c>
      <c r="CQ54" s="184" t="s">
        <v>2636</v>
      </c>
      <c r="CR54" s="184" t="s">
        <v>3058</v>
      </c>
      <c r="CS54" s="184" t="s">
        <v>2756</v>
      </c>
      <c r="CT54" s="184" t="s">
        <v>2636</v>
      </c>
      <c r="CU54" s="184" t="s">
        <v>3055</v>
      </c>
      <c r="CV54" s="184" t="s">
        <v>2756</v>
      </c>
      <c r="CW54" s="184" t="s">
        <v>2636</v>
      </c>
      <c r="CX54" s="184" t="s">
        <v>3057</v>
      </c>
      <c r="CY54" s="184" t="s">
        <v>2756</v>
      </c>
      <c r="CZ54" s="184" t="s">
        <v>2636</v>
      </c>
      <c r="DA54" s="184" t="s">
        <v>3057</v>
      </c>
      <c r="DB54" s="184" t="s">
        <v>2756</v>
      </c>
      <c r="DC54" s="184" t="s">
        <v>2636</v>
      </c>
      <c r="DD54" s="184" t="s">
        <v>3055</v>
      </c>
      <c r="DE54" s="184" t="s">
        <v>2756</v>
      </c>
      <c r="DF54" s="184" t="s">
        <v>2636</v>
      </c>
      <c r="DG54" s="184" t="s">
        <v>2938</v>
      </c>
      <c r="DH54" s="184" t="s">
        <v>2756</v>
      </c>
      <c r="DI54" s="184" t="s">
        <v>2636</v>
      </c>
      <c r="DJ54" s="184" t="s">
        <v>2938</v>
      </c>
      <c r="DK54" s="184" t="s">
        <v>2756</v>
      </c>
      <c r="DL54" s="184" t="s">
        <v>2636</v>
      </c>
      <c r="DM54" s="184" t="s">
        <v>2938</v>
      </c>
      <c r="DN54" s="184" t="s">
        <v>2756</v>
      </c>
      <c r="DO54" s="184" t="s">
        <v>2636</v>
      </c>
      <c r="DP54" s="184" t="s">
        <v>3059</v>
      </c>
      <c r="DQ54" s="184" t="s">
        <v>2756</v>
      </c>
      <c r="DR54" s="184" t="s">
        <v>2636</v>
      </c>
      <c r="DS54" s="184" t="s">
        <v>3060</v>
      </c>
      <c r="DT54" s="184" t="s">
        <v>2756</v>
      </c>
      <c r="DU54" s="184" t="s">
        <v>2636</v>
      </c>
      <c r="DV54" s="184" t="s">
        <v>2938</v>
      </c>
      <c r="DW54" s="184" t="s">
        <v>2756</v>
      </c>
      <c r="DX54" s="184" t="s">
        <v>2636</v>
      </c>
      <c r="DY54" s="184" t="s">
        <v>2938</v>
      </c>
      <c r="DZ54" s="184" t="s">
        <v>2756</v>
      </c>
      <c r="EA54" s="184" t="s">
        <v>2636</v>
      </c>
      <c r="EB54" s="184" t="s">
        <v>3061</v>
      </c>
      <c r="EC54" s="184" t="s">
        <v>2756</v>
      </c>
      <c r="ED54" s="184" t="s">
        <v>2636</v>
      </c>
      <c r="EE54" s="184" t="s">
        <v>3062</v>
      </c>
      <c r="EF54" s="184" t="s">
        <v>2756</v>
      </c>
      <c r="EG54" s="184" t="s">
        <v>2636</v>
      </c>
      <c r="EH54" s="184" t="s">
        <v>2938</v>
      </c>
      <c r="EI54" s="184" t="s">
        <v>2756</v>
      </c>
      <c r="EJ54" s="184" t="s">
        <v>2636</v>
      </c>
      <c r="EK54" s="184" t="s">
        <v>3063</v>
      </c>
      <c r="EL54" s="184" t="s">
        <v>2756</v>
      </c>
      <c r="EM54" s="184" t="s">
        <v>2636</v>
      </c>
      <c r="EN54" s="184" t="s">
        <v>3064</v>
      </c>
      <c r="EO54" s="184" t="s">
        <v>2756</v>
      </c>
      <c r="EP54" s="184" t="s">
        <v>2636</v>
      </c>
      <c r="EQ54" s="184" t="s">
        <v>2636</v>
      </c>
      <c r="ER54" s="184" t="s">
        <v>2756</v>
      </c>
      <c r="ES54" s="184" t="s">
        <v>2636</v>
      </c>
      <c r="ET54" s="184" t="s">
        <v>3065</v>
      </c>
    </row>
    <row r="55" spans="1:150" x14ac:dyDescent="0.25">
      <c r="A55" s="1"/>
      <c r="B55" s="185" t="s">
        <v>3066</v>
      </c>
      <c r="C55" s="185" t="s">
        <v>112</v>
      </c>
      <c r="D55" s="185" t="s">
        <v>880</v>
      </c>
      <c r="E55" s="185" t="s">
        <v>3067</v>
      </c>
      <c r="F55" s="185" t="s">
        <v>3068</v>
      </c>
      <c r="G55" s="186" t="s">
        <v>2756</v>
      </c>
      <c r="H55" s="186" t="s">
        <v>2636</v>
      </c>
      <c r="I55" s="186" t="s">
        <v>3045</v>
      </c>
      <c r="J55" s="186" t="s">
        <v>2756</v>
      </c>
      <c r="K55" s="186" t="s">
        <v>2636</v>
      </c>
      <c r="L55" s="186" t="s">
        <v>2938</v>
      </c>
      <c r="M55" s="186" t="s">
        <v>2756</v>
      </c>
      <c r="N55" s="186" t="s">
        <v>2636</v>
      </c>
      <c r="O55" s="186" t="s">
        <v>2938</v>
      </c>
      <c r="P55" s="186" t="s">
        <v>2756</v>
      </c>
      <c r="Q55" s="186" t="s">
        <v>2636</v>
      </c>
      <c r="R55" s="186" t="s">
        <v>2938</v>
      </c>
      <c r="S55" s="186" t="s">
        <v>2756</v>
      </c>
      <c r="T55" s="186" t="s">
        <v>2636</v>
      </c>
      <c r="U55" s="186" t="s">
        <v>3046</v>
      </c>
      <c r="V55" s="186" t="s">
        <v>2756</v>
      </c>
      <c r="W55" s="186" t="s">
        <v>2636</v>
      </c>
      <c r="X55" s="186" t="s">
        <v>2636</v>
      </c>
      <c r="Y55" s="186" t="s">
        <v>2756</v>
      </c>
      <c r="Z55" s="186" t="s">
        <v>2636</v>
      </c>
      <c r="AA55" s="186" t="s">
        <v>3047</v>
      </c>
      <c r="AB55" s="186" t="s">
        <v>2756</v>
      </c>
      <c r="AC55" s="186" t="s">
        <v>2636</v>
      </c>
      <c r="AD55" s="186" t="s">
        <v>3048</v>
      </c>
      <c r="AE55" s="186" t="s">
        <v>2756</v>
      </c>
      <c r="AF55" s="186" t="s">
        <v>2636</v>
      </c>
      <c r="AG55" s="186" t="s">
        <v>3049</v>
      </c>
      <c r="AH55" s="186" t="s">
        <v>2756</v>
      </c>
      <c r="AI55" s="186" t="s">
        <v>2636</v>
      </c>
      <c r="AJ55" s="186" t="s">
        <v>3050</v>
      </c>
      <c r="AK55" s="186" t="s">
        <v>2756</v>
      </c>
      <c r="AL55" s="186" t="s">
        <v>2636</v>
      </c>
      <c r="AM55" s="186" t="s">
        <v>3051</v>
      </c>
      <c r="AN55" s="186" t="s">
        <v>2756</v>
      </c>
      <c r="AO55" s="186" t="s">
        <v>2636</v>
      </c>
      <c r="AP55" s="186" t="s">
        <v>3050</v>
      </c>
      <c r="AQ55" s="186" t="s">
        <v>2756</v>
      </c>
      <c r="AR55" s="186" t="s">
        <v>2636</v>
      </c>
      <c r="AS55" s="186" t="s">
        <v>3052</v>
      </c>
      <c r="AT55" s="186" t="s">
        <v>2756</v>
      </c>
      <c r="AU55" s="186" t="s">
        <v>2636</v>
      </c>
      <c r="AV55" s="186" t="s">
        <v>3053</v>
      </c>
      <c r="AW55" s="186" t="s">
        <v>2756</v>
      </c>
      <c r="AX55" s="186" t="s">
        <v>2636</v>
      </c>
      <c r="AY55" s="186" t="s">
        <v>3053</v>
      </c>
      <c r="AZ55" s="186" t="s">
        <v>2756</v>
      </c>
      <c r="BA55" s="186" t="s">
        <v>2636</v>
      </c>
      <c r="BB55" s="186" t="s">
        <v>2938</v>
      </c>
      <c r="BC55" s="186" t="s">
        <v>2756</v>
      </c>
      <c r="BD55" s="186" t="s">
        <v>2636</v>
      </c>
      <c r="BE55" s="186" t="s">
        <v>3054</v>
      </c>
      <c r="BF55" s="186" t="s">
        <v>2756</v>
      </c>
      <c r="BG55" s="186" t="s">
        <v>2636</v>
      </c>
      <c r="BH55" s="186" t="s">
        <v>3054</v>
      </c>
      <c r="BI55" s="186" t="s">
        <v>2756</v>
      </c>
      <c r="BJ55" s="186" t="s">
        <v>2636</v>
      </c>
      <c r="BK55" s="186" t="s">
        <v>3054</v>
      </c>
      <c r="BL55" s="186" t="s">
        <v>2756</v>
      </c>
      <c r="BM55" s="186" t="s">
        <v>2636</v>
      </c>
      <c r="BN55" s="186" t="s">
        <v>3054</v>
      </c>
      <c r="BO55" s="186" t="s">
        <v>2756</v>
      </c>
      <c r="BP55" s="186" t="s">
        <v>2636</v>
      </c>
      <c r="BQ55" s="186" t="s">
        <v>3054</v>
      </c>
      <c r="BR55" s="186" t="s">
        <v>2756</v>
      </c>
      <c r="BS55" s="186" t="s">
        <v>2636</v>
      </c>
      <c r="BT55" s="186" t="s">
        <v>3054</v>
      </c>
      <c r="BU55" s="186" t="s">
        <v>2756</v>
      </c>
      <c r="BV55" s="186" t="s">
        <v>2636</v>
      </c>
      <c r="BW55" s="186" t="s">
        <v>3055</v>
      </c>
      <c r="BX55" s="186" t="s">
        <v>2756</v>
      </c>
      <c r="BY55" s="186" t="s">
        <v>2636</v>
      </c>
      <c r="BZ55" s="186" t="s">
        <v>3056</v>
      </c>
      <c r="CA55" s="186" t="s">
        <v>2756</v>
      </c>
      <c r="CB55" s="186" t="s">
        <v>2636</v>
      </c>
      <c r="CC55" s="186" t="s">
        <v>3055</v>
      </c>
      <c r="CD55" s="186" t="s">
        <v>2756</v>
      </c>
      <c r="CE55" s="186" t="s">
        <v>2636</v>
      </c>
      <c r="CF55" s="186" t="s">
        <v>3057</v>
      </c>
      <c r="CG55" s="186" t="s">
        <v>2756</v>
      </c>
      <c r="CH55" s="186" t="s">
        <v>2636</v>
      </c>
      <c r="CI55" s="186" t="s">
        <v>3055</v>
      </c>
      <c r="CJ55" s="186" t="s">
        <v>2756</v>
      </c>
      <c r="CK55" s="186" t="s">
        <v>2636</v>
      </c>
      <c r="CL55" s="186" t="s">
        <v>3055</v>
      </c>
      <c r="CM55" s="186" t="s">
        <v>2756</v>
      </c>
      <c r="CN55" s="186" t="s">
        <v>2636</v>
      </c>
      <c r="CO55" s="186" t="s">
        <v>2938</v>
      </c>
      <c r="CP55" s="186" t="s">
        <v>2756</v>
      </c>
      <c r="CQ55" s="186" t="s">
        <v>2636</v>
      </c>
      <c r="CR55" s="186" t="s">
        <v>3058</v>
      </c>
      <c r="CS55" s="186" t="s">
        <v>2756</v>
      </c>
      <c r="CT55" s="186" t="s">
        <v>2636</v>
      </c>
      <c r="CU55" s="186" t="s">
        <v>3055</v>
      </c>
      <c r="CV55" s="186" t="s">
        <v>2756</v>
      </c>
      <c r="CW55" s="186" t="s">
        <v>2636</v>
      </c>
      <c r="CX55" s="186" t="s">
        <v>3057</v>
      </c>
      <c r="CY55" s="186" t="s">
        <v>2756</v>
      </c>
      <c r="CZ55" s="186" t="s">
        <v>2636</v>
      </c>
      <c r="DA55" s="186" t="s">
        <v>3057</v>
      </c>
      <c r="DB55" s="186" t="s">
        <v>2756</v>
      </c>
      <c r="DC55" s="186" t="s">
        <v>2636</v>
      </c>
      <c r="DD55" s="186" t="s">
        <v>3055</v>
      </c>
      <c r="DE55" s="186" t="s">
        <v>2756</v>
      </c>
      <c r="DF55" s="186" t="s">
        <v>2636</v>
      </c>
      <c r="DG55" s="186" t="s">
        <v>2938</v>
      </c>
      <c r="DH55" s="186" t="s">
        <v>2756</v>
      </c>
      <c r="DI55" s="186" t="s">
        <v>2636</v>
      </c>
      <c r="DJ55" s="186" t="s">
        <v>2938</v>
      </c>
      <c r="DK55" s="186" t="s">
        <v>2756</v>
      </c>
      <c r="DL55" s="186" t="s">
        <v>2636</v>
      </c>
      <c r="DM55" s="186" t="s">
        <v>2636</v>
      </c>
      <c r="DN55" s="186" t="s">
        <v>2756</v>
      </c>
      <c r="DO55" s="186" t="s">
        <v>2636</v>
      </c>
      <c r="DP55" s="186" t="s">
        <v>3059</v>
      </c>
      <c r="DQ55" s="186" t="s">
        <v>2756</v>
      </c>
      <c r="DR55" s="186" t="s">
        <v>2636</v>
      </c>
      <c r="DS55" s="186" t="s">
        <v>3060</v>
      </c>
      <c r="DT55" s="186" t="s">
        <v>2756</v>
      </c>
      <c r="DU55" s="186" t="s">
        <v>2636</v>
      </c>
      <c r="DV55" s="186" t="s">
        <v>2938</v>
      </c>
      <c r="DW55" s="186" t="s">
        <v>2756</v>
      </c>
      <c r="DX55" s="186" t="s">
        <v>2636</v>
      </c>
      <c r="DY55" s="186" t="s">
        <v>2938</v>
      </c>
      <c r="DZ55" s="186" t="s">
        <v>2756</v>
      </c>
      <c r="EA55" s="186" t="s">
        <v>2636</v>
      </c>
      <c r="EB55" s="186" t="s">
        <v>3061</v>
      </c>
      <c r="EC55" s="186" t="s">
        <v>2756</v>
      </c>
      <c r="ED55" s="186" t="s">
        <v>2636</v>
      </c>
      <c r="EE55" s="186" t="s">
        <v>3062</v>
      </c>
      <c r="EF55" s="186" t="s">
        <v>2756</v>
      </c>
      <c r="EG55" s="186" t="s">
        <v>2636</v>
      </c>
      <c r="EH55" s="186" t="s">
        <v>2938</v>
      </c>
      <c r="EI55" s="186" t="s">
        <v>2756</v>
      </c>
      <c r="EJ55" s="186" t="s">
        <v>2636</v>
      </c>
      <c r="EK55" s="186" t="s">
        <v>3063</v>
      </c>
      <c r="EL55" s="186" t="s">
        <v>2756</v>
      </c>
      <c r="EM55" s="186" t="s">
        <v>2636</v>
      </c>
      <c r="EN55" s="186" t="s">
        <v>2636</v>
      </c>
      <c r="EO55" s="186" t="s">
        <v>2756</v>
      </c>
      <c r="EP55" s="186" t="s">
        <v>2636</v>
      </c>
      <c r="EQ55" s="186" t="s">
        <v>2636</v>
      </c>
      <c r="ER55" s="186" t="s">
        <v>2756</v>
      </c>
      <c r="ES55" s="186" t="s">
        <v>2636</v>
      </c>
      <c r="ET55" s="186" t="s">
        <v>3065</v>
      </c>
    </row>
    <row r="56" spans="1:150" x14ac:dyDescent="0.25">
      <c r="A56" s="1"/>
      <c r="B56" s="185" t="s">
        <v>3069</v>
      </c>
      <c r="C56" s="185" t="s">
        <v>112</v>
      </c>
      <c r="D56" s="185" t="s">
        <v>880</v>
      </c>
      <c r="E56" s="185" t="s">
        <v>3070</v>
      </c>
      <c r="F56" s="185" t="s">
        <v>3071</v>
      </c>
      <c r="G56" s="186" t="s">
        <v>2756</v>
      </c>
      <c r="H56" s="186" t="s">
        <v>2636</v>
      </c>
      <c r="I56" s="186" t="s">
        <v>2636</v>
      </c>
      <c r="J56" s="186" t="s">
        <v>2756</v>
      </c>
      <c r="K56" s="186" t="s">
        <v>2636</v>
      </c>
      <c r="L56" s="186" t="s">
        <v>2636</v>
      </c>
      <c r="M56" s="186" t="s">
        <v>2756</v>
      </c>
      <c r="N56" s="186" t="s">
        <v>2636</v>
      </c>
      <c r="O56" s="186" t="s">
        <v>2636</v>
      </c>
      <c r="P56" s="186" t="s">
        <v>2756</v>
      </c>
      <c r="Q56" s="186" t="s">
        <v>2636</v>
      </c>
      <c r="R56" s="186" t="s">
        <v>2636</v>
      </c>
      <c r="S56" s="186" t="s">
        <v>2756</v>
      </c>
      <c r="T56" s="186" t="s">
        <v>2636</v>
      </c>
      <c r="U56" s="186" t="s">
        <v>2636</v>
      </c>
      <c r="V56" s="186" t="s">
        <v>2756</v>
      </c>
      <c r="W56" s="186" t="s">
        <v>2636</v>
      </c>
      <c r="X56" s="186" t="s">
        <v>2636</v>
      </c>
      <c r="Y56" s="186" t="s">
        <v>2756</v>
      </c>
      <c r="Z56" s="186" t="s">
        <v>2636</v>
      </c>
      <c r="AA56" s="186" t="s">
        <v>2636</v>
      </c>
      <c r="AB56" s="186" t="s">
        <v>2756</v>
      </c>
      <c r="AC56" s="186" t="s">
        <v>2636</v>
      </c>
      <c r="AD56" s="186" t="s">
        <v>2636</v>
      </c>
      <c r="AE56" s="186" t="s">
        <v>2756</v>
      </c>
      <c r="AF56" s="186" t="s">
        <v>2636</v>
      </c>
      <c r="AG56" s="186" t="s">
        <v>2636</v>
      </c>
      <c r="AH56" s="186" t="s">
        <v>2756</v>
      </c>
      <c r="AI56" s="186" t="s">
        <v>2636</v>
      </c>
      <c r="AJ56" s="186" t="s">
        <v>2636</v>
      </c>
      <c r="AK56" s="186" t="s">
        <v>2756</v>
      </c>
      <c r="AL56" s="186" t="s">
        <v>2636</v>
      </c>
      <c r="AM56" s="186" t="s">
        <v>2636</v>
      </c>
      <c r="AN56" s="186" t="s">
        <v>2756</v>
      </c>
      <c r="AO56" s="186" t="s">
        <v>2636</v>
      </c>
      <c r="AP56" s="186" t="s">
        <v>2636</v>
      </c>
      <c r="AQ56" s="186" t="s">
        <v>2756</v>
      </c>
      <c r="AR56" s="186" t="s">
        <v>2636</v>
      </c>
      <c r="AS56" s="186" t="s">
        <v>2636</v>
      </c>
      <c r="AT56" s="186" t="s">
        <v>2756</v>
      </c>
      <c r="AU56" s="186" t="s">
        <v>2636</v>
      </c>
      <c r="AV56" s="186" t="s">
        <v>2636</v>
      </c>
      <c r="AW56" s="186" t="s">
        <v>2756</v>
      </c>
      <c r="AX56" s="186" t="s">
        <v>2636</v>
      </c>
      <c r="AY56" s="186" t="s">
        <v>2636</v>
      </c>
      <c r="AZ56" s="186" t="s">
        <v>2756</v>
      </c>
      <c r="BA56" s="186" t="s">
        <v>2636</v>
      </c>
      <c r="BB56" s="186" t="s">
        <v>2636</v>
      </c>
      <c r="BC56" s="186" t="s">
        <v>2756</v>
      </c>
      <c r="BD56" s="186" t="s">
        <v>2636</v>
      </c>
      <c r="BE56" s="186" t="s">
        <v>2636</v>
      </c>
      <c r="BF56" s="186" t="s">
        <v>2756</v>
      </c>
      <c r="BG56" s="186" t="s">
        <v>2636</v>
      </c>
      <c r="BH56" s="186" t="s">
        <v>2636</v>
      </c>
      <c r="BI56" s="186" t="s">
        <v>2756</v>
      </c>
      <c r="BJ56" s="186" t="s">
        <v>2636</v>
      </c>
      <c r="BK56" s="186" t="s">
        <v>2636</v>
      </c>
      <c r="BL56" s="186" t="s">
        <v>2756</v>
      </c>
      <c r="BM56" s="186" t="s">
        <v>2636</v>
      </c>
      <c r="BN56" s="186" t="s">
        <v>2636</v>
      </c>
      <c r="BO56" s="186" t="s">
        <v>2756</v>
      </c>
      <c r="BP56" s="186" t="s">
        <v>2636</v>
      </c>
      <c r="BQ56" s="186" t="s">
        <v>2636</v>
      </c>
      <c r="BR56" s="186" t="s">
        <v>2756</v>
      </c>
      <c r="BS56" s="186" t="s">
        <v>2636</v>
      </c>
      <c r="BT56" s="186" t="s">
        <v>2636</v>
      </c>
      <c r="BU56" s="186" t="s">
        <v>2756</v>
      </c>
      <c r="BV56" s="186" t="s">
        <v>2636</v>
      </c>
      <c r="BW56" s="186" t="s">
        <v>2636</v>
      </c>
      <c r="BX56" s="186" t="s">
        <v>2756</v>
      </c>
      <c r="BY56" s="186" t="s">
        <v>2636</v>
      </c>
      <c r="BZ56" s="186" t="s">
        <v>2636</v>
      </c>
      <c r="CA56" s="186" t="s">
        <v>2756</v>
      </c>
      <c r="CB56" s="186" t="s">
        <v>2636</v>
      </c>
      <c r="CC56" s="186" t="s">
        <v>2636</v>
      </c>
      <c r="CD56" s="186" t="s">
        <v>2756</v>
      </c>
      <c r="CE56" s="186" t="s">
        <v>2636</v>
      </c>
      <c r="CF56" s="186" t="s">
        <v>2636</v>
      </c>
      <c r="CG56" s="186" t="s">
        <v>2756</v>
      </c>
      <c r="CH56" s="186" t="s">
        <v>2636</v>
      </c>
      <c r="CI56" s="186" t="s">
        <v>2636</v>
      </c>
      <c r="CJ56" s="186" t="s">
        <v>2756</v>
      </c>
      <c r="CK56" s="186" t="s">
        <v>2636</v>
      </c>
      <c r="CL56" s="186" t="s">
        <v>2636</v>
      </c>
      <c r="CM56" s="186" t="s">
        <v>2756</v>
      </c>
      <c r="CN56" s="186" t="s">
        <v>2636</v>
      </c>
      <c r="CO56" s="186" t="s">
        <v>2636</v>
      </c>
      <c r="CP56" s="186" t="s">
        <v>2756</v>
      </c>
      <c r="CQ56" s="186" t="s">
        <v>2636</v>
      </c>
      <c r="CR56" s="186" t="s">
        <v>2636</v>
      </c>
      <c r="CS56" s="186" t="s">
        <v>2756</v>
      </c>
      <c r="CT56" s="186" t="s">
        <v>2636</v>
      </c>
      <c r="CU56" s="186" t="s">
        <v>2636</v>
      </c>
      <c r="CV56" s="186" t="s">
        <v>2756</v>
      </c>
      <c r="CW56" s="186" t="s">
        <v>2636</v>
      </c>
      <c r="CX56" s="186" t="s">
        <v>2636</v>
      </c>
      <c r="CY56" s="186" t="s">
        <v>2756</v>
      </c>
      <c r="CZ56" s="186" t="s">
        <v>2636</v>
      </c>
      <c r="DA56" s="186" t="s">
        <v>2636</v>
      </c>
      <c r="DB56" s="186" t="s">
        <v>2756</v>
      </c>
      <c r="DC56" s="186" t="s">
        <v>2636</v>
      </c>
      <c r="DD56" s="186" t="s">
        <v>2636</v>
      </c>
      <c r="DE56" s="186" t="s">
        <v>2756</v>
      </c>
      <c r="DF56" s="186" t="s">
        <v>2636</v>
      </c>
      <c r="DG56" s="186" t="s">
        <v>2636</v>
      </c>
      <c r="DH56" s="186" t="s">
        <v>2756</v>
      </c>
      <c r="DI56" s="186" t="s">
        <v>2636</v>
      </c>
      <c r="DJ56" s="186" t="s">
        <v>2636</v>
      </c>
      <c r="DK56" s="186" t="s">
        <v>2756</v>
      </c>
      <c r="DL56" s="186" t="s">
        <v>2636</v>
      </c>
      <c r="DM56" s="186" t="s">
        <v>2938</v>
      </c>
      <c r="DN56" s="186" t="s">
        <v>2756</v>
      </c>
      <c r="DO56" s="186" t="s">
        <v>2636</v>
      </c>
      <c r="DP56" s="186" t="s">
        <v>2636</v>
      </c>
      <c r="DQ56" s="186" t="s">
        <v>2756</v>
      </c>
      <c r="DR56" s="186" t="s">
        <v>2636</v>
      </c>
      <c r="DS56" s="186" t="s">
        <v>2636</v>
      </c>
      <c r="DT56" s="186" t="s">
        <v>2756</v>
      </c>
      <c r="DU56" s="186" t="s">
        <v>2636</v>
      </c>
      <c r="DV56" s="186" t="s">
        <v>2636</v>
      </c>
      <c r="DW56" s="186" t="s">
        <v>2756</v>
      </c>
      <c r="DX56" s="186" t="s">
        <v>2636</v>
      </c>
      <c r="DY56" s="186" t="s">
        <v>2636</v>
      </c>
      <c r="DZ56" s="186" t="s">
        <v>2756</v>
      </c>
      <c r="EA56" s="186" t="s">
        <v>2636</v>
      </c>
      <c r="EB56" s="186" t="s">
        <v>2636</v>
      </c>
      <c r="EC56" s="186" t="s">
        <v>2756</v>
      </c>
      <c r="ED56" s="186" t="s">
        <v>2636</v>
      </c>
      <c r="EE56" s="186" t="s">
        <v>2636</v>
      </c>
      <c r="EF56" s="186" t="s">
        <v>2756</v>
      </c>
      <c r="EG56" s="186" t="s">
        <v>2636</v>
      </c>
      <c r="EH56" s="186" t="s">
        <v>2636</v>
      </c>
      <c r="EI56" s="186" t="s">
        <v>2756</v>
      </c>
      <c r="EJ56" s="186" t="s">
        <v>2636</v>
      </c>
      <c r="EK56" s="186" t="s">
        <v>2636</v>
      </c>
      <c r="EL56" s="186" t="s">
        <v>2756</v>
      </c>
      <c r="EM56" s="186" t="s">
        <v>2636</v>
      </c>
      <c r="EN56" s="186" t="s">
        <v>3064</v>
      </c>
      <c r="EO56" s="186" t="s">
        <v>2756</v>
      </c>
      <c r="EP56" s="186" t="s">
        <v>2636</v>
      </c>
      <c r="EQ56" s="186" t="s">
        <v>2636</v>
      </c>
      <c r="ER56" s="186" t="s">
        <v>2756</v>
      </c>
      <c r="ES56" s="186" t="s">
        <v>2636</v>
      </c>
      <c r="ET56" s="186" t="s">
        <v>2636</v>
      </c>
    </row>
    <row r="57" spans="1:150" x14ac:dyDescent="0.25">
      <c r="A57" s="1"/>
      <c r="B57" s="184" t="s">
        <v>3072</v>
      </c>
      <c r="C57" s="184" t="s">
        <v>74</v>
      </c>
      <c r="D57" s="184" t="s">
        <v>3073</v>
      </c>
      <c r="E57" s="184" t="s">
        <v>3074</v>
      </c>
      <c r="F57" s="184" t="s">
        <v>3075</v>
      </c>
      <c r="G57" s="184" t="s">
        <v>2756</v>
      </c>
      <c r="H57" s="184" t="s">
        <v>2636</v>
      </c>
      <c r="I57" s="184" t="s">
        <v>2636</v>
      </c>
      <c r="J57" s="184" t="s">
        <v>2756</v>
      </c>
      <c r="K57" s="184" t="s">
        <v>2636</v>
      </c>
      <c r="L57" s="184" t="s">
        <v>2636</v>
      </c>
      <c r="M57" s="184" t="s">
        <v>2756</v>
      </c>
      <c r="N57" s="184" t="s">
        <v>2636</v>
      </c>
      <c r="O57" s="184" t="s">
        <v>2636</v>
      </c>
      <c r="P57" s="184" t="s">
        <v>2756</v>
      </c>
      <c r="Q57" s="184" t="s">
        <v>2636</v>
      </c>
      <c r="R57" s="184" t="s">
        <v>2636</v>
      </c>
      <c r="S57" s="184" t="s">
        <v>2756</v>
      </c>
      <c r="T57" s="184" t="s">
        <v>2636</v>
      </c>
      <c r="U57" s="184" t="s">
        <v>2636</v>
      </c>
      <c r="V57" s="184" t="s">
        <v>2756</v>
      </c>
      <c r="W57" s="184" t="s">
        <v>2636</v>
      </c>
      <c r="X57" s="184" t="s">
        <v>2636</v>
      </c>
      <c r="Y57" s="184" t="s">
        <v>2756</v>
      </c>
      <c r="Z57" s="184" t="s">
        <v>2636</v>
      </c>
      <c r="AA57" s="184" t="s">
        <v>2636</v>
      </c>
      <c r="AB57" s="184" t="s">
        <v>2756</v>
      </c>
      <c r="AC57" s="184" t="s">
        <v>2636</v>
      </c>
      <c r="AD57" s="184" t="s">
        <v>2636</v>
      </c>
      <c r="AE57" s="184" t="s">
        <v>2756</v>
      </c>
      <c r="AF57" s="184" t="s">
        <v>2636</v>
      </c>
      <c r="AG57" s="184" t="s">
        <v>2636</v>
      </c>
      <c r="AH57" s="184" t="s">
        <v>2756</v>
      </c>
      <c r="AI57" s="184" t="s">
        <v>2636</v>
      </c>
      <c r="AJ57" s="184" t="s">
        <v>2636</v>
      </c>
      <c r="AK57" s="184" t="s">
        <v>2756</v>
      </c>
      <c r="AL57" s="184" t="s">
        <v>2636</v>
      </c>
      <c r="AM57" s="184" t="s">
        <v>2636</v>
      </c>
      <c r="AN57" s="184" t="s">
        <v>2756</v>
      </c>
      <c r="AO57" s="184" t="s">
        <v>2636</v>
      </c>
      <c r="AP57" s="184" t="s">
        <v>2636</v>
      </c>
      <c r="AQ57" s="184" t="s">
        <v>2756</v>
      </c>
      <c r="AR57" s="184" t="s">
        <v>2636</v>
      </c>
      <c r="AS57" s="184" t="s">
        <v>2636</v>
      </c>
      <c r="AT57" s="184" t="s">
        <v>2756</v>
      </c>
      <c r="AU57" s="184" t="s">
        <v>2636</v>
      </c>
      <c r="AV57" s="184" t="s">
        <v>2636</v>
      </c>
      <c r="AW57" s="184" t="s">
        <v>2756</v>
      </c>
      <c r="AX57" s="184" t="s">
        <v>2636</v>
      </c>
      <c r="AY57" s="184" t="s">
        <v>2636</v>
      </c>
      <c r="AZ57" s="184" t="s">
        <v>2756</v>
      </c>
      <c r="BA57" s="184" t="s">
        <v>2636</v>
      </c>
      <c r="BB57" s="184" t="s">
        <v>2636</v>
      </c>
      <c r="BC57" s="184" t="s">
        <v>2756</v>
      </c>
      <c r="BD57" s="184" t="s">
        <v>2636</v>
      </c>
      <c r="BE57" s="184" t="s">
        <v>2636</v>
      </c>
      <c r="BF57" s="184" t="s">
        <v>2756</v>
      </c>
      <c r="BG57" s="184" t="s">
        <v>2636</v>
      </c>
      <c r="BH57" s="184" t="s">
        <v>2636</v>
      </c>
      <c r="BI57" s="184" t="s">
        <v>2756</v>
      </c>
      <c r="BJ57" s="184" t="s">
        <v>2636</v>
      </c>
      <c r="BK57" s="184" t="s">
        <v>2636</v>
      </c>
      <c r="BL57" s="184" t="s">
        <v>2756</v>
      </c>
      <c r="BM57" s="184" t="s">
        <v>2636</v>
      </c>
      <c r="BN57" s="184" t="s">
        <v>2636</v>
      </c>
      <c r="BO57" s="184" t="s">
        <v>2756</v>
      </c>
      <c r="BP57" s="184" t="s">
        <v>2636</v>
      </c>
      <c r="BQ57" s="184" t="s">
        <v>2636</v>
      </c>
      <c r="BR57" s="184" t="s">
        <v>2756</v>
      </c>
      <c r="BS57" s="184" t="s">
        <v>2636</v>
      </c>
      <c r="BT57" s="184" t="s">
        <v>2636</v>
      </c>
      <c r="BU57" s="184" t="s">
        <v>2756</v>
      </c>
      <c r="BV57" s="184" t="s">
        <v>2636</v>
      </c>
      <c r="BW57" s="184" t="s">
        <v>2636</v>
      </c>
      <c r="BX57" s="184" t="s">
        <v>2756</v>
      </c>
      <c r="BY57" s="184" t="s">
        <v>2636</v>
      </c>
      <c r="BZ57" s="184" t="s">
        <v>2636</v>
      </c>
      <c r="CA57" s="184" t="s">
        <v>2756</v>
      </c>
      <c r="CB57" s="184" t="s">
        <v>2636</v>
      </c>
      <c r="CC57" s="184" t="s">
        <v>2636</v>
      </c>
      <c r="CD57" s="184" t="s">
        <v>2756</v>
      </c>
      <c r="CE57" s="184" t="s">
        <v>2636</v>
      </c>
      <c r="CF57" s="184" t="s">
        <v>2636</v>
      </c>
      <c r="CG57" s="184" t="s">
        <v>2756</v>
      </c>
      <c r="CH57" s="184" t="s">
        <v>2636</v>
      </c>
      <c r="CI57" s="184" t="s">
        <v>2636</v>
      </c>
      <c r="CJ57" s="184" t="s">
        <v>2756</v>
      </c>
      <c r="CK57" s="184" t="s">
        <v>2636</v>
      </c>
      <c r="CL57" s="184" t="s">
        <v>2636</v>
      </c>
      <c r="CM57" s="184" t="s">
        <v>2756</v>
      </c>
      <c r="CN57" s="184" t="s">
        <v>2636</v>
      </c>
      <c r="CO57" s="184" t="s">
        <v>2636</v>
      </c>
      <c r="CP57" s="184" t="s">
        <v>2756</v>
      </c>
      <c r="CQ57" s="184" t="s">
        <v>2636</v>
      </c>
      <c r="CR57" s="184" t="s">
        <v>2636</v>
      </c>
      <c r="CS57" s="184" t="s">
        <v>2756</v>
      </c>
      <c r="CT57" s="184" t="s">
        <v>2636</v>
      </c>
      <c r="CU57" s="184" t="s">
        <v>2636</v>
      </c>
      <c r="CV57" s="184" t="s">
        <v>2756</v>
      </c>
      <c r="CW57" s="184" t="s">
        <v>2636</v>
      </c>
      <c r="CX57" s="184" t="s">
        <v>2636</v>
      </c>
      <c r="CY57" s="184" t="s">
        <v>2756</v>
      </c>
      <c r="CZ57" s="184" t="s">
        <v>2636</v>
      </c>
      <c r="DA57" s="184" t="s">
        <v>2636</v>
      </c>
      <c r="DB57" s="184" t="s">
        <v>2756</v>
      </c>
      <c r="DC57" s="184" t="s">
        <v>2636</v>
      </c>
      <c r="DD57" s="184" t="s">
        <v>2636</v>
      </c>
      <c r="DE57" s="184" t="s">
        <v>2756</v>
      </c>
      <c r="DF57" s="184" t="s">
        <v>2636</v>
      </c>
      <c r="DG57" s="184" t="s">
        <v>2636</v>
      </c>
      <c r="DH57" s="184" t="s">
        <v>2756</v>
      </c>
      <c r="DI57" s="184" t="s">
        <v>2636</v>
      </c>
      <c r="DJ57" s="184" t="s">
        <v>2636</v>
      </c>
      <c r="DK57" s="184" t="s">
        <v>2756</v>
      </c>
      <c r="DL57" s="184" t="s">
        <v>2636</v>
      </c>
      <c r="DM57" s="184" t="s">
        <v>2636</v>
      </c>
      <c r="DN57" s="184" t="s">
        <v>2756</v>
      </c>
      <c r="DO57" s="184" t="s">
        <v>2636</v>
      </c>
      <c r="DP57" s="184" t="s">
        <v>2636</v>
      </c>
      <c r="DQ57" s="184" t="s">
        <v>2756</v>
      </c>
      <c r="DR57" s="184" t="s">
        <v>2636</v>
      </c>
      <c r="DS57" s="184" t="s">
        <v>2636</v>
      </c>
      <c r="DT57" s="184" t="s">
        <v>2756</v>
      </c>
      <c r="DU57" s="184" t="s">
        <v>2636</v>
      </c>
      <c r="DV57" s="184" t="s">
        <v>2636</v>
      </c>
      <c r="DW57" s="184" t="s">
        <v>2756</v>
      </c>
      <c r="DX57" s="184" t="s">
        <v>2636</v>
      </c>
      <c r="DY57" s="184" t="s">
        <v>2636</v>
      </c>
      <c r="DZ57" s="184" t="s">
        <v>2756</v>
      </c>
      <c r="EA57" s="184" t="s">
        <v>2636</v>
      </c>
      <c r="EB57" s="184" t="s">
        <v>2636</v>
      </c>
      <c r="EC57" s="184" t="s">
        <v>2756</v>
      </c>
      <c r="ED57" s="184" t="s">
        <v>2636</v>
      </c>
      <c r="EE57" s="184" t="s">
        <v>2636</v>
      </c>
      <c r="EF57" s="184" t="s">
        <v>2756</v>
      </c>
      <c r="EG57" s="184" t="s">
        <v>2636</v>
      </c>
      <c r="EH57" s="184" t="s">
        <v>2636</v>
      </c>
      <c r="EI57" s="184" t="s">
        <v>2756</v>
      </c>
      <c r="EJ57" s="184" t="s">
        <v>2636</v>
      </c>
      <c r="EK57" s="184" t="s">
        <v>2636</v>
      </c>
      <c r="EL57" s="184" t="s">
        <v>2756</v>
      </c>
      <c r="EM57" s="184" t="s">
        <v>2636</v>
      </c>
      <c r="EN57" s="184" t="s">
        <v>2636</v>
      </c>
      <c r="EO57" s="184" t="s">
        <v>2756</v>
      </c>
      <c r="EP57" s="184" t="s">
        <v>2636</v>
      </c>
      <c r="EQ57" s="184" t="s">
        <v>2636</v>
      </c>
      <c r="ER57" s="184" t="s">
        <v>2756</v>
      </c>
      <c r="ES57" s="184" t="s">
        <v>2636</v>
      </c>
      <c r="ET57" s="184" t="s">
        <v>2636</v>
      </c>
    </row>
    <row r="58" spans="1:150" x14ac:dyDescent="0.25">
      <c r="A58" s="1"/>
      <c r="B58" s="185" t="s">
        <v>3076</v>
      </c>
      <c r="C58" s="185" t="s">
        <v>74</v>
      </c>
      <c r="D58" s="185" t="s">
        <v>3073</v>
      </c>
      <c r="E58" s="185" t="s">
        <v>3077</v>
      </c>
      <c r="F58" s="185" t="s">
        <v>3078</v>
      </c>
      <c r="G58" s="186" t="s">
        <v>2756</v>
      </c>
      <c r="H58" s="186" t="s">
        <v>827</v>
      </c>
      <c r="I58" s="186" t="s">
        <v>827</v>
      </c>
      <c r="J58" s="186" t="s">
        <v>2756</v>
      </c>
      <c r="K58" s="186" t="s">
        <v>827</v>
      </c>
      <c r="L58" s="186" t="s">
        <v>827</v>
      </c>
      <c r="M58" s="186" t="s">
        <v>2756</v>
      </c>
      <c r="N58" s="186" t="s">
        <v>827</v>
      </c>
      <c r="O58" s="186" t="s">
        <v>827</v>
      </c>
      <c r="P58" s="186" t="s">
        <v>2756</v>
      </c>
      <c r="Q58" s="186" t="s">
        <v>827</v>
      </c>
      <c r="R58" s="186" t="s">
        <v>827</v>
      </c>
      <c r="S58" s="186" t="s">
        <v>2756</v>
      </c>
      <c r="T58" s="186" t="s">
        <v>827</v>
      </c>
      <c r="U58" s="186" t="s">
        <v>827</v>
      </c>
      <c r="V58" s="186" t="s">
        <v>2756</v>
      </c>
      <c r="W58" s="186" t="s">
        <v>827</v>
      </c>
      <c r="X58" s="186" t="s">
        <v>827</v>
      </c>
      <c r="Y58" s="186" t="s">
        <v>2756</v>
      </c>
      <c r="Z58" s="186" t="s">
        <v>827</v>
      </c>
      <c r="AA58" s="186" t="s">
        <v>827</v>
      </c>
      <c r="AB58" s="186" t="s">
        <v>2756</v>
      </c>
      <c r="AC58" s="186" t="s">
        <v>827</v>
      </c>
      <c r="AD58" s="186" t="s">
        <v>827</v>
      </c>
      <c r="AE58" s="186" t="s">
        <v>2756</v>
      </c>
      <c r="AF58" s="186" t="s">
        <v>827</v>
      </c>
      <c r="AG58" s="186" t="s">
        <v>827</v>
      </c>
      <c r="AH58" s="186" t="s">
        <v>2756</v>
      </c>
      <c r="AI58" s="186" t="s">
        <v>827</v>
      </c>
      <c r="AJ58" s="186" t="s">
        <v>827</v>
      </c>
      <c r="AK58" s="186" t="s">
        <v>2756</v>
      </c>
      <c r="AL58" s="186" t="s">
        <v>827</v>
      </c>
      <c r="AM58" s="186" t="s">
        <v>827</v>
      </c>
      <c r="AN58" s="186" t="s">
        <v>2756</v>
      </c>
      <c r="AO58" s="186" t="s">
        <v>827</v>
      </c>
      <c r="AP58" s="186" t="s">
        <v>827</v>
      </c>
      <c r="AQ58" s="186" t="s">
        <v>2756</v>
      </c>
      <c r="AR58" s="186" t="s">
        <v>827</v>
      </c>
      <c r="AS58" s="186" t="s">
        <v>827</v>
      </c>
      <c r="AT58" s="186" t="s">
        <v>2756</v>
      </c>
      <c r="AU58" s="186" t="s">
        <v>827</v>
      </c>
      <c r="AV58" s="186" t="s">
        <v>827</v>
      </c>
      <c r="AW58" s="186" t="s">
        <v>2756</v>
      </c>
      <c r="AX58" s="186" t="s">
        <v>827</v>
      </c>
      <c r="AY58" s="186" t="s">
        <v>827</v>
      </c>
      <c r="AZ58" s="186" t="s">
        <v>2756</v>
      </c>
      <c r="BA58" s="186" t="s">
        <v>827</v>
      </c>
      <c r="BB58" s="186" t="s">
        <v>827</v>
      </c>
      <c r="BC58" s="186" t="s">
        <v>2756</v>
      </c>
      <c r="BD58" s="186" t="s">
        <v>827</v>
      </c>
      <c r="BE58" s="186" t="s">
        <v>827</v>
      </c>
      <c r="BF58" s="186" t="s">
        <v>2756</v>
      </c>
      <c r="BG58" s="186" t="s">
        <v>827</v>
      </c>
      <c r="BH58" s="186" t="s">
        <v>827</v>
      </c>
      <c r="BI58" s="186" t="s">
        <v>2756</v>
      </c>
      <c r="BJ58" s="186" t="s">
        <v>827</v>
      </c>
      <c r="BK58" s="186" t="s">
        <v>827</v>
      </c>
      <c r="BL58" s="186" t="s">
        <v>2756</v>
      </c>
      <c r="BM58" s="186" t="s">
        <v>827</v>
      </c>
      <c r="BN58" s="186" t="s">
        <v>827</v>
      </c>
      <c r="BO58" s="186" t="s">
        <v>2756</v>
      </c>
      <c r="BP58" s="186" t="s">
        <v>827</v>
      </c>
      <c r="BQ58" s="186" t="s">
        <v>827</v>
      </c>
      <c r="BR58" s="186" t="s">
        <v>2756</v>
      </c>
      <c r="BS58" s="186" t="s">
        <v>827</v>
      </c>
      <c r="BT58" s="186" t="s">
        <v>827</v>
      </c>
      <c r="BU58" s="186" t="s">
        <v>2756</v>
      </c>
      <c r="BV58" s="186" t="s">
        <v>827</v>
      </c>
      <c r="BW58" s="186" t="s">
        <v>827</v>
      </c>
      <c r="BX58" s="186" t="s">
        <v>2756</v>
      </c>
      <c r="BY58" s="186" t="s">
        <v>827</v>
      </c>
      <c r="BZ58" s="186" t="s">
        <v>827</v>
      </c>
      <c r="CA58" s="186" t="s">
        <v>2756</v>
      </c>
      <c r="CB58" s="186" t="s">
        <v>827</v>
      </c>
      <c r="CC58" s="186" t="s">
        <v>827</v>
      </c>
      <c r="CD58" s="186" t="s">
        <v>2756</v>
      </c>
      <c r="CE58" s="186" t="s">
        <v>827</v>
      </c>
      <c r="CF58" s="186" t="s">
        <v>827</v>
      </c>
      <c r="CG58" s="186" t="s">
        <v>2756</v>
      </c>
      <c r="CH58" s="186" t="s">
        <v>827</v>
      </c>
      <c r="CI58" s="186" t="s">
        <v>827</v>
      </c>
      <c r="CJ58" s="186" t="s">
        <v>2756</v>
      </c>
      <c r="CK58" s="186" t="s">
        <v>827</v>
      </c>
      <c r="CL58" s="186" t="s">
        <v>827</v>
      </c>
      <c r="CM58" s="186" t="s">
        <v>2756</v>
      </c>
      <c r="CN58" s="186" t="s">
        <v>827</v>
      </c>
      <c r="CO58" s="186" t="s">
        <v>827</v>
      </c>
      <c r="CP58" s="186" t="s">
        <v>2756</v>
      </c>
      <c r="CQ58" s="186" t="s">
        <v>827</v>
      </c>
      <c r="CR58" s="186" t="s">
        <v>827</v>
      </c>
      <c r="CS58" s="186" t="s">
        <v>2756</v>
      </c>
      <c r="CT58" s="186" t="s">
        <v>827</v>
      </c>
      <c r="CU58" s="186" t="s">
        <v>827</v>
      </c>
      <c r="CV58" s="186" t="s">
        <v>2756</v>
      </c>
      <c r="CW58" s="186" t="s">
        <v>827</v>
      </c>
      <c r="CX58" s="186" t="s">
        <v>827</v>
      </c>
      <c r="CY58" s="186" t="s">
        <v>2756</v>
      </c>
      <c r="CZ58" s="186" t="s">
        <v>827</v>
      </c>
      <c r="DA58" s="186" t="s">
        <v>827</v>
      </c>
      <c r="DB58" s="186" t="s">
        <v>2756</v>
      </c>
      <c r="DC58" s="186" t="s">
        <v>827</v>
      </c>
      <c r="DD58" s="186" t="s">
        <v>827</v>
      </c>
      <c r="DE58" s="186" t="s">
        <v>2756</v>
      </c>
      <c r="DF58" s="186" t="s">
        <v>827</v>
      </c>
      <c r="DG58" s="186" t="s">
        <v>827</v>
      </c>
      <c r="DH58" s="186" t="s">
        <v>2756</v>
      </c>
      <c r="DI58" s="186" t="s">
        <v>827</v>
      </c>
      <c r="DJ58" s="186" t="s">
        <v>827</v>
      </c>
      <c r="DK58" s="186" t="s">
        <v>2756</v>
      </c>
      <c r="DL58" s="186" t="s">
        <v>827</v>
      </c>
      <c r="DM58" s="186" t="s">
        <v>827</v>
      </c>
      <c r="DN58" s="186" t="s">
        <v>2756</v>
      </c>
      <c r="DO58" s="186" t="s">
        <v>827</v>
      </c>
      <c r="DP58" s="186" t="s">
        <v>827</v>
      </c>
      <c r="DQ58" s="186" t="s">
        <v>2756</v>
      </c>
      <c r="DR58" s="186" t="s">
        <v>827</v>
      </c>
      <c r="DS58" s="186" t="s">
        <v>827</v>
      </c>
      <c r="DT58" s="186" t="s">
        <v>2756</v>
      </c>
      <c r="DU58" s="186" t="s">
        <v>827</v>
      </c>
      <c r="DV58" s="186" t="s">
        <v>827</v>
      </c>
      <c r="DW58" s="186" t="s">
        <v>2756</v>
      </c>
      <c r="DX58" s="186" t="s">
        <v>827</v>
      </c>
      <c r="DY58" s="186" t="s">
        <v>827</v>
      </c>
      <c r="DZ58" s="186" t="s">
        <v>2756</v>
      </c>
      <c r="EA58" s="186" t="s">
        <v>827</v>
      </c>
      <c r="EB58" s="186" t="s">
        <v>827</v>
      </c>
      <c r="EC58" s="186" t="s">
        <v>2756</v>
      </c>
      <c r="ED58" s="186" t="s">
        <v>827</v>
      </c>
      <c r="EE58" s="186" t="s">
        <v>827</v>
      </c>
      <c r="EF58" s="186" t="s">
        <v>2756</v>
      </c>
      <c r="EG58" s="186" t="s">
        <v>827</v>
      </c>
      <c r="EH58" s="186" t="s">
        <v>827</v>
      </c>
      <c r="EI58" s="186" t="s">
        <v>2756</v>
      </c>
      <c r="EJ58" s="186" t="s">
        <v>827</v>
      </c>
      <c r="EK58" s="186" t="s">
        <v>827</v>
      </c>
      <c r="EL58" s="186" t="s">
        <v>2756</v>
      </c>
      <c r="EM58" s="186" t="s">
        <v>827</v>
      </c>
      <c r="EN58" s="186" t="s">
        <v>827</v>
      </c>
      <c r="EO58" s="186" t="s">
        <v>2756</v>
      </c>
      <c r="EP58" s="186" t="s">
        <v>827</v>
      </c>
      <c r="EQ58" s="186" t="s">
        <v>827</v>
      </c>
      <c r="ER58" s="186" t="s">
        <v>2756</v>
      </c>
      <c r="ES58" s="186" t="s">
        <v>827</v>
      </c>
      <c r="ET58" s="186" t="s">
        <v>827</v>
      </c>
    </row>
    <row r="59" spans="1:150" x14ac:dyDescent="0.25">
      <c r="A59" s="1"/>
      <c r="B59" s="185" t="s">
        <v>3079</v>
      </c>
      <c r="C59" s="185" t="s">
        <v>74</v>
      </c>
      <c r="D59" s="185" t="s">
        <v>3073</v>
      </c>
      <c r="E59" s="185" t="s">
        <v>3080</v>
      </c>
      <c r="F59" s="185" t="s">
        <v>3081</v>
      </c>
      <c r="G59" s="186" t="s">
        <v>2756</v>
      </c>
      <c r="H59" s="186" t="s">
        <v>827</v>
      </c>
      <c r="I59" s="186" t="s">
        <v>827</v>
      </c>
      <c r="J59" s="186" t="s">
        <v>2756</v>
      </c>
      <c r="K59" s="186" t="s">
        <v>827</v>
      </c>
      <c r="L59" s="186" t="s">
        <v>827</v>
      </c>
      <c r="M59" s="186" t="s">
        <v>2756</v>
      </c>
      <c r="N59" s="186" t="s">
        <v>827</v>
      </c>
      <c r="O59" s="186" t="s">
        <v>827</v>
      </c>
      <c r="P59" s="186" t="s">
        <v>2756</v>
      </c>
      <c r="Q59" s="186" t="s">
        <v>827</v>
      </c>
      <c r="R59" s="186" t="s">
        <v>827</v>
      </c>
      <c r="S59" s="186" t="s">
        <v>2756</v>
      </c>
      <c r="T59" s="186" t="s">
        <v>827</v>
      </c>
      <c r="U59" s="186" t="s">
        <v>827</v>
      </c>
      <c r="V59" s="186" t="s">
        <v>2756</v>
      </c>
      <c r="W59" s="186" t="s">
        <v>827</v>
      </c>
      <c r="X59" s="186" t="s">
        <v>827</v>
      </c>
      <c r="Y59" s="186" t="s">
        <v>2756</v>
      </c>
      <c r="Z59" s="186" t="s">
        <v>827</v>
      </c>
      <c r="AA59" s="186" t="s">
        <v>827</v>
      </c>
      <c r="AB59" s="186" t="s">
        <v>2756</v>
      </c>
      <c r="AC59" s="186" t="s">
        <v>827</v>
      </c>
      <c r="AD59" s="186" t="s">
        <v>827</v>
      </c>
      <c r="AE59" s="186" t="s">
        <v>2756</v>
      </c>
      <c r="AF59" s="186" t="s">
        <v>827</v>
      </c>
      <c r="AG59" s="186" t="s">
        <v>827</v>
      </c>
      <c r="AH59" s="186" t="s">
        <v>2756</v>
      </c>
      <c r="AI59" s="186" t="s">
        <v>827</v>
      </c>
      <c r="AJ59" s="186" t="s">
        <v>827</v>
      </c>
      <c r="AK59" s="186" t="s">
        <v>2756</v>
      </c>
      <c r="AL59" s="186" t="s">
        <v>827</v>
      </c>
      <c r="AM59" s="186" t="s">
        <v>827</v>
      </c>
      <c r="AN59" s="186" t="s">
        <v>2756</v>
      </c>
      <c r="AO59" s="186" t="s">
        <v>827</v>
      </c>
      <c r="AP59" s="186" t="s">
        <v>827</v>
      </c>
      <c r="AQ59" s="186" t="s">
        <v>2756</v>
      </c>
      <c r="AR59" s="186" t="s">
        <v>827</v>
      </c>
      <c r="AS59" s="186" t="s">
        <v>827</v>
      </c>
      <c r="AT59" s="186" t="s">
        <v>2756</v>
      </c>
      <c r="AU59" s="186" t="s">
        <v>827</v>
      </c>
      <c r="AV59" s="186" t="s">
        <v>827</v>
      </c>
      <c r="AW59" s="186" t="s">
        <v>2756</v>
      </c>
      <c r="AX59" s="186" t="s">
        <v>827</v>
      </c>
      <c r="AY59" s="186" t="s">
        <v>827</v>
      </c>
      <c r="AZ59" s="186" t="s">
        <v>2756</v>
      </c>
      <c r="BA59" s="186" t="s">
        <v>827</v>
      </c>
      <c r="BB59" s="186" t="s">
        <v>827</v>
      </c>
      <c r="BC59" s="186" t="s">
        <v>2756</v>
      </c>
      <c r="BD59" s="186" t="s">
        <v>827</v>
      </c>
      <c r="BE59" s="186" t="s">
        <v>827</v>
      </c>
      <c r="BF59" s="186" t="s">
        <v>2756</v>
      </c>
      <c r="BG59" s="186" t="s">
        <v>827</v>
      </c>
      <c r="BH59" s="186" t="s">
        <v>827</v>
      </c>
      <c r="BI59" s="186" t="s">
        <v>2756</v>
      </c>
      <c r="BJ59" s="186" t="s">
        <v>827</v>
      </c>
      <c r="BK59" s="186" t="s">
        <v>827</v>
      </c>
      <c r="BL59" s="186" t="s">
        <v>2756</v>
      </c>
      <c r="BM59" s="186" t="s">
        <v>827</v>
      </c>
      <c r="BN59" s="186" t="s">
        <v>827</v>
      </c>
      <c r="BO59" s="186" t="s">
        <v>2756</v>
      </c>
      <c r="BP59" s="186" t="s">
        <v>827</v>
      </c>
      <c r="BQ59" s="186" t="s">
        <v>827</v>
      </c>
      <c r="BR59" s="186" t="s">
        <v>2756</v>
      </c>
      <c r="BS59" s="186" t="s">
        <v>827</v>
      </c>
      <c r="BT59" s="186" t="s">
        <v>827</v>
      </c>
      <c r="BU59" s="186" t="s">
        <v>2756</v>
      </c>
      <c r="BV59" s="186" t="s">
        <v>827</v>
      </c>
      <c r="BW59" s="186" t="s">
        <v>827</v>
      </c>
      <c r="BX59" s="186" t="s">
        <v>2756</v>
      </c>
      <c r="BY59" s="186" t="s">
        <v>827</v>
      </c>
      <c r="BZ59" s="186" t="s">
        <v>827</v>
      </c>
      <c r="CA59" s="186" t="s">
        <v>2756</v>
      </c>
      <c r="CB59" s="186" t="s">
        <v>827</v>
      </c>
      <c r="CC59" s="186" t="s">
        <v>827</v>
      </c>
      <c r="CD59" s="186" t="s">
        <v>2756</v>
      </c>
      <c r="CE59" s="186" t="s">
        <v>827</v>
      </c>
      <c r="CF59" s="186" t="s">
        <v>827</v>
      </c>
      <c r="CG59" s="186" t="s">
        <v>2756</v>
      </c>
      <c r="CH59" s="186" t="s">
        <v>827</v>
      </c>
      <c r="CI59" s="186" t="s">
        <v>827</v>
      </c>
      <c r="CJ59" s="186" t="s">
        <v>2756</v>
      </c>
      <c r="CK59" s="186" t="s">
        <v>827</v>
      </c>
      <c r="CL59" s="186" t="s">
        <v>827</v>
      </c>
      <c r="CM59" s="186" t="s">
        <v>2756</v>
      </c>
      <c r="CN59" s="186" t="s">
        <v>827</v>
      </c>
      <c r="CO59" s="186" t="s">
        <v>827</v>
      </c>
      <c r="CP59" s="186" t="s">
        <v>2756</v>
      </c>
      <c r="CQ59" s="186" t="s">
        <v>827</v>
      </c>
      <c r="CR59" s="186" t="s">
        <v>827</v>
      </c>
      <c r="CS59" s="186" t="s">
        <v>2756</v>
      </c>
      <c r="CT59" s="186" t="s">
        <v>827</v>
      </c>
      <c r="CU59" s="186" t="s">
        <v>827</v>
      </c>
      <c r="CV59" s="186" t="s">
        <v>2756</v>
      </c>
      <c r="CW59" s="186" t="s">
        <v>827</v>
      </c>
      <c r="CX59" s="186" t="s">
        <v>827</v>
      </c>
      <c r="CY59" s="186" t="s">
        <v>2756</v>
      </c>
      <c r="CZ59" s="186" t="s">
        <v>827</v>
      </c>
      <c r="DA59" s="186" t="s">
        <v>827</v>
      </c>
      <c r="DB59" s="186" t="s">
        <v>2756</v>
      </c>
      <c r="DC59" s="186" t="s">
        <v>827</v>
      </c>
      <c r="DD59" s="186" t="s">
        <v>827</v>
      </c>
      <c r="DE59" s="186" t="s">
        <v>2756</v>
      </c>
      <c r="DF59" s="186" t="s">
        <v>827</v>
      </c>
      <c r="DG59" s="186" t="s">
        <v>827</v>
      </c>
      <c r="DH59" s="186" t="s">
        <v>2756</v>
      </c>
      <c r="DI59" s="186" t="s">
        <v>827</v>
      </c>
      <c r="DJ59" s="186" t="s">
        <v>827</v>
      </c>
      <c r="DK59" s="186" t="s">
        <v>2756</v>
      </c>
      <c r="DL59" s="186" t="s">
        <v>827</v>
      </c>
      <c r="DM59" s="186" t="s">
        <v>827</v>
      </c>
      <c r="DN59" s="186" t="s">
        <v>2756</v>
      </c>
      <c r="DO59" s="186" t="s">
        <v>827</v>
      </c>
      <c r="DP59" s="186" t="s">
        <v>827</v>
      </c>
      <c r="DQ59" s="186" t="s">
        <v>2756</v>
      </c>
      <c r="DR59" s="186" t="s">
        <v>827</v>
      </c>
      <c r="DS59" s="186" t="s">
        <v>827</v>
      </c>
      <c r="DT59" s="186" t="s">
        <v>2756</v>
      </c>
      <c r="DU59" s="186" t="s">
        <v>827</v>
      </c>
      <c r="DV59" s="186" t="s">
        <v>827</v>
      </c>
      <c r="DW59" s="186" t="s">
        <v>2756</v>
      </c>
      <c r="DX59" s="186" t="s">
        <v>827</v>
      </c>
      <c r="DY59" s="186" t="s">
        <v>827</v>
      </c>
      <c r="DZ59" s="186" t="s">
        <v>2756</v>
      </c>
      <c r="EA59" s="186" t="s">
        <v>827</v>
      </c>
      <c r="EB59" s="186" t="s">
        <v>827</v>
      </c>
      <c r="EC59" s="186" t="s">
        <v>2756</v>
      </c>
      <c r="ED59" s="186" t="s">
        <v>827</v>
      </c>
      <c r="EE59" s="186" t="s">
        <v>827</v>
      </c>
      <c r="EF59" s="186" t="s">
        <v>2756</v>
      </c>
      <c r="EG59" s="186" t="s">
        <v>827</v>
      </c>
      <c r="EH59" s="186" t="s">
        <v>827</v>
      </c>
      <c r="EI59" s="186" t="s">
        <v>2756</v>
      </c>
      <c r="EJ59" s="186" t="s">
        <v>827</v>
      </c>
      <c r="EK59" s="186" t="s">
        <v>827</v>
      </c>
      <c r="EL59" s="186" t="s">
        <v>2756</v>
      </c>
      <c r="EM59" s="186" t="s">
        <v>827</v>
      </c>
      <c r="EN59" s="186" t="s">
        <v>827</v>
      </c>
      <c r="EO59" s="186" t="s">
        <v>2756</v>
      </c>
      <c r="EP59" s="186" t="s">
        <v>827</v>
      </c>
      <c r="EQ59" s="186" t="s">
        <v>827</v>
      </c>
      <c r="ER59" s="186" t="s">
        <v>2756</v>
      </c>
      <c r="ES59" s="186" t="s">
        <v>827</v>
      </c>
      <c r="ET59" s="186" t="s">
        <v>827</v>
      </c>
    </row>
    <row r="60" spans="1:150" x14ac:dyDescent="0.25">
      <c r="A60" s="1"/>
      <c r="B60" s="185" t="s">
        <v>3082</v>
      </c>
      <c r="C60" s="185" t="s">
        <v>74</v>
      </c>
      <c r="D60" s="185" t="s">
        <v>3073</v>
      </c>
      <c r="E60" s="185" t="s">
        <v>3083</v>
      </c>
      <c r="F60" s="185" t="s">
        <v>3084</v>
      </c>
      <c r="G60" s="186" t="s">
        <v>2756</v>
      </c>
      <c r="H60" s="186" t="s">
        <v>827</v>
      </c>
      <c r="I60" s="186" t="s">
        <v>827</v>
      </c>
      <c r="J60" s="186" t="s">
        <v>2756</v>
      </c>
      <c r="K60" s="186" t="s">
        <v>827</v>
      </c>
      <c r="L60" s="186" t="s">
        <v>827</v>
      </c>
      <c r="M60" s="186" t="s">
        <v>2756</v>
      </c>
      <c r="N60" s="186" t="s">
        <v>827</v>
      </c>
      <c r="O60" s="186" t="s">
        <v>827</v>
      </c>
      <c r="P60" s="186" t="s">
        <v>2756</v>
      </c>
      <c r="Q60" s="186" t="s">
        <v>827</v>
      </c>
      <c r="R60" s="186" t="s">
        <v>827</v>
      </c>
      <c r="S60" s="186" t="s">
        <v>2756</v>
      </c>
      <c r="T60" s="186" t="s">
        <v>827</v>
      </c>
      <c r="U60" s="186" t="s">
        <v>827</v>
      </c>
      <c r="V60" s="186" t="s">
        <v>2756</v>
      </c>
      <c r="W60" s="186" t="s">
        <v>827</v>
      </c>
      <c r="X60" s="186" t="s">
        <v>827</v>
      </c>
      <c r="Y60" s="186" t="s">
        <v>2756</v>
      </c>
      <c r="Z60" s="186" t="s">
        <v>827</v>
      </c>
      <c r="AA60" s="186" t="s">
        <v>827</v>
      </c>
      <c r="AB60" s="186" t="s">
        <v>2756</v>
      </c>
      <c r="AC60" s="186" t="s">
        <v>827</v>
      </c>
      <c r="AD60" s="186" t="s">
        <v>827</v>
      </c>
      <c r="AE60" s="186" t="s">
        <v>2756</v>
      </c>
      <c r="AF60" s="186" t="s">
        <v>827</v>
      </c>
      <c r="AG60" s="186" t="s">
        <v>827</v>
      </c>
      <c r="AH60" s="186" t="s">
        <v>2756</v>
      </c>
      <c r="AI60" s="186" t="s">
        <v>827</v>
      </c>
      <c r="AJ60" s="186" t="s">
        <v>827</v>
      </c>
      <c r="AK60" s="186" t="s">
        <v>2756</v>
      </c>
      <c r="AL60" s="186" t="s">
        <v>827</v>
      </c>
      <c r="AM60" s="186" t="s">
        <v>827</v>
      </c>
      <c r="AN60" s="186" t="s">
        <v>2756</v>
      </c>
      <c r="AO60" s="186" t="s">
        <v>827</v>
      </c>
      <c r="AP60" s="186" t="s">
        <v>827</v>
      </c>
      <c r="AQ60" s="186" t="s">
        <v>2756</v>
      </c>
      <c r="AR60" s="186" t="s">
        <v>827</v>
      </c>
      <c r="AS60" s="186" t="s">
        <v>827</v>
      </c>
      <c r="AT60" s="186" t="s">
        <v>2756</v>
      </c>
      <c r="AU60" s="186" t="s">
        <v>827</v>
      </c>
      <c r="AV60" s="186" t="s">
        <v>827</v>
      </c>
      <c r="AW60" s="186" t="s">
        <v>2756</v>
      </c>
      <c r="AX60" s="186" t="s">
        <v>827</v>
      </c>
      <c r="AY60" s="186" t="s">
        <v>827</v>
      </c>
      <c r="AZ60" s="186" t="s">
        <v>2756</v>
      </c>
      <c r="BA60" s="186" t="s">
        <v>827</v>
      </c>
      <c r="BB60" s="186" t="s">
        <v>827</v>
      </c>
      <c r="BC60" s="186" t="s">
        <v>2756</v>
      </c>
      <c r="BD60" s="186" t="s">
        <v>827</v>
      </c>
      <c r="BE60" s="186" t="s">
        <v>827</v>
      </c>
      <c r="BF60" s="186" t="s">
        <v>2756</v>
      </c>
      <c r="BG60" s="186" t="s">
        <v>827</v>
      </c>
      <c r="BH60" s="186" t="s">
        <v>827</v>
      </c>
      <c r="BI60" s="186" t="s">
        <v>2756</v>
      </c>
      <c r="BJ60" s="186" t="s">
        <v>827</v>
      </c>
      <c r="BK60" s="186" t="s">
        <v>827</v>
      </c>
      <c r="BL60" s="186" t="s">
        <v>2756</v>
      </c>
      <c r="BM60" s="186" t="s">
        <v>827</v>
      </c>
      <c r="BN60" s="186" t="s">
        <v>827</v>
      </c>
      <c r="BO60" s="186" t="s">
        <v>2756</v>
      </c>
      <c r="BP60" s="186" t="s">
        <v>827</v>
      </c>
      <c r="BQ60" s="186" t="s">
        <v>827</v>
      </c>
      <c r="BR60" s="186" t="s">
        <v>2756</v>
      </c>
      <c r="BS60" s="186" t="s">
        <v>827</v>
      </c>
      <c r="BT60" s="186" t="s">
        <v>827</v>
      </c>
      <c r="BU60" s="186" t="s">
        <v>2756</v>
      </c>
      <c r="BV60" s="186" t="s">
        <v>827</v>
      </c>
      <c r="BW60" s="186" t="s">
        <v>827</v>
      </c>
      <c r="BX60" s="186" t="s">
        <v>2756</v>
      </c>
      <c r="BY60" s="186" t="s">
        <v>827</v>
      </c>
      <c r="BZ60" s="186" t="s">
        <v>827</v>
      </c>
      <c r="CA60" s="186" t="s">
        <v>2756</v>
      </c>
      <c r="CB60" s="186" t="s">
        <v>827</v>
      </c>
      <c r="CC60" s="186" t="s">
        <v>827</v>
      </c>
      <c r="CD60" s="186" t="s">
        <v>2756</v>
      </c>
      <c r="CE60" s="186" t="s">
        <v>827</v>
      </c>
      <c r="CF60" s="186" t="s">
        <v>827</v>
      </c>
      <c r="CG60" s="186" t="s">
        <v>2756</v>
      </c>
      <c r="CH60" s="186" t="s">
        <v>827</v>
      </c>
      <c r="CI60" s="186" t="s">
        <v>827</v>
      </c>
      <c r="CJ60" s="186" t="s">
        <v>2756</v>
      </c>
      <c r="CK60" s="186" t="s">
        <v>827</v>
      </c>
      <c r="CL60" s="186" t="s">
        <v>827</v>
      </c>
      <c r="CM60" s="186" t="s">
        <v>2756</v>
      </c>
      <c r="CN60" s="186" t="s">
        <v>827</v>
      </c>
      <c r="CO60" s="186" t="s">
        <v>827</v>
      </c>
      <c r="CP60" s="186" t="s">
        <v>2756</v>
      </c>
      <c r="CQ60" s="186" t="s">
        <v>827</v>
      </c>
      <c r="CR60" s="186" t="s">
        <v>827</v>
      </c>
      <c r="CS60" s="186" t="s">
        <v>2756</v>
      </c>
      <c r="CT60" s="186" t="s">
        <v>827</v>
      </c>
      <c r="CU60" s="186" t="s">
        <v>827</v>
      </c>
      <c r="CV60" s="186" t="s">
        <v>2756</v>
      </c>
      <c r="CW60" s="186" t="s">
        <v>827</v>
      </c>
      <c r="CX60" s="186" t="s">
        <v>827</v>
      </c>
      <c r="CY60" s="186" t="s">
        <v>2756</v>
      </c>
      <c r="CZ60" s="186" t="s">
        <v>827</v>
      </c>
      <c r="DA60" s="186" t="s">
        <v>827</v>
      </c>
      <c r="DB60" s="186" t="s">
        <v>2756</v>
      </c>
      <c r="DC60" s="186" t="s">
        <v>827</v>
      </c>
      <c r="DD60" s="186" t="s">
        <v>827</v>
      </c>
      <c r="DE60" s="186" t="s">
        <v>2756</v>
      </c>
      <c r="DF60" s="186" t="s">
        <v>827</v>
      </c>
      <c r="DG60" s="186" t="s">
        <v>827</v>
      </c>
      <c r="DH60" s="186" t="s">
        <v>2756</v>
      </c>
      <c r="DI60" s="186" t="s">
        <v>827</v>
      </c>
      <c r="DJ60" s="186" t="s">
        <v>827</v>
      </c>
      <c r="DK60" s="186" t="s">
        <v>2756</v>
      </c>
      <c r="DL60" s="186" t="s">
        <v>827</v>
      </c>
      <c r="DM60" s="186" t="s">
        <v>827</v>
      </c>
      <c r="DN60" s="186" t="s">
        <v>2756</v>
      </c>
      <c r="DO60" s="186" t="s">
        <v>827</v>
      </c>
      <c r="DP60" s="186" t="s">
        <v>827</v>
      </c>
      <c r="DQ60" s="186" t="s">
        <v>2756</v>
      </c>
      <c r="DR60" s="186" t="s">
        <v>827</v>
      </c>
      <c r="DS60" s="186" t="s">
        <v>827</v>
      </c>
      <c r="DT60" s="186" t="s">
        <v>2756</v>
      </c>
      <c r="DU60" s="186" t="s">
        <v>827</v>
      </c>
      <c r="DV60" s="186" t="s">
        <v>827</v>
      </c>
      <c r="DW60" s="186" t="s">
        <v>2756</v>
      </c>
      <c r="DX60" s="186" t="s">
        <v>827</v>
      </c>
      <c r="DY60" s="186" t="s">
        <v>827</v>
      </c>
      <c r="DZ60" s="186" t="s">
        <v>2756</v>
      </c>
      <c r="EA60" s="186" t="s">
        <v>827</v>
      </c>
      <c r="EB60" s="186" t="s">
        <v>827</v>
      </c>
      <c r="EC60" s="186" t="s">
        <v>2756</v>
      </c>
      <c r="ED60" s="186" t="s">
        <v>827</v>
      </c>
      <c r="EE60" s="186" t="s">
        <v>827</v>
      </c>
      <c r="EF60" s="186" t="s">
        <v>2756</v>
      </c>
      <c r="EG60" s="186" t="s">
        <v>827</v>
      </c>
      <c r="EH60" s="186" t="s">
        <v>827</v>
      </c>
      <c r="EI60" s="186" t="s">
        <v>2756</v>
      </c>
      <c r="EJ60" s="186" t="s">
        <v>827</v>
      </c>
      <c r="EK60" s="186" t="s">
        <v>827</v>
      </c>
      <c r="EL60" s="186" t="s">
        <v>2756</v>
      </c>
      <c r="EM60" s="186" t="s">
        <v>827</v>
      </c>
      <c r="EN60" s="186" t="s">
        <v>827</v>
      </c>
      <c r="EO60" s="186" t="s">
        <v>2756</v>
      </c>
      <c r="EP60" s="186" t="s">
        <v>827</v>
      </c>
      <c r="EQ60" s="186" t="s">
        <v>827</v>
      </c>
      <c r="ER60" s="186" t="s">
        <v>2756</v>
      </c>
      <c r="ES60" s="186" t="s">
        <v>827</v>
      </c>
      <c r="ET60" s="186" t="s">
        <v>827</v>
      </c>
    </row>
    <row r="61" spans="1:150" x14ac:dyDescent="0.25">
      <c r="A61" s="1"/>
      <c r="B61" s="185" t="s">
        <v>3085</v>
      </c>
      <c r="C61" s="185" t="s">
        <v>74</v>
      </c>
      <c r="D61" s="185" t="s">
        <v>3073</v>
      </c>
      <c r="E61" s="185" t="s">
        <v>3086</v>
      </c>
      <c r="F61" s="185" t="s">
        <v>3087</v>
      </c>
      <c r="G61" s="186" t="s">
        <v>2756</v>
      </c>
      <c r="H61" s="186" t="s">
        <v>2636</v>
      </c>
      <c r="I61" s="186" t="s">
        <v>2636</v>
      </c>
      <c r="J61" s="186" t="s">
        <v>2756</v>
      </c>
      <c r="K61" s="186" t="s">
        <v>2636</v>
      </c>
      <c r="L61" s="186" t="s">
        <v>2636</v>
      </c>
      <c r="M61" s="186" t="s">
        <v>2756</v>
      </c>
      <c r="N61" s="186" t="s">
        <v>2636</v>
      </c>
      <c r="O61" s="186" t="s">
        <v>2636</v>
      </c>
      <c r="P61" s="186" t="s">
        <v>2756</v>
      </c>
      <c r="Q61" s="186" t="s">
        <v>2636</v>
      </c>
      <c r="R61" s="186" t="s">
        <v>2636</v>
      </c>
      <c r="S61" s="186" t="s">
        <v>2756</v>
      </c>
      <c r="T61" s="186" t="s">
        <v>2636</v>
      </c>
      <c r="U61" s="186" t="s">
        <v>2636</v>
      </c>
      <c r="V61" s="186" t="s">
        <v>2756</v>
      </c>
      <c r="W61" s="186" t="s">
        <v>2636</v>
      </c>
      <c r="X61" s="186" t="s">
        <v>2636</v>
      </c>
      <c r="Y61" s="186" t="s">
        <v>2756</v>
      </c>
      <c r="Z61" s="186" t="s">
        <v>2636</v>
      </c>
      <c r="AA61" s="186" t="s">
        <v>2636</v>
      </c>
      <c r="AB61" s="186" t="s">
        <v>2756</v>
      </c>
      <c r="AC61" s="186" t="s">
        <v>2636</v>
      </c>
      <c r="AD61" s="186" t="s">
        <v>2636</v>
      </c>
      <c r="AE61" s="186" t="s">
        <v>2756</v>
      </c>
      <c r="AF61" s="186" t="s">
        <v>2636</v>
      </c>
      <c r="AG61" s="186" t="s">
        <v>2636</v>
      </c>
      <c r="AH61" s="186" t="s">
        <v>2756</v>
      </c>
      <c r="AI61" s="186" t="s">
        <v>2636</v>
      </c>
      <c r="AJ61" s="186" t="s">
        <v>2636</v>
      </c>
      <c r="AK61" s="186" t="s">
        <v>2756</v>
      </c>
      <c r="AL61" s="186" t="s">
        <v>2636</v>
      </c>
      <c r="AM61" s="186" t="s">
        <v>2636</v>
      </c>
      <c r="AN61" s="186" t="s">
        <v>2756</v>
      </c>
      <c r="AO61" s="186" t="s">
        <v>2636</v>
      </c>
      <c r="AP61" s="186" t="s">
        <v>2636</v>
      </c>
      <c r="AQ61" s="186" t="s">
        <v>2756</v>
      </c>
      <c r="AR61" s="186" t="s">
        <v>2636</v>
      </c>
      <c r="AS61" s="186" t="s">
        <v>2636</v>
      </c>
      <c r="AT61" s="186" t="s">
        <v>2756</v>
      </c>
      <c r="AU61" s="186" t="s">
        <v>2636</v>
      </c>
      <c r="AV61" s="186" t="s">
        <v>2636</v>
      </c>
      <c r="AW61" s="186" t="s">
        <v>2756</v>
      </c>
      <c r="AX61" s="186" t="s">
        <v>2636</v>
      </c>
      <c r="AY61" s="186" t="s">
        <v>2636</v>
      </c>
      <c r="AZ61" s="186" t="s">
        <v>2756</v>
      </c>
      <c r="BA61" s="186" t="s">
        <v>2636</v>
      </c>
      <c r="BB61" s="186" t="s">
        <v>2636</v>
      </c>
      <c r="BC61" s="186" t="s">
        <v>2756</v>
      </c>
      <c r="BD61" s="186" t="s">
        <v>2636</v>
      </c>
      <c r="BE61" s="186" t="s">
        <v>2636</v>
      </c>
      <c r="BF61" s="186" t="s">
        <v>2756</v>
      </c>
      <c r="BG61" s="186" t="s">
        <v>2636</v>
      </c>
      <c r="BH61" s="186" t="s">
        <v>2636</v>
      </c>
      <c r="BI61" s="186" t="s">
        <v>2756</v>
      </c>
      <c r="BJ61" s="186" t="s">
        <v>2636</v>
      </c>
      <c r="BK61" s="186" t="s">
        <v>2636</v>
      </c>
      <c r="BL61" s="186" t="s">
        <v>2756</v>
      </c>
      <c r="BM61" s="186" t="s">
        <v>2636</v>
      </c>
      <c r="BN61" s="186" t="s">
        <v>2636</v>
      </c>
      <c r="BO61" s="186" t="s">
        <v>2756</v>
      </c>
      <c r="BP61" s="186" t="s">
        <v>2636</v>
      </c>
      <c r="BQ61" s="186" t="s">
        <v>2636</v>
      </c>
      <c r="BR61" s="186" t="s">
        <v>2756</v>
      </c>
      <c r="BS61" s="186" t="s">
        <v>2636</v>
      </c>
      <c r="BT61" s="186" t="s">
        <v>2636</v>
      </c>
      <c r="BU61" s="186" t="s">
        <v>2756</v>
      </c>
      <c r="BV61" s="186" t="s">
        <v>2636</v>
      </c>
      <c r="BW61" s="186" t="s">
        <v>2636</v>
      </c>
      <c r="BX61" s="186" t="s">
        <v>2756</v>
      </c>
      <c r="BY61" s="186" t="s">
        <v>2636</v>
      </c>
      <c r="BZ61" s="186" t="s">
        <v>2636</v>
      </c>
      <c r="CA61" s="186" t="s">
        <v>2756</v>
      </c>
      <c r="CB61" s="186" t="s">
        <v>2636</v>
      </c>
      <c r="CC61" s="186" t="s">
        <v>2636</v>
      </c>
      <c r="CD61" s="186" t="s">
        <v>2756</v>
      </c>
      <c r="CE61" s="186" t="s">
        <v>2636</v>
      </c>
      <c r="CF61" s="186" t="s">
        <v>2636</v>
      </c>
      <c r="CG61" s="186" t="s">
        <v>2756</v>
      </c>
      <c r="CH61" s="186" t="s">
        <v>2636</v>
      </c>
      <c r="CI61" s="186" t="s">
        <v>2636</v>
      </c>
      <c r="CJ61" s="186" t="s">
        <v>2756</v>
      </c>
      <c r="CK61" s="186" t="s">
        <v>2636</v>
      </c>
      <c r="CL61" s="186" t="s">
        <v>2636</v>
      </c>
      <c r="CM61" s="186" t="s">
        <v>2756</v>
      </c>
      <c r="CN61" s="186" t="s">
        <v>2636</v>
      </c>
      <c r="CO61" s="186" t="s">
        <v>2636</v>
      </c>
      <c r="CP61" s="186" t="s">
        <v>2756</v>
      </c>
      <c r="CQ61" s="186" t="s">
        <v>2636</v>
      </c>
      <c r="CR61" s="186" t="s">
        <v>2636</v>
      </c>
      <c r="CS61" s="186" t="s">
        <v>2756</v>
      </c>
      <c r="CT61" s="186" t="s">
        <v>2636</v>
      </c>
      <c r="CU61" s="186" t="s">
        <v>2636</v>
      </c>
      <c r="CV61" s="186" t="s">
        <v>2756</v>
      </c>
      <c r="CW61" s="186" t="s">
        <v>2636</v>
      </c>
      <c r="CX61" s="186" t="s">
        <v>2636</v>
      </c>
      <c r="CY61" s="186" t="s">
        <v>2756</v>
      </c>
      <c r="CZ61" s="186" t="s">
        <v>2636</v>
      </c>
      <c r="DA61" s="186" t="s">
        <v>2636</v>
      </c>
      <c r="DB61" s="186" t="s">
        <v>2756</v>
      </c>
      <c r="DC61" s="186" t="s">
        <v>2636</v>
      </c>
      <c r="DD61" s="186" t="s">
        <v>2636</v>
      </c>
      <c r="DE61" s="186" t="s">
        <v>2756</v>
      </c>
      <c r="DF61" s="186" t="s">
        <v>2636</v>
      </c>
      <c r="DG61" s="186" t="s">
        <v>2636</v>
      </c>
      <c r="DH61" s="186" t="s">
        <v>2756</v>
      </c>
      <c r="DI61" s="186" t="s">
        <v>2636</v>
      </c>
      <c r="DJ61" s="186" t="s">
        <v>2636</v>
      </c>
      <c r="DK61" s="186" t="s">
        <v>2756</v>
      </c>
      <c r="DL61" s="186" t="s">
        <v>2636</v>
      </c>
      <c r="DM61" s="186" t="s">
        <v>2636</v>
      </c>
      <c r="DN61" s="186" t="s">
        <v>2756</v>
      </c>
      <c r="DO61" s="186" t="s">
        <v>2636</v>
      </c>
      <c r="DP61" s="186" t="s">
        <v>2636</v>
      </c>
      <c r="DQ61" s="186" t="s">
        <v>2756</v>
      </c>
      <c r="DR61" s="186" t="s">
        <v>2636</v>
      </c>
      <c r="DS61" s="186" t="s">
        <v>2636</v>
      </c>
      <c r="DT61" s="186" t="s">
        <v>2756</v>
      </c>
      <c r="DU61" s="186" t="s">
        <v>2636</v>
      </c>
      <c r="DV61" s="186" t="s">
        <v>2636</v>
      </c>
      <c r="DW61" s="186" t="s">
        <v>2756</v>
      </c>
      <c r="DX61" s="186" t="s">
        <v>2636</v>
      </c>
      <c r="DY61" s="186" t="s">
        <v>2636</v>
      </c>
      <c r="DZ61" s="186" t="s">
        <v>2756</v>
      </c>
      <c r="EA61" s="186" t="s">
        <v>2636</v>
      </c>
      <c r="EB61" s="186" t="s">
        <v>2636</v>
      </c>
      <c r="EC61" s="186" t="s">
        <v>2756</v>
      </c>
      <c r="ED61" s="186" t="s">
        <v>2636</v>
      </c>
      <c r="EE61" s="186" t="s">
        <v>2636</v>
      </c>
      <c r="EF61" s="186" t="s">
        <v>2756</v>
      </c>
      <c r="EG61" s="186" t="s">
        <v>2636</v>
      </c>
      <c r="EH61" s="186" t="s">
        <v>2636</v>
      </c>
      <c r="EI61" s="186" t="s">
        <v>2756</v>
      </c>
      <c r="EJ61" s="186" t="s">
        <v>2636</v>
      </c>
      <c r="EK61" s="186" t="s">
        <v>2636</v>
      </c>
      <c r="EL61" s="186" t="s">
        <v>2756</v>
      </c>
      <c r="EM61" s="186" t="s">
        <v>2636</v>
      </c>
      <c r="EN61" s="186" t="s">
        <v>2636</v>
      </c>
      <c r="EO61" s="186" t="s">
        <v>2756</v>
      </c>
      <c r="EP61" s="186" t="s">
        <v>2636</v>
      </c>
      <c r="EQ61" s="186" t="s">
        <v>2636</v>
      </c>
      <c r="ER61" s="186" t="s">
        <v>2756</v>
      </c>
      <c r="ES61" s="186" t="s">
        <v>2636</v>
      </c>
      <c r="ET61" s="186" t="s">
        <v>2636</v>
      </c>
    </row>
    <row r="62" spans="1:150" x14ac:dyDescent="0.25">
      <c r="A62" s="1"/>
      <c r="B62" s="184" t="s">
        <v>3088</v>
      </c>
      <c r="C62" s="184" t="s">
        <v>97</v>
      </c>
      <c r="D62" s="184" t="s">
        <v>867</v>
      </c>
      <c r="E62" s="184" t="s">
        <v>3089</v>
      </c>
      <c r="F62" s="184" t="s">
        <v>3090</v>
      </c>
      <c r="G62" s="184" t="s">
        <v>2756</v>
      </c>
      <c r="H62" s="184" t="s">
        <v>2636</v>
      </c>
      <c r="I62" s="184" t="s">
        <v>2636</v>
      </c>
      <c r="J62" s="184" t="s">
        <v>2756</v>
      </c>
      <c r="K62" s="184" t="s">
        <v>2636</v>
      </c>
      <c r="L62" s="184" t="s">
        <v>2636</v>
      </c>
      <c r="M62" s="184" t="s">
        <v>2756</v>
      </c>
      <c r="N62" s="184" t="s">
        <v>2636</v>
      </c>
      <c r="O62" s="184" t="s">
        <v>2636</v>
      </c>
      <c r="P62" s="184" t="s">
        <v>2756</v>
      </c>
      <c r="Q62" s="184" t="s">
        <v>2636</v>
      </c>
      <c r="R62" s="184" t="s">
        <v>2636</v>
      </c>
      <c r="S62" s="184" t="s">
        <v>2756</v>
      </c>
      <c r="T62" s="184" t="s">
        <v>2636</v>
      </c>
      <c r="U62" s="184" t="s">
        <v>2636</v>
      </c>
      <c r="V62" s="184" t="s">
        <v>2756</v>
      </c>
      <c r="W62" s="184" t="s">
        <v>2636</v>
      </c>
      <c r="X62" s="184" t="s">
        <v>2636</v>
      </c>
      <c r="Y62" s="184" t="s">
        <v>2756</v>
      </c>
      <c r="Z62" s="184" t="s">
        <v>2636</v>
      </c>
      <c r="AA62" s="184" t="s">
        <v>2636</v>
      </c>
      <c r="AB62" s="184" t="s">
        <v>2756</v>
      </c>
      <c r="AC62" s="184" t="s">
        <v>2636</v>
      </c>
      <c r="AD62" s="184" t="s">
        <v>2636</v>
      </c>
      <c r="AE62" s="184" t="s">
        <v>2756</v>
      </c>
      <c r="AF62" s="184" t="s">
        <v>2636</v>
      </c>
      <c r="AG62" s="184" t="s">
        <v>2636</v>
      </c>
      <c r="AH62" s="184" t="s">
        <v>2756</v>
      </c>
      <c r="AI62" s="184" t="s">
        <v>2636</v>
      </c>
      <c r="AJ62" s="184" t="s">
        <v>2636</v>
      </c>
      <c r="AK62" s="184" t="s">
        <v>2756</v>
      </c>
      <c r="AL62" s="184" t="s">
        <v>2636</v>
      </c>
      <c r="AM62" s="184" t="s">
        <v>2636</v>
      </c>
      <c r="AN62" s="184" t="s">
        <v>2756</v>
      </c>
      <c r="AO62" s="184" t="s">
        <v>2636</v>
      </c>
      <c r="AP62" s="184" t="s">
        <v>2636</v>
      </c>
      <c r="AQ62" s="184" t="s">
        <v>2756</v>
      </c>
      <c r="AR62" s="184" t="s">
        <v>2636</v>
      </c>
      <c r="AS62" s="184" t="s">
        <v>2636</v>
      </c>
      <c r="AT62" s="184" t="s">
        <v>2756</v>
      </c>
      <c r="AU62" s="184" t="s">
        <v>2636</v>
      </c>
      <c r="AV62" s="184" t="s">
        <v>2636</v>
      </c>
      <c r="AW62" s="184" t="s">
        <v>2756</v>
      </c>
      <c r="AX62" s="184" t="s">
        <v>2636</v>
      </c>
      <c r="AY62" s="184" t="s">
        <v>3091</v>
      </c>
      <c r="AZ62" s="184" t="s">
        <v>2756</v>
      </c>
      <c r="BA62" s="184" t="s">
        <v>2636</v>
      </c>
      <c r="BB62" s="184" t="s">
        <v>3091</v>
      </c>
      <c r="BC62" s="184" t="s">
        <v>2756</v>
      </c>
      <c r="BD62" s="184" t="s">
        <v>2636</v>
      </c>
      <c r="BE62" s="184" t="s">
        <v>2636</v>
      </c>
      <c r="BF62" s="184" t="s">
        <v>2756</v>
      </c>
      <c r="BG62" s="184" t="s">
        <v>2636</v>
      </c>
      <c r="BH62" s="184" t="s">
        <v>2636</v>
      </c>
      <c r="BI62" s="184" t="s">
        <v>2756</v>
      </c>
      <c r="BJ62" s="184" t="s">
        <v>2636</v>
      </c>
      <c r="BK62" s="184" t="s">
        <v>2636</v>
      </c>
      <c r="BL62" s="184" t="s">
        <v>2756</v>
      </c>
      <c r="BM62" s="184" t="s">
        <v>2636</v>
      </c>
      <c r="BN62" s="184" t="s">
        <v>2636</v>
      </c>
      <c r="BO62" s="184" t="s">
        <v>2756</v>
      </c>
      <c r="BP62" s="184" t="s">
        <v>2636</v>
      </c>
      <c r="BQ62" s="184" t="s">
        <v>2636</v>
      </c>
      <c r="BR62" s="184" t="s">
        <v>2756</v>
      </c>
      <c r="BS62" s="184" t="s">
        <v>2636</v>
      </c>
      <c r="BT62" s="184" t="s">
        <v>2636</v>
      </c>
      <c r="BU62" s="184" t="s">
        <v>2756</v>
      </c>
      <c r="BV62" s="184" t="s">
        <v>2636</v>
      </c>
      <c r="BW62" s="184" t="s">
        <v>2636</v>
      </c>
      <c r="BX62" s="184" t="s">
        <v>2756</v>
      </c>
      <c r="BY62" s="184" t="s">
        <v>2636</v>
      </c>
      <c r="BZ62" s="184" t="s">
        <v>2636</v>
      </c>
      <c r="CA62" s="184" t="s">
        <v>2756</v>
      </c>
      <c r="CB62" s="184" t="s">
        <v>2636</v>
      </c>
      <c r="CC62" s="184" t="s">
        <v>2636</v>
      </c>
      <c r="CD62" s="184" t="s">
        <v>2756</v>
      </c>
      <c r="CE62" s="184" t="s">
        <v>2636</v>
      </c>
      <c r="CF62" s="184" t="s">
        <v>2636</v>
      </c>
      <c r="CG62" s="184" t="s">
        <v>2756</v>
      </c>
      <c r="CH62" s="184" t="s">
        <v>2636</v>
      </c>
      <c r="CI62" s="184" t="s">
        <v>2636</v>
      </c>
      <c r="CJ62" s="184" t="s">
        <v>2756</v>
      </c>
      <c r="CK62" s="184" t="s">
        <v>2636</v>
      </c>
      <c r="CL62" s="184" t="s">
        <v>2636</v>
      </c>
      <c r="CM62" s="184" t="s">
        <v>2756</v>
      </c>
      <c r="CN62" s="184" t="s">
        <v>2636</v>
      </c>
      <c r="CO62" s="184" t="s">
        <v>2636</v>
      </c>
      <c r="CP62" s="184" t="s">
        <v>2756</v>
      </c>
      <c r="CQ62" s="184" t="s">
        <v>2636</v>
      </c>
      <c r="CR62" s="184" t="s">
        <v>3091</v>
      </c>
      <c r="CS62" s="184" t="s">
        <v>2756</v>
      </c>
      <c r="CT62" s="184" t="s">
        <v>2636</v>
      </c>
      <c r="CU62" s="184" t="s">
        <v>2636</v>
      </c>
      <c r="CV62" s="184" t="s">
        <v>2756</v>
      </c>
      <c r="CW62" s="184" t="s">
        <v>2636</v>
      </c>
      <c r="CX62" s="184" t="s">
        <v>2636</v>
      </c>
      <c r="CY62" s="184" t="s">
        <v>2756</v>
      </c>
      <c r="CZ62" s="184" t="s">
        <v>2636</v>
      </c>
      <c r="DA62" s="184" t="s">
        <v>2636</v>
      </c>
      <c r="DB62" s="184" t="s">
        <v>2756</v>
      </c>
      <c r="DC62" s="184" t="s">
        <v>2636</v>
      </c>
      <c r="DD62" s="184" t="s">
        <v>2636</v>
      </c>
      <c r="DE62" s="184" t="s">
        <v>2756</v>
      </c>
      <c r="DF62" s="184" t="s">
        <v>2636</v>
      </c>
      <c r="DG62" s="184" t="s">
        <v>2636</v>
      </c>
      <c r="DH62" s="184" t="s">
        <v>2756</v>
      </c>
      <c r="DI62" s="184" t="s">
        <v>2636</v>
      </c>
      <c r="DJ62" s="184" t="s">
        <v>2636</v>
      </c>
      <c r="DK62" s="184" t="s">
        <v>2756</v>
      </c>
      <c r="DL62" s="184" t="s">
        <v>2636</v>
      </c>
      <c r="DM62" s="184" t="s">
        <v>2636</v>
      </c>
      <c r="DN62" s="184" t="s">
        <v>2756</v>
      </c>
      <c r="DO62" s="184" t="s">
        <v>2636</v>
      </c>
      <c r="DP62" s="184" t="s">
        <v>2636</v>
      </c>
      <c r="DQ62" s="184" t="s">
        <v>2756</v>
      </c>
      <c r="DR62" s="184" t="s">
        <v>2636</v>
      </c>
      <c r="DS62" s="184" t="s">
        <v>2636</v>
      </c>
      <c r="DT62" s="184" t="s">
        <v>2756</v>
      </c>
      <c r="DU62" s="184" t="s">
        <v>2636</v>
      </c>
      <c r="DV62" s="184" t="s">
        <v>2636</v>
      </c>
      <c r="DW62" s="184" t="s">
        <v>2756</v>
      </c>
      <c r="DX62" s="184" t="s">
        <v>2636</v>
      </c>
      <c r="DY62" s="184" t="s">
        <v>2636</v>
      </c>
      <c r="DZ62" s="184" t="s">
        <v>2756</v>
      </c>
      <c r="EA62" s="184" t="s">
        <v>2636</v>
      </c>
      <c r="EB62" s="184" t="s">
        <v>2636</v>
      </c>
      <c r="EC62" s="184" t="s">
        <v>2756</v>
      </c>
      <c r="ED62" s="184" t="s">
        <v>2636</v>
      </c>
      <c r="EE62" s="184" t="s">
        <v>2636</v>
      </c>
      <c r="EF62" s="184" t="s">
        <v>2756</v>
      </c>
      <c r="EG62" s="184" t="s">
        <v>2636</v>
      </c>
      <c r="EH62" s="184" t="s">
        <v>2636</v>
      </c>
      <c r="EI62" s="184" t="s">
        <v>2756</v>
      </c>
      <c r="EJ62" s="184" t="s">
        <v>2636</v>
      </c>
      <c r="EK62" s="184" t="s">
        <v>2636</v>
      </c>
      <c r="EL62" s="184" t="s">
        <v>2756</v>
      </c>
      <c r="EM62" s="184" t="s">
        <v>2636</v>
      </c>
      <c r="EN62" s="184" t="s">
        <v>2636</v>
      </c>
      <c r="EO62" s="184" t="s">
        <v>2756</v>
      </c>
      <c r="EP62" s="184" t="s">
        <v>2636</v>
      </c>
      <c r="EQ62" s="184" t="s">
        <v>3091</v>
      </c>
      <c r="ER62" s="184" t="s">
        <v>2756</v>
      </c>
      <c r="ES62" s="184" t="s">
        <v>2636</v>
      </c>
      <c r="ET62" s="184" t="s">
        <v>2636</v>
      </c>
    </row>
    <row r="63" spans="1:150" x14ac:dyDescent="0.25">
      <c r="A63" s="1"/>
      <c r="B63" s="185" t="s">
        <v>3092</v>
      </c>
      <c r="C63" s="185" t="s">
        <v>97</v>
      </c>
      <c r="D63" s="185" t="s">
        <v>867</v>
      </c>
      <c r="E63" s="185" t="s">
        <v>3093</v>
      </c>
      <c r="F63" s="185" t="s">
        <v>3094</v>
      </c>
      <c r="G63" s="186" t="s">
        <v>2756</v>
      </c>
      <c r="H63" s="186" t="s">
        <v>2636</v>
      </c>
      <c r="I63" s="186" t="s">
        <v>2636</v>
      </c>
      <c r="J63" s="186" t="s">
        <v>2756</v>
      </c>
      <c r="K63" s="186" t="s">
        <v>2636</v>
      </c>
      <c r="L63" s="186" t="s">
        <v>2636</v>
      </c>
      <c r="M63" s="186" t="s">
        <v>2756</v>
      </c>
      <c r="N63" s="186" t="s">
        <v>2636</v>
      </c>
      <c r="O63" s="186" t="s">
        <v>2636</v>
      </c>
      <c r="P63" s="186" t="s">
        <v>2756</v>
      </c>
      <c r="Q63" s="186" t="s">
        <v>2636</v>
      </c>
      <c r="R63" s="186" t="s">
        <v>2636</v>
      </c>
      <c r="S63" s="186" t="s">
        <v>2756</v>
      </c>
      <c r="T63" s="186" t="s">
        <v>2636</v>
      </c>
      <c r="U63" s="186" t="s">
        <v>2636</v>
      </c>
      <c r="V63" s="186" t="s">
        <v>2756</v>
      </c>
      <c r="W63" s="186" t="s">
        <v>2636</v>
      </c>
      <c r="X63" s="186" t="s">
        <v>2636</v>
      </c>
      <c r="Y63" s="186" t="s">
        <v>2756</v>
      </c>
      <c r="Z63" s="186" t="s">
        <v>2636</v>
      </c>
      <c r="AA63" s="186" t="s">
        <v>2636</v>
      </c>
      <c r="AB63" s="186" t="s">
        <v>2756</v>
      </c>
      <c r="AC63" s="186" t="s">
        <v>2636</v>
      </c>
      <c r="AD63" s="186" t="s">
        <v>2636</v>
      </c>
      <c r="AE63" s="186" t="s">
        <v>2756</v>
      </c>
      <c r="AF63" s="186" t="s">
        <v>2636</v>
      </c>
      <c r="AG63" s="186" t="s">
        <v>2636</v>
      </c>
      <c r="AH63" s="186" t="s">
        <v>2756</v>
      </c>
      <c r="AI63" s="186" t="s">
        <v>2636</v>
      </c>
      <c r="AJ63" s="186" t="s">
        <v>2636</v>
      </c>
      <c r="AK63" s="186" t="s">
        <v>2756</v>
      </c>
      <c r="AL63" s="186" t="s">
        <v>2636</v>
      </c>
      <c r="AM63" s="186" t="s">
        <v>2636</v>
      </c>
      <c r="AN63" s="186" t="s">
        <v>2756</v>
      </c>
      <c r="AO63" s="186" t="s">
        <v>2636</v>
      </c>
      <c r="AP63" s="186" t="s">
        <v>2636</v>
      </c>
      <c r="AQ63" s="186" t="s">
        <v>2756</v>
      </c>
      <c r="AR63" s="186" t="s">
        <v>2636</v>
      </c>
      <c r="AS63" s="186" t="s">
        <v>2636</v>
      </c>
      <c r="AT63" s="186" t="s">
        <v>2756</v>
      </c>
      <c r="AU63" s="186" t="s">
        <v>2636</v>
      </c>
      <c r="AV63" s="186" t="s">
        <v>2636</v>
      </c>
      <c r="AW63" s="186" t="s">
        <v>2756</v>
      </c>
      <c r="AX63" s="186" t="s">
        <v>2636</v>
      </c>
      <c r="AY63" s="186" t="s">
        <v>2636</v>
      </c>
      <c r="AZ63" s="186" t="s">
        <v>2756</v>
      </c>
      <c r="BA63" s="186" t="s">
        <v>2636</v>
      </c>
      <c r="BB63" s="186" t="s">
        <v>2636</v>
      </c>
      <c r="BC63" s="186" t="s">
        <v>2756</v>
      </c>
      <c r="BD63" s="186" t="s">
        <v>2636</v>
      </c>
      <c r="BE63" s="186" t="s">
        <v>2636</v>
      </c>
      <c r="BF63" s="186" t="s">
        <v>2756</v>
      </c>
      <c r="BG63" s="186" t="s">
        <v>2636</v>
      </c>
      <c r="BH63" s="186" t="s">
        <v>2636</v>
      </c>
      <c r="BI63" s="186" t="s">
        <v>2756</v>
      </c>
      <c r="BJ63" s="186" t="s">
        <v>2636</v>
      </c>
      <c r="BK63" s="186" t="s">
        <v>2636</v>
      </c>
      <c r="BL63" s="186" t="s">
        <v>2756</v>
      </c>
      <c r="BM63" s="186" t="s">
        <v>2636</v>
      </c>
      <c r="BN63" s="186" t="s">
        <v>2636</v>
      </c>
      <c r="BO63" s="186" t="s">
        <v>2756</v>
      </c>
      <c r="BP63" s="186" t="s">
        <v>2636</v>
      </c>
      <c r="BQ63" s="186" t="s">
        <v>2636</v>
      </c>
      <c r="BR63" s="186" t="s">
        <v>2756</v>
      </c>
      <c r="BS63" s="186" t="s">
        <v>2636</v>
      </c>
      <c r="BT63" s="186" t="s">
        <v>2636</v>
      </c>
      <c r="BU63" s="186" t="s">
        <v>2756</v>
      </c>
      <c r="BV63" s="186" t="s">
        <v>2636</v>
      </c>
      <c r="BW63" s="186" t="s">
        <v>2636</v>
      </c>
      <c r="BX63" s="186" t="s">
        <v>2756</v>
      </c>
      <c r="BY63" s="186" t="s">
        <v>2636</v>
      </c>
      <c r="BZ63" s="186" t="s">
        <v>2636</v>
      </c>
      <c r="CA63" s="186" t="s">
        <v>2756</v>
      </c>
      <c r="CB63" s="186" t="s">
        <v>2636</v>
      </c>
      <c r="CC63" s="186" t="s">
        <v>2636</v>
      </c>
      <c r="CD63" s="186" t="s">
        <v>2756</v>
      </c>
      <c r="CE63" s="186" t="s">
        <v>2636</v>
      </c>
      <c r="CF63" s="186" t="s">
        <v>2636</v>
      </c>
      <c r="CG63" s="186" t="s">
        <v>2756</v>
      </c>
      <c r="CH63" s="186" t="s">
        <v>2636</v>
      </c>
      <c r="CI63" s="186" t="s">
        <v>2636</v>
      </c>
      <c r="CJ63" s="186" t="s">
        <v>2756</v>
      </c>
      <c r="CK63" s="186" t="s">
        <v>2636</v>
      </c>
      <c r="CL63" s="186" t="s">
        <v>2636</v>
      </c>
      <c r="CM63" s="186" t="s">
        <v>2756</v>
      </c>
      <c r="CN63" s="186" t="s">
        <v>2636</v>
      </c>
      <c r="CO63" s="186" t="s">
        <v>2636</v>
      </c>
      <c r="CP63" s="186" t="s">
        <v>2756</v>
      </c>
      <c r="CQ63" s="186" t="s">
        <v>2636</v>
      </c>
      <c r="CR63" s="186" t="s">
        <v>2636</v>
      </c>
      <c r="CS63" s="186" t="s">
        <v>2756</v>
      </c>
      <c r="CT63" s="186" t="s">
        <v>2636</v>
      </c>
      <c r="CU63" s="186" t="s">
        <v>2636</v>
      </c>
      <c r="CV63" s="186" t="s">
        <v>2756</v>
      </c>
      <c r="CW63" s="186" t="s">
        <v>2636</v>
      </c>
      <c r="CX63" s="186" t="s">
        <v>2636</v>
      </c>
      <c r="CY63" s="186" t="s">
        <v>2756</v>
      </c>
      <c r="CZ63" s="186" t="s">
        <v>2636</v>
      </c>
      <c r="DA63" s="186" t="s">
        <v>2636</v>
      </c>
      <c r="DB63" s="186" t="s">
        <v>2756</v>
      </c>
      <c r="DC63" s="186" t="s">
        <v>2636</v>
      </c>
      <c r="DD63" s="186" t="s">
        <v>2636</v>
      </c>
      <c r="DE63" s="186" t="s">
        <v>2756</v>
      </c>
      <c r="DF63" s="186" t="s">
        <v>2636</v>
      </c>
      <c r="DG63" s="186" t="s">
        <v>2636</v>
      </c>
      <c r="DH63" s="186" t="s">
        <v>2756</v>
      </c>
      <c r="DI63" s="186" t="s">
        <v>2636</v>
      </c>
      <c r="DJ63" s="186" t="s">
        <v>2636</v>
      </c>
      <c r="DK63" s="186" t="s">
        <v>2756</v>
      </c>
      <c r="DL63" s="186" t="s">
        <v>2636</v>
      </c>
      <c r="DM63" s="186" t="s">
        <v>2636</v>
      </c>
      <c r="DN63" s="186" t="s">
        <v>2756</v>
      </c>
      <c r="DO63" s="186" t="s">
        <v>2636</v>
      </c>
      <c r="DP63" s="186" t="s">
        <v>2636</v>
      </c>
      <c r="DQ63" s="186" t="s">
        <v>2756</v>
      </c>
      <c r="DR63" s="186" t="s">
        <v>2636</v>
      </c>
      <c r="DS63" s="186" t="s">
        <v>2636</v>
      </c>
      <c r="DT63" s="186" t="s">
        <v>2756</v>
      </c>
      <c r="DU63" s="186" t="s">
        <v>2636</v>
      </c>
      <c r="DV63" s="186" t="s">
        <v>2636</v>
      </c>
      <c r="DW63" s="186" t="s">
        <v>2756</v>
      </c>
      <c r="DX63" s="186" t="s">
        <v>2636</v>
      </c>
      <c r="DY63" s="186" t="s">
        <v>2636</v>
      </c>
      <c r="DZ63" s="186" t="s">
        <v>2756</v>
      </c>
      <c r="EA63" s="186" t="s">
        <v>2636</v>
      </c>
      <c r="EB63" s="186" t="s">
        <v>2636</v>
      </c>
      <c r="EC63" s="186" t="s">
        <v>2756</v>
      </c>
      <c r="ED63" s="186" t="s">
        <v>2636</v>
      </c>
      <c r="EE63" s="186" t="s">
        <v>2636</v>
      </c>
      <c r="EF63" s="186" t="s">
        <v>2756</v>
      </c>
      <c r="EG63" s="186" t="s">
        <v>2636</v>
      </c>
      <c r="EH63" s="186" t="s">
        <v>2636</v>
      </c>
      <c r="EI63" s="186" t="s">
        <v>2756</v>
      </c>
      <c r="EJ63" s="186" t="s">
        <v>2636</v>
      </c>
      <c r="EK63" s="186" t="s">
        <v>2636</v>
      </c>
      <c r="EL63" s="186" t="s">
        <v>2756</v>
      </c>
      <c r="EM63" s="186" t="s">
        <v>2636</v>
      </c>
      <c r="EN63" s="186" t="s">
        <v>2636</v>
      </c>
      <c r="EO63" s="186" t="s">
        <v>2756</v>
      </c>
      <c r="EP63" s="186" t="s">
        <v>2636</v>
      </c>
      <c r="EQ63" s="186" t="s">
        <v>2636</v>
      </c>
      <c r="ER63" s="186" t="s">
        <v>2756</v>
      </c>
      <c r="ES63" s="186" t="s">
        <v>2636</v>
      </c>
      <c r="ET63" s="186" t="s">
        <v>2636</v>
      </c>
    </row>
    <row r="64" spans="1:150" x14ac:dyDescent="0.25">
      <c r="A64" s="1"/>
      <c r="B64" s="185" t="s">
        <v>3095</v>
      </c>
      <c r="C64" s="185" t="s">
        <v>97</v>
      </c>
      <c r="D64" s="185" t="s">
        <v>867</v>
      </c>
      <c r="E64" s="185" t="s">
        <v>3096</v>
      </c>
      <c r="F64" s="185" t="s">
        <v>3097</v>
      </c>
      <c r="G64" s="186" t="s">
        <v>2756</v>
      </c>
      <c r="H64" s="186" t="s">
        <v>2636</v>
      </c>
      <c r="I64" s="186" t="s">
        <v>2636</v>
      </c>
      <c r="J64" s="186" t="s">
        <v>2756</v>
      </c>
      <c r="K64" s="186" t="s">
        <v>2636</v>
      </c>
      <c r="L64" s="186" t="s">
        <v>2636</v>
      </c>
      <c r="M64" s="186" t="s">
        <v>2756</v>
      </c>
      <c r="N64" s="186" t="s">
        <v>2636</v>
      </c>
      <c r="O64" s="186" t="s">
        <v>2636</v>
      </c>
      <c r="P64" s="186" t="s">
        <v>2756</v>
      </c>
      <c r="Q64" s="186" t="s">
        <v>2636</v>
      </c>
      <c r="R64" s="186" t="s">
        <v>2636</v>
      </c>
      <c r="S64" s="186" t="s">
        <v>2756</v>
      </c>
      <c r="T64" s="186" t="s">
        <v>2636</v>
      </c>
      <c r="U64" s="186" t="s">
        <v>2636</v>
      </c>
      <c r="V64" s="186" t="s">
        <v>2756</v>
      </c>
      <c r="W64" s="186" t="s">
        <v>2636</v>
      </c>
      <c r="X64" s="186" t="s">
        <v>2636</v>
      </c>
      <c r="Y64" s="186" t="s">
        <v>2756</v>
      </c>
      <c r="Z64" s="186" t="s">
        <v>2636</v>
      </c>
      <c r="AA64" s="186" t="s">
        <v>2636</v>
      </c>
      <c r="AB64" s="186" t="s">
        <v>2756</v>
      </c>
      <c r="AC64" s="186" t="s">
        <v>2636</v>
      </c>
      <c r="AD64" s="186" t="s">
        <v>2636</v>
      </c>
      <c r="AE64" s="186" t="s">
        <v>2756</v>
      </c>
      <c r="AF64" s="186" t="s">
        <v>2636</v>
      </c>
      <c r="AG64" s="186" t="s">
        <v>2636</v>
      </c>
      <c r="AH64" s="186" t="s">
        <v>2756</v>
      </c>
      <c r="AI64" s="186" t="s">
        <v>2636</v>
      </c>
      <c r="AJ64" s="186" t="s">
        <v>2636</v>
      </c>
      <c r="AK64" s="186" t="s">
        <v>2756</v>
      </c>
      <c r="AL64" s="186" t="s">
        <v>2636</v>
      </c>
      <c r="AM64" s="186" t="s">
        <v>2636</v>
      </c>
      <c r="AN64" s="186" t="s">
        <v>2756</v>
      </c>
      <c r="AO64" s="186" t="s">
        <v>2636</v>
      </c>
      <c r="AP64" s="186" t="s">
        <v>2636</v>
      </c>
      <c r="AQ64" s="186" t="s">
        <v>2756</v>
      </c>
      <c r="AR64" s="186" t="s">
        <v>2636</v>
      </c>
      <c r="AS64" s="186" t="s">
        <v>2636</v>
      </c>
      <c r="AT64" s="186" t="s">
        <v>2756</v>
      </c>
      <c r="AU64" s="186" t="s">
        <v>2636</v>
      </c>
      <c r="AV64" s="186" t="s">
        <v>2636</v>
      </c>
      <c r="AW64" s="186" t="s">
        <v>2756</v>
      </c>
      <c r="AX64" s="186" t="s">
        <v>2636</v>
      </c>
      <c r="AY64" s="186" t="s">
        <v>3091</v>
      </c>
      <c r="AZ64" s="186" t="s">
        <v>2756</v>
      </c>
      <c r="BA64" s="186" t="s">
        <v>2636</v>
      </c>
      <c r="BB64" s="186" t="s">
        <v>3091</v>
      </c>
      <c r="BC64" s="186" t="s">
        <v>2756</v>
      </c>
      <c r="BD64" s="186" t="s">
        <v>2636</v>
      </c>
      <c r="BE64" s="186" t="s">
        <v>2636</v>
      </c>
      <c r="BF64" s="186" t="s">
        <v>2756</v>
      </c>
      <c r="BG64" s="186" t="s">
        <v>2636</v>
      </c>
      <c r="BH64" s="186" t="s">
        <v>2636</v>
      </c>
      <c r="BI64" s="186" t="s">
        <v>2756</v>
      </c>
      <c r="BJ64" s="186" t="s">
        <v>2636</v>
      </c>
      <c r="BK64" s="186" t="s">
        <v>2636</v>
      </c>
      <c r="BL64" s="186" t="s">
        <v>2756</v>
      </c>
      <c r="BM64" s="186" t="s">
        <v>2636</v>
      </c>
      <c r="BN64" s="186" t="s">
        <v>2636</v>
      </c>
      <c r="BO64" s="186" t="s">
        <v>2756</v>
      </c>
      <c r="BP64" s="186" t="s">
        <v>2636</v>
      </c>
      <c r="BQ64" s="186" t="s">
        <v>2636</v>
      </c>
      <c r="BR64" s="186" t="s">
        <v>2756</v>
      </c>
      <c r="BS64" s="186" t="s">
        <v>2636</v>
      </c>
      <c r="BT64" s="186" t="s">
        <v>2636</v>
      </c>
      <c r="BU64" s="186" t="s">
        <v>2756</v>
      </c>
      <c r="BV64" s="186" t="s">
        <v>2636</v>
      </c>
      <c r="BW64" s="186" t="s">
        <v>2636</v>
      </c>
      <c r="BX64" s="186" t="s">
        <v>2756</v>
      </c>
      <c r="BY64" s="186" t="s">
        <v>2636</v>
      </c>
      <c r="BZ64" s="186" t="s">
        <v>2636</v>
      </c>
      <c r="CA64" s="186" t="s">
        <v>2756</v>
      </c>
      <c r="CB64" s="186" t="s">
        <v>2636</v>
      </c>
      <c r="CC64" s="186" t="s">
        <v>2636</v>
      </c>
      <c r="CD64" s="186" t="s">
        <v>2756</v>
      </c>
      <c r="CE64" s="186" t="s">
        <v>2636</v>
      </c>
      <c r="CF64" s="186" t="s">
        <v>2636</v>
      </c>
      <c r="CG64" s="186" t="s">
        <v>2756</v>
      </c>
      <c r="CH64" s="186" t="s">
        <v>2636</v>
      </c>
      <c r="CI64" s="186" t="s">
        <v>2636</v>
      </c>
      <c r="CJ64" s="186" t="s">
        <v>2756</v>
      </c>
      <c r="CK64" s="186" t="s">
        <v>2636</v>
      </c>
      <c r="CL64" s="186" t="s">
        <v>2636</v>
      </c>
      <c r="CM64" s="186" t="s">
        <v>2756</v>
      </c>
      <c r="CN64" s="186" t="s">
        <v>2636</v>
      </c>
      <c r="CO64" s="186" t="s">
        <v>2636</v>
      </c>
      <c r="CP64" s="186" t="s">
        <v>2756</v>
      </c>
      <c r="CQ64" s="186" t="s">
        <v>2636</v>
      </c>
      <c r="CR64" s="186" t="s">
        <v>3091</v>
      </c>
      <c r="CS64" s="186" t="s">
        <v>2756</v>
      </c>
      <c r="CT64" s="186" t="s">
        <v>2636</v>
      </c>
      <c r="CU64" s="186" t="s">
        <v>2636</v>
      </c>
      <c r="CV64" s="186" t="s">
        <v>2756</v>
      </c>
      <c r="CW64" s="186" t="s">
        <v>2636</v>
      </c>
      <c r="CX64" s="186" t="s">
        <v>2636</v>
      </c>
      <c r="CY64" s="186" t="s">
        <v>2756</v>
      </c>
      <c r="CZ64" s="186" t="s">
        <v>2636</v>
      </c>
      <c r="DA64" s="186" t="s">
        <v>2636</v>
      </c>
      <c r="DB64" s="186" t="s">
        <v>2756</v>
      </c>
      <c r="DC64" s="186" t="s">
        <v>2636</v>
      </c>
      <c r="DD64" s="186" t="s">
        <v>2636</v>
      </c>
      <c r="DE64" s="186" t="s">
        <v>2756</v>
      </c>
      <c r="DF64" s="186" t="s">
        <v>2636</v>
      </c>
      <c r="DG64" s="186" t="s">
        <v>2636</v>
      </c>
      <c r="DH64" s="186" t="s">
        <v>2756</v>
      </c>
      <c r="DI64" s="186" t="s">
        <v>2636</v>
      </c>
      <c r="DJ64" s="186" t="s">
        <v>2636</v>
      </c>
      <c r="DK64" s="186" t="s">
        <v>2756</v>
      </c>
      <c r="DL64" s="186" t="s">
        <v>2636</v>
      </c>
      <c r="DM64" s="186" t="s">
        <v>2636</v>
      </c>
      <c r="DN64" s="186" t="s">
        <v>2756</v>
      </c>
      <c r="DO64" s="186" t="s">
        <v>2636</v>
      </c>
      <c r="DP64" s="186" t="s">
        <v>2636</v>
      </c>
      <c r="DQ64" s="186" t="s">
        <v>2756</v>
      </c>
      <c r="DR64" s="186" t="s">
        <v>2636</v>
      </c>
      <c r="DS64" s="186" t="s">
        <v>2636</v>
      </c>
      <c r="DT64" s="186" t="s">
        <v>2756</v>
      </c>
      <c r="DU64" s="186" t="s">
        <v>2636</v>
      </c>
      <c r="DV64" s="186" t="s">
        <v>2636</v>
      </c>
      <c r="DW64" s="186" t="s">
        <v>2756</v>
      </c>
      <c r="DX64" s="186" t="s">
        <v>2636</v>
      </c>
      <c r="DY64" s="186" t="s">
        <v>2636</v>
      </c>
      <c r="DZ64" s="186" t="s">
        <v>2756</v>
      </c>
      <c r="EA64" s="186" t="s">
        <v>2636</v>
      </c>
      <c r="EB64" s="186" t="s">
        <v>2636</v>
      </c>
      <c r="EC64" s="186" t="s">
        <v>2756</v>
      </c>
      <c r="ED64" s="186" t="s">
        <v>2636</v>
      </c>
      <c r="EE64" s="186" t="s">
        <v>2636</v>
      </c>
      <c r="EF64" s="186" t="s">
        <v>2756</v>
      </c>
      <c r="EG64" s="186" t="s">
        <v>2636</v>
      </c>
      <c r="EH64" s="186" t="s">
        <v>2636</v>
      </c>
      <c r="EI64" s="186" t="s">
        <v>2756</v>
      </c>
      <c r="EJ64" s="186" t="s">
        <v>2636</v>
      </c>
      <c r="EK64" s="186" t="s">
        <v>2636</v>
      </c>
      <c r="EL64" s="186" t="s">
        <v>2756</v>
      </c>
      <c r="EM64" s="186" t="s">
        <v>2636</v>
      </c>
      <c r="EN64" s="186" t="s">
        <v>2636</v>
      </c>
      <c r="EO64" s="186" t="s">
        <v>2756</v>
      </c>
      <c r="EP64" s="186" t="s">
        <v>2636</v>
      </c>
      <c r="EQ64" s="186" t="s">
        <v>3091</v>
      </c>
      <c r="ER64" s="186" t="s">
        <v>2756</v>
      </c>
      <c r="ES64" s="186" t="s">
        <v>2636</v>
      </c>
      <c r="ET64" s="186" t="s">
        <v>2636</v>
      </c>
    </row>
    <row r="65" spans="1:150" x14ac:dyDescent="0.25">
      <c r="A65" s="1"/>
      <c r="B65" s="185" t="s">
        <v>3098</v>
      </c>
      <c r="C65" s="185" t="s">
        <v>97</v>
      </c>
      <c r="D65" s="185" t="s">
        <v>867</v>
      </c>
      <c r="E65" s="185" t="s">
        <v>3099</v>
      </c>
      <c r="F65" s="185" t="s">
        <v>3100</v>
      </c>
      <c r="G65" s="186" t="s">
        <v>2756</v>
      </c>
      <c r="H65" s="186" t="s">
        <v>2636</v>
      </c>
      <c r="I65" s="186" t="s">
        <v>2636</v>
      </c>
      <c r="J65" s="186" t="s">
        <v>2756</v>
      </c>
      <c r="K65" s="186" t="s">
        <v>2636</v>
      </c>
      <c r="L65" s="186" t="s">
        <v>2636</v>
      </c>
      <c r="M65" s="186" t="s">
        <v>2756</v>
      </c>
      <c r="N65" s="186" t="s">
        <v>2636</v>
      </c>
      <c r="O65" s="186" t="s">
        <v>2636</v>
      </c>
      <c r="P65" s="186" t="s">
        <v>2756</v>
      </c>
      <c r="Q65" s="186" t="s">
        <v>2636</v>
      </c>
      <c r="R65" s="186" t="s">
        <v>2636</v>
      </c>
      <c r="S65" s="186" t="s">
        <v>2756</v>
      </c>
      <c r="T65" s="186" t="s">
        <v>2636</v>
      </c>
      <c r="U65" s="186" t="s">
        <v>2636</v>
      </c>
      <c r="V65" s="186" t="s">
        <v>2756</v>
      </c>
      <c r="W65" s="186" t="s">
        <v>2636</v>
      </c>
      <c r="X65" s="186" t="s">
        <v>2636</v>
      </c>
      <c r="Y65" s="186" t="s">
        <v>2756</v>
      </c>
      <c r="Z65" s="186" t="s">
        <v>2636</v>
      </c>
      <c r="AA65" s="186" t="s">
        <v>2636</v>
      </c>
      <c r="AB65" s="186" t="s">
        <v>2756</v>
      </c>
      <c r="AC65" s="186" t="s">
        <v>2636</v>
      </c>
      <c r="AD65" s="186" t="s">
        <v>2636</v>
      </c>
      <c r="AE65" s="186" t="s">
        <v>2756</v>
      </c>
      <c r="AF65" s="186" t="s">
        <v>2636</v>
      </c>
      <c r="AG65" s="186" t="s">
        <v>2636</v>
      </c>
      <c r="AH65" s="186" t="s">
        <v>2756</v>
      </c>
      <c r="AI65" s="186" t="s">
        <v>2636</v>
      </c>
      <c r="AJ65" s="186" t="s">
        <v>2636</v>
      </c>
      <c r="AK65" s="186" t="s">
        <v>2756</v>
      </c>
      <c r="AL65" s="186" t="s">
        <v>2636</v>
      </c>
      <c r="AM65" s="186" t="s">
        <v>2636</v>
      </c>
      <c r="AN65" s="186" t="s">
        <v>2756</v>
      </c>
      <c r="AO65" s="186" t="s">
        <v>2636</v>
      </c>
      <c r="AP65" s="186" t="s">
        <v>2636</v>
      </c>
      <c r="AQ65" s="186" t="s">
        <v>2756</v>
      </c>
      <c r="AR65" s="186" t="s">
        <v>2636</v>
      </c>
      <c r="AS65" s="186" t="s">
        <v>2636</v>
      </c>
      <c r="AT65" s="186" t="s">
        <v>2756</v>
      </c>
      <c r="AU65" s="186" t="s">
        <v>2636</v>
      </c>
      <c r="AV65" s="186" t="s">
        <v>2636</v>
      </c>
      <c r="AW65" s="186" t="s">
        <v>2756</v>
      </c>
      <c r="AX65" s="186" t="s">
        <v>2636</v>
      </c>
      <c r="AY65" s="186" t="s">
        <v>2636</v>
      </c>
      <c r="AZ65" s="186" t="s">
        <v>2756</v>
      </c>
      <c r="BA65" s="186" t="s">
        <v>2636</v>
      </c>
      <c r="BB65" s="186" t="s">
        <v>2636</v>
      </c>
      <c r="BC65" s="186" t="s">
        <v>2756</v>
      </c>
      <c r="BD65" s="186" t="s">
        <v>2636</v>
      </c>
      <c r="BE65" s="186" t="s">
        <v>2636</v>
      </c>
      <c r="BF65" s="186" t="s">
        <v>2756</v>
      </c>
      <c r="BG65" s="186" t="s">
        <v>2636</v>
      </c>
      <c r="BH65" s="186" t="s">
        <v>2636</v>
      </c>
      <c r="BI65" s="186" t="s">
        <v>2756</v>
      </c>
      <c r="BJ65" s="186" t="s">
        <v>2636</v>
      </c>
      <c r="BK65" s="186" t="s">
        <v>2636</v>
      </c>
      <c r="BL65" s="186" t="s">
        <v>2756</v>
      </c>
      <c r="BM65" s="186" t="s">
        <v>2636</v>
      </c>
      <c r="BN65" s="186" t="s">
        <v>2636</v>
      </c>
      <c r="BO65" s="186" t="s">
        <v>2756</v>
      </c>
      <c r="BP65" s="186" t="s">
        <v>2636</v>
      </c>
      <c r="BQ65" s="186" t="s">
        <v>2636</v>
      </c>
      <c r="BR65" s="186" t="s">
        <v>2756</v>
      </c>
      <c r="BS65" s="186" t="s">
        <v>2636</v>
      </c>
      <c r="BT65" s="186" t="s">
        <v>2636</v>
      </c>
      <c r="BU65" s="186" t="s">
        <v>2756</v>
      </c>
      <c r="BV65" s="186" t="s">
        <v>2636</v>
      </c>
      <c r="BW65" s="186" t="s">
        <v>2636</v>
      </c>
      <c r="BX65" s="186" t="s">
        <v>2756</v>
      </c>
      <c r="BY65" s="186" t="s">
        <v>2636</v>
      </c>
      <c r="BZ65" s="186" t="s">
        <v>2636</v>
      </c>
      <c r="CA65" s="186" t="s">
        <v>2756</v>
      </c>
      <c r="CB65" s="186" t="s">
        <v>2636</v>
      </c>
      <c r="CC65" s="186" t="s">
        <v>2636</v>
      </c>
      <c r="CD65" s="186" t="s">
        <v>2756</v>
      </c>
      <c r="CE65" s="186" t="s">
        <v>2636</v>
      </c>
      <c r="CF65" s="186" t="s">
        <v>2636</v>
      </c>
      <c r="CG65" s="186" t="s">
        <v>2756</v>
      </c>
      <c r="CH65" s="186" t="s">
        <v>2636</v>
      </c>
      <c r="CI65" s="186" t="s">
        <v>2636</v>
      </c>
      <c r="CJ65" s="186" t="s">
        <v>2756</v>
      </c>
      <c r="CK65" s="186" t="s">
        <v>2636</v>
      </c>
      <c r="CL65" s="186" t="s">
        <v>2636</v>
      </c>
      <c r="CM65" s="186" t="s">
        <v>2756</v>
      </c>
      <c r="CN65" s="186" t="s">
        <v>2636</v>
      </c>
      <c r="CO65" s="186" t="s">
        <v>2636</v>
      </c>
      <c r="CP65" s="186" t="s">
        <v>2756</v>
      </c>
      <c r="CQ65" s="186" t="s">
        <v>2636</v>
      </c>
      <c r="CR65" s="186" t="s">
        <v>2636</v>
      </c>
      <c r="CS65" s="186" t="s">
        <v>2756</v>
      </c>
      <c r="CT65" s="186" t="s">
        <v>2636</v>
      </c>
      <c r="CU65" s="186" t="s">
        <v>2636</v>
      </c>
      <c r="CV65" s="186" t="s">
        <v>2756</v>
      </c>
      <c r="CW65" s="186" t="s">
        <v>2636</v>
      </c>
      <c r="CX65" s="186" t="s">
        <v>2636</v>
      </c>
      <c r="CY65" s="186" t="s">
        <v>2756</v>
      </c>
      <c r="CZ65" s="186" t="s">
        <v>2636</v>
      </c>
      <c r="DA65" s="186" t="s">
        <v>2636</v>
      </c>
      <c r="DB65" s="186" t="s">
        <v>2756</v>
      </c>
      <c r="DC65" s="186" t="s">
        <v>2636</v>
      </c>
      <c r="DD65" s="186" t="s">
        <v>2636</v>
      </c>
      <c r="DE65" s="186" t="s">
        <v>2756</v>
      </c>
      <c r="DF65" s="186" t="s">
        <v>2636</v>
      </c>
      <c r="DG65" s="186" t="s">
        <v>2636</v>
      </c>
      <c r="DH65" s="186" t="s">
        <v>2756</v>
      </c>
      <c r="DI65" s="186" t="s">
        <v>2636</v>
      </c>
      <c r="DJ65" s="186" t="s">
        <v>2636</v>
      </c>
      <c r="DK65" s="186" t="s">
        <v>2756</v>
      </c>
      <c r="DL65" s="186" t="s">
        <v>2636</v>
      </c>
      <c r="DM65" s="186" t="s">
        <v>2636</v>
      </c>
      <c r="DN65" s="186" t="s">
        <v>2756</v>
      </c>
      <c r="DO65" s="186" t="s">
        <v>2636</v>
      </c>
      <c r="DP65" s="186" t="s">
        <v>2636</v>
      </c>
      <c r="DQ65" s="186" t="s">
        <v>2756</v>
      </c>
      <c r="DR65" s="186" t="s">
        <v>2636</v>
      </c>
      <c r="DS65" s="186" t="s">
        <v>2636</v>
      </c>
      <c r="DT65" s="186" t="s">
        <v>2756</v>
      </c>
      <c r="DU65" s="186" t="s">
        <v>2636</v>
      </c>
      <c r="DV65" s="186" t="s">
        <v>2636</v>
      </c>
      <c r="DW65" s="186" t="s">
        <v>2756</v>
      </c>
      <c r="DX65" s="186" t="s">
        <v>2636</v>
      </c>
      <c r="DY65" s="186" t="s">
        <v>2636</v>
      </c>
      <c r="DZ65" s="186" t="s">
        <v>2756</v>
      </c>
      <c r="EA65" s="186" t="s">
        <v>2636</v>
      </c>
      <c r="EB65" s="186" t="s">
        <v>2636</v>
      </c>
      <c r="EC65" s="186" t="s">
        <v>2756</v>
      </c>
      <c r="ED65" s="186" t="s">
        <v>2636</v>
      </c>
      <c r="EE65" s="186" t="s">
        <v>2636</v>
      </c>
      <c r="EF65" s="186" t="s">
        <v>2756</v>
      </c>
      <c r="EG65" s="186" t="s">
        <v>2636</v>
      </c>
      <c r="EH65" s="186" t="s">
        <v>2636</v>
      </c>
      <c r="EI65" s="186" t="s">
        <v>2756</v>
      </c>
      <c r="EJ65" s="186" t="s">
        <v>2636</v>
      </c>
      <c r="EK65" s="186" t="s">
        <v>2636</v>
      </c>
      <c r="EL65" s="186" t="s">
        <v>2756</v>
      </c>
      <c r="EM65" s="186" t="s">
        <v>2636</v>
      </c>
      <c r="EN65" s="186" t="s">
        <v>2636</v>
      </c>
      <c r="EO65" s="186" t="s">
        <v>2756</v>
      </c>
      <c r="EP65" s="186" t="s">
        <v>2636</v>
      </c>
      <c r="EQ65" s="186" t="s">
        <v>2636</v>
      </c>
      <c r="ER65" s="186" t="s">
        <v>2756</v>
      </c>
      <c r="ES65" s="186" t="s">
        <v>2636</v>
      </c>
      <c r="ET65" s="186" t="s">
        <v>2636</v>
      </c>
    </row>
    <row r="66" spans="1:150" x14ac:dyDescent="0.25">
      <c r="A66" s="1"/>
      <c r="B66" s="184" t="s">
        <v>3101</v>
      </c>
      <c r="C66" s="184" t="s">
        <v>60</v>
      </c>
      <c r="D66" s="184" t="s">
        <v>3102</v>
      </c>
      <c r="E66" s="184" t="s">
        <v>3103</v>
      </c>
      <c r="F66" s="184" t="s">
        <v>3104</v>
      </c>
      <c r="G66" s="184" t="s">
        <v>2756</v>
      </c>
      <c r="H66" s="184" t="s">
        <v>2636</v>
      </c>
      <c r="I66" s="184" t="s">
        <v>3105</v>
      </c>
      <c r="J66" s="184" t="s">
        <v>2756</v>
      </c>
      <c r="K66" s="184" t="s">
        <v>2636</v>
      </c>
      <c r="L66" s="184" t="s">
        <v>3106</v>
      </c>
      <c r="M66" s="184" t="s">
        <v>2756</v>
      </c>
      <c r="N66" s="184" t="s">
        <v>2636</v>
      </c>
      <c r="O66" s="184" t="s">
        <v>3106</v>
      </c>
      <c r="P66" s="184" t="s">
        <v>2756</v>
      </c>
      <c r="Q66" s="184" t="s">
        <v>2636</v>
      </c>
      <c r="R66" s="184" t="s">
        <v>3106</v>
      </c>
      <c r="S66" s="184" t="s">
        <v>2756</v>
      </c>
      <c r="T66" s="184" t="s">
        <v>2636</v>
      </c>
      <c r="U66" s="184" t="s">
        <v>2636</v>
      </c>
      <c r="V66" s="184" t="s">
        <v>2756</v>
      </c>
      <c r="W66" s="184" t="s">
        <v>2636</v>
      </c>
      <c r="X66" s="184" t="s">
        <v>2636</v>
      </c>
      <c r="Y66" s="184" t="s">
        <v>2756</v>
      </c>
      <c r="Z66" s="184" t="s">
        <v>2636</v>
      </c>
      <c r="AA66" s="184" t="s">
        <v>2636</v>
      </c>
      <c r="AB66" s="184" t="s">
        <v>2756</v>
      </c>
      <c r="AC66" s="184" t="s">
        <v>2636</v>
      </c>
      <c r="AD66" s="184" t="s">
        <v>2636</v>
      </c>
      <c r="AE66" s="184" t="s">
        <v>2756</v>
      </c>
      <c r="AF66" s="184" t="s">
        <v>2636</v>
      </c>
      <c r="AG66" s="184" t="s">
        <v>2636</v>
      </c>
      <c r="AH66" s="184" t="s">
        <v>2756</v>
      </c>
      <c r="AI66" s="184" t="s">
        <v>2636</v>
      </c>
      <c r="AJ66" s="184" t="s">
        <v>2636</v>
      </c>
      <c r="AK66" s="184" t="s">
        <v>2756</v>
      </c>
      <c r="AL66" s="184" t="s">
        <v>2636</v>
      </c>
      <c r="AM66" s="184" t="s">
        <v>2636</v>
      </c>
      <c r="AN66" s="184" t="s">
        <v>2756</v>
      </c>
      <c r="AO66" s="184" t="s">
        <v>2636</v>
      </c>
      <c r="AP66" s="184" t="s">
        <v>2636</v>
      </c>
      <c r="AQ66" s="184" t="s">
        <v>2756</v>
      </c>
      <c r="AR66" s="184" t="s">
        <v>2636</v>
      </c>
      <c r="AS66" s="184" t="s">
        <v>3107</v>
      </c>
      <c r="AT66" s="184" t="s">
        <v>2756</v>
      </c>
      <c r="AU66" s="184" t="s">
        <v>2636</v>
      </c>
      <c r="AV66" s="184" t="s">
        <v>3108</v>
      </c>
      <c r="AW66" s="184" t="s">
        <v>2756</v>
      </c>
      <c r="AX66" s="184" t="s">
        <v>2636</v>
      </c>
      <c r="AY66" s="184" t="s">
        <v>3108</v>
      </c>
      <c r="AZ66" s="184" t="s">
        <v>2756</v>
      </c>
      <c r="BA66" s="184" t="s">
        <v>2636</v>
      </c>
      <c r="BB66" s="184" t="s">
        <v>3106</v>
      </c>
      <c r="BC66" s="184" t="s">
        <v>2756</v>
      </c>
      <c r="BD66" s="184" t="s">
        <v>2636</v>
      </c>
      <c r="BE66" s="184" t="s">
        <v>3109</v>
      </c>
      <c r="BF66" s="184" t="s">
        <v>2756</v>
      </c>
      <c r="BG66" s="184" t="s">
        <v>2636</v>
      </c>
      <c r="BH66" s="184" t="s">
        <v>3109</v>
      </c>
      <c r="BI66" s="184" t="s">
        <v>2756</v>
      </c>
      <c r="BJ66" s="184" t="s">
        <v>2636</v>
      </c>
      <c r="BK66" s="184" t="s">
        <v>3109</v>
      </c>
      <c r="BL66" s="184" t="s">
        <v>2756</v>
      </c>
      <c r="BM66" s="184" t="s">
        <v>2636</v>
      </c>
      <c r="BN66" s="184" t="s">
        <v>3109</v>
      </c>
      <c r="BO66" s="184" t="s">
        <v>2756</v>
      </c>
      <c r="BP66" s="184" t="s">
        <v>2636</v>
      </c>
      <c r="BQ66" s="184" t="s">
        <v>3109</v>
      </c>
      <c r="BR66" s="184" t="s">
        <v>2756</v>
      </c>
      <c r="BS66" s="184" t="s">
        <v>2636</v>
      </c>
      <c r="BT66" s="184" t="s">
        <v>3109</v>
      </c>
      <c r="BU66" s="184" t="s">
        <v>2756</v>
      </c>
      <c r="BV66" s="184" t="s">
        <v>2636</v>
      </c>
      <c r="BW66" s="184" t="s">
        <v>3110</v>
      </c>
      <c r="BX66" s="184" t="s">
        <v>2756</v>
      </c>
      <c r="BY66" s="184" t="s">
        <v>2636</v>
      </c>
      <c r="BZ66" s="184" t="s">
        <v>3111</v>
      </c>
      <c r="CA66" s="184" t="s">
        <v>2756</v>
      </c>
      <c r="CB66" s="184" t="s">
        <v>2636</v>
      </c>
      <c r="CC66" s="184" t="s">
        <v>3110</v>
      </c>
      <c r="CD66" s="184" t="s">
        <v>2756</v>
      </c>
      <c r="CE66" s="184" t="s">
        <v>2636</v>
      </c>
      <c r="CF66" s="184" t="s">
        <v>3110</v>
      </c>
      <c r="CG66" s="184" t="s">
        <v>2756</v>
      </c>
      <c r="CH66" s="184" t="s">
        <v>2636</v>
      </c>
      <c r="CI66" s="184" t="s">
        <v>3110</v>
      </c>
      <c r="CJ66" s="184" t="s">
        <v>2756</v>
      </c>
      <c r="CK66" s="184" t="s">
        <v>2636</v>
      </c>
      <c r="CL66" s="184" t="s">
        <v>3110</v>
      </c>
      <c r="CM66" s="184" t="s">
        <v>2756</v>
      </c>
      <c r="CN66" s="184" t="s">
        <v>2636</v>
      </c>
      <c r="CO66" s="184" t="s">
        <v>3112</v>
      </c>
      <c r="CP66" s="184" t="s">
        <v>2756</v>
      </c>
      <c r="CQ66" s="184" t="s">
        <v>2636</v>
      </c>
      <c r="CR66" s="184" t="s">
        <v>3113</v>
      </c>
      <c r="CS66" s="184" t="s">
        <v>2756</v>
      </c>
      <c r="CT66" s="184" t="s">
        <v>2636</v>
      </c>
      <c r="CU66" s="184" t="s">
        <v>3110</v>
      </c>
      <c r="CV66" s="184" t="s">
        <v>2756</v>
      </c>
      <c r="CW66" s="184" t="s">
        <v>2636</v>
      </c>
      <c r="CX66" s="184" t="s">
        <v>3110</v>
      </c>
      <c r="CY66" s="184" t="s">
        <v>2756</v>
      </c>
      <c r="CZ66" s="184" t="s">
        <v>2636</v>
      </c>
      <c r="DA66" s="184" t="s">
        <v>3110</v>
      </c>
      <c r="DB66" s="184" t="s">
        <v>2756</v>
      </c>
      <c r="DC66" s="184" t="s">
        <v>2636</v>
      </c>
      <c r="DD66" s="184" t="s">
        <v>3110</v>
      </c>
      <c r="DE66" s="184" t="s">
        <v>2756</v>
      </c>
      <c r="DF66" s="184" t="s">
        <v>2636</v>
      </c>
      <c r="DG66" s="184" t="s">
        <v>3106</v>
      </c>
      <c r="DH66" s="184" t="s">
        <v>2756</v>
      </c>
      <c r="DI66" s="184" t="s">
        <v>2636</v>
      </c>
      <c r="DJ66" s="184" t="s">
        <v>3106</v>
      </c>
      <c r="DK66" s="184" t="s">
        <v>2756</v>
      </c>
      <c r="DL66" s="184" t="s">
        <v>2636</v>
      </c>
      <c r="DM66" s="184" t="s">
        <v>3106</v>
      </c>
      <c r="DN66" s="184" t="s">
        <v>2756</v>
      </c>
      <c r="DO66" s="184" t="s">
        <v>2636</v>
      </c>
      <c r="DP66" s="184" t="s">
        <v>3114</v>
      </c>
      <c r="DQ66" s="184" t="s">
        <v>2756</v>
      </c>
      <c r="DR66" s="184" t="s">
        <v>3115</v>
      </c>
      <c r="DS66" s="184" t="s">
        <v>3116</v>
      </c>
      <c r="DT66" s="184" t="s">
        <v>2756</v>
      </c>
      <c r="DU66" s="184" t="s">
        <v>2636</v>
      </c>
      <c r="DV66" s="184" t="s">
        <v>2636</v>
      </c>
      <c r="DW66" s="184" t="s">
        <v>2756</v>
      </c>
      <c r="DX66" s="184" t="s">
        <v>2636</v>
      </c>
      <c r="DY66" s="184" t="s">
        <v>2636</v>
      </c>
      <c r="DZ66" s="184" t="s">
        <v>2756</v>
      </c>
      <c r="EA66" s="184" t="s">
        <v>2636</v>
      </c>
      <c r="EB66" s="184" t="s">
        <v>3117</v>
      </c>
      <c r="EC66" s="184" t="s">
        <v>2756</v>
      </c>
      <c r="ED66" s="184" t="s">
        <v>2636</v>
      </c>
      <c r="EE66" s="184" t="s">
        <v>3118</v>
      </c>
      <c r="EF66" s="184" t="s">
        <v>2756</v>
      </c>
      <c r="EG66" s="184" t="s">
        <v>2636</v>
      </c>
      <c r="EH66" s="184" t="s">
        <v>2636</v>
      </c>
      <c r="EI66" s="184" t="s">
        <v>2756</v>
      </c>
      <c r="EJ66" s="184" t="s">
        <v>2636</v>
      </c>
      <c r="EK66" s="184" t="s">
        <v>3119</v>
      </c>
      <c r="EL66" s="184" t="s">
        <v>2756</v>
      </c>
      <c r="EM66" s="184" t="s">
        <v>2636</v>
      </c>
      <c r="EN66" s="184" t="s">
        <v>3120</v>
      </c>
      <c r="EO66" s="184" t="s">
        <v>2756</v>
      </c>
      <c r="EP66" s="184" t="s">
        <v>2636</v>
      </c>
      <c r="EQ66" s="184" t="s">
        <v>3106</v>
      </c>
      <c r="ER66" s="184" t="s">
        <v>2756</v>
      </c>
      <c r="ES66" s="184" t="s">
        <v>2636</v>
      </c>
      <c r="ET66" s="184" t="s">
        <v>3121</v>
      </c>
    </row>
    <row r="67" spans="1:150" x14ac:dyDescent="0.25">
      <c r="A67" s="1"/>
      <c r="B67" s="185" t="s">
        <v>3122</v>
      </c>
      <c r="C67" s="185" t="s">
        <v>60</v>
      </c>
      <c r="D67" s="185" t="s">
        <v>3102</v>
      </c>
      <c r="E67" s="185" t="s">
        <v>3123</v>
      </c>
      <c r="F67" s="185" t="s">
        <v>3124</v>
      </c>
      <c r="G67" s="186" t="s">
        <v>2756</v>
      </c>
      <c r="H67" s="186" t="s">
        <v>2636</v>
      </c>
      <c r="I67" s="186" t="s">
        <v>2636</v>
      </c>
      <c r="J67" s="186" t="s">
        <v>2756</v>
      </c>
      <c r="K67" s="186" t="s">
        <v>2636</v>
      </c>
      <c r="L67" s="186" t="s">
        <v>2636</v>
      </c>
      <c r="M67" s="186" t="s">
        <v>2756</v>
      </c>
      <c r="N67" s="186" t="s">
        <v>2636</v>
      </c>
      <c r="O67" s="186" t="s">
        <v>2636</v>
      </c>
      <c r="P67" s="186" t="s">
        <v>2756</v>
      </c>
      <c r="Q67" s="186" t="s">
        <v>2636</v>
      </c>
      <c r="R67" s="186" t="s">
        <v>2636</v>
      </c>
      <c r="S67" s="186" t="s">
        <v>2756</v>
      </c>
      <c r="T67" s="186" t="s">
        <v>2636</v>
      </c>
      <c r="U67" s="186" t="s">
        <v>2636</v>
      </c>
      <c r="V67" s="186" t="s">
        <v>2756</v>
      </c>
      <c r="W67" s="186" t="s">
        <v>2636</v>
      </c>
      <c r="X67" s="186" t="s">
        <v>2636</v>
      </c>
      <c r="Y67" s="186" t="s">
        <v>2756</v>
      </c>
      <c r="Z67" s="186" t="s">
        <v>2636</v>
      </c>
      <c r="AA67" s="186" t="s">
        <v>2636</v>
      </c>
      <c r="AB67" s="186" t="s">
        <v>2756</v>
      </c>
      <c r="AC67" s="186" t="s">
        <v>2636</v>
      </c>
      <c r="AD67" s="186" t="s">
        <v>2636</v>
      </c>
      <c r="AE67" s="186" t="s">
        <v>2756</v>
      </c>
      <c r="AF67" s="186" t="s">
        <v>2636</v>
      </c>
      <c r="AG67" s="186" t="s">
        <v>2636</v>
      </c>
      <c r="AH67" s="186" t="s">
        <v>2756</v>
      </c>
      <c r="AI67" s="186" t="s">
        <v>2636</v>
      </c>
      <c r="AJ67" s="186" t="s">
        <v>2636</v>
      </c>
      <c r="AK67" s="186" t="s">
        <v>2756</v>
      </c>
      <c r="AL67" s="186" t="s">
        <v>2636</v>
      </c>
      <c r="AM67" s="186" t="s">
        <v>2636</v>
      </c>
      <c r="AN67" s="186" t="s">
        <v>2756</v>
      </c>
      <c r="AO67" s="186" t="s">
        <v>2636</v>
      </c>
      <c r="AP67" s="186" t="s">
        <v>2636</v>
      </c>
      <c r="AQ67" s="186" t="s">
        <v>2756</v>
      </c>
      <c r="AR67" s="186" t="s">
        <v>2636</v>
      </c>
      <c r="AS67" s="186" t="s">
        <v>2636</v>
      </c>
      <c r="AT67" s="186" t="s">
        <v>2756</v>
      </c>
      <c r="AU67" s="186" t="s">
        <v>2636</v>
      </c>
      <c r="AV67" s="186" t="s">
        <v>2636</v>
      </c>
      <c r="AW67" s="186" t="s">
        <v>2756</v>
      </c>
      <c r="AX67" s="186" t="s">
        <v>2636</v>
      </c>
      <c r="AY67" s="186" t="s">
        <v>2636</v>
      </c>
      <c r="AZ67" s="186" t="s">
        <v>2756</v>
      </c>
      <c r="BA67" s="186" t="s">
        <v>2636</v>
      </c>
      <c r="BB67" s="186" t="s">
        <v>2636</v>
      </c>
      <c r="BC67" s="186" t="s">
        <v>2756</v>
      </c>
      <c r="BD67" s="186" t="s">
        <v>2636</v>
      </c>
      <c r="BE67" s="186" t="s">
        <v>2636</v>
      </c>
      <c r="BF67" s="186" t="s">
        <v>2756</v>
      </c>
      <c r="BG67" s="186" t="s">
        <v>2636</v>
      </c>
      <c r="BH67" s="186" t="s">
        <v>2636</v>
      </c>
      <c r="BI67" s="186" t="s">
        <v>2756</v>
      </c>
      <c r="BJ67" s="186" t="s">
        <v>2636</v>
      </c>
      <c r="BK67" s="186" t="s">
        <v>2636</v>
      </c>
      <c r="BL67" s="186" t="s">
        <v>2756</v>
      </c>
      <c r="BM67" s="186" t="s">
        <v>2636</v>
      </c>
      <c r="BN67" s="186" t="s">
        <v>2636</v>
      </c>
      <c r="BO67" s="186" t="s">
        <v>2756</v>
      </c>
      <c r="BP67" s="186" t="s">
        <v>2636</v>
      </c>
      <c r="BQ67" s="186" t="s">
        <v>2636</v>
      </c>
      <c r="BR67" s="186" t="s">
        <v>2756</v>
      </c>
      <c r="BS67" s="186" t="s">
        <v>2636</v>
      </c>
      <c r="BT67" s="186" t="s">
        <v>2636</v>
      </c>
      <c r="BU67" s="186" t="s">
        <v>2756</v>
      </c>
      <c r="BV67" s="186" t="s">
        <v>2636</v>
      </c>
      <c r="BW67" s="186" t="s">
        <v>2636</v>
      </c>
      <c r="BX67" s="186" t="s">
        <v>2756</v>
      </c>
      <c r="BY67" s="186" t="s">
        <v>2636</v>
      </c>
      <c r="BZ67" s="186" t="s">
        <v>2636</v>
      </c>
      <c r="CA67" s="186" t="s">
        <v>2756</v>
      </c>
      <c r="CB67" s="186" t="s">
        <v>2636</v>
      </c>
      <c r="CC67" s="186" t="s">
        <v>2636</v>
      </c>
      <c r="CD67" s="186" t="s">
        <v>2756</v>
      </c>
      <c r="CE67" s="186" t="s">
        <v>2636</v>
      </c>
      <c r="CF67" s="186" t="s">
        <v>2636</v>
      </c>
      <c r="CG67" s="186" t="s">
        <v>2756</v>
      </c>
      <c r="CH67" s="186" t="s">
        <v>2636</v>
      </c>
      <c r="CI67" s="186" t="s">
        <v>2636</v>
      </c>
      <c r="CJ67" s="186" t="s">
        <v>2756</v>
      </c>
      <c r="CK67" s="186" t="s">
        <v>2636</v>
      </c>
      <c r="CL67" s="186" t="s">
        <v>2636</v>
      </c>
      <c r="CM67" s="186" t="s">
        <v>2756</v>
      </c>
      <c r="CN67" s="186" t="s">
        <v>2636</v>
      </c>
      <c r="CO67" s="186" t="s">
        <v>2636</v>
      </c>
      <c r="CP67" s="186" t="s">
        <v>2756</v>
      </c>
      <c r="CQ67" s="186" t="s">
        <v>2636</v>
      </c>
      <c r="CR67" s="186" t="s">
        <v>2636</v>
      </c>
      <c r="CS67" s="186" t="s">
        <v>2756</v>
      </c>
      <c r="CT67" s="186" t="s">
        <v>2636</v>
      </c>
      <c r="CU67" s="186" t="s">
        <v>2636</v>
      </c>
      <c r="CV67" s="186" t="s">
        <v>2756</v>
      </c>
      <c r="CW67" s="186" t="s">
        <v>2636</v>
      </c>
      <c r="CX67" s="186" t="s">
        <v>2636</v>
      </c>
      <c r="CY67" s="186" t="s">
        <v>2756</v>
      </c>
      <c r="CZ67" s="186" t="s">
        <v>2636</v>
      </c>
      <c r="DA67" s="186" t="s">
        <v>2636</v>
      </c>
      <c r="DB67" s="186" t="s">
        <v>2756</v>
      </c>
      <c r="DC67" s="186" t="s">
        <v>2636</v>
      </c>
      <c r="DD67" s="186" t="s">
        <v>2636</v>
      </c>
      <c r="DE67" s="186" t="s">
        <v>2756</v>
      </c>
      <c r="DF67" s="186" t="s">
        <v>2636</v>
      </c>
      <c r="DG67" s="186" t="s">
        <v>2636</v>
      </c>
      <c r="DH67" s="186" t="s">
        <v>2756</v>
      </c>
      <c r="DI67" s="186" t="s">
        <v>2636</v>
      </c>
      <c r="DJ67" s="186" t="s">
        <v>2636</v>
      </c>
      <c r="DK67" s="186" t="s">
        <v>2756</v>
      </c>
      <c r="DL67" s="186" t="s">
        <v>2636</v>
      </c>
      <c r="DM67" s="186" t="s">
        <v>2636</v>
      </c>
      <c r="DN67" s="186" t="s">
        <v>2756</v>
      </c>
      <c r="DO67" s="186" t="s">
        <v>2636</v>
      </c>
      <c r="DP67" s="186" t="s">
        <v>2636</v>
      </c>
      <c r="DQ67" s="186" t="s">
        <v>2756</v>
      </c>
      <c r="DR67" s="186" t="s">
        <v>2636</v>
      </c>
      <c r="DS67" s="186" t="s">
        <v>2636</v>
      </c>
      <c r="DT67" s="186" t="s">
        <v>2756</v>
      </c>
      <c r="DU67" s="186" t="s">
        <v>2636</v>
      </c>
      <c r="DV67" s="186" t="s">
        <v>2636</v>
      </c>
      <c r="DW67" s="186" t="s">
        <v>2756</v>
      </c>
      <c r="DX67" s="186" t="s">
        <v>2636</v>
      </c>
      <c r="DY67" s="186" t="s">
        <v>2636</v>
      </c>
      <c r="DZ67" s="186" t="s">
        <v>2756</v>
      </c>
      <c r="EA67" s="186" t="s">
        <v>2636</v>
      </c>
      <c r="EB67" s="186" t="s">
        <v>2636</v>
      </c>
      <c r="EC67" s="186" t="s">
        <v>2756</v>
      </c>
      <c r="ED67" s="186" t="s">
        <v>2636</v>
      </c>
      <c r="EE67" s="186" t="s">
        <v>2636</v>
      </c>
      <c r="EF67" s="186" t="s">
        <v>2756</v>
      </c>
      <c r="EG67" s="186" t="s">
        <v>2636</v>
      </c>
      <c r="EH67" s="186" t="s">
        <v>2636</v>
      </c>
      <c r="EI67" s="186" t="s">
        <v>2756</v>
      </c>
      <c r="EJ67" s="186" t="s">
        <v>2636</v>
      </c>
      <c r="EK67" s="186" t="s">
        <v>2636</v>
      </c>
      <c r="EL67" s="186" t="s">
        <v>2756</v>
      </c>
      <c r="EM67" s="186" t="s">
        <v>2636</v>
      </c>
      <c r="EN67" s="186" t="s">
        <v>2636</v>
      </c>
      <c r="EO67" s="186" t="s">
        <v>2756</v>
      </c>
      <c r="EP67" s="186" t="s">
        <v>2636</v>
      </c>
      <c r="EQ67" s="186" t="s">
        <v>2636</v>
      </c>
      <c r="ER67" s="186" t="s">
        <v>2756</v>
      </c>
      <c r="ES67" s="186" t="s">
        <v>2636</v>
      </c>
      <c r="ET67" s="186" t="s">
        <v>2636</v>
      </c>
    </row>
    <row r="68" spans="1:150" x14ac:dyDescent="0.25">
      <c r="A68" s="1"/>
      <c r="B68" s="185" t="s">
        <v>3125</v>
      </c>
      <c r="C68" s="185" t="s">
        <v>60</v>
      </c>
      <c r="D68" s="185" t="s">
        <v>3102</v>
      </c>
      <c r="E68" s="185" t="s">
        <v>3126</v>
      </c>
      <c r="F68" s="185" t="s">
        <v>3127</v>
      </c>
      <c r="G68" s="186" t="s">
        <v>2756</v>
      </c>
      <c r="H68" s="186" t="s">
        <v>2636</v>
      </c>
      <c r="I68" s="186" t="s">
        <v>3105</v>
      </c>
      <c r="J68" s="186" t="s">
        <v>2756</v>
      </c>
      <c r="K68" s="186" t="s">
        <v>2636</v>
      </c>
      <c r="L68" s="186" t="s">
        <v>3106</v>
      </c>
      <c r="M68" s="186" t="s">
        <v>2756</v>
      </c>
      <c r="N68" s="186" t="s">
        <v>2636</v>
      </c>
      <c r="O68" s="186" t="s">
        <v>3106</v>
      </c>
      <c r="P68" s="186" t="s">
        <v>2756</v>
      </c>
      <c r="Q68" s="186" t="s">
        <v>2636</v>
      </c>
      <c r="R68" s="186" t="s">
        <v>3106</v>
      </c>
      <c r="S68" s="186" t="s">
        <v>2756</v>
      </c>
      <c r="T68" s="186" t="s">
        <v>2636</v>
      </c>
      <c r="U68" s="186" t="s">
        <v>2636</v>
      </c>
      <c r="V68" s="186" t="s">
        <v>2756</v>
      </c>
      <c r="W68" s="186" t="s">
        <v>2636</v>
      </c>
      <c r="X68" s="186" t="s">
        <v>2636</v>
      </c>
      <c r="Y68" s="186" t="s">
        <v>2756</v>
      </c>
      <c r="Z68" s="186" t="s">
        <v>2636</v>
      </c>
      <c r="AA68" s="186" t="s">
        <v>2636</v>
      </c>
      <c r="AB68" s="186" t="s">
        <v>2756</v>
      </c>
      <c r="AC68" s="186" t="s">
        <v>2636</v>
      </c>
      <c r="AD68" s="186" t="s">
        <v>2636</v>
      </c>
      <c r="AE68" s="186" t="s">
        <v>2756</v>
      </c>
      <c r="AF68" s="186" t="s">
        <v>2636</v>
      </c>
      <c r="AG68" s="186" t="s">
        <v>2636</v>
      </c>
      <c r="AH68" s="186" t="s">
        <v>2756</v>
      </c>
      <c r="AI68" s="186" t="s">
        <v>2636</v>
      </c>
      <c r="AJ68" s="186" t="s">
        <v>2636</v>
      </c>
      <c r="AK68" s="186" t="s">
        <v>2756</v>
      </c>
      <c r="AL68" s="186" t="s">
        <v>2636</v>
      </c>
      <c r="AM68" s="186" t="s">
        <v>2636</v>
      </c>
      <c r="AN68" s="186" t="s">
        <v>2756</v>
      </c>
      <c r="AO68" s="186" t="s">
        <v>2636</v>
      </c>
      <c r="AP68" s="186" t="s">
        <v>2636</v>
      </c>
      <c r="AQ68" s="186" t="s">
        <v>2756</v>
      </c>
      <c r="AR68" s="186" t="s">
        <v>2636</v>
      </c>
      <c r="AS68" s="186" t="s">
        <v>3107</v>
      </c>
      <c r="AT68" s="186" t="s">
        <v>2756</v>
      </c>
      <c r="AU68" s="186" t="s">
        <v>2636</v>
      </c>
      <c r="AV68" s="186" t="s">
        <v>3108</v>
      </c>
      <c r="AW68" s="186" t="s">
        <v>2756</v>
      </c>
      <c r="AX68" s="186" t="s">
        <v>2636</v>
      </c>
      <c r="AY68" s="186" t="s">
        <v>3108</v>
      </c>
      <c r="AZ68" s="186" t="s">
        <v>2756</v>
      </c>
      <c r="BA68" s="186" t="s">
        <v>2636</v>
      </c>
      <c r="BB68" s="186" t="s">
        <v>3106</v>
      </c>
      <c r="BC68" s="186" t="s">
        <v>2756</v>
      </c>
      <c r="BD68" s="186" t="s">
        <v>2636</v>
      </c>
      <c r="BE68" s="186" t="s">
        <v>3109</v>
      </c>
      <c r="BF68" s="186" t="s">
        <v>2756</v>
      </c>
      <c r="BG68" s="186" t="s">
        <v>2636</v>
      </c>
      <c r="BH68" s="186" t="s">
        <v>3109</v>
      </c>
      <c r="BI68" s="186" t="s">
        <v>2756</v>
      </c>
      <c r="BJ68" s="186" t="s">
        <v>2636</v>
      </c>
      <c r="BK68" s="186" t="s">
        <v>3109</v>
      </c>
      <c r="BL68" s="186" t="s">
        <v>2756</v>
      </c>
      <c r="BM68" s="186" t="s">
        <v>2636</v>
      </c>
      <c r="BN68" s="186" t="s">
        <v>3109</v>
      </c>
      <c r="BO68" s="186" t="s">
        <v>2756</v>
      </c>
      <c r="BP68" s="186" t="s">
        <v>2636</v>
      </c>
      <c r="BQ68" s="186" t="s">
        <v>3109</v>
      </c>
      <c r="BR68" s="186" t="s">
        <v>2756</v>
      </c>
      <c r="BS68" s="186" t="s">
        <v>2636</v>
      </c>
      <c r="BT68" s="186" t="s">
        <v>3109</v>
      </c>
      <c r="BU68" s="186" t="s">
        <v>2756</v>
      </c>
      <c r="BV68" s="186" t="s">
        <v>2636</v>
      </c>
      <c r="BW68" s="186" t="s">
        <v>3110</v>
      </c>
      <c r="BX68" s="186" t="s">
        <v>2756</v>
      </c>
      <c r="BY68" s="186" t="s">
        <v>2636</v>
      </c>
      <c r="BZ68" s="186" t="s">
        <v>3111</v>
      </c>
      <c r="CA68" s="186" t="s">
        <v>2756</v>
      </c>
      <c r="CB68" s="186" t="s">
        <v>2636</v>
      </c>
      <c r="CC68" s="186" t="s">
        <v>3110</v>
      </c>
      <c r="CD68" s="186" t="s">
        <v>2756</v>
      </c>
      <c r="CE68" s="186" t="s">
        <v>2636</v>
      </c>
      <c r="CF68" s="186" t="s">
        <v>3110</v>
      </c>
      <c r="CG68" s="186" t="s">
        <v>2756</v>
      </c>
      <c r="CH68" s="186" t="s">
        <v>2636</v>
      </c>
      <c r="CI68" s="186" t="s">
        <v>3110</v>
      </c>
      <c r="CJ68" s="186" t="s">
        <v>2756</v>
      </c>
      <c r="CK68" s="186" t="s">
        <v>2636</v>
      </c>
      <c r="CL68" s="186" t="s">
        <v>3110</v>
      </c>
      <c r="CM68" s="186" t="s">
        <v>2756</v>
      </c>
      <c r="CN68" s="186" t="s">
        <v>2636</v>
      </c>
      <c r="CO68" s="186" t="s">
        <v>3112</v>
      </c>
      <c r="CP68" s="186" t="s">
        <v>2756</v>
      </c>
      <c r="CQ68" s="186" t="s">
        <v>2636</v>
      </c>
      <c r="CR68" s="186" t="s">
        <v>3113</v>
      </c>
      <c r="CS68" s="186" t="s">
        <v>2756</v>
      </c>
      <c r="CT68" s="186" t="s">
        <v>2636</v>
      </c>
      <c r="CU68" s="186" t="s">
        <v>3110</v>
      </c>
      <c r="CV68" s="186" t="s">
        <v>2756</v>
      </c>
      <c r="CW68" s="186" t="s">
        <v>2636</v>
      </c>
      <c r="CX68" s="186" t="s">
        <v>3110</v>
      </c>
      <c r="CY68" s="186" t="s">
        <v>2756</v>
      </c>
      <c r="CZ68" s="186" t="s">
        <v>2636</v>
      </c>
      <c r="DA68" s="186" t="s">
        <v>3110</v>
      </c>
      <c r="DB68" s="186" t="s">
        <v>2756</v>
      </c>
      <c r="DC68" s="186" t="s">
        <v>2636</v>
      </c>
      <c r="DD68" s="186" t="s">
        <v>3110</v>
      </c>
      <c r="DE68" s="186" t="s">
        <v>2756</v>
      </c>
      <c r="DF68" s="186" t="s">
        <v>2636</v>
      </c>
      <c r="DG68" s="186" t="s">
        <v>3106</v>
      </c>
      <c r="DH68" s="186" t="s">
        <v>2756</v>
      </c>
      <c r="DI68" s="186" t="s">
        <v>2636</v>
      </c>
      <c r="DJ68" s="186" t="s">
        <v>3106</v>
      </c>
      <c r="DK68" s="186" t="s">
        <v>2756</v>
      </c>
      <c r="DL68" s="186" t="s">
        <v>2636</v>
      </c>
      <c r="DM68" s="186" t="s">
        <v>3106</v>
      </c>
      <c r="DN68" s="186" t="s">
        <v>2756</v>
      </c>
      <c r="DO68" s="186" t="s">
        <v>2636</v>
      </c>
      <c r="DP68" s="186" t="s">
        <v>3114</v>
      </c>
      <c r="DQ68" s="186" t="s">
        <v>2756</v>
      </c>
      <c r="DR68" s="186" t="s">
        <v>3115</v>
      </c>
      <c r="DS68" s="186" t="s">
        <v>3116</v>
      </c>
      <c r="DT68" s="186" t="s">
        <v>2756</v>
      </c>
      <c r="DU68" s="186" t="s">
        <v>2636</v>
      </c>
      <c r="DV68" s="186" t="s">
        <v>2636</v>
      </c>
      <c r="DW68" s="186" t="s">
        <v>2756</v>
      </c>
      <c r="DX68" s="186" t="s">
        <v>2636</v>
      </c>
      <c r="DY68" s="186" t="s">
        <v>2636</v>
      </c>
      <c r="DZ68" s="186" t="s">
        <v>2756</v>
      </c>
      <c r="EA68" s="186" t="s">
        <v>2636</v>
      </c>
      <c r="EB68" s="186" t="s">
        <v>3117</v>
      </c>
      <c r="EC68" s="186" t="s">
        <v>2756</v>
      </c>
      <c r="ED68" s="186" t="s">
        <v>2636</v>
      </c>
      <c r="EE68" s="186" t="s">
        <v>3118</v>
      </c>
      <c r="EF68" s="186" t="s">
        <v>2756</v>
      </c>
      <c r="EG68" s="186" t="s">
        <v>2636</v>
      </c>
      <c r="EH68" s="186" t="s">
        <v>2636</v>
      </c>
      <c r="EI68" s="186" t="s">
        <v>2756</v>
      </c>
      <c r="EJ68" s="186" t="s">
        <v>2636</v>
      </c>
      <c r="EK68" s="186" t="s">
        <v>3119</v>
      </c>
      <c r="EL68" s="186" t="s">
        <v>2756</v>
      </c>
      <c r="EM68" s="186" t="s">
        <v>2636</v>
      </c>
      <c r="EN68" s="186" t="s">
        <v>3120</v>
      </c>
      <c r="EO68" s="186" t="s">
        <v>2756</v>
      </c>
      <c r="EP68" s="186" t="s">
        <v>2636</v>
      </c>
      <c r="EQ68" s="186" t="s">
        <v>3106</v>
      </c>
      <c r="ER68" s="186" t="s">
        <v>2756</v>
      </c>
      <c r="ES68" s="186" t="s">
        <v>2636</v>
      </c>
      <c r="ET68" s="186" t="s">
        <v>3121</v>
      </c>
    </row>
    <row r="69" spans="1:150" x14ac:dyDescent="0.25">
      <c r="A69" s="1"/>
      <c r="B69" s="184" t="s">
        <v>3128</v>
      </c>
      <c r="C69" s="184" t="s">
        <v>465</v>
      </c>
      <c r="D69" s="184" t="s">
        <v>832</v>
      </c>
      <c r="E69" s="184" t="s">
        <v>3129</v>
      </c>
      <c r="F69" s="184" t="s">
        <v>3130</v>
      </c>
      <c r="G69" s="184" t="s">
        <v>2756</v>
      </c>
      <c r="H69" s="184" t="s">
        <v>2636</v>
      </c>
      <c r="I69" s="184" t="s">
        <v>3131</v>
      </c>
      <c r="J69" s="184" t="s">
        <v>2756</v>
      </c>
      <c r="K69" s="184" t="s">
        <v>2636</v>
      </c>
      <c r="L69" s="184" t="s">
        <v>3132</v>
      </c>
      <c r="M69" s="184" t="s">
        <v>2756</v>
      </c>
      <c r="N69" s="184" t="s">
        <v>2636</v>
      </c>
      <c r="O69" s="184" t="s">
        <v>3132</v>
      </c>
      <c r="P69" s="184" t="s">
        <v>2756</v>
      </c>
      <c r="Q69" s="184" t="s">
        <v>2636</v>
      </c>
      <c r="R69" s="184" t="s">
        <v>3132</v>
      </c>
      <c r="S69" s="184" t="s">
        <v>2756</v>
      </c>
      <c r="T69" s="184" t="s">
        <v>2636</v>
      </c>
      <c r="U69" s="184" t="s">
        <v>3133</v>
      </c>
      <c r="V69" s="184" t="s">
        <v>2756</v>
      </c>
      <c r="W69" s="184" t="s">
        <v>2636</v>
      </c>
      <c r="X69" s="184" t="s">
        <v>2636</v>
      </c>
      <c r="Y69" s="184" t="s">
        <v>2756</v>
      </c>
      <c r="Z69" s="184" t="s">
        <v>2636</v>
      </c>
      <c r="AA69" s="184" t="s">
        <v>3134</v>
      </c>
      <c r="AB69" s="184" t="s">
        <v>2756</v>
      </c>
      <c r="AC69" s="184" t="s">
        <v>2636</v>
      </c>
      <c r="AD69" s="184" t="s">
        <v>3135</v>
      </c>
      <c r="AE69" s="184" t="s">
        <v>2756</v>
      </c>
      <c r="AF69" s="184" t="s">
        <v>2636</v>
      </c>
      <c r="AG69" s="184" t="s">
        <v>3136</v>
      </c>
      <c r="AH69" s="184" t="s">
        <v>2756</v>
      </c>
      <c r="AI69" s="184" t="s">
        <v>2636</v>
      </c>
      <c r="AJ69" s="184" t="s">
        <v>3137</v>
      </c>
      <c r="AK69" s="184" t="s">
        <v>2756</v>
      </c>
      <c r="AL69" s="184" t="s">
        <v>2636</v>
      </c>
      <c r="AM69" s="184" t="s">
        <v>3138</v>
      </c>
      <c r="AN69" s="184" t="s">
        <v>2756</v>
      </c>
      <c r="AO69" s="184" t="s">
        <v>2636</v>
      </c>
      <c r="AP69" s="184" t="s">
        <v>3137</v>
      </c>
      <c r="AQ69" s="184" t="s">
        <v>2756</v>
      </c>
      <c r="AR69" s="184" t="s">
        <v>2636</v>
      </c>
      <c r="AS69" s="184" t="s">
        <v>3139</v>
      </c>
      <c r="AT69" s="184" t="s">
        <v>2756</v>
      </c>
      <c r="AU69" s="184" t="s">
        <v>2636</v>
      </c>
      <c r="AV69" s="184" t="s">
        <v>3132</v>
      </c>
      <c r="AW69" s="184" t="s">
        <v>2756</v>
      </c>
      <c r="AX69" s="184" t="s">
        <v>2636</v>
      </c>
      <c r="AY69" s="184" t="s">
        <v>3132</v>
      </c>
      <c r="AZ69" s="184" t="s">
        <v>2756</v>
      </c>
      <c r="BA69" s="184" t="s">
        <v>2636</v>
      </c>
      <c r="BB69" s="184" t="s">
        <v>3132</v>
      </c>
      <c r="BC69" s="184" t="s">
        <v>2756</v>
      </c>
      <c r="BD69" s="184" t="s">
        <v>2636</v>
      </c>
      <c r="BE69" s="184" t="s">
        <v>3140</v>
      </c>
      <c r="BF69" s="184" t="s">
        <v>2756</v>
      </c>
      <c r="BG69" s="184" t="s">
        <v>2636</v>
      </c>
      <c r="BH69" s="184" t="s">
        <v>3140</v>
      </c>
      <c r="BI69" s="184" t="s">
        <v>2756</v>
      </c>
      <c r="BJ69" s="184" t="s">
        <v>2636</v>
      </c>
      <c r="BK69" s="184" t="s">
        <v>3140</v>
      </c>
      <c r="BL69" s="184" t="s">
        <v>2756</v>
      </c>
      <c r="BM69" s="184" t="s">
        <v>2636</v>
      </c>
      <c r="BN69" s="184" t="s">
        <v>3140</v>
      </c>
      <c r="BO69" s="184" t="s">
        <v>2756</v>
      </c>
      <c r="BP69" s="184" t="s">
        <v>2636</v>
      </c>
      <c r="BQ69" s="184" t="s">
        <v>3140</v>
      </c>
      <c r="BR69" s="184" t="s">
        <v>2756</v>
      </c>
      <c r="BS69" s="184" t="s">
        <v>2636</v>
      </c>
      <c r="BT69" s="184" t="s">
        <v>3140</v>
      </c>
      <c r="BU69" s="184" t="s">
        <v>2756</v>
      </c>
      <c r="BV69" s="184" t="s">
        <v>2636</v>
      </c>
      <c r="BW69" s="184" t="s">
        <v>3141</v>
      </c>
      <c r="BX69" s="184" t="s">
        <v>2756</v>
      </c>
      <c r="BY69" s="184" t="s">
        <v>2636</v>
      </c>
      <c r="BZ69" s="184" t="s">
        <v>3142</v>
      </c>
      <c r="CA69" s="184" t="s">
        <v>2756</v>
      </c>
      <c r="CB69" s="184" t="s">
        <v>2636</v>
      </c>
      <c r="CC69" s="184" t="s">
        <v>3141</v>
      </c>
      <c r="CD69" s="184" t="s">
        <v>2756</v>
      </c>
      <c r="CE69" s="184" t="s">
        <v>2636</v>
      </c>
      <c r="CF69" s="184" t="s">
        <v>3141</v>
      </c>
      <c r="CG69" s="184" t="s">
        <v>2756</v>
      </c>
      <c r="CH69" s="184" t="s">
        <v>2636</v>
      </c>
      <c r="CI69" s="184" t="s">
        <v>3141</v>
      </c>
      <c r="CJ69" s="184" t="s">
        <v>2756</v>
      </c>
      <c r="CK69" s="184" t="s">
        <v>2636</v>
      </c>
      <c r="CL69" s="184" t="s">
        <v>3141</v>
      </c>
      <c r="CM69" s="184" t="s">
        <v>2756</v>
      </c>
      <c r="CN69" s="184" t="s">
        <v>2636</v>
      </c>
      <c r="CO69" s="184" t="s">
        <v>3132</v>
      </c>
      <c r="CP69" s="184" t="s">
        <v>2756</v>
      </c>
      <c r="CQ69" s="184" t="s">
        <v>2636</v>
      </c>
      <c r="CR69" s="184" t="s">
        <v>3143</v>
      </c>
      <c r="CS69" s="184" t="s">
        <v>2756</v>
      </c>
      <c r="CT69" s="184" t="s">
        <v>2636</v>
      </c>
      <c r="CU69" s="184" t="s">
        <v>3141</v>
      </c>
      <c r="CV69" s="184" t="s">
        <v>2756</v>
      </c>
      <c r="CW69" s="184" t="s">
        <v>2636</v>
      </c>
      <c r="CX69" s="184" t="s">
        <v>3141</v>
      </c>
      <c r="CY69" s="184" t="s">
        <v>2756</v>
      </c>
      <c r="CZ69" s="184" t="s">
        <v>2636</v>
      </c>
      <c r="DA69" s="184" t="s">
        <v>3141</v>
      </c>
      <c r="DB69" s="184" t="s">
        <v>2756</v>
      </c>
      <c r="DC69" s="184" t="s">
        <v>2636</v>
      </c>
      <c r="DD69" s="184" t="s">
        <v>3141</v>
      </c>
      <c r="DE69" s="184" t="s">
        <v>2756</v>
      </c>
      <c r="DF69" s="184" t="s">
        <v>2636</v>
      </c>
      <c r="DG69" s="184" t="s">
        <v>3144</v>
      </c>
      <c r="DH69" s="184" t="s">
        <v>2756</v>
      </c>
      <c r="DI69" s="184" t="s">
        <v>2636</v>
      </c>
      <c r="DJ69" s="184" t="s">
        <v>3132</v>
      </c>
      <c r="DK69" s="184" t="s">
        <v>2756</v>
      </c>
      <c r="DL69" s="184" t="s">
        <v>2636</v>
      </c>
      <c r="DM69" s="184" t="s">
        <v>3132</v>
      </c>
      <c r="DN69" s="184" t="s">
        <v>2756</v>
      </c>
      <c r="DO69" s="184" t="s">
        <v>2636</v>
      </c>
      <c r="DP69" s="184" t="s">
        <v>3145</v>
      </c>
      <c r="DQ69" s="184" t="s">
        <v>2756</v>
      </c>
      <c r="DR69" s="184" t="s">
        <v>2636</v>
      </c>
      <c r="DS69" s="184" t="s">
        <v>3146</v>
      </c>
      <c r="DT69" s="184" t="s">
        <v>2756</v>
      </c>
      <c r="DU69" s="184" t="s">
        <v>2636</v>
      </c>
      <c r="DV69" s="184" t="s">
        <v>3132</v>
      </c>
      <c r="DW69" s="184" t="s">
        <v>2756</v>
      </c>
      <c r="DX69" s="184" t="s">
        <v>2636</v>
      </c>
      <c r="DY69" s="184" t="s">
        <v>3132</v>
      </c>
      <c r="DZ69" s="184" t="s">
        <v>2756</v>
      </c>
      <c r="EA69" s="184" t="s">
        <v>2636</v>
      </c>
      <c r="EB69" s="184" t="s">
        <v>3147</v>
      </c>
      <c r="EC69" s="184" t="s">
        <v>2756</v>
      </c>
      <c r="ED69" s="184" t="s">
        <v>2636</v>
      </c>
      <c r="EE69" s="184" t="s">
        <v>3148</v>
      </c>
      <c r="EF69" s="184" t="s">
        <v>2756</v>
      </c>
      <c r="EG69" s="184" t="s">
        <v>2636</v>
      </c>
      <c r="EH69" s="184" t="s">
        <v>3132</v>
      </c>
      <c r="EI69" s="184" t="s">
        <v>2756</v>
      </c>
      <c r="EJ69" s="184" t="s">
        <v>2636</v>
      </c>
      <c r="EK69" s="184" t="s">
        <v>3149</v>
      </c>
      <c r="EL69" s="184" t="s">
        <v>2756</v>
      </c>
      <c r="EM69" s="184" t="s">
        <v>2636</v>
      </c>
      <c r="EN69" s="184" t="s">
        <v>3150</v>
      </c>
      <c r="EO69" s="184" t="s">
        <v>2756</v>
      </c>
      <c r="EP69" s="184" t="s">
        <v>2636</v>
      </c>
      <c r="EQ69" s="184" t="s">
        <v>3151</v>
      </c>
      <c r="ER69" s="184" t="s">
        <v>2756</v>
      </c>
      <c r="ES69" s="184" t="s">
        <v>2636</v>
      </c>
      <c r="ET69" s="184" t="s">
        <v>3152</v>
      </c>
    </row>
    <row r="70" spans="1:150" x14ac:dyDescent="0.25">
      <c r="A70" s="1"/>
      <c r="B70" s="185" t="s">
        <v>3153</v>
      </c>
      <c r="C70" s="185" t="s">
        <v>465</v>
      </c>
      <c r="D70" s="185" t="s">
        <v>832</v>
      </c>
      <c r="E70" s="185" t="s">
        <v>3154</v>
      </c>
      <c r="F70" s="185" t="s">
        <v>3155</v>
      </c>
      <c r="G70" s="186" t="s">
        <v>2756</v>
      </c>
      <c r="H70" s="186" t="s">
        <v>2636</v>
      </c>
      <c r="I70" s="186" t="s">
        <v>2636</v>
      </c>
      <c r="J70" s="186" t="s">
        <v>2756</v>
      </c>
      <c r="K70" s="186" t="s">
        <v>2636</v>
      </c>
      <c r="L70" s="186" t="s">
        <v>2636</v>
      </c>
      <c r="M70" s="186" t="s">
        <v>2756</v>
      </c>
      <c r="N70" s="186" t="s">
        <v>2636</v>
      </c>
      <c r="O70" s="186" t="s">
        <v>2636</v>
      </c>
      <c r="P70" s="186" t="s">
        <v>2756</v>
      </c>
      <c r="Q70" s="186" t="s">
        <v>2636</v>
      </c>
      <c r="R70" s="186" t="s">
        <v>2636</v>
      </c>
      <c r="S70" s="186" t="s">
        <v>2756</v>
      </c>
      <c r="T70" s="186" t="s">
        <v>2636</v>
      </c>
      <c r="U70" s="186" t="s">
        <v>2636</v>
      </c>
      <c r="V70" s="186" t="s">
        <v>2756</v>
      </c>
      <c r="W70" s="186" t="s">
        <v>2636</v>
      </c>
      <c r="X70" s="186" t="s">
        <v>2636</v>
      </c>
      <c r="Y70" s="186" t="s">
        <v>2756</v>
      </c>
      <c r="Z70" s="186" t="s">
        <v>2636</v>
      </c>
      <c r="AA70" s="186" t="s">
        <v>2636</v>
      </c>
      <c r="AB70" s="186" t="s">
        <v>2756</v>
      </c>
      <c r="AC70" s="186" t="s">
        <v>2636</v>
      </c>
      <c r="AD70" s="186" t="s">
        <v>2636</v>
      </c>
      <c r="AE70" s="186" t="s">
        <v>2756</v>
      </c>
      <c r="AF70" s="186" t="s">
        <v>2636</v>
      </c>
      <c r="AG70" s="186" t="s">
        <v>2636</v>
      </c>
      <c r="AH70" s="186" t="s">
        <v>2756</v>
      </c>
      <c r="AI70" s="186" t="s">
        <v>2636</v>
      </c>
      <c r="AJ70" s="186" t="s">
        <v>2636</v>
      </c>
      <c r="AK70" s="186" t="s">
        <v>2756</v>
      </c>
      <c r="AL70" s="186" t="s">
        <v>2636</v>
      </c>
      <c r="AM70" s="186" t="s">
        <v>2636</v>
      </c>
      <c r="AN70" s="186" t="s">
        <v>2756</v>
      </c>
      <c r="AO70" s="186" t="s">
        <v>2636</v>
      </c>
      <c r="AP70" s="186" t="s">
        <v>2636</v>
      </c>
      <c r="AQ70" s="186" t="s">
        <v>2756</v>
      </c>
      <c r="AR70" s="186" t="s">
        <v>2636</v>
      </c>
      <c r="AS70" s="186" t="s">
        <v>2636</v>
      </c>
      <c r="AT70" s="186" t="s">
        <v>2756</v>
      </c>
      <c r="AU70" s="186" t="s">
        <v>2636</v>
      </c>
      <c r="AV70" s="186" t="s">
        <v>2636</v>
      </c>
      <c r="AW70" s="186" t="s">
        <v>2756</v>
      </c>
      <c r="AX70" s="186" t="s">
        <v>2636</v>
      </c>
      <c r="AY70" s="186" t="s">
        <v>2636</v>
      </c>
      <c r="AZ70" s="186" t="s">
        <v>2756</v>
      </c>
      <c r="BA70" s="186" t="s">
        <v>2636</v>
      </c>
      <c r="BB70" s="186" t="s">
        <v>2636</v>
      </c>
      <c r="BC70" s="186" t="s">
        <v>2756</v>
      </c>
      <c r="BD70" s="186" t="s">
        <v>2636</v>
      </c>
      <c r="BE70" s="186" t="s">
        <v>2636</v>
      </c>
      <c r="BF70" s="186" t="s">
        <v>2756</v>
      </c>
      <c r="BG70" s="186" t="s">
        <v>2636</v>
      </c>
      <c r="BH70" s="186" t="s">
        <v>2636</v>
      </c>
      <c r="BI70" s="186" t="s">
        <v>2756</v>
      </c>
      <c r="BJ70" s="186" t="s">
        <v>2636</v>
      </c>
      <c r="BK70" s="186" t="s">
        <v>2636</v>
      </c>
      <c r="BL70" s="186" t="s">
        <v>2756</v>
      </c>
      <c r="BM70" s="186" t="s">
        <v>2636</v>
      </c>
      <c r="BN70" s="186" t="s">
        <v>2636</v>
      </c>
      <c r="BO70" s="186" t="s">
        <v>2756</v>
      </c>
      <c r="BP70" s="186" t="s">
        <v>2636</v>
      </c>
      <c r="BQ70" s="186" t="s">
        <v>2636</v>
      </c>
      <c r="BR70" s="186" t="s">
        <v>2756</v>
      </c>
      <c r="BS70" s="186" t="s">
        <v>2636</v>
      </c>
      <c r="BT70" s="186" t="s">
        <v>2636</v>
      </c>
      <c r="BU70" s="186" t="s">
        <v>2756</v>
      </c>
      <c r="BV70" s="186" t="s">
        <v>2636</v>
      </c>
      <c r="BW70" s="186" t="s">
        <v>2636</v>
      </c>
      <c r="BX70" s="186" t="s">
        <v>2756</v>
      </c>
      <c r="BY70" s="186" t="s">
        <v>2636</v>
      </c>
      <c r="BZ70" s="186" t="s">
        <v>2636</v>
      </c>
      <c r="CA70" s="186" t="s">
        <v>2756</v>
      </c>
      <c r="CB70" s="186" t="s">
        <v>2636</v>
      </c>
      <c r="CC70" s="186" t="s">
        <v>2636</v>
      </c>
      <c r="CD70" s="186" t="s">
        <v>2756</v>
      </c>
      <c r="CE70" s="186" t="s">
        <v>2636</v>
      </c>
      <c r="CF70" s="186" t="s">
        <v>2636</v>
      </c>
      <c r="CG70" s="186" t="s">
        <v>2756</v>
      </c>
      <c r="CH70" s="186" t="s">
        <v>2636</v>
      </c>
      <c r="CI70" s="186" t="s">
        <v>2636</v>
      </c>
      <c r="CJ70" s="186" t="s">
        <v>2756</v>
      </c>
      <c r="CK70" s="186" t="s">
        <v>2636</v>
      </c>
      <c r="CL70" s="186" t="s">
        <v>2636</v>
      </c>
      <c r="CM70" s="186" t="s">
        <v>2756</v>
      </c>
      <c r="CN70" s="186" t="s">
        <v>2636</v>
      </c>
      <c r="CO70" s="186" t="s">
        <v>2636</v>
      </c>
      <c r="CP70" s="186" t="s">
        <v>2756</v>
      </c>
      <c r="CQ70" s="186" t="s">
        <v>2636</v>
      </c>
      <c r="CR70" s="186" t="s">
        <v>2636</v>
      </c>
      <c r="CS70" s="186" t="s">
        <v>2756</v>
      </c>
      <c r="CT70" s="186" t="s">
        <v>2636</v>
      </c>
      <c r="CU70" s="186" t="s">
        <v>2636</v>
      </c>
      <c r="CV70" s="186" t="s">
        <v>2756</v>
      </c>
      <c r="CW70" s="186" t="s">
        <v>2636</v>
      </c>
      <c r="CX70" s="186" t="s">
        <v>2636</v>
      </c>
      <c r="CY70" s="186" t="s">
        <v>2756</v>
      </c>
      <c r="CZ70" s="186" t="s">
        <v>2636</v>
      </c>
      <c r="DA70" s="186" t="s">
        <v>2636</v>
      </c>
      <c r="DB70" s="186" t="s">
        <v>2756</v>
      </c>
      <c r="DC70" s="186" t="s">
        <v>2636</v>
      </c>
      <c r="DD70" s="186" t="s">
        <v>2636</v>
      </c>
      <c r="DE70" s="186" t="s">
        <v>2756</v>
      </c>
      <c r="DF70" s="186" t="s">
        <v>2636</v>
      </c>
      <c r="DG70" s="186" t="s">
        <v>2636</v>
      </c>
      <c r="DH70" s="186" t="s">
        <v>2756</v>
      </c>
      <c r="DI70" s="186" t="s">
        <v>2636</v>
      </c>
      <c r="DJ70" s="186" t="s">
        <v>2636</v>
      </c>
      <c r="DK70" s="186" t="s">
        <v>2756</v>
      </c>
      <c r="DL70" s="186" t="s">
        <v>2636</v>
      </c>
      <c r="DM70" s="186" t="s">
        <v>2636</v>
      </c>
      <c r="DN70" s="186" t="s">
        <v>2756</v>
      </c>
      <c r="DO70" s="186" t="s">
        <v>2636</v>
      </c>
      <c r="DP70" s="186" t="s">
        <v>2636</v>
      </c>
      <c r="DQ70" s="186" t="s">
        <v>2756</v>
      </c>
      <c r="DR70" s="186" t="s">
        <v>2636</v>
      </c>
      <c r="DS70" s="186" t="s">
        <v>2636</v>
      </c>
      <c r="DT70" s="186" t="s">
        <v>2756</v>
      </c>
      <c r="DU70" s="186" t="s">
        <v>2636</v>
      </c>
      <c r="DV70" s="186" t="s">
        <v>2636</v>
      </c>
      <c r="DW70" s="186" t="s">
        <v>2756</v>
      </c>
      <c r="DX70" s="186" t="s">
        <v>2636</v>
      </c>
      <c r="DY70" s="186" t="s">
        <v>2636</v>
      </c>
      <c r="DZ70" s="186" t="s">
        <v>2756</v>
      </c>
      <c r="EA70" s="186" t="s">
        <v>2636</v>
      </c>
      <c r="EB70" s="186" t="s">
        <v>2636</v>
      </c>
      <c r="EC70" s="186" t="s">
        <v>2756</v>
      </c>
      <c r="ED70" s="186" t="s">
        <v>2636</v>
      </c>
      <c r="EE70" s="186" t="s">
        <v>2636</v>
      </c>
      <c r="EF70" s="186" t="s">
        <v>2756</v>
      </c>
      <c r="EG70" s="186" t="s">
        <v>2636</v>
      </c>
      <c r="EH70" s="186" t="s">
        <v>2636</v>
      </c>
      <c r="EI70" s="186" t="s">
        <v>2756</v>
      </c>
      <c r="EJ70" s="186" t="s">
        <v>2636</v>
      </c>
      <c r="EK70" s="186" t="s">
        <v>2636</v>
      </c>
      <c r="EL70" s="186" t="s">
        <v>2756</v>
      </c>
      <c r="EM70" s="186" t="s">
        <v>2636</v>
      </c>
      <c r="EN70" s="186" t="s">
        <v>2636</v>
      </c>
      <c r="EO70" s="186" t="s">
        <v>2756</v>
      </c>
      <c r="EP70" s="186" t="s">
        <v>2636</v>
      </c>
      <c r="EQ70" s="186" t="s">
        <v>2636</v>
      </c>
      <c r="ER70" s="186" t="s">
        <v>2756</v>
      </c>
      <c r="ES70" s="186" t="s">
        <v>2636</v>
      </c>
      <c r="ET70" s="186" t="s">
        <v>2636</v>
      </c>
    </row>
    <row r="71" spans="1:150" x14ac:dyDescent="0.25">
      <c r="A71" s="1"/>
      <c r="B71" s="185" t="s">
        <v>3156</v>
      </c>
      <c r="C71" s="185" t="s">
        <v>465</v>
      </c>
      <c r="D71" s="185" t="s">
        <v>832</v>
      </c>
      <c r="E71" s="185" t="s">
        <v>3157</v>
      </c>
      <c r="F71" s="185" t="s">
        <v>3158</v>
      </c>
      <c r="G71" s="186" t="s">
        <v>2756</v>
      </c>
      <c r="H71" s="186" t="s">
        <v>2636</v>
      </c>
      <c r="I71" s="186" t="s">
        <v>3131</v>
      </c>
      <c r="J71" s="186" t="s">
        <v>2756</v>
      </c>
      <c r="K71" s="186" t="s">
        <v>2636</v>
      </c>
      <c r="L71" s="186" t="s">
        <v>3132</v>
      </c>
      <c r="M71" s="186" t="s">
        <v>2756</v>
      </c>
      <c r="N71" s="186" t="s">
        <v>2636</v>
      </c>
      <c r="O71" s="186" t="s">
        <v>3132</v>
      </c>
      <c r="P71" s="186" t="s">
        <v>2756</v>
      </c>
      <c r="Q71" s="186" t="s">
        <v>2636</v>
      </c>
      <c r="R71" s="186" t="s">
        <v>3132</v>
      </c>
      <c r="S71" s="186" t="s">
        <v>2756</v>
      </c>
      <c r="T71" s="186" t="s">
        <v>2636</v>
      </c>
      <c r="U71" s="186" t="s">
        <v>3133</v>
      </c>
      <c r="V71" s="186" t="s">
        <v>2756</v>
      </c>
      <c r="W71" s="186" t="s">
        <v>2636</v>
      </c>
      <c r="X71" s="186" t="s">
        <v>2636</v>
      </c>
      <c r="Y71" s="186" t="s">
        <v>2756</v>
      </c>
      <c r="Z71" s="186" t="s">
        <v>2636</v>
      </c>
      <c r="AA71" s="186" t="s">
        <v>3134</v>
      </c>
      <c r="AB71" s="186" t="s">
        <v>2756</v>
      </c>
      <c r="AC71" s="186" t="s">
        <v>2636</v>
      </c>
      <c r="AD71" s="186" t="s">
        <v>3135</v>
      </c>
      <c r="AE71" s="186" t="s">
        <v>2756</v>
      </c>
      <c r="AF71" s="186" t="s">
        <v>2636</v>
      </c>
      <c r="AG71" s="186" t="s">
        <v>3136</v>
      </c>
      <c r="AH71" s="186" t="s">
        <v>2756</v>
      </c>
      <c r="AI71" s="186" t="s">
        <v>2636</v>
      </c>
      <c r="AJ71" s="186" t="s">
        <v>3137</v>
      </c>
      <c r="AK71" s="186" t="s">
        <v>2756</v>
      </c>
      <c r="AL71" s="186" t="s">
        <v>2636</v>
      </c>
      <c r="AM71" s="186" t="s">
        <v>3138</v>
      </c>
      <c r="AN71" s="186" t="s">
        <v>2756</v>
      </c>
      <c r="AO71" s="186" t="s">
        <v>2636</v>
      </c>
      <c r="AP71" s="186" t="s">
        <v>3137</v>
      </c>
      <c r="AQ71" s="186" t="s">
        <v>2756</v>
      </c>
      <c r="AR71" s="186" t="s">
        <v>2636</v>
      </c>
      <c r="AS71" s="186" t="s">
        <v>3139</v>
      </c>
      <c r="AT71" s="186" t="s">
        <v>2756</v>
      </c>
      <c r="AU71" s="186" t="s">
        <v>2636</v>
      </c>
      <c r="AV71" s="186" t="s">
        <v>3132</v>
      </c>
      <c r="AW71" s="186" t="s">
        <v>2756</v>
      </c>
      <c r="AX71" s="186" t="s">
        <v>2636</v>
      </c>
      <c r="AY71" s="186" t="s">
        <v>3132</v>
      </c>
      <c r="AZ71" s="186" t="s">
        <v>2756</v>
      </c>
      <c r="BA71" s="186" t="s">
        <v>2636</v>
      </c>
      <c r="BB71" s="186" t="s">
        <v>3132</v>
      </c>
      <c r="BC71" s="186" t="s">
        <v>2756</v>
      </c>
      <c r="BD71" s="186" t="s">
        <v>2636</v>
      </c>
      <c r="BE71" s="186" t="s">
        <v>3140</v>
      </c>
      <c r="BF71" s="186" t="s">
        <v>2756</v>
      </c>
      <c r="BG71" s="186" t="s">
        <v>2636</v>
      </c>
      <c r="BH71" s="186" t="s">
        <v>3140</v>
      </c>
      <c r="BI71" s="186" t="s">
        <v>2756</v>
      </c>
      <c r="BJ71" s="186" t="s">
        <v>2636</v>
      </c>
      <c r="BK71" s="186" t="s">
        <v>3140</v>
      </c>
      <c r="BL71" s="186" t="s">
        <v>2756</v>
      </c>
      <c r="BM71" s="186" t="s">
        <v>2636</v>
      </c>
      <c r="BN71" s="186" t="s">
        <v>3140</v>
      </c>
      <c r="BO71" s="186" t="s">
        <v>2756</v>
      </c>
      <c r="BP71" s="186" t="s">
        <v>2636</v>
      </c>
      <c r="BQ71" s="186" t="s">
        <v>3140</v>
      </c>
      <c r="BR71" s="186" t="s">
        <v>2756</v>
      </c>
      <c r="BS71" s="186" t="s">
        <v>2636</v>
      </c>
      <c r="BT71" s="186" t="s">
        <v>3140</v>
      </c>
      <c r="BU71" s="186" t="s">
        <v>2756</v>
      </c>
      <c r="BV71" s="186" t="s">
        <v>2636</v>
      </c>
      <c r="BW71" s="186" t="s">
        <v>3141</v>
      </c>
      <c r="BX71" s="186" t="s">
        <v>2756</v>
      </c>
      <c r="BY71" s="186" t="s">
        <v>2636</v>
      </c>
      <c r="BZ71" s="186" t="s">
        <v>3142</v>
      </c>
      <c r="CA71" s="186" t="s">
        <v>2756</v>
      </c>
      <c r="CB71" s="186" t="s">
        <v>2636</v>
      </c>
      <c r="CC71" s="186" t="s">
        <v>3141</v>
      </c>
      <c r="CD71" s="186" t="s">
        <v>2756</v>
      </c>
      <c r="CE71" s="186" t="s">
        <v>2636</v>
      </c>
      <c r="CF71" s="186" t="s">
        <v>3141</v>
      </c>
      <c r="CG71" s="186" t="s">
        <v>2756</v>
      </c>
      <c r="CH71" s="186" t="s">
        <v>2636</v>
      </c>
      <c r="CI71" s="186" t="s">
        <v>3141</v>
      </c>
      <c r="CJ71" s="186" t="s">
        <v>2756</v>
      </c>
      <c r="CK71" s="186" t="s">
        <v>2636</v>
      </c>
      <c r="CL71" s="186" t="s">
        <v>3141</v>
      </c>
      <c r="CM71" s="186" t="s">
        <v>2756</v>
      </c>
      <c r="CN71" s="186" t="s">
        <v>2636</v>
      </c>
      <c r="CO71" s="186" t="s">
        <v>3132</v>
      </c>
      <c r="CP71" s="186" t="s">
        <v>2756</v>
      </c>
      <c r="CQ71" s="186" t="s">
        <v>2636</v>
      </c>
      <c r="CR71" s="186" t="s">
        <v>3143</v>
      </c>
      <c r="CS71" s="186" t="s">
        <v>2756</v>
      </c>
      <c r="CT71" s="186" t="s">
        <v>2636</v>
      </c>
      <c r="CU71" s="186" t="s">
        <v>3141</v>
      </c>
      <c r="CV71" s="186" t="s">
        <v>2756</v>
      </c>
      <c r="CW71" s="186" t="s">
        <v>2636</v>
      </c>
      <c r="CX71" s="186" t="s">
        <v>3141</v>
      </c>
      <c r="CY71" s="186" t="s">
        <v>2756</v>
      </c>
      <c r="CZ71" s="186" t="s">
        <v>2636</v>
      </c>
      <c r="DA71" s="186" t="s">
        <v>3141</v>
      </c>
      <c r="DB71" s="186" t="s">
        <v>2756</v>
      </c>
      <c r="DC71" s="186" t="s">
        <v>2636</v>
      </c>
      <c r="DD71" s="186" t="s">
        <v>3141</v>
      </c>
      <c r="DE71" s="186" t="s">
        <v>2756</v>
      </c>
      <c r="DF71" s="186" t="s">
        <v>2636</v>
      </c>
      <c r="DG71" s="186" t="s">
        <v>3144</v>
      </c>
      <c r="DH71" s="186" t="s">
        <v>2756</v>
      </c>
      <c r="DI71" s="186" t="s">
        <v>2636</v>
      </c>
      <c r="DJ71" s="186" t="s">
        <v>3132</v>
      </c>
      <c r="DK71" s="186" t="s">
        <v>2756</v>
      </c>
      <c r="DL71" s="186" t="s">
        <v>2636</v>
      </c>
      <c r="DM71" s="186" t="s">
        <v>3132</v>
      </c>
      <c r="DN71" s="186" t="s">
        <v>2756</v>
      </c>
      <c r="DO71" s="186" t="s">
        <v>2636</v>
      </c>
      <c r="DP71" s="186" t="s">
        <v>3145</v>
      </c>
      <c r="DQ71" s="186" t="s">
        <v>2756</v>
      </c>
      <c r="DR71" s="186" t="s">
        <v>2636</v>
      </c>
      <c r="DS71" s="186" t="s">
        <v>3146</v>
      </c>
      <c r="DT71" s="186" t="s">
        <v>2756</v>
      </c>
      <c r="DU71" s="186" t="s">
        <v>2636</v>
      </c>
      <c r="DV71" s="186" t="s">
        <v>3132</v>
      </c>
      <c r="DW71" s="186" t="s">
        <v>2756</v>
      </c>
      <c r="DX71" s="186" t="s">
        <v>2636</v>
      </c>
      <c r="DY71" s="186" t="s">
        <v>3132</v>
      </c>
      <c r="DZ71" s="186" t="s">
        <v>2756</v>
      </c>
      <c r="EA71" s="186" t="s">
        <v>2636</v>
      </c>
      <c r="EB71" s="186" t="s">
        <v>3147</v>
      </c>
      <c r="EC71" s="186" t="s">
        <v>2756</v>
      </c>
      <c r="ED71" s="186" t="s">
        <v>2636</v>
      </c>
      <c r="EE71" s="186" t="s">
        <v>3148</v>
      </c>
      <c r="EF71" s="186" t="s">
        <v>2756</v>
      </c>
      <c r="EG71" s="186" t="s">
        <v>2636</v>
      </c>
      <c r="EH71" s="186" t="s">
        <v>3132</v>
      </c>
      <c r="EI71" s="186" t="s">
        <v>2756</v>
      </c>
      <c r="EJ71" s="186" t="s">
        <v>2636</v>
      </c>
      <c r="EK71" s="186" t="s">
        <v>3149</v>
      </c>
      <c r="EL71" s="186" t="s">
        <v>2756</v>
      </c>
      <c r="EM71" s="186" t="s">
        <v>2636</v>
      </c>
      <c r="EN71" s="186" t="s">
        <v>3150</v>
      </c>
      <c r="EO71" s="186" t="s">
        <v>2756</v>
      </c>
      <c r="EP71" s="186" t="s">
        <v>2636</v>
      </c>
      <c r="EQ71" s="186" t="s">
        <v>3151</v>
      </c>
      <c r="ER71" s="186" t="s">
        <v>2756</v>
      </c>
      <c r="ES71" s="186" t="s">
        <v>2636</v>
      </c>
      <c r="ET71" s="186" t="s">
        <v>3152</v>
      </c>
    </row>
    <row r="72" spans="1:150" x14ac:dyDescent="0.25">
      <c r="A72" s="1"/>
      <c r="B72" s="184" t="s">
        <v>3159</v>
      </c>
      <c r="C72" s="184" t="s">
        <v>112</v>
      </c>
      <c r="D72" s="184" t="s">
        <v>3160</v>
      </c>
      <c r="E72" s="184" t="s">
        <v>3161</v>
      </c>
      <c r="F72" s="184" t="s">
        <v>3162</v>
      </c>
      <c r="G72" s="184" t="s">
        <v>2756</v>
      </c>
      <c r="H72" s="184" t="s">
        <v>2636</v>
      </c>
      <c r="I72" s="184" t="s">
        <v>2636</v>
      </c>
      <c r="J72" s="184" t="s">
        <v>2756</v>
      </c>
      <c r="K72" s="184" t="s">
        <v>2636</v>
      </c>
      <c r="L72" s="184" t="s">
        <v>2636</v>
      </c>
      <c r="M72" s="184" t="s">
        <v>2756</v>
      </c>
      <c r="N72" s="184" t="s">
        <v>2636</v>
      </c>
      <c r="O72" s="184" t="s">
        <v>2636</v>
      </c>
      <c r="P72" s="184" t="s">
        <v>2756</v>
      </c>
      <c r="Q72" s="184" t="s">
        <v>2636</v>
      </c>
      <c r="R72" s="184" t="s">
        <v>2636</v>
      </c>
      <c r="S72" s="184" t="s">
        <v>2756</v>
      </c>
      <c r="T72" s="184" t="s">
        <v>2636</v>
      </c>
      <c r="U72" s="184" t="s">
        <v>2636</v>
      </c>
      <c r="V72" s="184" t="s">
        <v>2756</v>
      </c>
      <c r="W72" s="184" t="s">
        <v>2636</v>
      </c>
      <c r="X72" s="184" t="s">
        <v>2636</v>
      </c>
      <c r="Y72" s="184" t="s">
        <v>2756</v>
      </c>
      <c r="Z72" s="184" t="s">
        <v>2636</v>
      </c>
      <c r="AA72" s="184" t="s">
        <v>2636</v>
      </c>
      <c r="AB72" s="184" t="s">
        <v>2756</v>
      </c>
      <c r="AC72" s="184" t="s">
        <v>2636</v>
      </c>
      <c r="AD72" s="184" t="s">
        <v>2636</v>
      </c>
      <c r="AE72" s="184" t="s">
        <v>2756</v>
      </c>
      <c r="AF72" s="184" t="s">
        <v>2636</v>
      </c>
      <c r="AG72" s="184" t="s">
        <v>2636</v>
      </c>
      <c r="AH72" s="184" t="s">
        <v>2756</v>
      </c>
      <c r="AI72" s="184" t="s">
        <v>2636</v>
      </c>
      <c r="AJ72" s="184" t="s">
        <v>2636</v>
      </c>
      <c r="AK72" s="184" t="s">
        <v>2756</v>
      </c>
      <c r="AL72" s="184" t="s">
        <v>2636</v>
      </c>
      <c r="AM72" s="184" t="s">
        <v>2636</v>
      </c>
      <c r="AN72" s="184" t="s">
        <v>2756</v>
      </c>
      <c r="AO72" s="184" t="s">
        <v>2636</v>
      </c>
      <c r="AP72" s="184" t="s">
        <v>2636</v>
      </c>
      <c r="AQ72" s="184" t="s">
        <v>2756</v>
      </c>
      <c r="AR72" s="184" t="s">
        <v>2636</v>
      </c>
      <c r="AS72" s="184" t="s">
        <v>2636</v>
      </c>
      <c r="AT72" s="184" t="s">
        <v>2756</v>
      </c>
      <c r="AU72" s="184" t="s">
        <v>2636</v>
      </c>
      <c r="AV72" s="184" t="s">
        <v>2636</v>
      </c>
      <c r="AW72" s="184" t="s">
        <v>2756</v>
      </c>
      <c r="AX72" s="184" t="s">
        <v>2636</v>
      </c>
      <c r="AY72" s="184" t="s">
        <v>2636</v>
      </c>
      <c r="AZ72" s="184" t="s">
        <v>2756</v>
      </c>
      <c r="BA72" s="184" t="s">
        <v>2636</v>
      </c>
      <c r="BB72" s="184" t="s">
        <v>2636</v>
      </c>
      <c r="BC72" s="184" t="s">
        <v>2756</v>
      </c>
      <c r="BD72" s="184" t="s">
        <v>2636</v>
      </c>
      <c r="BE72" s="184" t="s">
        <v>2636</v>
      </c>
      <c r="BF72" s="184" t="s">
        <v>2756</v>
      </c>
      <c r="BG72" s="184" t="s">
        <v>2636</v>
      </c>
      <c r="BH72" s="184" t="s">
        <v>2636</v>
      </c>
      <c r="BI72" s="184" t="s">
        <v>2756</v>
      </c>
      <c r="BJ72" s="184" t="s">
        <v>2636</v>
      </c>
      <c r="BK72" s="184" t="s">
        <v>2636</v>
      </c>
      <c r="BL72" s="184" t="s">
        <v>2756</v>
      </c>
      <c r="BM72" s="184" t="s">
        <v>2636</v>
      </c>
      <c r="BN72" s="184" t="s">
        <v>2636</v>
      </c>
      <c r="BO72" s="184" t="s">
        <v>2756</v>
      </c>
      <c r="BP72" s="184" t="s">
        <v>2636</v>
      </c>
      <c r="BQ72" s="184" t="s">
        <v>2636</v>
      </c>
      <c r="BR72" s="184" t="s">
        <v>2756</v>
      </c>
      <c r="BS72" s="184" t="s">
        <v>2636</v>
      </c>
      <c r="BT72" s="184" t="s">
        <v>2636</v>
      </c>
      <c r="BU72" s="184" t="s">
        <v>2756</v>
      </c>
      <c r="BV72" s="184" t="s">
        <v>2636</v>
      </c>
      <c r="BW72" s="184" t="s">
        <v>2636</v>
      </c>
      <c r="BX72" s="184" t="s">
        <v>2756</v>
      </c>
      <c r="BY72" s="184" t="s">
        <v>2636</v>
      </c>
      <c r="BZ72" s="184" t="s">
        <v>2636</v>
      </c>
      <c r="CA72" s="184" t="s">
        <v>2756</v>
      </c>
      <c r="CB72" s="184" t="s">
        <v>2636</v>
      </c>
      <c r="CC72" s="184" t="s">
        <v>2636</v>
      </c>
      <c r="CD72" s="184" t="s">
        <v>2756</v>
      </c>
      <c r="CE72" s="184" t="s">
        <v>2636</v>
      </c>
      <c r="CF72" s="184" t="s">
        <v>2636</v>
      </c>
      <c r="CG72" s="184" t="s">
        <v>2756</v>
      </c>
      <c r="CH72" s="184" t="s">
        <v>2636</v>
      </c>
      <c r="CI72" s="184" t="s">
        <v>2636</v>
      </c>
      <c r="CJ72" s="184" t="s">
        <v>2756</v>
      </c>
      <c r="CK72" s="184" t="s">
        <v>2636</v>
      </c>
      <c r="CL72" s="184" t="s">
        <v>2636</v>
      </c>
      <c r="CM72" s="184" t="s">
        <v>2756</v>
      </c>
      <c r="CN72" s="184" t="s">
        <v>2636</v>
      </c>
      <c r="CO72" s="184" t="s">
        <v>2636</v>
      </c>
      <c r="CP72" s="184" t="s">
        <v>2756</v>
      </c>
      <c r="CQ72" s="184" t="s">
        <v>2636</v>
      </c>
      <c r="CR72" s="184" t="s">
        <v>2636</v>
      </c>
      <c r="CS72" s="184" t="s">
        <v>2756</v>
      </c>
      <c r="CT72" s="184" t="s">
        <v>2636</v>
      </c>
      <c r="CU72" s="184" t="s">
        <v>2636</v>
      </c>
      <c r="CV72" s="184" t="s">
        <v>2756</v>
      </c>
      <c r="CW72" s="184" t="s">
        <v>2636</v>
      </c>
      <c r="CX72" s="184" t="s">
        <v>2636</v>
      </c>
      <c r="CY72" s="184" t="s">
        <v>2756</v>
      </c>
      <c r="CZ72" s="184" t="s">
        <v>2636</v>
      </c>
      <c r="DA72" s="184" t="s">
        <v>2636</v>
      </c>
      <c r="DB72" s="184" t="s">
        <v>2756</v>
      </c>
      <c r="DC72" s="184" t="s">
        <v>2636</v>
      </c>
      <c r="DD72" s="184" t="s">
        <v>2636</v>
      </c>
      <c r="DE72" s="184" t="s">
        <v>2756</v>
      </c>
      <c r="DF72" s="184" t="s">
        <v>2636</v>
      </c>
      <c r="DG72" s="184" t="s">
        <v>2636</v>
      </c>
      <c r="DH72" s="184" t="s">
        <v>2756</v>
      </c>
      <c r="DI72" s="184" t="s">
        <v>2636</v>
      </c>
      <c r="DJ72" s="184" t="s">
        <v>2636</v>
      </c>
      <c r="DK72" s="184" t="s">
        <v>2756</v>
      </c>
      <c r="DL72" s="184" t="s">
        <v>2636</v>
      </c>
      <c r="DM72" s="184" t="s">
        <v>2636</v>
      </c>
      <c r="DN72" s="184" t="s">
        <v>2756</v>
      </c>
      <c r="DO72" s="184" t="s">
        <v>2636</v>
      </c>
      <c r="DP72" s="184" t="s">
        <v>2636</v>
      </c>
      <c r="DQ72" s="184" t="s">
        <v>2756</v>
      </c>
      <c r="DR72" s="184" t="s">
        <v>2636</v>
      </c>
      <c r="DS72" s="184" t="s">
        <v>2636</v>
      </c>
      <c r="DT72" s="184" t="s">
        <v>2756</v>
      </c>
      <c r="DU72" s="184" t="s">
        <v>2636</v>
      </c>
      <c r="DV72" s="184" t="s">
        <v>2636</v>
      </c>
      <c r="DW72" s="184" t="s">
        <v>2756</v>
      </c>
      <c r="DX72" s="184" t="s">
        <v>2636</v>
      </c>
      <c r="DY72" s="184" t="s">
        <v>2636</v>
      </c>
      <c r="DZ72" s="184" t="s">
        <v>2756</v>
      </c>
      <c r="EA72" s="184" t="s">
        <v>2636</v>
      </c>
      <c r="EB72" s="184" t="s">
        <v>2636</v>
      </c>
      <c r="EC72" s="184" t="s">
        <v>2756</v>
      </c>
      <c r="ED72" s="184" t="s">
        <v>2636</v>
      </c>
      <c r="EE72" s="184" t="s">
        <v>2636</v>
      </c>
      <c r="EF72" s="184" t="s">
        <v>2756</v>
      </c>
      <c r="EG72" s="184" t="s">
        <v>2636</v>
      </c>
      <c r="EH72" s="184" t="s">
        <v>2636</v>
      </c>
      <c r="EI72" s="184" t="s">
        <v>2756</v>
      </c>
      <c r="EJ72" s="184" t="s">
        <v>2636</v>
      </c>
      <c r="EK72" s="184" t="s">
        <v>2636</v>
      </c>
      <c r="EL72" s="184" t="s">
        <v>2756</v>
      </c>
      <c r="EM72" s="184" t="s">
        <v>2636</v>
      </c>
      <c r="EN72" s="184" t="s">
        <v>2636</v>
      </c>
      <c r="EO72" s="184" t="s">
        <v>2756</v>
      </c>
      <c r="EP72" s="184" t="s">
        <v>2636</v>
      </c>
      <c r="EQ72" s="184" t="s">
        <v>2636</v>
      </c>
      <c r="ER72" s="184" t="s">
        <v>2756</v>
      </c>
      <c r="ES72" s="184" t="s">
        <v>2636</v>
      </c>
      <c r="ET72" s="184" t="s">
        <v>2636</v>
      </c>
    </row>
    <row r="73" spans="1:150" x14ac:dyDescent="0.25">
      <c r="A73" s="1"/>
      <c r="B73" s="185" t="s">
        <v>3163</v>
      </c>
      <c r="C73" s="185" t="s">
        <v>112</v>
      </c>
      <c r="D73" s="185" t="s">
        <v>3160</v>
      </c>
      <c r="E73" s="185" t="s">
        <v>3164</v>
      </c>
      <c r="F73" s="185" t="s">
        <v>3165</v>
      </c>
      <c r="G73" s="186" t="s">
        <v>2756</v>
      </c>
      <c r="H73" s="186" t="s">
        <v>2636</v>
      </c>
      <c r="I73" s="186" t="s">
        <v>2636</v>
      </c>
      <c r="J73" s="186" t="s">
        <v>2756</v>
      </c>
      <c r="K73" s="186" t="s">
        <v>2636</v>
      </c>
      <c r="L73" s="186" t="s">
        <v>2636</v>
      </c>
      <c r="M73" s="186" t="s">
        <v>2756</v>
      </c>
      <c r="N73" s="186" t="s">
        <v>2636</v>
      </c>
      <c r="O73" s="186" t="s">
        <v>2636</v>
      </c>
      <c r="P73" s="186" t="s">
        <v>2756</v>
      </c>
      <c r="Q73" s="186" t="s">
        <v>2636</v>
      </c>
      <c r="R73" s="186" t="s">
        <v>2636</v>
      </c>
      <c r="S73" s="186" t="s">
        <v>2756</v>
      </c>
      <c r="T73" s="186" t="s">
        <v>2636</v>
      </c>
      <c r="U73" s="186" t="s">
        <v>2636</v>
      </c>
      <c r="V73" s="186" t="s">
        <v>2756</v>
      </c>
      <c r="W73" s="186" t="s">
        <v>2636</v>
      </c>
      <c r="X73" s="186" t="s">
        <v>2636</v>
      </c>
      <c r="Y73" s="186" t="s">
        <v>2756</v>
      </c>
      <c r="Z73" s="186" t="s">
        <v>2636</v>
      </c>
      <c r="AA73" s="186" t="s">
        <v>2636</v>
      </c>
      <c r="AB73" s="186" t="s">
        <v>2756</v>
      </c>
      <c r="AC73" s="186" t="s">
        <v>2636</v>
      </c>
      <c r="AD73" s="186" t="s">
        <v>2636</v>
      </c>
      <c r="AE73" s="186" t="s">
        <v>2756</v>
      </c>
      <c r="AF73" s="186" t="s">
        <v>2636</v>
      </c>
      <c r="AG73" s="186" t="s">
        <v>2636</v>
      </c>
      <c r="AH73" s="186" t="s">
        <v>2756</v>
      </c>
      <c r="AI73" s="186" t="s">
        <v>2636</v>
      </c>
      <c r="AJ73" s="186" t="s">
        <v>2636</v>
      </c>
      <c r="AK73" s="186" t="s">
        <v>2756</v>
      </c>
      <c r="AL73" s="186" t="s">
        <v>2636</v>
      </c>
      <c r="AM73" s="186" t="s">
        <v>2636</v>
      </c>
      <c r="AN73" s="186" t="s">
        <v>2756</v>
      </c>
      <c r="AO73" s="186" t="s">
        <v>2636</v>
      </c>
      <c r="AP73" s="186" t="s">
        <v>2636</v>
      </c>
      <c r="AQ73" s="186" t="s">
        <v>2756</v>
      </c>
      <c r="AR73" s="186" t="s">
        <v>2636</v>
      </c>
      <c r="AS73" s="186" t="s">
        <v>2636</v>
      </c>
      <c r="AT73" s="186" t="s">
        <v>2756</v>
      </c>
      <c r="AU73" s="186" t="s">
        <v>2636</v>
      </c>
      <c r="AV73" s="186" t="s">
        <v>2636</v>
      </c>
      <c r="AW73" s="186" t="s">
        <v>2756</v>
      </c>
      <c r="AX73" s="186" t="s">
        <v>2636</v>
      </c>
      <c r="AY73" s="186" t="s">
        <v>2636</v>
      </c>
      <c r="AZ73" s="186" t="s">
        <v>2756</v>
      </c>
      <c r="BA73" s="186" t="s">
        <v>2636</v>
      </c>
      <c r="BB73" s="186" t="s">
        <v>2636</v>
      </c>
      <c r="BC73" s="186" t="s">
        <v>2756</v>
      </c>
      <c r="BD73" s="186" t="s">
        <v>2636</v>
      </c>
      <c r="BE73" s="186" t="s">
        <v>2636</v>
      </c>
      <c r="BF73" s="186" t="s">
        <v>2756</v>
      </c>
      <c r="BG73" s="186" t="s">
        <v>2636</v>
      </c>
      <c r="BH73" s="186" t="s">
        <v>2636</v>
      </c>
      <c r="BI73" s="186" t="s">
        <v>2756</v>
      </c>
      <c r="BJ73" s="186" t="s">
        <v>2636</v>
      </c>
      <c r="BK73" s="186" t="s">
        <v>2636</v>
      </c>
      <c r="BL73" s="186" t="s">
        <v>2756</v>
      </c>
      <c r="BM73" s="186" t="s">
        <v>2636</v>
      </c>
      <c r="BN73" s="186" t="s">
        <v>2636</v>
      </c>
      <c r="BO73" s="186" t="s">
        <v>2756</v>
      </c>
      <c r="BP73" s="186" t="s">
        <v>2636</v>
      </c>
      <c r="BQ73" s="186" t="s">
        <v>2636</v>
      </c>
      <c r="BR73" s="186" t="s">
        <v>2756</v>
      </c>
      <c r="BS73" s="186" t="s">
        <v>2636</v>
      </c>
      <c r="BT73" s="186" t="s">
        <v>2636</v>
      </c>
      <c r="BU73" s="186" t="s">
        <v>2756</v>
      </c>
      <c r="BV73" s="186" t="s">
        <v>2636</v>
      </c>
      <c r="BW73" s="186" t="s">
        <v>2636</v>
      </c>
      <c r="BX73" s="186" t="s">
        <v>2756</v>
      </c>
      <c r="BY73" s="186" t="s">
        <v>2636</v>
      </c>
      <c r="BZ73" s="186" t="s">
        <v>2636</v>
      </c>
      <c r="CA73" s="186" t="s">
        <v>2756</v>
      </c>
      <c r="CB73" s="186" t="s">
        <v>2636</v>
      </c>
      <c r="CC73" s="186" t="s">
        <v>2636</v>
      </c>
      <c r="CD73" s="186" t="s">
        <v>2756</v>
      </c>
      <c r="CE73" s="186" t="s">
        <v>2636</v>
      </c>
      <c r="CF73" s="186" t="s">
        <v>2636</v>
      </c>
      <c r="CG73" s="186" t="s">
        <v>2756</v>
      </c>
      <c r="CH73" s="186" t="s">
        <v>2636</v>
      </c>
      <c r="CI73" s="186" t="s">
        <v>2636</v>
      </c>
      <c r="CJ73" s="186" t="s">
        <v>2756</v>
      </c>
      <c r="CK73" s="186" t="s">
        <v>2636</v>
      </c>
      <c r="CL73" s="186" t="s">
        <v>2636</v>
      </c>
      <c r="CM73" s="186" t="s">
        <v>2756</v>
      </c>
      <c r="CN73" s="186" t="s">
        <v>2636</v>
      </c>
      <c r="CO73" s="186" t="s">
        <v>2636</v>
      </c>
      <c r="CP73" s="186" t="s">
        <v>2756</v>
      </c>
      <c r="CQ73" s="186" t="s">
        <v>2636</v>
      </c>
      <c r="CR73" s="186" t="s">
        <v>2636</v>
      </c>
      <c r="CS73" s="186" t="s">
        <v>2756</v>
      </c>
      <c r="CT73" s="186" t="s">
        <v>2636</v>
      </c>
      <c r="CU73" s="186" t="s">
        <v>2636</v>
      </c>
      <c r="CV73" s="186" t="s">
        <v>2756</v>
      </c>
      <c r="CW73" s="186" t="s">
        <v>2636</v>
      </c>
      <c r="CX73" s="186" t="s">
        <v>2636</v>
      </c>
      <c r="CY73" s="186" t="s">
        <v>2756</v>
      </c>
      <c r="CZ73" s="186" t="s">
        <v>2636</v>
      </c>
      <c r="DA73" s="186" t="s">
        <v>2636</v>
      </c>
      <c r="DB73" s="186" t="s">
        <v>2756</v>
      </c>
      <c r="DC73" s="186" t="s">
        <v>2636</v>
      </c>
      <c r="DD73" s="186" t="s">
        <v>2636</v>
      </c>
      <c r="DE73" s="186" t="s">
        <v>2756</v>
      </c>
      <c r="DF73" s="186" t="s">
        <v>2636</v>
      </c>
      <c r="DG73" s="186" t="s">
        <v>2636</v>
      </c>
      <c r="DH73" s="186" t="s">
        <v>2756</v>
      </c>
      <c r="DI73" s="186" t="s">
        <v>2636</v>
      </c>
      <c r="DJ73" s="186" t="s">
        <v>2636</v>
      </c>
      <c r="DK73" s="186" t="s">
        <v>2756</v>
      </c>
      <c r="DL73" s="186" t="s">
        <v>2636</v>
      </c>
      <c r="DM73" s="186" t="s">
        <v>2636</v>
      </c>
      <c r="DN73" s="186" t="s">
        <v>2756</v>
      </c>
      <c r="DO73" s="186" t="s">
        <v>2636</v>
      </c>
      <c r="DP73" s="186" t="s">
        <v>2636</v>
      </c>
      <c r="DQ73" s="186" t="s">
        <v>2756</v>
      </c>
      <c r="DR73" s="186" t="s">
        <v>2636</v>
      </c>
      <c r="DS73" s="186" t="s">
        <v>2636</v>
      </c>
      <c r="DT73" s="186" t="s">
        <v>2756</v>
      </c>
      <c r="DU73" s="186" t="s">
        <v>2636</v>
      </c>
      <c r="DV73" s="186" t="s">
        <v>2636</v>
      </c>
      <c r="DW73" s="186" t="s">
        <v>2756</v>
      </c>
      <c r="DX73" s="186" t="s">
        <v>2636</v>
      </c>
      <c r="DY73" s="186" t="s">
        <v>2636</v>
      </c>
      <c r="DZ73" s="186" t="s">
        <v>2756</v>
      </c>
      <c r="EA73" s="186" t="s">
        <v>2636</v>
      </c>
      <c r="EB73" s="186" t="s">
        <v>2636</v>
      </c>
      <c r="EC73" s="186" t="s">
        <v>2756</v>
      </c>
      <c r="ED73" s="186" t="s">
        <v>2636</v>
      </c>
      <c r="EE73" s="186" t="s">
        <v>2636</v>
      </c>
      <c r="EF73" s="186" t="s">
        <v>2756</v>
      </c>
      <c r="EG73" s="186" t="s">
        <v>2636</v>
      </c>
      <c r="EH73" s="186" t="s">
        <v>2636</v>
      </c>
      <c r="EI73" s="186" t="s">
        <v>2756</v>
      </c>
      <c r="EJ73" s="186" t="s">
        <v>2636</v>
      </c>
      <c r="EK73" s="186" t="s">
        <v>2636</v>
      </c>
      <c r="EL73" s="186" t="s">
        <v>2756</v>
      </c>
      <c r="EM73" s="186" t="s">
        <v>2636</v>
      </c>
      <c r="EN73" s="186" t="s">
        <v>2636</v>
      </c>
      <c r="EO73" s="186" t="s">
        <v>2756</v>
      </c>
      <c r="EP73" s="186" t="s">
        <v>2636</v>
      </c>
      <c r="EQ73" s="186" t="s">
        <v>2636</v>
      </c>
      <c r="ER73" s="186" t="s">
        <v>2756</v>
      </c>
      <c r="ES73" s="186" t="s">
        <v>2636</v>
      </c>
      <c r="ET73" s="186" t="s">
        <v>2636</v>
      </c>
    </row>
    <row r="74" spans="1:150" x14ac:dyDescent="0.25">
      <c r="A74" s="1"/>
      <c r="B74" s="184" t="s">
        <v>3166</v>
      </c>
      <c r="C74" s="184" t="s">
        <v>463</v>
      </c>
      <c r="D74" s="184" t="s">
        <v>850</v>
      </c>
      <c r="E74" s="184" t="s">
        <v>3167</v>
      </c>
      <c r="F74" s="184" t="s">
        <v>3168</v>
      </c>
      <c r="G74" s="184" t="s">
        <v>2756</v>
      </c>
      <c r="H74" s="184" t="s">
        <v>2636</v>
      </c>
      <c r="I74" s="184" t="s">
        <v>2636</v>
      </c>
      <c r="J74" s="184" t="s">
        <v>2756</v>
      </c>
      <c r="K74" s="184" t="s">
        <v>2636</v>
      </c>
      <c r="L74" s="184" t="s">
        <v>2636</v>
      </c>
      <c r="M74" s="184" t="s">
        <v>2756</v>
      </c>
      <c r="N74" s="184" t="s">
        <v>2636</v>
      </c>
      <c r="O74" s="184" t="s">
        <v>2636</v>
      </c>
      <c r="P74" s="184" t="s">
        <v>2756</v>
      </c>
      <c r="Q74" s="184" t="s">
        <v>2636</v>
      </c>
      <c r="R74" s="184" t="s">
        <v>2636</v>
      </c>
      <c r="S74" s="184" t="s">
        <v>2756</v>
      </c>
      <c r="T74" s="184" t="s">
        <v>2636</v>
      </c>
      <c r="U74" s="184" t="s">
        <v>3169</v>
      </c>
      <c r="V74" s="184" t="s">
        <v>2756</v>
      </c>
      <c r="W74" s="184" t="s">
        <v>2636</v>
      </c>
      <c r="X74" s="184" t="s">
        <v>3170</v>
      </c>
      <c r="Y74" s="184" t="s">
        <v>2756</v>
      </c>
      <c r="Z74" s="184" t="s">
        <v>2636</v>
      </c>
      <c r="AA74" s="184" t="s">
        <v>3171</v>
      </c>
      <c r="AB74" s="184" t="s">
        <v>2756</v>
      </c>
      <c r="AC74" s="184" t="s">
        <v>2636</v>
      </c>
      <c r="AD74" s="184" t="s">
        <v>3172</v>
      </c>
      <c r="AE74" s="184" t="s">
        <v>2756</v>
      </c>
      <c r="AF74" s="184" t="s">
        <v>2636</v>
      </c>
      <c r="AG74" s="184" t="s">
        <v>3173</v>
      </c>
      <c r="AH74" s="184" t="s">
        <v>2756</v>
      </c>
      <c r="AI74" s="184" t="s">
        <v>2636</v>
      </c>
      <c r="AJ74" s="184" t="s">
        <v>3174</v>
      </c>
      <c r="AK74" s="184" t="s">
        <v>2756</v>
      </c>
      <c r="AL74" s="184" t="s">
        <v>2636</v>
      </c>
      <c r="AM74" s="184" t="s">
        <v>3175</v>
      </c>
      <c r="AN74" s="184" t="s">
        <v>2756</v>
      </c>
      <c r="AO74" s="184" t="s">
        <v>2636</v>
      </c>
      <c r="AP74" s="184" t="s">
        <v>3174</v>
      </c>
      <c r="AQ74" s="184" t="s">
        <v>2756</v>
      </c>
      <c r="AR74" s="184" t="s">
        <v>2636</v>
      </c>
      <c r="AS74" s="184" t="s">
        <v>3176</v>
      </c>
      <c r="AT74" s="184" t="s">
        <v>2756</v>
      </c>
      <c r="AU74" s="184" t="s">
        <v>2636</v>
      </c>
      <c r="AV74" s="184" t="s">
        <v>2636</v>
      </c>
      <c r="AW74" s="184" t="s">
        <v>2756</v>
      </c>
      <c r="AX74" s="184" t="s">
        <v>2636</v>
      </c>
      <c r="AY74" s="184" t="s">
        <v>2636</v>
      </c>
      <c r="AZ74" s="184" t="s">
        <v>2756</v>
      </c>
      <c r="BA74" s="184" t="s">
        <v>2636</v>
      </c>
      <c r="BB74" s="184" t="s">
        <v>2636</v>
      </c>
      <c r="BC74" s="184" t="s">
        <v>2756</v>
      </c>
      <c r="BD74" s="184" t="s">
        <v>2636</v>
      </c>
      <c r="BE74" s="184" t="s">
        <v>2636</v>
      </c>
      <c r="BF74" s="184" t="s">
        <v>2756</v>
      </c>
      <c r="BG74" s="184" t="s">
        <v>2636</v>
      </c>
      <c r="BH74" s="184" t="s">
        <v>2636</v>
      </c>
      <c r="BI74" s="184" t="s">
        <v>2756</v>
      </c>
      <c r="BJ74" s="184" t="s">
        <v>2636</v>
      </c>
      <c r="BK74" s="184" t="s">
        <v>2636</v>
      </c>
      <c r="BL74" s="184" t="s">
        <v>2756</v>
      </c>
      <c r="BM74" s="184" t="s">
        <v>2636</v>
      </c>
      <c r="BN74" s="184" t="s">
        <v>2636</v>
      </c>
      <c r="BO74" s="184" t="s">
        <v>2756</v>
      </c>
      <c r="BP74" s="184" t="s">
        <v>2636</v>
      </c>
      <c r="BQ74" s="184" t="s">
        <v>2636</v>
      </c>
      <c r="BR74" s="184" t="s">
        <v>2756</v>
      </c>
      <c r="BS74" s="184" t="s">
        <v>2636</v>
      </c>
      <c r="BT74" s="184" t="s">
        <v>2636</v>
      </c>
      <c r="BU74" s="184" t="s">
        <v>2756</v>
      </c>
      <c r="BV74" s="184" t="s">
        <v>2636</v>
      </c>
      <c r="BW74" s="184" t="s">
        <v>2636</v>
      </c>
      <c r="BX74" s="184" t="s">
        <v>2756</v>
      </c>
      <c r="BY74" s="184" t="s">
        <v>2636</v>
      </c>
      <c r="BZ74" s="184" t="s">
        <v>2636</v>
      </c>
      <c r="CA74" s="184" t="s">
        <v>2756</v>
      </c>
      <c r="CB74" s="184" t="s">
        <v>2636</v>
      </c>
      <c r="CC74" s="184" t="s">
        <v>2636</v>
      </c>
      <c r="CD74" s="184" t="s">
        <v>2756</v>
      </c>
      <c r="CE74" s="184" t="s">
        <v>2636</v>
      </c>
      <c r="CF74" s="184" t="s">
        <v>2636</v>
      </c>
      <c r="CG74" s="184" t="s">
        <v>2756</v>
      </c>
      <c r="CH74" s="184" t="s">
        <v>2636</v>
      </c>
      <c r="CI74" s="184" t="s">
        <v>2636</v>
      </c>
      <c r="CJ74" s="184" t="s">
        <v>2756</v>
      </c>
      <c r="CK74" s="184" t="s">
        <v>2636</v>
      </c>
      <c r="CL74" s="184" t="s">
        <v>2636</v>
      </c>
      <c r="CM74" s="184" t="s">
        <v>2756</v>
      </c>
      <c r="CN74" s="184" t="s">
        <v>2636</v>
      </c>
      <c r="CO74" s="184" t="s">
        <v>2636</v>
      </c>
      <c r="CP74" s="184" t="s">
        <v>2756</v>
      </c>
      <c r="CQ74" s="184" t="s">
        <v>2636</v>
      </c>
      <c r="CR74" s="184" t="s">
        <v>2636</v>
      </c>
      <c r="CS74" s="184" t="s">
        <v>2756</v>
      </c>
      <c r="CT74" s="184" t="s">
        <v>2636</v>
      </c>
      <c r="CU74" s="184" t="s">
        <v>2636</v>
      </c>
      <c r="CV74" s="184" t="s">
        <v>2756</v>
      </c>
      <c r="CW74" s="184" t="s">
        <v>2636</v>
      </c>
      <c r="CX74" s="184" t="s">
        <v>2636</v>
      </c>
      <c r="CY74" s="184" t="s">
        <v>2756</v>
      </c>
      <c r="CZ74" s="184" t="s">
        <v>2636</v>
      </c>
      <c r="DA74" s="184" t="s">
        <v>2636</v>
      </c>
      <c r="DB74" s="184" t="s">
        <v>2756</v>
      </c>
      <c r="DC74" s="184" t="s">
        <v>2636</v>
      </c>
      <c r="DD74" s="184" t="s">
        <v>2636</v>
      </c>
      <c r="DE74" s="184" t="s">
        <v>2756</v>
      </c>
      <c r="DF74" s="184" t="s">
        <v>2636</v>
      </c>
      <c r="DG74" s="184" t="s">
        <v>2636</v>
      </c>
      <c r="DH74" s="184" t="s">
        <v>2756</v>
      </c>
      <c r="DI74" s="184" t="s">
        <v>2636</v>
      </c>
      <c r="DJ74" s="184" t="s">
        <v>2636</v>
      </c>
      <c r="DK74" s="184" t="s">
        <v>2756</v>
      </c>
      <c r="DL74" s="184" t="s">
        <v>2636</v>
      </c>
      <c r="DM74" s="184" t="s">
        <v>2636</v>
      </c>
      <c r="DN74" s="184" t="s">
        <v>2756</v>
      </c>
      <c r="DO74" s="184" t="s">
        <v>2636</v>
      </c>
      <c r="DP74" s="184" t="s">
        <v>2636</v>
      </c>
      <c r="DQ74" s="184" t="s">
        <v>2756</v>
      </c>
      <c r="DR74" s="184" t="s">
        <v>2636</v>
      </c>
      <c r="DS74" s="184" t="s">
        <v>2636</v>
      </c>
      <c r="DT74" s="184" t="s">
        <v>2756</v>
      </c>
      <c r="DU74" s="184" t="s">
        <v>2636</v>
      </c>
      <c r="DV74" s="184" t="s">
        <v>2636</v>
      </c>
      <c r="DW74" s="184" t="s">
        <v>2756</v>
      </c>
      <c r="DX74" s="184" t="s">
        <v>2636</v>
      </c>
      <c r="DY74" s="184" t="s">
        <v>2636</v>
      </c>
      <c r="DZ74" s="184" t="s">
        <v>2756</v>
      </c>
      <c r="EA74" s="184" t="s">
        <v>2636</v>
      </c>
      <c r="EB74" s="184" t="s">
        <v>2636</v>
      </c>
      <c r="EC74" s="184" t="s">
        <v>2756</v>
      </c>
      <c r="ED74" s="184" t="s">
        <v>2636</v>
      </c>
      <c r="EE74" s="184" t="s">
        <v>2636</v>
      </c>
      <c r="EF74" s="184" t="s">
        <v>2756</v>
      </c>
      <c r="EG74" s="184" t="s">
        <v>2636</v>
      </c>
      <c r="EH74" s="184" t="s">
        <v>2636</v>
      </c>
      <c r="EI74" s="184" t="s">
        <v>2756</v>
      </c>
      <c r="EJ74" s="184" t="s">
        <v>2636</v>
      </c>
      <c r="EK74" s="184" t="s">
        <v>2636</v>
      </c>
      <c r="EL74" s="184" t="s">
        <v>2756</v>
      </c>
      <c r="EM74" s="184" t="s">
        <v>2636</v>
      </c>
      <c r="EN74" s="184" t="s">
        <v>2636</v>
      </c>
      <c r="EO74" s="184" t="s">
        <v>2756</v>
      </c>
      <c r="EP74" s="184" t="s">
        <v>2636</v>
      </c>
      <c r="EQ74" s="184" t="s">
        <v>2636</v>
      </c>
      <c r="ER74" s="184" t="s">
        <v>2756</v>
      </c>
      <c r="ES74" s="184" t="s">
        <v>2636</v>
      </c>
      <c r="ET74" s="184" t="s">
        <v>2636</v>
      </c>
    </row>
    <row r="75" spans="1:150" x14ac:dyDescent="0.25">
      <c r="A75" s="1"/>
      <c r="B75" s="185" t="s">
        <v>3177</v>
      </c>
      <c r="C75" s="185" t="s">
        <v>463</v>
      </c>
      <c r="D75" s="185" t="s">
        <v>850</v>
      </c>
      <c r="E75" s="185" t="s">
        <v>3178</v>
      </c>
      <c r="F75" s="185" t="s">
        <v>3179</v>
      </c>
      <c r="G75" s="186" t="s">
        <v>2756</v>
      </c>
      <c r="H75" s="186" t="s">
        <v>2636</v>
      </c>
      <c r="I75" s="186" t="s">
        <v>2636</v>
      </c>
      <c r="J75" s="186" t="s">
        <v>2756</v>
      </c>
      <c r="K75" s="186" t="s">
        <v>2636</v>
      </c>
      <c r="L75" s="186" t="s">
        <v>2636</v>
      </c>
      <c r="M75" s="186" t="s">
        <v>2756</v>
      </c>
      <c r="N75" s="186" t="s">
        <v>2636</v>
      </c>
      <c r="O75" s="186" t="s">
        <v>2636</v>
      </c>
      <c r="P75" s="186" t="s">
        <v>2756</v>
      </c>
      <c r="Q75" s="186" t="s">
        <v>2636</v>
      </c>
      <c r="R75" s="186" t="s">
        <v>2636</v>
      </c>
      <c r="S75" s="186" t="s">
        <v>2756</v>
      </c>
      <c r="T75" s="186" t="s">
        <v>2636</v>
      </c>
      <c r="U75" s="186" t="s">
        <v>3180</v>
      </c>
      <c r="V75" s="186" t="s">
        <v>2756</v>
      </c>
      <c r="W75" s="186" t="s">
        <v>2636</v>
      </c>
      <c r="X75" s="186" t="s">
        <v>3181</v>
      </c>
      <c r="Y75" s="186" t="s">
        <v>2756</v>
      </c>
      <c r="Z75" s="186" t="s">
        <v>2636</v>
      </c>
      <c r="AA75" s="186" t="s">
        <v>3182</v>
      </c>
      <c r="AB75" s="186" t="s">
        <v>2756</v>
      </c>
      <c r="AC75" s="186" t="s">
        <v>2636</v>
      </c>
      <c r="AD75" s="186" t="s">
        <v>3183</v>
      </c>
      <c r="AE75" s="186" t="s">
        <v>2756</v>
      </c>
      <c r="AF75" s="186" t="s">
        <v>2636</v>
      </c>
      <c r="AG75" s="186" t="s">
        <v>3184</v>
      </c>
      <c r="AH75" s="186" t="s">
        <v>2756</v>
      </c>
      <c r="AI75" s="186" t="s">
        <v>2636</v>
      </c>
      <c r="AJ75" s="186" t="s">
        <v>3185</v>
      </c>
      <c r="AK75" s="186" t="s">
        <v>2756</v>
      </c>
      <c r="AL75" s="186" t="s">
        <v>2636</v>
      </c>
      <c r="AM75" s="186" t="s">
        <v>3186</v>
      </c>
      <c r="AN75" s="186" t="s">
        <v>2756</v>
      </c>
      <c r="AO75" s="186" t="s">
        <v>2636</v>
      </c>
      <c r="AP75" s="186" t="s">
        <v>3185</v>
      </c>
      <c r="AQ75" s="186" t="s">
        <v>2756</v>
      </c>
      <c r="AR75" s="186" t="s">
        <v>2636</v>
      </c>
      <c r="AS75" s="186" t="s">
        <v>3187</v>
      </c>
      <c r="AT75" s="186" t="s">
        <v>2756</v>
      </c>
      <c r="AU75" s="186" t="s">
        <v>2636</v>
      </c>
      <c r="AV75" s="186" t="s">
        <v>2636</v>
      </c>
      <c r="AW75" s="186" t="s">
        <v>2756</v>
      </c>
      <c r="AX75" s="186" t="s">
        <v>2636</v>
      </c>
      <c r="AY75" s="186" t="s">
        <v>2636</v>
      </c>
      <c r="AZ75" s="186" t="s">
        <v>2756</v>
      </c>
      <c r="BA75" s="186" t="s">
        <v>2636</v>
      </c>
      <c r="BB75" s="186" t="s">
        <v>2636</v>
      </c>
      <c r="BC75" s="186" t="s">
        <v>2756</v>
      </c>
      <c r="BD75" s="186" t="s">
        <v>2636</v>
      </c>
      <c r="BE75" s="186" t="s">
        <v>2636</v>
      </c>
      <c r="BF75" s="186" t="s">
        <v>2756</v>
      </c>
      <c r="BG75" s="186" t="s">
        <v>2636</v>
      </c>
      <c r="BH75" s="186" t="s">
        <v>2636</v>
      </c>
      <c r="BI75" s="186" t="s">
        <v>2756</v>
      </c>
      <c r="BJ75" s="186" t="s">
        <v>2636</v>
      </c>
      <c r="BK75" s="186" t="s">
        <v>2636</v>
      </c>
      <c r="BL75" s="186" t="s">
        <v>2756</v>
      </c>
      <c r="BM75" s="186" t="s">
        <v>2636</v>
      </c>
      <c r="BN75" s="186" t="s">
        <v>2636</v>
      </c>
      <c r="BO75" s="186" t="s">
        <v>2756</v>
      </c>
      <c r="BP75" s="186" t="s">
        <v>2636</v>
      </c>
      <c r="BQ75" s="186" t="s">
        <v>2636</v>
      </c>
      <c r="BR75" s="186" t="s">
        <v>2756</v>
      </c>
      <c r="BS75" s="186" t="s">
        <v>2636</v>
      </c>
      <c r="BT75" s="186" t="s">
        <v>2636</v>
      </c>
      <c r="BU75" s="186" t="s">
        <v>2756</v>
      </c>
      <c r="BV75" s="186" t="s">
        <v>2636</v>
      </c>
      <c r="BW75" s="186" t="s">
        <v>2636</v>
      </c>
      <c r="BX75" s="186" t="s">
        <v>2756</v>
      </c>
      <c r="BY75" s="186" t="s">
        <v>2636</v>
      </c>
      <c r="BZ75" s="186" t="s">
        <v>2636</v>
      </c>
      <c r="CA75" s="186" t="s">
        <v>2756</v>
      </c>
      <c r="CB75" s="186" t="s">
        <v>2636</v>
      </c>
      <c r="CC75" s="186" t="s">
        <v>2636</v>
      </c>
      <c r="CD75" s="186" t="s">
        <v>2756</v>
      </c>
      <c r="CE75" s="186" t="s">
        <v>2636</v>
      </c>
      <c r="CF75" s="186" t="s">
        <v>2636</v>
      </c>
      <c r="CG75" s="186" t="s">
        <v>2756</v>
      </c>
      <c r="CH75" s="186" t="s">
        <v>2636</v>
      </c>
      <c r="CI75" s="186" t="s">
        <v>2636</v>
      </c>
      <c r="CJ75" s="186" t="s">
        <v>2756</v>
      </c>
      <c r="CK75" s="186" t="s">
        <v>2636</v>
      </c>
      <c r="CL75" s="186" t="s">
        <v>2636</v>
      </c>
      <c r="CM75" s="186" t="s">
        <v>2756</v>
      </c>
      <c r="CN75" s="186" t="s">
        <v>2636</v>
      </c>
      <c r="CO75" s="186" t="s">
        <v>2636</v>
      </c>
      <c r="CP75" s="186" t="s">
        <v>2756</v>
      </c>
      <c r="CQ75" s="186" t="s">
        <v>2636</v>
      </c>
      <c r="CR75" s="186" t="s">
        <v>2636</v>
      </c>
      <c r="CS75" s="186" t="s">
        <v>2756</v>
      </c>
      <c r="CT75" s="186" t="s">
        <v>2636</v>
      </c>
      <c r="CU75" s="186" t="s">
        <v>2636</v>
      </c>
      <c r="CV75" s="186" t="s">
        <v>2756</v>
      </c>
      <c r="CW75" s="186" t="s">
        <v>2636</v>
      </c>
      <c r="CX75" s="186" t="s">
        <v>2636</v>
      </c>
      <c r="CY75" s="186" t="s">
        <v>2756</v>
      </c>
      <c r="CZ75" s="186" t="s">
        <v>2636</v>
      </c>
      <c r="DA75" s="186" t="s">
        <v>2636</v>
      </c>
      <c r="DB75" s="186" t="s">
        <v>2756</v>
      </c>
      <c r="DC75" s="186" t="s">
        <v>2636</v>
      </c>
      <c r="DD75" s="186" t="s">
        <v>2636</v>
      </c>
      <c r="DE75" s="186" t="s">
        <v>2756</v>
      </c>
      <c r="DF75" s="186" t="s">
        <v>2636</v>
      </c>
      <c r="DG75" s="186" t="s">
        <v>2636</v>
      </c>
      <c r="DH75" s="186" t="s">
        <v>2756</v>
      </c>
      <c r="DI75" s="186" t="s">
        <v>2636</v>
      </c>
      <c r="DJ75" s="186" t="s">
        <v>2636</v>
      </c>
      <c r="DK75" s="186" t="s">
        <v>2756</v>
      </c>
      <c r="DL75" s="186" t="s">
        <v>2636</v>
      </c>
      <c r="DM75" s="186" t="s">
        <v>2636</v>
      </c>
      <c r="DN75" s="186" t="s">
        <v>2756</v>
      </c>
      <c r="DO75" s="186" t="s">
        <v>2636</v>
      </c>
      <c r="DP75" s="186" t="s">
        <v>2636</v>
      </c>
      <c r="DQ75" s="186" t="s">
        <v>2756</v>
      </c>
      <c r="DR75" s="186" t="s">
        <v>2636</v>
      </c>
      <c r="DS75" s="186" t="s">
        <v>2636</v>
      </c>
      <c r="DT75" s="186" t="s">
        <v>2756</v>
      </c>
      <c r="DU75" s="186" t="s">
        <v>2636</v>
      </c>
      <c r="DV75" s="186" t="s">
        <v>2636</v>
      </c>
      <c r="DW75" s="186" t="s">
        <v>2756</v>
      </c>
      <c r="DX75" s="186" t="s">
        <v>2636</v>
      </c>
      <c r="DY75" s="186" t="s">
        <v>2636</v>
      </c>
      <c r="DZ75" s="186" t="s">
        <v>2756</v>
      </c>
      <c r="EA75" s="186" t="s">
        <v>2636</v>
      </c>
      <c r="EB75" s="186" t="s">
        <v>2636</v>
      </c>
      <c r="EC75" s="186" t="s">
        <v>2756</v>
      </c>
      <c r="ED75" s="186" t="s">
        <v>2636</v>
      </c>
      <c r="EE75" s="186" t="s">
        <v>2636</v>
      </c>
      <c r="EF75" s="186" t="s">
        <v>2756</v>
      </c>
      <c r="EG75" s="186" t="s">
        <v>2636</v>
      </c>
      <c r="EH75" s="186" t="s">
        <v>2636</v>
      </c>
      <c r="EI75" s="186" t="s">
        <v>2756</v>
      </c>
      <c r="EJ75" s="186" t="s">
        <v>2636</v>
      </c>
      <c r="EK75" s="186" t="s">
        <v>2636</v>
      </c>
      <c r="EL75" s="186" t="s">
        <v>2756</v>
      </c>
      <c r="EM75" s="186" t="s">
        <v>2636</v>
      </c>
      <c r="EN75" s="186" t="s">
        <v>2636</v>
      </c>
      <c r="EO75" s="186" t="s">
        <v>2756</v>
      </c>
      <c r="EP75" s="186" t="s">
        <v>2636</v>
      </c>
      <c r="EQ75" s="186" t="s">
        <v>2636</v>
      </c>
      <c r="ER75" s="186" t="s">
        <v>2756</v>
      </c>
      <c r="ES75" s="186" t="s">
        <v>2636</v>
      </c>
      <c r="ET75" s="186" t="s">
        <v>2636</v>
      </c>
    </row>
    <row r="76" spans="1:150" x14ac:dyDescent="0.25">
      <c r="A76" s="1"/>
      <c r="B76" s="185" t="s">
        <v>3188</v>
      </c>
      <c r="C76" s="185" t="s">
        <v>463</v>
      </c>
      <c r="D76" s="185" t="s">
        <v>850</v>
      </c>
      <c r="E76" s="185" t="s">
        <v>3189</v>
      </c>
      <c r="F76" s="185" t="s">
        <v>3190</v>
      </c>
      <c r="G76" s="186" t="s">
        <v>2756</v>
      </c>
      <c r="H76" s="186" t="s">
        <v>2636</v>
      </c>
      <c r="I76" s="186" t="s">
        <v>2636</v>
      </c>
      <c r="J76" s="186" t="s">
        <v>2756</v>
      </c>
      <c r="K76" s="186" t="s">
        <v>2636</v>
      </c>
      <c r="L76" s="186" t="s">
        <v>2636</v>
      </c>
      <c r="M76" s="186" t="s">
        <v>2756</v>
      </c>
      <c r="N76" s="186" t="s">
        <v>2636</v>
      </c>
      <c r="O76" s="186" t="s">
        <v>2636</v>
      </c>
      <c r="P76" s="186" t="s">
        <v>2756</v>
      </c>
      <c r="Q76" s="186" t="s">
        <v>2636</v>
      </c>
      <c r="R76" s="186" t="s">
        <v>2636</v>
      </c>
      <c r="S76" s="186" t="s">
        <v>2756</v>
      </c>
      <c r="T76" s="186" t="s">
        <v>2636</v>
      </c>
      <c r="U76" s="186" t="s">
        <v>3191</v>
      </c>
      <c r="V76" s="186" t="s">
        <v>2756</v>
      </c>
      <c r="W76" s="186" t="s">
        <v>2636</v>
      </c>
      <c r="X76" s="186" t="s">
        <v>3192</v>
      </c>
      <c r="Y76" s="186" t="s">
        <v>2756</v>
      </c>
      <c r="Z76" s="186" t="s">
        <v>2636</v>
      </c>
      <c r="AA76" s="186" t="s">
        <v>3193</v>
      </c>
      <c r="AB76" s="186" t="s">
        <v>2756</v>
      </c>
      <c r="AC76" s="186" t="s">
        <v>2636</v>
      </c>
      <c r="AD76" s="186" t="s">
        <v>3194</v>
      </c>
      <c r="AE76" s="186" t="s">
        <v>2756</v>
      </c>
      <c r="AF76" s="186" t="s">
        <v>2636</v>
      </c>
      <c r="AG76" s="186" t="s">
        <v>3195</v>
      </c>
      <c r="AH76" s="186" t="s">
        <v>2756</v>
      </c>
      <c r="AI76" s="186" t="s">
        <v>2636</v>
      </c>
      <c r="AJ76" s="186" t="s">
        <v>3196</v>
      </c>
      <c r="AK76" s="186" t="s">
        <v>2756</v>
      </c>
      <c r="AL76" s="186" t="s">
        <v>2636</v>
      </c>
      <c r="AM76" s="186" t="s">
        <v>3197</v>
      </c>
      <c r="AN76" s="186" t="s">
        <v>2756</v>
      </c>
      <c r="AO76" s="186" t="s">
        <v>2636</v>
      </c>
      <c r="AP76" s="186" t="s">
        <v>3196</v>
      </c>
      <c r="AQ76" s="186" t="s">
        <v>2756</v>
      </c>
      <c r="AR76" s="186" t="s">
        <v>2636</v>
      </c>
      <c r="AS76" s="186" t="s">
        <v>3198</v>
      </c>
      <c r="AT76" s="186" t="s">
        <v>2756</v>
      </c>
      <c r="AU76" s="186" t="s">
        <v>2636</v>
      </c>
      <c r="AV76" s="186" t="s">
        <v>2636</v>
      </c>
      <c r="AW76" s="186" t="s">
        <v>2756</v>
      </c>
      <c r="AX76" s="186" t="s">
        <v>2636</v>
      </c>
      <c r="AY76" s="186" t="s">
        <v>2636</v>
      </c>
      <c r="AZ76" s="186" t="s">
        <v>2756</v>
      </c>
      <c r="BA76" s="186" t="s">
        <v>2636</v>
      </c>
      <c r="BB76" s="186" t="s">
        <v>2636</v>
      </c>
      <c r="BC76" s="186" t="s">
        <v>2756</v>
      </c>
      <c r="BD76" s="186" t="s">
        <v>2636</v>
      </c>
      <c r="BE76" s="186" t="s">
        <v>2636</v>
      </c>
      <c r="BF76" s="186" t="s">
        <v>2756</v>
      </c>
      <c r="BG76" s="186" t="s">
        <v>2636</v>
      </c>
      <c r="BH76" s="186" t="s">
        <v>2636</v>
      </c>
      <c r="BI76" s="186" t="s">
        <v>2756</v>
      </c>
      <c r="BJ76" s="186" t="s">
        <v>2636</v>
      </c>
      <c r="BK76" s="186" t="s">
        <v>2636</v>
      </c>
      <c r="BL76" s="186" t="s">
        <v>2756</v>
      </c>
      <c r="BM76" s="186" t="s">
        <v>2636</v>
      </c>
      <c r="BN76" s="186" t="s">
        <v>2636</v>
      </c>
      <c r="BO76" s="186" t="s">
        <v>2756</v>
      </c>
      <c r="BP76" s="186" t="s">
        <v>2636</v>
      </c>
      <c r="BQ76" s="186" t="s">
        <v>2636</v>
      </c>
      <c r="BR76" s="186" t="s">
        <v>2756</v>
      </c>
      <c r="BS76" s="186" t="s">
        <v>2636</v>
      </c>
      <c r="BT76" s="186" t="s">
        <v>2636</v>
      </c>
      <c r="BU76" s="186" t="s">
        <v>2756</v>
      </c>
      <c r="BV76" s="186" t="s">
        <v>2636</v>
      </c>
      <c r="BW76" s="186" t="s">
        <v>2636</v>
      </c>
      <c r="BX76" s="186" t="s">
        <v>2756</v>
      </c>
      <c r="BY76" s="186" t="s">
        <v>2636</v>
      </c>
      <c r="BZ76" s="186" t="s">
        <v>2636</v>
      </c>
      <c r="CA76" s="186" t="s">
        <v>2756</v>
      </c>
      <c r="CB76" s="186" t="s">
        <v>2636</v>
      </c>
      <c r="CC76" s="186" t="s">
        <v>2636</v>
      </c>
      <c r="CD76" s="186" t="s">
        <v>2756</v>
      </c>
      <c r="CE76" s="186" t="s">
        <v>2636</v>
      </c>
      <c r="CF76" s="186" t="s">
        <v>2636</v>
      </c>
      <c r="CG76" s="186" t="s">
        <v>2756</v>
      </c>
      <c r="CH76" s="186" t="s">
        <v>2636</v>
      </c>
      <c r="CI76" s="186" t="s">
        <v>2636</v>
      </c>
      <c r="CJ76" s="186" t="s">
        <v>2756</v>
      </c>
      <c r="CK76" s="186" t="s">
        <v>2636</v>
      </c>
      <c r="CL76" s="186" t="s">
        <v>2636</v>
      </c>
      <c r="CM76" s="186" t="s">
        <v>2756</v>
      </c>
      <c r="CN76" s="186" t="s">
        <v>2636</v>
      </c>
      <c r="CO76" s="186" t="s">
        <v>2636</v>
      </c>
      <c r="CP76" s="186" t="s">
        <v>2756</v>
      </c>
      <c r="CQ76" s="186" t="s">
        <v>2636</v>
      </c>
      <c r="CR76" s="186" t="s">
        <v>2636</v>
      </c>
      <c r="CS76" s="186" t="s">
        <v>2756</v>
      </c>
      <c r="CT76" s="186" t="s">
        <v>2636</v>
      </c>
      <c r="CU76" s="186" t="s">
        <v>2636</v>
      </c>
      <c r="CV76" s="186" t="s">
        <v>2756</v>
      </c>
      <c r="CW76" s="186" t="s">
        <v>2636</v>
      </c>
      <c r="CX76" s="186" t="s">
        <v>2636</v>
      </c>
      <c r="CY76" s="186" t="s">
        <v>2756</v>
      </c>
      <c r="CZ76" s="186" t="s">
        <v>2636</v>
      </c>
      <c r="DA76" s="186" t="s">
        <v>2636</v>
      </c>
      <c r="DB76" s="186" t="s">
        <v>2756</v>
      </c>
      <c r="DC76" s="186" t="s">
        <v>2636</v>
      </c>
      <c r="DD76" s="186" t="s">
        <v>2636</v>
      </c>
      <c r="DE76" s="186" t="s">
        <v>2756</v>
      </c>
      <c r="DF76" s="186" t="s">
        <v>2636</v>
      </c>
      <c r="DG76" s="186" t="s">
        <v>2636</v>
      </c>
      <c r="DH76" s="186" t="s">
        <v>2756</v>
      </c>
      <c r="DI76" s="186" t="s">
        <v>2636</v>
      </c>
      <c r="DJ76" s="186" t="s">
        <v>2636</v>
      </c>
      <c r="DK76" s="186" t="s">
        <v>2756</v>
      </c>
      <c r="DL76" s="186" t="s">
        <v>2636</v>
      </c>
      <c r="DM76" s="186" t="s">
        <v>2636</v>
      </c>
      <c r="DN76" s="186" t="s">
        <v>2756</v>
      </c>
      <c r="DO76" s="186" t="s">
        <v>2636</v>
      </c>
      <c r="DP76" s="186" t="s">
        <v>2636</v>
      </c>
      <c r="DQ76" s="186" t="s">
        <v>2756</v>
      </c>
      <c r="DR76" s="186" t="s">
        <v>2636</v>
      </c>
      <c r="DS76" s="186" t="s">
        <v>2636</v>
      </c>
      <c r="DT76" s="186" t="s">
        <v>2756</v>
      </c>
      <c r="DU76" s="186" t="s">
        <v>2636</v>
      </c>
      <c r="DV76" s="186" t="s">
        <v>2636</v>
      </c>
      <c r="DW76" s="186" t="s">
        <v>2756</v>
      </c>
      <c r="DX76" s="186" t="s">
        <v>2636</v>
      </c>
      <c r="DY76" s="186" t="s">
        <v>2636</v>
      </c>
      <c r="DZ76" s="186" t="s">
        <v>2756</v>
      </c>
      <c r="EA76" s="186" t="s">
        <v>2636</v>
      </c>
      <c r="EB76" s="186" t="s">
        <v>2636</v>
      </c>
      <c r="EC76" s="186" t="s">
        <v>2756</v>
      </c>
      <c r="ED76" s="186" t="s">
        <v>2636</v>
      </c>
      <c r="EE76" s="186" t="s">
        <v>2636</v>
      </c>
      <c r="EF76" s="186" t="s">
        <v>2756</v>
      </c>
      <c r="EG76" s="186" t="s">
        <v>2636</v>
      </c>
      <c r="EH76" s="186" t="s">
        <v>2636</v>
      </c>
      <c r="EI76" s="186" t="s">
        <v>2756</v>
      </c>
      <c r="EJ76" s="186" t="s">
        <v>2636</v>
      </c>
      <c r="EK76" s="186" t="s">
        <v>2636</v>
      </c>
      <c r="EL76" s="186" t="s">
        <v>2756</v>
      </c>
      <c r="EM76" s="186" t="s">
        <v>2636</v>
      </c>
      <c r="EN76" s="186" t="s">
        <v>2636</v>
      </c>
      <c r="EO76" s="186" t="s">
        <v>2756</v>
      </c>
      <c r="EP76" s="186" t="s">
        <v>2636</v>
      </c>
      <c r="EQ76" s="186" t="s">
        <v>2636</v>
      </c>
      <c r="ER76" s="186" t="s">
        <v>2756</v>
      </c>
      <c r="ES76" s="186" t="s">
        <v>2636</v>
      </c>
      <c r="ET76" s="186" t="s">
        <v>2636</v>
      </c>
    </row>
    <row r="77" spans="1:150" x14ac:dyDescent="0.25">
      <c r="A77" s="1"/>
      <c r="B77" s="184" t="s">
        <v>3199</v>
      </c>
      <c r="C77" s="184" t="s">
        <v>89</v>
      </c>
      <c r="D77" s="184" t="s">
        <v>90</v>
      </c>
      <c r="E77" s="184" t="s">
        <v>3200</v>
      </c>
      <c r="F77" s="184" t="s">
        <v>3201</v>
      </c>
      <c r="G77" s="184" t="s">
        <v>2756</v>
      </c>
      <c r="H77" s="184" t="s">
        <v>3202</v>
      </c>
      <c r="I77" s="184" t="s">
        <v>2636</v>
      </c>
      <c r="J77" s="184" t="s">
        <v>2756</v>
      </c>
      <c r="K77" s="184" t="s">
        <v>3203</v>
      </c>
      <c r="L77" s="184" t="s">
        <v>2636</v>
      </c>
      <c r="M77" s="184" t="s">
        <v>2756</v>
      </c>
      <c r="N77" s="184" t="s">
        <v>3204</v>
      </c>
      <c r="O77" s="184" t="s">
        <v>2636</v>
      </c>
      <c r="P77" s="184" t="s">
        <v>2756</v>
      </c>
      <c r="Q77" s="184" t="s">
        <v>3205</v>
      </c>
      <c r="R77" s="184" t="s">
        <v>2636</v>
      </c>
      <c r="S77" s="184" t="s">
        <v>2756</v>
      </c>
      <c r="T77" s="184" t="s">
        <v>3206</v>
      </c>
      <c r="U77" s="184" t="s">
        <v>2636</v>
      </c>
      <c r="V77" s="184" t="s">
        <v>2756</v>
      </c>
      <c r="W77" s="184" t="s">
        <v>3206</v>
      </c>
      <c r="X77" s="184" t="s">
        <v>2636</v>
      </c>
      <c r="Y77" s="184" t="s">
        <v>2756</v>
      </c>
      <c r="Z77" s="184" t="s">
        <v>3207</v>
      </c>
      <c r="AA77" s="184" t="s">
        <v>2636</v>
      </c>
      <c r="AB77" s="184" t="s">
        <v>2756</v>
      </c>
      <c r="AC77" s="184" t="s">
        <v>3208</v>
      </c>
      <c r="AD77" s="184" t="s">
        <v>2636</v>
      </c>
      <c r="AE77" s="184" t="s">
        <v>2756</v>
      </c>
      <c r="AF77" s="184" t="s">
        <v>3209</v>
      </c>
      <c r="AG77" s="184" t="s">
        <v>2636</v>
      </c>
      <c r="AH77" s="184" t="s">
        <v>2756</v>
      </c>
      <c r="AI77" s="184" t="s">
        <v>3210</v>
      </c>
      <c r="AJ77" s="184" t="s">
        <v>2636</v>
      </c>
      <c r="AK77" s="184" t="s">
        <v>2756</v>
      </c>
      <c r="AL77" s="184" t="s">
        <v>3211</v>
      </c>
      <c r="AM77" s="184" t="s">
        <v>2636</v>
      </c>
      <c r="AN77" s="184" t="s">
        <v>2756</v>
      </c>
      <c r="AO77" s="184" t="s">
        <v>3212</v>
      </c>
      <c r="AP77" s="184" t="s">
        <v>2636</v>
      </c>
      <c r="AQ77" s="184" t="s">
        <v>2756</v>
      </c>
      <c r="AR77" s="184" t="s">
        <v>3213</v>
      </c>
      <c r="AS77" s="184" t="s">
        <v>2636</v>
      </c>
      <c r="AT77" s="184" t="s">
        <v>2756</v>
      </c>
      <c r="AU77" s="184" t="s">
        <v>3214</v>
      </c>
      <c r="AV77" s="184" t="s">
        <v>2636</v>
      </c>
      <c r="AW77" s="184" t="s">
        <v>2756</v>
      </c>
      <c r="AX77" s="184" t="s">
        <v>3215</v>
      </c>
      <c r="AY77" s="184" t="s">
        <v>3216</v>
      </c>
      <c r="AZ77" s="184" t="s">
        <v>2756</v>
      </c>
      <c r="BA77" s="184" t="s">
        <v>3217</v>
      </c>
      <c r="BB77" s="184" t="s">
        <v>3218</v>
      </c>
      <c r="BC77" s="184" t="s">
        <v>2756</v>
      </c>
      <c r="BD77" s="184" t="s">
        <v>3206</v>
      </c>
      <c r="BE77" s="184" t="s">
        <v>2636</v>
      </c>
      <c r="BF77" s="184" t="s">
        <v>2756</v>
      </c>
      <c r="BG77" s="184" t="s">
        <v>3206</v>
      </c>
      <c r="BH77" s="184" t="s">
        <v>2636</v>
      </c>
      <c r="BI77" s="184" t="s">
        <v>2756</v>
      </c>
      <c r="BJ77" s="184" t="s">
        <v>3206</v>
      </c>
      <c r="BK77" s="184" t="s">
        <v>2636</v>
      </c>
      <c r="BL77" s="184" t="s">
        <v>2756</v>
      </c>
      <c r="BM77" s="184" t="s">
        <v>3206</v>
      </c>
      <c r="BN77" s="184" t="s">
        <v>2636</v>
      </c>
      <c r="BO77" s="184" t="s">
        <v>2756</v>
      </c>
      <c r="BP77" s="184" t="s">
        <v>3206</v>
      </c>
      <c r="BQ77" s="184" t="s">
        <v>2636</v>
      </c>
      <c r="BR77" s="184" t="s">
        <v>2756</v>
      </c>
      <c r="BS77" s="184" t="s">
        <v>3206</v>
      </c>
      <c r="BT77" s="184" t="s">
        <v>2636</v>
      </c>
      <c r="BU77" s="184" t="s">
        <v>2756</v>
      </c>
      <c r="BV77" s="184" t="s">
        <v>3206</v>
      </c>
      <c r="BW77" s="184" t="s">
        <v>2636</v>
      </c>
      <c r="BX77" s="184" t="s">
        <v>2756</v>
      </c>
      <c r="BY77" s="184" t="s">
        <v>3206</v>
      </c>
      <c r="BZ77" s="184" t="s">
        <v>2636</v>
      </c>
      <c r="CA77" s="184" t="s">
        <v>2756</v>
      </c>
      <c r="CB77" s="184" t="s">
        <v>3206</v>
      </c>
      <c r="CC77" s="184" t="s">
        <v>2636</v>
      </c>
      <c r="CD77" s="184" t="s">
        <v>2756</v>
      </c>
      <c r="CE77" s="184" t="s">
        <v>3206</v>
      </c>
      <c r="CF77" s="184" t="s">
        <v>2636</v>
      </c>
      <c r="CG77" s="184" t="s">
        <v>2756</v>
      </c>
      <c r="CH77" s="184" t="s">
        <v>3206</v>
      </c>
      <c r="CI77" s="184" t="s">
        <v>2636</v>
      </c>
      <c r="CJ77" s="184" t="s">
        <v>2756</v>
      </c>
      <c r="CK77" s="184" t="s">
        <v>3219</v>
      </c>
      <c r="CL77" s="184" t="s">
        <v>2636</v>
      </c>
      <c r="CM77" s="184" t="s">
        <v>2756</v>
      </c>
      <c r="CN77" s="184" t="s">
        <v>3206</v>
      </c>
      <c r="CO77" s="184" t="s">
        <v>2636</v>
      </c>
      <c r="CP77" s="184" t="s">
        <v>2756</v>
      </c>
      <c r="CQ77" s="184" t="s">
        <v>3206</v>
      </c>
      <c r="CR77" s="184" t="s">
        <v>2636</v>
      </c>
      <c r="CS77" s="184" t="s">
        <v>2756</v>
      </c>
      <c r="CT77" s="184" t="s">
        <v>3220</v>
      </c>
      <c r="CU77" s="184" t="s">
        <v>2636</v>
      </c>
      <c r="CV77" s="184" t="s">
        <v>2756</v>
      </c>
      <c r="CW77" s="184" t="s">
        <v>3221</v>
      </c>
      <c r="CX77" s="184" t="s">
        <v>2636</v>
      </c>
      <c r="CY77" s="184" t="s">
        <v>2756</v>
      </c>
      <c r="CZ77" s="184" t="s">
        <v>3222</v>
      </c>
      <c r="DA77" s="184" t="s">
        <v>2636</v>
      </c>
      <c r="DB77" s="184" t="s">
        <v>2756</v>
      </c>
      <c r="DC77" s="184" t="s">
        <v>3223</v>
      </c>
      <c r="DD77" s="184" t="s">
        <v>2636</v>
      </c>
      <c r="DE77" s="184" t="s">
        <v>2756</v>
      </c>
      <c r="DF77" s="184" t="s">
        <v>3224</v>
      </c>
      <c r="DG77" s="184" t="s">
        <v>2636</v>
      </c>
      <c r="DH77" s="184" t="s">
        <v>2756</v>
      </c>
      <c r="DI77" s="184" t="s">
        <v>3225</v>
      </c>
      <c r="DJ77" s="184" t="s">
        <v>2636</v>
      </c>
      <c r="DK77" s="184" t="s">
        <v>2756</v>
      </c>
      <c r="DL77" s="184" t="s">
        <v>3226</v>
      </c>
      <c r="DM77" s="184" t="s">
        <v>2636</v>
      </c>
      <c r="DN77" s="184" t="s">
        <v>2756</v>
      </c>
      <c r="DO77" s="184" t="s">
        <v>3227</v>
      </c>
      <c r="DP77" s="184" t="s">
        <v>2636</v>
      </c>
      <c r="DQ77" s="184" t="s">
        <v>2756</v>
      </c>
      <c r="DR77" s="184" t="s">
        <v>2636</v>
      </c>
      <c r="DS77" s="184" t="s">
        <v>2636</v>
      </c>
      <c r="DT77" s="184" t="s">
        <v>2756</v>
      </c>
      <c r="DU77" s="184" t="s">
        <v>3228</v>
      </c>
      <c r="DV77" s="184" t="s">
        <v>3229</v>
      </c>
      <c r="DW77" s="184" t="s">
        <v>2756</v>
      </c>
      <c r="DX77" s="184" t="s">
        <v>3228</v>
      </c>
      <c r="DY77" s="184" t="s">
        <v>3229</v>
      </c>
      <c r="DZ77" s="184" t="s">
        <v>2756</v>
      </c>
      <c r="EA77" s="184" t="s">
        <v>3206</v>
      </c>
      <c r="EB77" s="184" t="s">
        <v>2636</v>
      </c>
      <c r="EC77" s="184" t="s">
        <v>2756</v>
      </c>
      <c r="ED77" s="184" t="s">
        <v>3206</v>
      </c>
      <c r="EE77" s="184" t="s">
        <v>2636</v>
      </c>
      <c r="EF77" s="184" t="s">
        <v>2756</v>
      </c>
      <c r="EG77" s="184" t="s">
        <v>3228</v>
      </c>
      <c r="EH77" s="184" t="s">
        <v>3229</v>
      </c>
      <c r="EI77" s="184" t="s">
        <v>2756</v>
      </c>
      <c r="EJ77" s="184" t="s">
        <v>3206</v>
      </c>
      <c r="EK77" s="184" t="s">
        <v>2636</v>
      </c>
      <c r="EL77" s="184" t="s">
        <v>2756</v>
      </c>
      <c r="EM77" s="184" t="s">
        <v>3206</v>
      </c>
      <c r="EN77" s="184" t="s">
        <v>2636</v>
      </c>
      <c r="EO77" s="184" t="s">
        <v>2756</v>
      </c>
      <c r="EP77" s="184" t="s">
        <v>3230</v>
      </c>
      <c r="EQ77" s="184" t="s">
        <v>3231</v>
      </c>
      <c r="ER77" s="184" t="s">
        <v>2756</v>
      </c>
      <c r="ES77" s="184" t="s">
        <v>3232</v>
      </c>
      <c r="ET77" s="184" t="s">
        <v>2636</v>
      </c>
    </row>
    <row r="78" spans="1:150" x14ac:dyDescent="0.25">
      <c r="A78" s="1"/>
      <c r="B78" s="185" t="s">
        <v>3233</v>
      </c>
      <c r="C78" s="185" t="s">
        <v>89</v>
      </c>
      <c r="D78" s="185" t="s">
        <v>90</v>
      </c>
      <c r="E78" s="185" t="s">
        <v>3234</v>
      </c>
      <c r="F78" s="185" t="s">
        <v>3235</v>
      </c>
      <c r="G78" s="186" t="s">
        <v>2756</v>
      </c>
      <c r="H78" s="186" t="s">
        <v>827</v>
      </c>
      <c r="I78" s="186" t="s">
        <v>827</v>
      </c>
      <c r="J78" s="186" t="s">
        <v>2756</v>
      </c>
      <c r="K78" s="186" t="s">
        <v>827</v>
      </c>
      <c r="L78" s="186" t="s">
        <v>827</v>
      </c>
      <c r="M78" s="186" t="s">
        <v>2756</v>
      </c>
      <c r="N78" s="186" t="s">
        <v>827</v>
      </c>
      <c r="O78" s="186" t="s">
        <v>827</v>
      </c>
      <c r="P78" s="186" t="s">
        <v>2756</v>
      </c>
      <c r="Q78" s="186" t="s">
        <v>827</v>
      </c>
      <c r="R78" s="186" t="s">
        <v>827</v>
      </c>
      <c r="S78" s="186" t="s">
        <v>2756</v>
      </c>
      <c r="T78" s="186" t="s">
        <v>827</v>
      </c>
      <c r="U78" s="186" t="s">
        <v>827</v>
      </c>
      <c r="V78" s="186" t="s">
        <v>2756</v>
      </c>
      <c r="W78" s="186" t="s">
        <v>827</v>
      </c>
      <c r="X78" s="186" t="s">
        <v>827</v>
      </c>
      <c r="Y78" s="186" t="s">
        <v>2756</v>
      </c>
      <c r="Z78" s="186" t="s">
        <v>827</v>
      </c>
      <c r="AA78" s="186" t="s">
        <v>827</v>
      </c>
      <c r="AB78" s="186" t="s">
        <v>2756</v>
      </c>
      <c r="AC78" s="186" t="s">
        <v>827</v>
      </c>
      <c r="AD78" s="186" t="s">
        <v>827</v>
      </c>
      <c r="AE78" s="186" t="s">
        <v>2756</v>
      </c>
      <c r="AF78" s="186" t="s">
        <v>827</v>
      </c>
      <c r="AG78" s="186" t="s">
        <v>827</v>
      </c>
      <c r="AH78" s="186" t="s">
        <v>2756</v>
      </c>
      <c r="AI78" s="186" t="s">
        <v>827</v>
      </c>
      <c r="AJ78" s="186" t="s">
        <v>827</v>
      </c>
      <c r="AK78" s="186" t="s">
        <v>2756</v>
      </c>
      <c r="AL78" s="186" t="s">
        <v>827</v>
      </c>
      <c r="AM78" s="186" t="s">
        <v>827</v>
      </c>
      <c r="AN78" s="186" t="s">
        <v>2756</v>
      </c>
      <c r="AO78" s="186" t="s">
        <v>827</v>
      </c>
      <c r="AP78" s="186" t="s">
        <v>827</v>
      </c>
      <c r="AQ78" s="186" t="s">
        <v>2756</v>
      </c>
      <c r="AR78" s="186" t="s">
        <v>827</v>
      </c>
      <c r="AS78" s="186" t="s">
        <v>827</v>
      </c>
      <c r="AT78" s="186" t="s">
        <v>2756</v>
      </c>
      <c r="AU78" s="186" t="s">
        <v>827</v>
      </c>
      <c r="AV78" s="186" t="s">
        <v>827</v>
      </c>
      <c r="AW78" s="186" t="s">
        <v>2756</v>
      </c>
      <c r="AX78" s="186" t="s">
        <v>827</v>
      </c>
      <c r="AY78" s="186" t="s">
        <v>827</v>
      </c>
      <c r="AZ78" s="186" t="s">
        <v>2756</v>
      </c>
      <c r="BA78" s="186" t="s">
        <v>827</v>
      </c>
      <c r="BB78" s="186" t="s">
        <v>827</v>
      </c>
      <c r="BC78" s="186" t="s">
        <v>2756</v>
      </c>
      <c r="BD78" s="186" t="s">
        <v>827</v>
      </c>
      <c r="BE78" s="186" t="s">
        <v>827</v>
      </c>
      <c r="BF78" s="186" t="s">
        <v>2756</v>
      </c>
      <c r="BG78" s="186" t="s">
        <v>827</v>
      </c>
      <c r="BH78" s="186" t="s">
        <v>827</v>
      </c>
      <c r="BI78" s="186" t="s">
        <v>2756</v>
      </c>
      <c r="BJ78" s="186" t="s">
        <v>827</v>
      </c>
      <c r="BK78" s="186" t="s">
        <v>827</v>
      </c>
      <c r="BL78" s="186" t="s">
        <v>2756</v>
      </c>
      <c r="BM78" s="186" t="s">
        <v>827</v>
      </c>
      <c r="BN78" s="186" t="s">
        <v>827</v>
      </c>
      <c r="BO78" s="186" t="s">
        <v>2756</v>
      </c>
      <c r="BP78" s="186" t="s">
        <v>827</v>
      </c>
      <c r="BQ78" s="186" t="s">
        <v>827</v>
      </c>
      <c r="BR78" s="186" t="s">
        <v>2756</v>
      </c>
      <c r="BS78" s="186" t="s">
        <v>827</v>
      </c>
      <c r="BT78" s="186" t="s">
        <v>827</v>
      </c>
      <c r="BU78" s="186" t="s">
        <v>2756</v>
      </c>
      <c r="BV78" s="186" t="s">
        <v>827</v>
      </c>
      <c r="BW78" s="186" t="s">
        <v>827</v>
      </c>
      <c r="BX78" s="186" t="s">
        <v>2756</v>
      </c>
      <c r="BY78" s="186" t="s">
        <v>827</v>
      </c>
      <c r="BZ78" s="186" t="s">
        <v>827</v>
      </c>
      <c r="CA78" s="186" t="s">
        <v>2756</v>
      </c>
      <c r="CB78" s="186" t="s">
        <v>827</v>
      </c>
      <c r="CC78" s="186" t="s">
        <v>827</v>
      </c>
      <c r="CD78" s="186" t="s">
        <v>2756</v>
      </c>
      <c r="CE78" s="186" t="s">
        <v>827</v>
      </c>
      <c r="CF78" s="186" t="s">
        <v>827</v>
      </c>
      <c r="CG78" s="186" t="s">
        <v>2756</v>
      </c>
      <c r="CH78" s="186" t="s">
        <v>827</v>
      </c>
      <c r="CI78" s="186" t="s">
        <v>827</v>
      </c>
      <c r="CJ78" s="186" t="s">
        <v>2756</v>
      </c>
      <c r="CK78" s="186" t="s">
        <v>827</v>
      </c>
      <c r="CL78" s="186" t="s">
        <v>827</v>
      </c>
      <c r="CM78" s="186" t="s">
        <v>2756</v>
      </c>
      <c r="CN78" s="186" t="s">
        <v>827</v>
      </c>
      <c r="CO78" s="186" t="s">
        <v>827</v>
      </c>
      <c r="CP78" s="186" t="s">
        <v>2756</v>
      </c>
      <c r="CQ78" s="186" t="s">
        <v>827</v>
      </c>
      <c r="CR78" s="186" t="s">
        <v>827</v>
      </c>
      <c r="CS78" s="186" t="s">
        <v>2756</v>
      </c>
      <c r="CT78" s="186" t="s">
        <v>827</v>
      </c>
      <c r="CU78" s="186" t="s">
        <v>827</v>
      </c>
      <c r="CV78" s="186" t="s">
        <v>2756</v>
      </c>
      <c r="CW78" s="186" t="s">
        <v>827</v>
      </c>
      <c r="CX78" s="186" t="s">
        <v>827</v>
      </c>
      <c r="CY78" s="186" t="s">
        <v>2756</v>
      </c>
      <c r="CZ78" s="186" t="s">
        <v>827</v>
      </c>
      <c r="DA78" s="186" t="s">
        <v>827</v>
      </c>
      <c r="DB78" s="186" t="s">
        <v>2756</v>
      </c>
      <c r="DC78" s="186" t="s">
        <v>827</v>
      </c>
      <c r="DD78" s="186" t="s">
        <v>827</v>
      </c>
      <c r="DE78" s="186" t="s">
        <v>2756</v>
      </c>
      <c r="DF78" s="186" t="s">
        <v>827</v>
      </c>
      <c r="DG78" s="186" t="s">
        <v>827</v>
      </c>
      <c r="DH78" s="186" t="s">
        <v>2756</v>
      </c>
      <c r="DI78" s="186" t="s">
        <v>827</v>
      </c>
      <c r="DJ78" s="186" t="s">
        <v>827</v>
      </c>
      <c r="DK78" s="186" t="s">
        <v>2756</v>
      </c>
      <c r="DL78" s="186" t="s">
        <v>827</v>
      </c>
      <c r="DM78" s="186" t="s">
        <v>827</v>
      </c>
      <c r="DN78" s="186" t="s">
        <v>2756</v>
      </c>
      <c r="DO78" s="186" t="s">
        <v>827</v>
      </c>
      <c r="DP78" s="186" t="s">
        <v>827</v>
      </c>
      <c r="DQ78" s="186" t="s">
        <v>2756</v>
      </c>
      <c r="DR78" s="186" t="s">
        <v>827</v>
      </c>
      <c r="DS78" s="186" t="s">
        <v>827</v>
      </c>
      <c r="DT78" s="186" t="s">
        <v>2756</v>
      </c>
      <c r="DU78" s="186" t="s">
        <v>827</v>
      </c>
      <c r="DV78" s="186" t="s">
        <v>827</v>
      </c>
      <c r="DW78" s="186" t="s">
        <v>2756</v>
      </c>
      <c r="DX78" s="186" t="s">
        <v>827</v>
      </c>
      <c r="DY78" s="186" t="s">
        <v>827</v>
      </c>
      <c r="DZ78" s="186" t="s">
        <v>2756</v>
      </c>
      <c r="EA78" s="186" t="s">
        <v>827</v>
      </c>
      <c r="EB78" s="186" t="s">
        <v>827</v>
      </c>
      <c r="EC78" s="186" t="s">
        <v>2756</v>
      </c>
      <c r="ED78" s="186" t="s">
        <v>827</v>
      </c>
      <c r="EE78" s="186" t="s">
        <v>827</v>
      </c>
      <c r="EF78" s="186" t="s">
        <v>2756</v>
      </c>
      <c r="EG78" s="186" t="s">
        <v>827</v>
      </c>
      <c r="EH78" s="186" t="s">
        <v>827</v>
      </c>
      <c r="EI78" s="186" t="s">
        <v>2756</v>
      </c>
      <c r="EJ78" s="186" t="s">
        <v>827</v>
      </c>
      <c r="EK78" s="186" t="s">
        <v>827</v>
      </c>
      <c r="EL78" s="186" t="s">
        <v>2756</v>
      </c>
      <c r="EM78" s="186" t="s">
        <v>827</v>
      </c>
      <c r="EN78" s="186" t="s">
        <v>827</v>
      </c>
      <c r="EO78" s="186" t="s">
        <v>2756</v>
      </c>
      <c r="EP78" s="186" t="s">
        <v>827</v>
      </c>
      <c r="EQ78" s="186" t="s">
        <v>827</v>
      </c>
      <c r="ER78" s="186" t="s">
        <v>2756</v>
      </c>
      <c r="ES78" s="186" t="s">
        <v>827</v>
      </c>
      <c r="ET78" s="186" t="s">
        <v>827</v>
      </c>
    </row>
    <row r="79" spans="1:150" x14ac:dyDescent="0.25">
      <c r="A79" s="1"/>
      <c r="B79" s="185" t="s">
        <v>3236</v>
      </c>
      <c r="C79" s="185" t="s">
        <v>89</v>
      </c>
      <c r="D79" s="185" t="s">
        <v>90</v>
      </c>
      <c r="E79" s="185" t="s">
        <v>3237</v>
      </c>
      <c r="F79" s="185" t="s">
        <v>3238</v>
      </c>
      <c r="G79" s="186" t="s">
        <v>2756</v>
      </c>
      <c r="H79" s="186" t="s">
        <v>827</v>
      </c>
      <c r="I79" s="186" t="s">
        <v>827</v>
      </c>
      <c r="J79" s="186" t="s">
        <v>2756</v>
      </c>
      <c r="K79" s="186" t="s">
        <v>827</v>
      </c>
      <c r="L79" s="186" t="s">
        <v>827</v>
      </c>
      <c r="M79" s="186" t="s">
        <v>2756</v>
      </c>
      <c r="N79" s="186" t="s">
        <v>827</v>
      </c>
      <c r="O79" s="186" t="s">
        <v>827</v>
      </c>
      <c r="P79" s="186" t="s">
        <v>2756</v>
      </c>
      <c r="Q79" s="186" t="s">
        <v>827</v>
      </c>
      <c r="R79" s="186" t="s">
        <v>827</v>
      </c>
      <c r="S79" s="186" t="s">
        <v>2756</v>
      </c>
      <c r="T79" s="186" t="s">
        <v>827</v>
      </c>
      <c r="U79" s="186" t="s">
        <v>827</v>
      </c>
      <c r="V79" s="186" t="s">
        <v>2756</v>
      </c>
      <c r="W79" s="186" t="s">
        <v>827</v>
      </c>
      <c r="X79" s="186" t="s">
        <v>827</v>
      </c>
      <c r="Y79" s="186" t="s">
        <v>2756</v>
      </c>
      <c r="Z79" s="186" t="s">
        <v>827</v>
      </c>
      <c r="AA79" s="186" t="s">
        <v>827</v>
      </c>
      <c r="AB79" s="186" t="s">
        <v>2756</v>
      </c>
      <c r="AC79" s="186" t="s">
        <v>827</v>
      </c>
      <c r="AD79" s="186" t="s">
        <v>827</v>
      </c>
      <c r="AE79" s="186" t="s">
        <v>2756</v>
      </c>
      <c r="AF79" s="186" t="s">
        <v>827</v>
      </c>
      <c r="AG79" s="186" t="s">
        <v>827</v>
      </c>
      <c r="AH79" s="186" t="s">
        <v>2756</v>
      </c>
      <c r="AI79" s="186" t="s">
        <v>827</v>
      </c>
      <c r="AJ79" s="186" t="s">
        <v>827</v>
      </c>
      <c r="AK79" s="186" t="s">
        <v>2756</v>
      </c>
      <c r="AL79" s="186" t="s">
        <v>827</v>
      </c>
      <c r="AM79" s="186" t="s">
        <v>827</v>
      </c>
      <c r="AN79" s="186" t="s">
        <v>2756</v>
      </c>
      <c r="AO79" s="186" t="s">
        <v>827</v>
      </c>
      <c r="AP79" s="186" t="s">
        <v>827</v>
      </c>
      <c r="AQ79" s="186" t="s">
        <v>2756</v>
      </c>
      <c r="AR79" s="186" t="s">
        <v>827</v>
      </c>
      <c r="AS79" s="186" t="s">
        <v>827</v>
      </c>
      <c r="AT79" s="186" t="s">
        <v>2756</v>
      </c>
      <c r="AU79" s="186" t="s">
        <v>827</v>
      </c>
      <c r="AV79" s="186" t="s">
        <v>827</v>
      </c>
      <c r="AW79" s="186" t="s">
        <v>2756</v>
      </c>
      <c r="AX79" s="186" t="s">
        <v>827</v>
      </c>
      <c r="AY79" s="186" t="s">
        <v>827</v>
      </c>
      <c r="AZ79" s="186" t="s">
        <v>2756</v>
      </c>
      <c r="BA79" s="186" t="s">
        <v>827</v>
      </c>
      <c r="BB79" s="186" t="s">
        <v>827</v>
      </c>
      <c r="BC79" s="186" t="s">
        <v>2756</v>
      </c>
      <c r="BD79" s="186" t="s">
        <v>827</v>
      </c>
      <c r="BE79" s="186" t="s">
        <v>827</v>
      </c>
      <c r="BF79" s="186" t="s">
        <v>2756</v>
      </c>
      <c r="BG79" s="186" t="s">
        <v>827</v>
      </c>
      <c r="BH79" s="186" t="s">
        <v>827</v>
      </c>
      <c r="BI79" s="186" t="s">
        <v>2756</v>
      </c>
      <c r="BJ79" s="186" t="s">
        <v>827</v>
      </c>
      <c r="BK79" s="186" t="s">
        <v>827</v>
      </c>
      <c r="BL79" s="186" t="s">
        <v>2756</v>
      </c>
      <c r="BM79" s="186" t="s">
        <v>827</v>
      </c>
      <c r="BN79" s="186" t="s">
        <v>827</v>
      </c>
      <c r="BO79" s="186" t="s">
        <v>2756</v>
      </c>
      <c r="BP79" s="186" t="s">
        <v>827</v>
      </c>
      <c r="BQ79" s="186" t="s">
        <v>827</v>
      </c>
      <c r="BR79" s="186" t="s">
        <v>2756</v>
      </c>
      <c r="BS79" s="186" t="s">
        <v>827</v>
      </c>
      <c r="BT79" s="186" t="s">
        <v>827</v>
      </c>
      <c r="BU79" s="186" t="s">
        <v>2756</v>
      </c>
      <c r="BV79" s="186" t="s">
        <v>827</v>
      </c>
      <c r="BW79" s="186" t="s">
        <v>827</v>
      </c>
      <c r="BX79" s="186" t="s">
        <v>2756</v>
      </c>
      <c r="BY79" s="186" t="s">
        <v>827</v>
      </c>
      <c r="BZ79" s="186" t="s">
        <v>827</v>
      </c>
      <c r="CA79" s="186" t="s">
        <v>2756</v>
      </c>
      <c r="CB79" s="186" t="s">
        <v>827</v>
      </c>
      <c r="CC79" s="186" t="s">
        <v>827</v>
      </c>
      <c r="CD79" s="186" t="s">
        <v>2756</v>
      </c>
      <c r="CE79" s="186" t="s">
        <v>827</v>
      </c>
      <c r="CF79" s="186" t="s">
        <v>827</v>
      </c>
      <c r="CG79" s="186" t="s">
        <v>2756</v>
      </c>
      <c r="CH79" s="186" t="s">
        <v>827</v>
      </c>
      <c r="CI79" s="186" t="s">
        <v>827</v>
      </c>
      <c r="CJ79" s="186" t="s">
        <v>2756</v>
      </c>
      <c r="CK79" s="186" t="s">
        <v>827</v>
      </c>
      <c r="CL79" s="186" t="s">
        <v>827</v>
      </c>
      <c r="CM79" s="186" t="s">
        <v>2756</v>
      </c>
      <c r="CN79" s="186" t="s">
        <v>827</v>
      </c>
      <c r="CO79" s="186" t="s">
        <v>827</v>
      </c>
      <c r="CP79" s="186" t="s">
        <v>2756</v>
      </c>
      <c r="CQ79" s="186" t="s">
        <v>827</v>
      </c>
      <c r="CR79" s="186" t="s">
        <v>827</v>
      </c>
      <c r="CS79" s="186" t="s">
        <v>2756</v>
      </c>
      <c r="CT79" s="186" t="s">
        <v>827</v>
      </c>
      <c r="CU79" s="186" t="s">
        <v>827</v>
      </c>
      <c r="CV79" s="186" t="s">
        <v>2756</v>
      </c>
      <c r="CW79" s="186" t="s">
        <v>827</v>
      </c>
      <c r="CX79" s="186" t="s">
        <v>827</v>
      </c>
      <c r="CY79" s="186" t="s">
        <v>2756</v>
      </c>
      <c r="CZ79" s="186" t="s">
        <v>827</v>
      </c>
      <c r="DA79" s="186" t="s">
        <v>827</v>
      </c>
      <c r="DB79" s="186" t="s">
        <v>2756</v>
      </c>
      <c r="DC79" s="186" t="s">
        <v>827</v>
      </c>
      <c r="DD79" s="186" t="s">
        <v>827</v>
      </c>
      <c r="DE79" s="186" t="s">
        <v>2756</v>
      </c>
      <c r="DF79" s="186" t="s">
        <v>827</v>
      </c>
      <c r="DG79" s="186" t="s">
        <v>827</v>
      </c>
      <c r="DH79" s="186" t="s">
        <v>2756</v>
      </c>
      <c r="DI79" s="186" t="s">
        <v>827</v>
      </c>
      <c r="DJ79" s="186" t="s">
        <v>827</v>
      </c>
      <c r="DK79" s="186" t="s">
        <v>2756</v>
      </c>
      <c r="DL79" s="186" t="s">
        <v>827</v>
      </c>
      <c r="DM79" s="186" t="s">
        <v>827</v>
      </c>
      <c r="DN79" s="186" t="s">
        <v>2756</v>
      </c>
      <c r="DO79" s="186" t="s">
        <v>827</v>
      </c>
      <c r="DP79" s="186" t="s">
        <v>827</v>
      </c>
      <c r="DQ79" s="186" t="s">
        <v>2756</v>
      </c>
      <c r="DR79" s="186" t="s">
        <v>827</v>
      </c>
      <c r="DS79" s="186" t="s">
        <v>827</v>
      </c>
      <c r="DT79" s="186" t="s">
        <v>2756</v>
      </c>
      <c r="DU79" s="186" t="s">
        <v>827</v>
      </c>
      <c r="DV79" s="186" t="s">
        <v>827</v>
      </c>
      <c r="DW79" s="186" t="s">
        <v>2756</v>
      </c>
      <c r="DX79" s="186" t="s">
        <v>827</v>
      </c>
      <c r="DY79" s="186" t="s">
        <v>827</v>
      </c>
      <c r="DZ79" s="186" t="s">
        <v>2756</v>
      </c>
      <c r="EA79" s="186" t="s">
        <v>827</v>
      </c>
      <c r="EB79" s="186" t="s">
        <v>827</v>
      </c>
      <c r="EC79" s="186" t="s">
        <v>2756</v>
      </c>
      <c r="ED79" s="186" t="s">
        <v>827</v>
      </c>
      <c r="EE79" s="186" t="s">
        <v>827</v>
      </c>
      <c r="EF79" s="186" t="s">
        <v>2756</v>
      </c>
      <c r="EG79" s="186" t="s">
        <v>827</v>
      </c>
      <c r="EH79" s="186" t="s">
        <v>827</v>
      </c>
      <c r="EI79" s="186" t="s">
        <v>2756</v>
      </c>
      <c r="EJ79" s="186" t="s">
        <v>827</v>
      </c>
      <c r="EK79" s="186" t="s">
        <v>827</v>
      </c>
      <c r="EL79" s="186" t="s">
        <v>2756</v>
      </c>
      <c r="EM79" s="186" t="s">
        <v>827</v>
      </c>
      <c r="EN79" s="186" t="s">
        <v>827</v>
      </c>
      <c r="EO79" s="186" t="s">
        <v>2756</v>
      </c>
      <c r="EP79" s="186" t="s">
        <v>827</v>
      </c>
      <c r="EQ79" s="186" t="s">
        <v>827</v>
      </c>
      <c r="ER79" s="186" t="s">
        <v>2756</v>
      </c>
      <c r="ES79" s="186" t="s">
        <v>827</v>
      </c>
      <c r="ET79" s="186" t="s">
        <v>827</v>
      </c>
    </row>
    <row r="80" spans="1:150" x14ac:dyDescent="0.25">
      <c r="A80" s="1"/>
      <c r="B80" s="185" t="s">
        <v>3239</v>
      </c>
      <c r="C80" s="185" t="s">
        <v>89</v>
      </c>
      <c r="D80" s="185" t="s">
        <v>90</v>
      </c>
      <c r="E80" s="185" t="s">
        <v>3240</v>
      </c>
      <c r="F80" s="185" t="s">
        <v>3241</v>
      </c>
      <c r="G80" s="186" t="s">
        <v>2756</v>
      </c>
      <c r="H80" s="186" t="s">
        <v>3202</v>
      </c>
      <c r="I80" s="186" t="s">
        <v>2636</v>
      </c>
      <c r="J80" s="186" t="s">
        <v>2756</v>
      </c>
      <c r="K80" s="186" t="s">
        <v>3203</v>
      </c>
      <c r="L80" s="186" t="s">
        <v>2636</v>
      </c>
      <c r="M80" s="186" t="s">
        <v>2756</v>
      </c>
      <c r="N80" s="186" t="s">
        <v>3204</v>
      </c>
      <c r="O80" s="186" t="s">
        <v>2636</v>
      </c>
      <c r="P80" s="186" t="s">
        <v>2756</v>
      </c>
      <c r="Q80" s="186" t="s">
        <v>3205</v>
      </c>
      <c r="R80" s="186" t="s">
        <v>2636</v>
      </c>
      <c r="S80" s="186" t="s">
        <v>2756</v>
      </c>
      <c r="T80" s="186" t="s">
        <v>3206</v>
      </c>
      <c r="U80" s="186" t="s">
        <v>2636</v>
      </c>
      <c r="V80" s="186" t="s">
        <v>2756</v>
      </c>
      <c r="W80" s="186" t="s">
        <v>3206</v>
      </c>
      <c r="X80" s="186" t="s">
        <v>2636</v>
      </c>
      <c r="Y80" s="186" t="s">
        <v>2756</v>
      </c>
      <c r="Z80" s="186" t="s">
        <v>3207</v>
      </c>
      <c r="AA80" s="186" t="s">
        <v>2636</v>
      </c>
      <c r="AB80" s="186" t="s">
        <v>2756</v>
      </c>
      <c r="AC80" s="186" t="s">
        <v>3208</v>
      </c>
      <c r="AD80" s="186" t="s">
        <v>2636</v>
      </c>
      <c r="AE80" s="186" t="s">
        <v>2756</v>
      </c>
      <c r="AF80" s="186" t="s">
        <v>3209</v>
      </c>
      <c r="AG80" s="186" t="s">
        <v>2636</v>
      </c>
      <c r="AH80" s="186" t="s">
        <v>2756</v>
      </c>
      <c r="AI80" s="186" t="s">
        <v>3210</v>
      </c>
      <c r="AJ80" s="186" t="s">
        <v>2636</v>
      </c>
      <c r="AK80" s="186" t="s">
        <v>2756</v>
      </c>
      <c r="AL80" s="186" t="s">
        <v>3211</v>
      </c>
      <c r="AM80" s="186" t="s">
        <v>2636</v>
      </c>
      <c r="AN80" s="186" t="s">
        <v>2756</v>
      </c>
      <c r="AO80" s="186" t="s">
        <v>3212</v>
      </c>
      <c r="AP80" s="186" t="s">
        <v>2636</v>
      </c>
      <c r="AQ80" s="186" t="s">
        <v>2756</v>
      </c>
      <c r="AR80" s="186" t="s">
        <v>3213</v>
      </c>
      <c r="AS80" s="186" t="s">
        <v>2636</v>
      </c>
      <c r="AT80" s="186" t="s">
        <v>2756</v>
      </c>
      <c r="AU80" s="186" t="s">
        <v>3214</v>
      </c>
      <c r="AV80" s="186" t="s">
        <v>2636</v>
      </c>
      <c r="AW80" s="186" t="s">
        <v>2756</v>
      </c>
      <c r="AX80" s="186" t="s">
        <v>3215</v>
      </c>
      <c r="AY80" s="186" t="s">
        <v>3216</v>
      </c>
      <c r="AZ80" s="186" t="s">
        <v>2756</v>
      </c>
      <c r="BA80" s="186" t="s">
        <v>3217</v>
      </c>
      <c r="BB80" s="186" t="s">
        <v>3218</v>
      </c>
      <c r="BC80" s="186" t="s">
        <v>2756</v>
      </c>
      <c r="BD80" s="186" t="s">
        <v>3206</v>
      </c>
      <c r="BE80" s="186" t="s">
        <v>2636</v>
      </c>
      <c r="BF80" s="186" t="s">
        <v>2756</v>
      </c>
      <c r="BG80" s="186" t="s">
        <v>3206</v>
      </c>
      <c r="BH80" s="186" t="s">
        <v>2636</v>
      </c>
      <c r="BI80" s="186" t="s">
        <v>2756</v>
      </c>
      <c r="BJ80" s="186" t="s">
        <v>3206</v>
      </c>
      <c r="BK80" s="186" t="s">
        <v>2636</v>
      </c>
      <c r="BL80" s="186" t="s">
        <v>2756</v>
      </c>
      <c r="BM80" s="186" t="s">
        <v>3206</v>
      </c>
      <c r="BN80" s="186" t="s">
        <v>2636</v>
      </c>
      <c r="BO80" s="186" t="s">
        <v>2756</v>
      </c>
      <c r="BP80" s="186" t="s">
        <v>3206</v>
      </c>
      <c r="BQ80" s="186" t="s">
        <v>2636</v>
      </c>
      <c r="BR80" s="186" t="s">
        <v>2756</v>
      </c>
      <c r="BS80" s="186" t="s">
        <v>3206</v>
      </c>
      <c r="BT80" s="186" t="s">
        <v>2636</v>
      </c>
      <c r="BU80" s="186" t="s">
        <v>2756</v>
      </c>
      <c r="BV80" s="186" t="s">
        <v>3206</v>
      </c>
      <c r="BW80" s="186" t="s">
        <v>2636</v>
      </c>
      <c r="BX80" s="186" t="s">
        <v>2756</v>
      </c>
      <c r="BY80" s="186" t="s">
        <v>3206</v>
      </c>
      <c r="BZ80" s="186" t="s">
        <v>2636</v>
      </c>
      <c r="CA80" s="186" t="s">
        <v>2756</v>
      </c>
      <c r="CB80" s="186" t="s">
        <v>3206</v>
      </c>
      <c r="CC80" s="186" t="s">
        <v>2636</v>
      </c>
      <c r="CD80" s="186" t="s">
        <v>2756</v>
      </c>
      <c r="CE80" s="186" t="s">
        <v>3206</v>
      </c>
      <c r="CF80" s="186" t="s">
        <v>2636</v>
      </c>
      <c r="CG80" s="186" t="s">
        <v>2756</v>
      </c>
      <c r="CH80" s="186" t="s">
        <v>3206</v>
      </c>
      <c r="CI80" s="186" t="s">
        <v>2636</v>
      </c>
      <c r="CJ80" s="186" t="s">
        <v>2756</v>
      </c>
      <c r="CK80" s="186" t="s">
        <v>3219</v>
      </c>
      <c r="CL80" s="186" t="s">
        <v>2636</v>
      </c>
      <c r="CM80" s="186" t="s">
        <v>2756</v>
      </c>
      <c r="CN80" s="186" t="s">
        <v>3206</v>
      </c>
      <c r="CO80" s="186" t="s">
        <v>2636</v>
      </c>
      <c r="CP80" s="186" t="s">
        <v>2756</v>
      </c>
      <c r="CQ80" s="186" t="s">
        <v>3206</v>
      </c>
      <c r="CR80" s="186" t="s">
        <v>2636</v>
      </c>
      <c r="CS80" s="186" t="s">
        <v>2756</v>
      </c>
      <c r="CT80" s="186" t="s">
        <v>3220</v>
      </c>
      <c r="CU80" s="186" t="s">
        <v>2636</v>
      </c>
      <c r="CV80" s="186" t="s">
        <v>2756</v>
      </c>
      <c r="CW80" s="186" t="s">
        <v>3221</v>
      </c>
      <c r="CX80" s="186" t="s">
        <v>2636</v>
      </c>
      <c r="CY80" s="186" t="s">
        <v>2756</v>
      </c>
      <c r="CZ80" s="186" t="s">
        <v>3222</v>
      </c>
      <c r="DA80" s="186" t="s">
        <v>2636</v>
      </c>
      <c r="DB80" s="186" t="s">
        <v>2756</v>
      </c>
      <c r="DC80" s="186" t="s">
        <v>3223</v>
      </c>
      <c r="DD80" s="186" t="s">
        <v>2636</v>
      </c>
      <c r="DE80" s="186" t="s">
        <v>2756</v>
      </c>
      <c r="DF80" s="186" t="s">
        <v>3224</v>
      </c>
      <c r="DG80" s="186" t="s">
        <v>2636</v>
      </c>
      <c r="DH80" s="186" t="s">
        <v>2756</v>
      </c>
      <c r="DI80" s="186" t="s">
        <v>3225</v>
      </c>
      <c r="DJ80" s="186" t="s">
        <v>2636</v>
      </c>
      <c r="DK80" s="186" t="s">
        <v>2756</v>
      </c>
      <c r="DL80" s="186" t="s">
        <v>3226</v>
      </c>
      <c r="DM80" s="186" t="s">
        <v>2636</v>
      </c>
      <c r="DN80" s="186" t="s">
        <v>2756</v>
      </c>
      <c r="DO80" s="186" t="s">
        <v>3227</v>
      </c>
      <c r="DP80" s="186" t="s">
        <v>2636</v>
      </c>
      <c r="DQ80" s="186" t="s">
        <v>2756</v>
      </c>
      <c r="DR80" s="186" t="s">
        <v>2636</v>
      </c>
      <c r="DS80" s="186" t="s">
        <v>2636</v>
      </c>
      <c r="DT80" s="186" t="s">
        <v>2756</v>
      </c>
      <c r="DU80" s="186" t="s">
        <v>2636</v>
      </c>
      <c r="DV80" s="186" t="s">
        <v>2636</v>
      </c>
      <c r="DW80" s="186" t="s">
        <v>2636</v>
      </c>
      <c r="DX80" s="186" t="s">
        <v>2636</v>
      </c>
      <c r="DY80" s="186" t="s">
        <v>2636</v>
      </c>
      <c r="DZ80" s="186" t="s">
        <v>2756</v>
      </c>
      <c r="EA80" s="186" t="s">
        <v>3206</v>
      </c>
      <c r="EB80" s="186" t="s">
        <v>2636</v>
      </c>
      <c r="EC80" s="186" t="s">
        <v>2756</v>
      </c>
      <c r="ED80" s="186" t="s">
        <v>3206</v>
      </c>
      <c r="EE80" s="186" t="s">
        <v>2636</v>
      </c>
      <c r="EF80" s="186" t="s">
        <v>2756</v>
      </c>
      <c r="EG80" s="186" t="s">
        <v>3228</v>
      </c>
      <c r="EH80" s="186" t="s">
        <v>3229</v>
      </c>
      <c r="EI80" s="186" t="s">
        <v>2756</v>
      </c>
      <c r="EJ80" s="186" t="s">
        <v>3206</v>
      </c>
      <c r="EK80" s="186" t="s">
        <v>2636</v>
      </c>
      <c r="EL80" s="186" t="s">
        <v>2756</v>
      </c>
      <c r="EM80" s="186" t="s">
        <v>3206</v>
      </c>
      <c r="EN80" s="186" t="s">
        <v>2636</v>
      </c>
      <c r="EO80" s="186" t="s">
        <v>2756</v>
      </c>
      <c r="EP80" s="186" t="s">
        <v>3230</v>
      </c>
      <c r="EQ80" s="186" t="s">
        <v>3231</v>
      </c>
      <c r="ER80" s="186" t="s">
        <v>2756</v>
      </c>
      <c r="ES80" s="186" t="s">
        <v>3232</v>
      </c>
      <c r="ET80" s="186" t="s">
        <v>2636</v>
      </c>
    </row>
    <row r="81" spans="1:150" x14ac:dyDescent="0.25">
      <c r="A81" s="1"/>
      <c r="B81" s="184" t="s">
        <v>3242</v>
      </c>
      <c r="C81" s="184" t="s">
        <v>112</v>
      </c>
      <c r="D81" s="184" t="s">
        <v>117</v>
      </c>
      <c r="E81" s="184" t="s">
        <v>3243</v>
      </c>
      <c r="F81" s="184" t="s">
        <v>3244</v>
      </c>
      <c r="G81" s="184" t="s">
        <v>2756</v>
      </c>
      <c r="H81" s="184" t="s">
        <v>2636</v>
      </c>
      <c r="I81" s="184" t="s">
        <v>2636</v>
      </c>
      <c r="J81" s="184" t="s">
        <v>2756</v>
      </c>
      <c r="K81" s="184" t="s">
        <v>2636</v>
      </c>
      <c r="L81" s="184" t="s">
        <v>2636</v>
      </c>
      <c r="M81" s="184" t="s">
        <v>2756</v>
      </c>
      <c r="N81" s="184" t="s">
        <v>2636</v>
      </c>
      <c r="O81" s="184" t="s">
        <v>2636</v>
      </c>
      <c r="P81" s="184" t="s">
        <v>2756</v>
      </c>
      <c r="Q81" s="184" t="s">
        <v>2636</v>
      </c>
      <c r="R81" s="184" t="s">
        <v>2636</v>
      </c>
      <c r="S81" s="184" t="s">
        <v>2756</v>
      </c>
      <c r="T81" s="184" t="s">
        <v>2636</v>
      </c>
      <c r="U81" s="184" t="s">
        <v>2636</v>
      </c>
      <c r="V81" s="184" t="s">
        <v>2756</v>
      </c>
      <c r="W81" s="184" t="s">
        <v>2636</v>
      </c>
      <c r="X81" s="184" t="s">
        <v>2636</v>
      </c>
      <c r="Y81" s="184" t="s">
        <v>2756</v>
      </c>
      <c r="Z81" s="184" t="s">
        <v>2636</v>
      </c>
      <c r="AA81" s="184" t="s">
        <v>2636</v>
      </c>
      <c r="AB81" s="184" t="s">
        <v>2756</v>
      </c>
      <c r="AC81" s="184" t="s">
        <v>2636</v>
      </c>
      <c r="AD81" s="184" t="s">
        <v>2636</v>
      </c>
      <c r="AE81" s="184" t="s">
        <v>2756</v>
      </c>
      <c r="AF81" s="184" t="s">
        <v>2636</v>
      </c>
      <c r="AG81" s="184" t="s">
        <v>2636</v>
      </c>
      <c r="AH81" s="184" t="s">
        <v>2756</v>
      </c>
      <c r="AI81" s="184" t="s">
        <v>2636</v>
      </c>
      <c r="AJ81" s="184" t="s">
        <v>2636</v>
      </c>
      <c r="AK81" s="184" t="s">
        <v>2756</v>
      </c>
      <c r="AL81" s="184" t="s">
        <v>2636</v>
      </c>
      <c r="AM81" s="184" t="s">
        <v>2636</v>
      </c>
      <c r="AN81" s="184" t="s">
        <v>2756</v>
      </c>
      <c r="AO81" s="184" t="s">
        <v>2636</v>
      </c>
      <c r="AP81" s="184" t="s">
        <v>2636</v>
      </c>
      <c r="AQ81" s="184" t="s">
        <v>2756</v>
      </c>
      <c r="AR81" s="184" t="s">
        <v>2636</v>
      </c>
      <c r="AS81" s="184" t="s">
        <v>2636</v>
      </c>
      <c r="AT81" s="184" t="s">
        <v>2756</v>
      </c>
      <c r="AU81" s="184" t="s">
        <v>2636</v>
      </c>
      <c r="AV81" s="184" t="s">
        <v>2636</v>
      </c>
      <c r="AW81" s="184" t="s">
        <v>2756</v>
      </c>
      <c r="AX81" s="184" t="s">
        <v>2636</v>
      </c>
      <c r="AY81" s="184" t="s">
        <v>2636</v>
      </c>
      <c r="AZ81" s="184" t="s">
        <v>2756</v>
      </c>
      <c r="BA81" s="184" t="s">
        <v>2636</v>
      </c>
      <c r="BB81" s="184" t="s">
        <v>2636</v>
      </c>
      <c r="BC81" s="184" t="s">
        <v>2756</v>
      </c>
      <c r="BD81" s="184" t="s">
        <v>2636</v>
      </c>
      <c r="BE81" s="184" t="s">
        <v>2636</v>
      </c>
      <c r="BF81" s="184" t="s">
        <v>2756</v>
      </c>
      <c r="BG81" s="184" t="s">
        <v>2636</v>
      </c>
      <c r="BH81" s="184" t="s">
        <v>2636</v>
      </c>
      <c r="BI81" s="184" t="s">
        <v>2756</v>
      </c>
      <c r="BJ81" s="184" t="s">
        <v>2636</v>
      </c>
      <c r="BK81" s="184" t="s">
        <v>2636</v>
      </c>
      <c r="BL81" s="184" t="s">
        <v>2756</v>
      </c>
      <c r="BM81" s="184" t="s">
        <v>2636</v>
      </c>
      <c r="BN81" s="184" t="s">
        <v>2636</v>
      </c>
      <c r="BO81" s="184" t="s">
        <v>2756</v>
      </c>
      <c r="BP81" s="184" t="s">
        <v>2636</v>
      </c>
      <c r="BQ81" s="184" t="s">
        <v>2636</v>
      </c>
      <c r="BR81" s="184" t="s">
        <v>2756</v>
      </c>
      <c r="BS81" s="184" t="s">
        <v>2636</v>
      </c>
      <c r="BT81" s="184" t="s">
        <v>2636</v>
      </c>
      <c r="BU81" s="184" t="s">
        <v>2756</v>
      </c>
      <c r="BV81" s="184" t="s">
        <v>2636</v>
      </c>
      <c r="BW81" s="184" t="s">
        <v>2636</v>
      </c>
      <c r="BX81" s="184" t="s">
        <v>2756</v>
      </c>
      <c r="BY81" s="184" t="s">
        <v>2636</v>
      </c>
      <c r="BZ81" s="184" t="s">
        <v>2636</v>
      </c>
      <c r="CA81" s="184" t="s">
        <v>2756</v>
      </c>
      <c r="CB81" s="184" t="s">
        <v>2636</v>
      </c>
      <c r="CC81" s="184" t="s">
        <v>2636</v>
      </c>
      <c r="CD81" s="184" t="s">
        <v>2756</v>
      </c>
      <c r="CE81" s="184" t="s">
        <v>2636</v>
      </c>
      <c r="CF81" s="184" t="s">
        <v>2636</v>
      </c>
      <c r="CG81" s="184" t="s">
        <v>2756</v>
      </c>
      <c r="CH81" s="184" t="s">
        <v>2636</v>
      </c>
      <c r="CI81" s="184" t="s">
        <v>2636</v>
      </c>
      <c r="CJ81" s="184" t="s">
        <v>2756</v>
      </c>
      <c r="CK81" s="184" t="s">
        <v>2636</v>
      </c>
      <c r="CL81" s="184" t="s">
        <v>2636</v>
      </c>
      <c r="CM81" s="184" t="s">
        <v>2756</v>
      </c>
      <c r="CN81" s="184" t="s">
        <v>2636</v>
      </c>
      <c r="CO81" s="184" t="s">
        <v>2636</v>
      </c>
      <c r="CP81" s="184" t="s">
        <v>2756</v>
      </c>
      <c r="CQ81" s="184" t="s">
        <v>2636</v>
      </c>
      <c r="CR81" s="184" t="s">
        <v>2636</v>
      </c>
      <c r="CS81" s="184" t="s">
        <v>2756</v>
      </c>
      <c r="CT81" s="184" t="s">
        <v>2636</v>
      </c>
      <c r="CU81" s="184" t="s">
        <v>2636</v>
      </c>
      <c r="CV81" s="184" t="s">
        <v>2756</v>
      </c>
      <c r="CW81" s="184" t="s">
        <v>2636</v>
      </c>
      <c r="CX81" s="184" t="s">
        <v>2636</v>
      </c>
      <c r="CY81" s="184" t="s">
        <v>2756</v>
      </c>
      <c r="CZ81" s="184" t="s">
        <v>2636</v>
      </c>
      <c r="DA81" s="184" t="s">
        <v>2636</v>
      </c>
      <c r="DB81" s="184" t="s">
        <v>2756</v>
      </c>
      <c r="DC81" s="184" t="s">
        <v>2636</v>
      </c>
      <c r="DD81" s="184" t="s">
        <v>2636</v>
      </c>
      <c r="DE81" s="184" t="s">
        <v>2756</v>
      </c>
      <c r="DF81" s="184" t="s">
        <v>2636</v>
      </c>
      <c r="DG81" s="184" t="s">
        <v>2636</v>
      </c>
      <c r="DH81" s="184" t="s">
        <v>2756</v>
      </c>
      <c r="DI81" s="184" t="s">
        <v>2636</v>
      </c>
      <c r="DJ81" s="184" t="s">
        <v>2636</v>
      </c>
      <c r="DK81" s="184" t="s">
        <v>2756</v>
      </c>
      <c r="DL81" s="184" t="s">
        <v>2636</v>
      </c>
      <c r="DM81" s="184" t="s">
        <v>2636</v>
      </c>
      <c r="DN81" s="184" t="s">
        <v>2756</v>
      </c>
      <c r="DO81" s="184" t="s">
        <v>2636</v>
      </c>
      <c r="DP81" s="184" t="s">
        <v>2636</v>
      </c>
      <c r="DQ81" s="184" t="s">
        <v>2756</v>
      </c>
      <c r="DR81" s="184" t="s">
        <v>2636</v>
      </c>
      <c r="DS81" s="184" t="s">
        <v>2636</v>
      </c>
      <c r="DT81" s="184" t="s">
        <v>2756</v>
      </c>
      <c r="DU81" s="184" t="s">
        <v>2636</v>
      </c>
      <c r="DV81" s="184" t="s">
        <v>2636</v>
      </c>
      <c r="DW81" s="184" t="s">
        <v>2756</v>
      </c>
      <c r="DX81" s="184" t="s">
        <v>2636</v>
      </c>
      <c r="DY81" s="184" t="s">
        <v>2636</v>
      </c>
      <c r="DZ81" s="184" t="s">
        <v>2756</v>
      </c>
      <c r="EA81" s="184" t="s">
        <v>2636</v>
      </c>
      <c r="EB81" s="184" t="s">
        <v>2636</v>
      </c>
      <c r="EC81" s="184" t="s">
        <v>2756</v>
      </c>
      <c r="ED81" s="184" t="s">
        <v>2636</v>
      </c>
      <c r="EE81" s="184" t="s">
        <v>2636</v>
      </c>
      <c r="EF81" s="184" t="s">
        <v>2756</v>
      </c>
      <c r="EG81" s="184" t="s">
        <v>2636</v>
      </c>
      <c r="EH81" s="184" t="s">
        <v>2636</v>
      </c>
      <c r="EI81" s="184" t="s">
        <v>2756</v>
      </c>
      <c r="EJ81" s="184" t="s">
        <v>2636</v>
      </c>
      <c r="EK81" s="184" t="s">
        <v>2636</v>
      </c>
      <c r="EL81" s="184" t="s">
        <v>2756</v>
      </c>
      <c r="EM81" s="184" t="s">
        <v>2636</v>
      </c>
      <c r="EN81" s="184" t="s">
        <v>2636</v>
      </c>
      <c r="EO81" s="184" t="s">
        <v>2756</v>
      </c>
      <c r="EP81" s="184" t="s">
        <v>2636</v>
      </c>
      <c r="EQ81" s="184" t="s">
        <v>2636</v>
      </c>
      <c r="ER81" s="184" t="s">
        <v>2756</v>
      </c>
      <c r="ES81" s="184" t="s">
        <v>2636</v>
      </c>
      <c r="ET81" s="184" t="s">
        <v>2636</v>
      </c>
    </row>
    <row r="82" spans="1:150" x14ac:dyDescent="0.25">
      <c r="A82" s="1"/>
      <c r="B82" s="185" t="s">
        <v>3245</v>
      </c>
      <c r="C82" s="185" t="s">
        <v>112</v>
      </c>
      <c r="D82" s="185" t="s">
        <v>117</v>
      </c>
      <c r="E82" s="185" t="s">
        <v>3246</v>
      </c>
      <c r="F82" s="185" t="s">
        <v>3247</v>
      </c>
      <c r="G82" s="186" t="s">
        <v>2756</v>
      </c>
      <c r="H82" s="186" t="s">
        <v>827</v>
      </c>
      <c r="I82" s="186" t="s">
        <v>827</v>
      </c>
      <c r="J82" s="186" t="s">
        <v>2756</v>
      </c>
      <c r="K82" s="186" t="s">
        <v>827</v>
      </c>
      <c r="L82" s="186" t="s">
        <v>827</v>
      </c>
      <c r="M82" s="186" t="s">
        <v>2756</v>
      </c>
      <c r="N82" s="186" t="s">
        <v>827</v>
      </c>
      <c r="O82" s="186" t="s">
        <v>827</v>
      </c>
      <c r="P82" s="186" t="s">
        <v>2756</v>
      </c>
      <c r="Q82" s="186" t="s">
        <v>827</v>
      </c>
      <c r="R82" s="186" t="s">
        <v>827</v>
      </c>
      <c r="S82" s="186" t="s">
        <v>2756</v>
      </c>
      <c r="T82" s="186" t="s">
        <v>827</v>
      </c>
      <c r="U82" s="186" t="s">
        <v>827</v>
      </c>
      <c r="V82" s="186" t="s">
        <v>2756</v>
      </c>
      <c r="W82" s="186" t="s">
        <v>827</v>
      </c>
      <c r="X82" s="186" t="s">
        <v>827</v>
      </c>
      <c r="Y82" s="186" t="s">
        <v>2756</v>
      </c>
      <c r="Z82" s="186" t="s">
        <v>827</v>
      </c>
      <c r="AA82" s="186" t="s">
        <v>827</v>
      </c>
      <c r="AB82" s="186" t="s">
        <v>2756</v>
      </c>
      <c r="AC82" s="186" t="s">
        <v>827</v>
      </c>
      <c r="AD82" s="186" t="s">
        <v>827</v>
      </c>
      <c r="AE82" s="186" t="s">
        <v>2756</v>
      </c>
      <c r="AF82" s="186" t="s">
        <v>827</v>
      </c>
      <c r="AG82" s="186" t="s">
        <v>827</v>
      </c>
      <c r="AH82" s="186" t="s">
        <v>2756</v>
      </c>
      <c r="AI82" s="186" t="s">
        <v>827</v>
      </c>
      <c r="AJ82" s="186" t="s">
        <v>827</v>
      </c>
      <c r="AK82" s="186" t="s">
        <v>2756</v>
      </c>
      <c r="AL82" s="186" t="s">
        <v>827</v>
      </c>
      <c r="AM82" s="186" t="s">
        <v>827</v>
      </c>
      <c r="AN82" s="186" t="s">
        <v>2756</v>
      </c>
      <c r="AO82" s="186" t="s">
        <v>827</v>
      </c>
      <c r="AP82" s="186" t="s">
        <v>827</v>
      </c>
      <c r="AQ82" s="186" t="s">
        <v>2756</v>
      </c>
      <c r="AR82" s="186" t="s">
        <v>827</v>
      </c>
      <c r="AS82" s="186" t="s">
        <v>827</v>
      </c>
      <c r="AT82" s="186" t="s">
        <v>2756</v>
      </c>
      <c r="AU82" s="186" t="s">
        <v>827</v>
      </c>
      <c r="AV82" s="186" t="s">
        <v>827</v>
      </c>
      <c r="AW82" s="186" t="s">
        <v>2756</v>
      </c>
      <c r="AX82" s="186" t="s">
        <v>827</v>
      </c>
      <c r="AY82" s="186" t="s">
        <v>827</v>
      </c>
      <c r="AZ82" s="186" t="s">
        <v>2756</v>
      </c>
      <c r="BA82" s="186" t="s">
        <v>827</v>
      </c>
      <c r="BB82" s="186" t="s">
        <v>827</v>
      </c>
      <c r="BC82" s="186" t="s">
        <v>2756</v>
      </c>
      <c r="BD82" s="186" t="s">
        <v>827</v>
      </c>
      <c r="BE82" s="186" t="s">
        <v>827</v>
      </c>
      <c r="BF82" s="186" t="s">
        <v>2756</v>
      </c>
      <c r="BG82" s="186" t="s">
        <v>827</v>
      </c>
      <c r="BH82" s="186" t="s">
        <v>827</v>
      </c>
      <c r="BI82" s="186" t="s">
        <v>2756</v>
      </c>
      <c r="BJ82" s="186" t="s">
        <v>827</v>
      </c>
      <c r="BK82" s="186" t="s">
        <v>827</v>
      </c>
      <c r="BL82" s="186" t="s">
        <v>2756</v>
      </c>
      <c r="BM82" s="186" t="s">
        <v>827</v>
      </c>
      <c r="BN82" s="186" t="s">
        <v>827</v>
      </c>
      <c r="BO82" s="186" t="s">
        <v>2756</v>
      </c>
      <c r="BP82" s="186" t="s">
        <v>827</v>
      </c>
      <c r="BQ82" s="186" t="s">
        <v>827</v>
      </c>
      <c r="BR82" s="186" t="s">
        <v>2756</v>
      </c>
      <c r="BS82" s="186" t="s">
        <v>827</v>
      </c>
      <c r="BT82" s="186" t="s">
        <v>827</v>
      </c>
      <c r="BU82" s="186" t="s">
        <v>2756</v>
      </c>
      <c r="BV82" s="186" t="s">
        <v>827</v>
      </c>
      <c r="BW82" s="186" t="s">
        <v>827</v>
      </c>
      <c r="BX82" s="186" t="s">
        <v>2756</v>
      </c>
      <c r="BY82" s="186" t="s">
        <v>827</v>
      </c>
      <c r="BZ82" s="186" t="s">
        <v>827</v>
      </c>
      <c r="CA82" s="186" t="s">
        <v>2756</v>
      </c>
      <c r="CB82" s="186" t="s">
        <v>827</v>
      </c>
      <c r="CC82" s="186" t="s">
        <v>827</v>
      </c>
      <c r="CD82" s="186" t="s">
        <v>2756</v>
      </c>
      <c r="CE82" s="186" t="s">
        <v>827</v>
      </c>
      <c r="CF82" s="186" t="s">
        <v>827</v>
      </c>
      <c r="CG82" s="186" t="s">
        <v>2756</v>
      </c>
      <c r="CH82" s="186" t="s">
        <v>827</v>
      </c>
      <c r="CI82" s="186" t="s">
        <v>827</v>
      </c>
      <c r="CJ82" s="186" t="s">
        <v>2756</v>
      </c>
      <c r="CK82" s="186" t="s">
        <v>827</v>
      </c>
      <c r="CL82" s="186" t="s">
        <v>827</v>
      </c>
      <c r="CM82" s="186" t="s">
        <v>2756</v>
      </c>
      <c r="CN82" s="186" t="s">
        <v>827</v>
      </c>
      <c r="CO82" s="186" t="s">
        <v>827</v>
      </c>
      <c r="CP82" s="186" t="s">
        <v>2756</v>
      </c>
      <c r="CQ82" s="186" t="s">
        <v>827</v>
      </c>
      <c r="CR82" s="186" t="s">
        <v>827</v>
      </c>
      <c r="CS82" s="186" t="s">
        <v>2756</v>
      </c>
      <c r="CT82" s="186" t="s">
        <v>827</v>
      </c>
      <c r="CU82" s="186" t="s">
        <v>827</v>
      </c>
      <c r="CV82" s="186" t="s">
        <v>2756</v>
      </c>
      <c r="CW82" s="186" t="s">
        <v>827</v>
      </c>
      <c r="CX82" s="186" t="s">
        <v>827</v>
      </c>
      <c r="CY82" s="186" t="s">
        <v>2756</v>
      </c>
      <c r="CZ82" s="186" t="s">
        <v>827</v>
      </c>
      <c r="DA82" s="186" t="s">
        <v>827</v>
      </c>
      <c r="DB82" s="186" t="s">
        <v>2756</v>
      </c>
      <c r="DC82" s="186" t="s">
        <v>827</v>
      </c>
      <c r="DD82" s="186" t="s">
        <v>827</v>
      </c>
      <c r="DE82" s="186" t="s">
        <v>2756</v>
      </c>
      <c r="DF82" s="186" t="s">
        <v>827</v>
      </c>
      <c r="DG82" s="186" t="s">
        <v>827</v>
      </c>
      <c r="DH82" s="186" t="s">
        <v>2756</v>
      </c>
      <c r="DI82" s="186" t="s">
        <v>827</v>
      </c>
      <c r="DJ82" s="186" t="s">
        <v>827</v>
      </c>
      <c r="DK82" s="186" t="s">
        <v>2756</v>
      </c>
      <c r="DL82" s="186" t="s">
        <v>827</v>
      </c>
      <c r="DM82" s="186" t="s">
        <v>827</v>
      </c>
      <c r="DN82" s="186" t="s">
        <v>2756</v>
      </c>
      <c r="DO82" s="186" t="s">
        <v>827</v>
      </c>
      <c r="DP82" s="186" t="s">
        <v>827</v>
      </c>
      <c r="DQ82" s="186" t="s">
        <v>2756</v>
      </c>
      <c r="DR82" s="186" t="s">
        <v>827</v>
      </c>
      <c r="DS82" s="186" t="s">
        <v>827</v>
      </c>
      <c r="DT82" s="186" t="s">
        <v>2756</v>
      </c>
      <c r="DU82" s="186" t="s">
        <v>827</v>
      </c>
      <c r="DV82" s="186" t="s">
        <v>827</v>
      </c>
      <c r="DW82" s="186" t="s">
        <v>2756</v>
      </c>
      <c r="DX82" s="186" t="s">
        <v>827</v>
      </c>
      <c r="DY82" s="186" t="s">
        <v>827</v>
      </c>
      <c r="DZ82" s="186" t="s">
        <v>2756</v>
      </c>
      <c r="EA82" s="186" t="s">
        <v>827</v>
      </c>
      <c r="EB82" s="186" t="s">
        <v>827</v>
      </c>
      <c r="EC82" s="186" t="s">
        <v>2756</v>
      </c>
      <c r="ED82" s="186" t="s">
        <v>827</v>
      </c>
      <c r="EE82" s="186" t="s">
        <v>827</v>
      </c>
      <c r="EF82" s="186" t="s">
        <v>2756</v>
      </c>
      <c r="EG82" s="186" t="s">
        <v>827</v>
      </c>
      <c r="EH82" s="186" t="s">
        <v>827</v>
      </c>
      <c r="EI82" s="186" t="s">
        <v>2756</v>
      </c>
      <c r="EJ82" s="186" t="s">
        <v>827</v>
      </c>
      <c r="EK82" s="186" t="s">
        <v>827</v>
      </c>
      <c r="EL82" s="186" t="s">
        <v>2756</v>
      </c>
      <c r="EM82" s="186" t="s">
        <v>827</v>
      </c>
      <c r="EN82" s="186" t="s">
        <v>827</v>
      </c>
      <c r="EO82" s="186" t="s">
        <v>2756</v>
      </c>
      <c r="EP82" s="186" t="s">
        <v>827</v>
      </c>
      <c r="EQ82" s="186" t="s">
        <v>827</v>
      </c>
      <c r="ER82" s="186" t="s">
        <v>2756</v>
      </c>
      <c r="ES82" s="186" t="s">
        <v>827</v>
      </c>
      <c r="ET82" s="186" t="s">
        <v>827</v>
      </c>
    </row>
    <row r="83" spans="1:150" x14ac:dyDescent="0.25">
      <c r="A83" s="1"/>
      <c r="B83" s="185" t="s">
        <v>3248</v>
      </c>
      <c r="C83" s="185" t="s">
        <v>112</v>
      </c>
      <c r="D83" s="185" t="s">
        <v>117</v>
      </c>
      <c r="E83" s="185" t="s">
        <v>3249</v>
      </c>
      <c r="F83" s="185" t="s">
        <v>3250</v>
      </c>
      <c r="G83" s="186" t="s">
        <v>2756</v>
      </c>
      <c r="H83" s="186" t="s">
        <v>827</v>
      </c>
      <c r="I83" s="186" t="s">
        <v>827</v>
      </c>
      <c r="J83" s="186" t="s">
        <v>2756</v>
      </c>
      <c r="K83" s="186" t="s">
        <v>827</v>
      </c>
      <c r="L83" s="186" t="s">
        <v>827</v>
      </c>
      <c r="M83" s="186" t="s">
        <v>2756</v>
      </c>
      <c r="N83" s="186" t="s">
        <v>827</v>
      </c>
      <c r="O83" s="186" t="s">
        <v>827</v>
      </c>
      <c r="P83" s="186" t="s">
        <v>2756</v>
      </c>
      <c r="Q83" s="186" t="s">
        <v>827</v>
      </c>
      <c r="R83" s="186" t="s">
        <v>827</v>
      </c>
      <c r="S83" s="186" t="s">
        <v>2756</v>
      </c>
      <c r="T83" s="186" t="s">
        <v>827</v>
      </c>
      <c r="U83" s="186" t="s">
        <v>827</v>
      </c>
      <c r="V83" s="186" t="s">
        <v>2756</v>
      </c>
      <c r="W83" s="186" t="s">
        <v>827</v>
      </c>
      <c r="X83" s="186" t="s">
        <v>827</v>
      </c>
      <c r="Y83" s="186" t="s">
        <v>2756</v>
      </c>
      <c r="Z83" s="186" t="s">
        <v>827</v>
      </c>
      <c r="AA83" s="186" t="s">
        <v>827</v>
      </c>
      <c r="AB83" s="186" t="s">
        <v>2756</v>
      </c>
      <c r="AC83" s="186" t="s">
        <v>827</v>
      </c>
      <c r="AD83" s="186" t="s">
        <v>827</v>
      </c>
      <c r="AE83" s="186" t="s">
        <v>2756</v>
      </c>
      <c r="AF83" s="186" t="s">
        <v>827</v>
      </c>
      <c r="AG83" s="186" t="s">
        <v>827</v>
      </c>
      <c r="AH83" s="186" t="s">
        <v>2756</v>
      </c>
      <c r="AI83" s="186" t="s">
        <v>827</v>
      </c>
      <c r="AJ83" s="186" t="s">
        <v>827</v>
      </c>
      <c r="AK83" s="186" t="s">
        <v>2756</v>
      </c>
      <c r="AL83" s="186" t="s">
        <v>827</v>
      </c>
      <c r="AM83" s="186" t="s">
        <v>827</v>
      </c>
      <c r="AN83" s="186" t="s">
        <v>2756</v>
      </c>
      <c r="AO83" s="186" t="s">
        <v>827</v>
      </c>
      <c r="AP83" s="186" t="s">
        <v>827</v>
      </c>
      <c r="AQ83" s="186" t="s">
        <v>2756</v>
      </c>
      <c r="AR83" s="186" t="s">
        <v>827</v>
      </c>
      <c r="AS83" s="186" t="s">
        <v>827</v>
      </c>
      <c r="AT83" s="186" t="s">
        <v>2756</v>
      </c>
      <c r="AU83" s="186" t="s">
        <v>827</v>
      </c>
      <c r="AV83" s="186" t="s">
        <v>827</v>
      </c>
      <c r="AW83" s="186" t="s">
        <v>2756</v>
      </c>
      <c r="AX83" s="186" t="s">
        <v>827</v>
      </c>
      <c r="AY83" s="186" t="s">
        <v>827</v>
      </c>
      <c r="AZ83" s="186" t="s">
        <v>2756</v>
      </c>
      <c r="BA83" s="186" t="s">
        <v>827</v>
      </c>
      <c r="BB83" s="186" t="s">
        <v>827</v>
      </c>
      <c r="BC83" s="186" t="s">
        <v>2756</v>
      </c>
      <c r="BD83" s="186" t="s">
        <v>827</v>
      </c>
      <c r="BE83" s="186" t="s">
        <v>827</v>
      </c>
      <c r="BF83" s="186" t="s">
        <v>2756</v>
      </c>
      <c r="BG83" s="186" t="s">
        <v>827</v>
      </c>
      <c r="BH83" s="186" t="s">
        <v>827</v>
      </c>
      <c r="BI83" s="186" t="s">
        <v>2756</v>
      </c>
      <c r="BJ83" s="186" t="s">
        <v>827</v>
      </c>
      <c r="BK83" s="186" t="s">
        <v>827</v>
      </c>
      <c r="BL83" s="186" t="s">
        <v>2756</v>
      </c>
      <c r="BM83" s="186" t="s">
        <v>827</v>
      </c>
      <c r="BN83" s="186" t="s">
        <v>827</v>
      </c>
      <c r="BO83" s="186" t="s">
        <v>2756</v>
      </c>
      <c r="BP83" s="186" t="s">
        <v>827</v>
      </c>
      <c r="BQ83" s="186" t="s">
        <v>827</v>
      </c>
      <c r="BR83" s="186" t="s">
        <v>2756</v>
      </c>
      <c r="BS83" s="186" t="s">
        <v>827</v>
      </c>
      <c r="BT83" s="186" t="s">
        <v>827</v>
      </c>
      <c r="BU83" s="186" t="s">
        <v>2756</v>
      </c>
      <c r="BV83" s="186" t="s">
        <v>827</v>
      </c>
      <c r="BW83" s="186" t="s">
        <v>827</v>
      </c>
      <c r="BX83" s="186" t="s">
        <v>2756</v>
      </c>
      <c r="BY83" s="186" t="s">
        <v>827</v>
      </c>
      <c r="BZ83" s="186" t="s">
        <v>827</v>
      </c>
      <c r="CA83" s="186" t="s">
        <v>2756</v>
      </c>
      <c r="CB83" s="186" t="s">
        <v>827</v>
      </c>
      <c r="CC83" s="186" t="s">
        <v>827</v>
      </c>
      <c r="CD83" s="186" t="s">
        <v>2756</v>
      </c>
      <c r="CE83" s="186" t="s">
        <v>827</v>
      </c>
      <c r="CF83" s="186" t="s">
        <v>827</v>
      </c>
      <c r="CG83" s="186" t="s">
        <v>2756</v>
      </c>
      <c r="CH83" s="186" t="s">
        <v>827</v>
      </c>
      <c r="CI83" s="186" t="s">
        <v>827</v>
      </c>
      <c r="CJ83" s="186" t="s">
        <v>2756</v>
      </c>
      <c r="CK83" s="186" t="s">
        <v>827</v>
      </c>
      <c r="CL83" s="186" t="s">
        <v>827</v>
      </c>
      <c r="CM83" s="186" t="s">
        <v>2756</v>
      </c>
      <c r="CN83" s="186" t="s">
        <v>827</v>
      </c>
      <c r="CO83" s="186" t="s">
        <v>827</v>
      </c>
      <c r="CP83" s="186" t="s">
        <v>2756</v>
      </c>
      <c r="CQ83" s="186" t="s">
        <v>827</v>
      </c>
      <c r="CR83" s="186" t="s">
        <v>827</v>
      </c>
      <c r="CS83" s="186" t="s">
        <v>2756</v>
      </c>
      <c r="CT83" s="186" t="s">
        <v>827</v>
      </c>
      <c r="CU83" s="186" t="s">
        <v>827</v>
      </c>
      <c r="CV83" s="186" t="s">
        <v>2756</v>
      </c>
      <c r="CW83" s="186" t="s">
        <v>827</v>
      </c>
      <c r="CX83" s="186" t="s">
        <v>827</v>
      </c>
      <c r="CY83" s="186" t="s">
        <v>2756</v>
      </c>
      <c r="CZ83" s="186" t="s">
        <v>827</v>
      </c>
      <c r="DA83" s="186" t="s">
        <v>827</v>
      </c>
      <c r="DB83" s="186" t="s">
        <v>2756</v>
      </c>
      <c r="DC83" s="186" t="s">
        <v>827</v>
      </c>
      <c r="DD83" s="186" t="s">
        <v>827</v>
      </c>
      <c r="DE83" s="186" t="s">
        <v>2756</v>
      </c>
      <c r="DF83" s="186" t="s">
        <v>827</v>
      </c>
      <c r="DG83" s="186" t="s">
        <v>827</v>
      </c>
      <c r="DH83" s="186" t="s">
        <v>2756</v>
      </c>
      <c r="DI83" s="186" t="s">
        <v>827</v>
      </c>
      <c r="DJ83" s="186" t="s">
        <v>827</v>
      </c>
      <c r="DK83" s="186" t="s">
        <v>2756</v>
      </c>
      <c r="DL83" s="186" t="s">
        <v>827</v>
      </c>
      <c r="DM83" s="186" t="s">
        <v>827</v>
      </c>
      <c r="DN83" s="186" t="s">
        <v>2756</v>
      </c>
      <c r="DO83" s="186" t="s">
        <v>827</v>
      </c>
      <c r="DP83" s="186" t="s">
        <v>827</v>
      </c>
      <c r="DQ83" s="186" t="s">
        <v>2756</v>
      </c>
      <c r="DR83" s="186" t="s">
        <v>827</v>
      </c>
      <c r="DS83" s="186" t="s">
        <v>827</v>
      </c>
      <c r="DT83" s="186" t="s">
        <v>2756</v>
      </c>
      <c r="DU83" s="186" t="s">
        <v>827</v>
      </c>
      <c r="DV83" s="186" t="s">
        <v>827</v>
      </c>
      <c r="DW83" s="186" t="s">
        <v>2756</v>
      </c>
      <c r="DX83" s="186" t="s">
        <v>827</v>
      </c>
      <c r="DY83" s="186" t="s">
        <v>827</v>
      </c>
      <c r="DZ83" s="186" t="s">
        <v>2756</v>
      </c>
      <c r="EA83" s="186" t="s">
        <v>827</v>
      </c>
      <c r="EB83" s="186" t="s">
        <v>827</v>
      </c>
      <c r="EC83" s="186" t="s">
        <v>2756</v>
      </c>
      <c r="ED83" s="186" t="s">
        <v>827</v>
      </c>
      <c r="EE83" s="186" t="s">
        <v>827</v>
      </c>
      <c r="EF83" s="186" t="s">
        <v>2756</v>
      </c>
      <c r="EG83" s="186" t="s">
        <v>827</v>
      </c>
      <c r="EH83" s="186" t="s">
        <v>827</v>
      </c>
      <c r="EI83" s="186" t="s">
        <v>2756</v>
      </c>
      <c r="EJ83" s="186" t="s">
        <v>827</v>
      </c>
      <c r="EK83" s="186" t="s">
        <v>827</v>
      </c>
      <c r="EL83" s="186" t="s">
        <v>2756</v>
      </c>
      <c r="EM83" s="186" t="s">
        <v>827</v>
      </c>
      <c r="EN83" s="186" t="s">
        <v>827</v>
      </c>
      <c r="EO83" s="186" t="s">
        <v>2756</v>
      </c>
      <c r="EP83" s="186" t="s">
        <v>827</v>
      </c>
      <c r="EQ83" s="186" t="s">
        <v>827</v>
      </c>
      <c r="ER83" s="186" t="s">
        <v>2756</v>
      </c>
      <c r="ES83" s="186" t="s">
        <v>827</v>
      </c>
      <c r="ET83" s="186" t="s">
        <v>827</v>
      </c>
    </row>
    <row r="84" spans="1:150" x14ac:dyDescent="0.25">
      <c r="A84" s="1"/>
      <c r="B84" s="185" t="s">
        <v>3251</v>
      </c>
      <c r="C84" s="185" t="s">
        <v>112</v>
      </c>
      <c r="D84" s="185" t="s">
        <v>117</v>
      </c>
      <c r="E84" s="185" t="s">
        <v>3252</v>
      </c>
      <c r="F84" s="185" t="s">
        <v>3253</v>
      </c>
      <c r="G84" s="186" t="s">
        <v>2756</v>
      </c>
      <c r="H84" s="186" t="s">
        <v>2636</v>
      </c>
      <c r="I84" s="186" t="s">
        <v>2636</v>
      </c>
      <c r="J84" s="186" t="s">
        <v>2756</v>
      </c>
      <c r="K84" s="186" t="s">
        <v>2636</v>
      </c>
      <c r="L84" s="186" t="s">
        <v>2636</v>
      </c>
      <c r="M84" s="186" t="s">
        <v>2756</v>
      </c>
      <c r="N84" s="186" t="s">
        <v>2636</v>
      </c>
      <c r="O84" s="186" t="s">
        <v>2636</v>
      </c>
      <c r="P84" s="186" t="s">
        <v>2756</v>
      </c>
      <c r="Q84" s="186" t="s">
        <v>2636</v>
      </c>
      <c r="R84" s="186" t="s">
        <v>2636</v>
      </c>
      <c r="S84" s="186" t="s">
        <v>2756</v>
      </c>
      <c r="T84" s="186" t="s">
        <v>2636</v>
      </c>
      <c r="U84" s="186" t="s">
        <v>2636</v>
      </c>
      <c r="V84" s="186" t="s">
        <v>2756</v>
      </c>
      <c r="W84" s="186" t="s">
        <v>2636</v>
      </c>
      <c r="X84" s="186" t="s">
        <v>2636</v>
      </c>
      <c r="Y84" s="186" t="s">
        <v>2756</v>
      </c>
      <c r="Z84" s="186" t="s">
        <v>2636</v>
      </c>
      <c r="AA84" s="186" t="s">
        <v>2636</v>
      </c>
      <c r="AB84" s="186" t="s">
        <v>2756</v>
      </c>
      <c r="AC84" s="186" t="s">
        <v>2636</v>
      </c>
      <c r="AD84" s="186" t="s">
        <v>2636</v>
      </c>
      <c r="AE84" s="186" t="s">
        <v>2756</v>
      </c>
      <c r="AF84" s="186" t="s">
        <v>2636</v>
      </c>
      <c r="AG84" s="186" t="s">
        <v>2636</v>
      </c>
      <c r="AH84" s="186" t="s">
        <v>2756</v>
      </c>
      <c r="AI84" s="186" t="s">
        <v>2636</v>
      </c>
      <c r="AJ84" s="186" t="s">
        <v>2636</v>
      </c>
      <c r="AK84" s="186" t="s">
        <v>2756</v>
      </c>
      <c r="AL84" s="186" t="s">
        <v>2636</v>
      </c>
      <c r="AM84" s="186" t="s">
        <v>2636</v>
      </c>
      <c r="AN84" s="186" t="s">
        <v>2756</v>
      </c>
      <c r="AO84" s="186" t="s">
        <v>2636</v>
      </c>
      <c r="AP84" s="186" t="s">
        <v>2636</v>
      </c>
      <c r="AQ84" s="186" t="s">
        <v>2756</v>
      </c>
      <c r="AR84" s="186" t="s">
        <v>2636</v>
      </c>
      <c r="AS84" s="186" t="s">
        <v>2636</v>
      </c>
      <c r="AT84" s="186" t="s">
        <v>2756</v>
      </c>
      <c r="AU84" s="186" t="s">
        <v>2636</v>
      </c>
      <c r="AV84" s="186" t="s">
        <v>2636</v>
      </c>
      <c r="AW84" s="186" t="s">
        <v>2756</v>
      </c>
      <c r="AX84" s="186" t="s">
        <v>2636</v>
      </c>
      <c r="AY84" s="186" t="s">
        <v>2636</v>
      </c>
      <c r="AZ84" s="186" t="s">
        <v>2756</v>
      </c>
      <c r="BA84" s="186" t="s">
        <v>2636</v>
      </c>
      <c r="BB84" s="186" t="s">
        <v>2636</v>
      </c>
      <c r="BC84" s="186" t="s">
        <v>2756</v>
      </c>
      <c r="BD84" s="186" t="s">
        <v>2636</v>
      </c>
      <c r="BE84" s="186" t="s">
        <v>2636</v>
      </c>
      <c r="BF84" s="186" t="s">
        <v>2756</v>
      </c>
      <c r="BG84" s="186" t="s">
        <v>2636</v>
      </c>
      <c r="BH84" s="186" t="s">
        <v>2636</v>
      </c>
      <c r="BI84" s="186" t="s">
        <v>2756</v>
      </c>
      <c r="BJ84" s="186" t="s">
        <v>2636</v>
      </c>
      <c r="BK84" s="186" t="s">
        <v>2636</v>
      </c>
      <c r="BL84" s="186" t="s">
        <v>2756</v>
      </c>
      <c r="BM84" s="186" t="s">
        <v>2636</v>
      </c>
      <c r="BN84" s="186" t="s">
        <v>2636</v>
      </c>
      <c r="BO84" s="186" t="s">
        <v>2756</v>
      </c>
      <c r="BP84" s="186" t="s">
        <v>2636</v>
      </c>
      <c r="BQ84" s="186" t="s">
        <v>2636</v>
      </c>
      <c r="BR84" s="186" t="s">
        <v>2756</v>
      </c>
      <c r="BS84" s="186" t="s">
        <v>2636</v>
      </c>
      <c r="BT84" s="186" t="s">
        <v>2636</v>
      </c>
      <c r="BU84" s="186" t="s">
        <v>2756</v>
      </c>
      <c r="BV84" s="186" t="s">
        <v>2636</v>
      </c>
      <c r="BW84" s="186" t="s">
        <v>2636</v>
      </c>
      <c r="BX84" s="186" t="s">
        <v>2756</v>
      </c>
      <c r="BY84" s="186" t="s">
        <v>2636</v>
      </c>
      <c r="BZ84" s="186" t="s">
        <v>2636</v>
      </c>
      <c r="CA84" s="186" t="s">
        <v>2756</v>
      </c>
      <c r="CB84" s="186" t="s">
        <v>2636</v>
      </c>
      <c r="CC84" s="186" t="s">
        <v>2636</v>
      </c>
      <c r="CD84" s="186" t="s">
        <v>2756</v>
      </c>
      <c r="CE84" s="186" t="s">
        <v>2636</v>
      </c>
      <c r="CF84" s="186" t="s">
        <v>2636</v>
      </c>
      <c r="CG84" s="186" t="s">
        <v>2756</v>
      </c>
      <c r="CH84" s="186" t="s">
        <v>2636</v>
      </c>
      <c r="CI84" s="186" t="s">
        <v>2636</v>
      </c>
      <c r="CJ84" s="186" t="s">
        <v>2756</v>
      </c>
      <c r="CK84" s="186" t="s">
        <v>2636</v>
      </c>
      <c r="CL84" s="186" t="s">
        <v>2636</v>
      </c>
      <c r="CM84" s="186" t="s">
        <v>2756</v>
      </c>
      <c r="CN84" s="186" t="s">
        <v>2636</v>
      </c>
      <c r="CO84" s="186" t="s">
        <v>2636</v>
      </c>
      <c r="CP84" s="186" t="s">
        <v>2756</v>
      </c>
      <c r="CQ84" s="186" t="s">
        <v>2636</v>
      </c>
      <c r="CR84" s="186" t="s">
        <v>2636</v>
      </c>
      <c r="CS84" s="186" t="s">
        <v>2756</v>
      </c>
      <c r="CT84" s="186" t="s">
        <v>2636</v>
      </c>
      <c r="CU84" s="186" t="s">
        <v>2636</v>
      </c>
      <c r="CV84" s="186" t="s">
        <v>2756</v>
      </c>
      <c r="CW84" s="186" t="s">
        <v>2636</v>
      </c>
      <c r="CX84" s="186" t="s">
        <v>2636</v>
      </c>
      <c r="CY84" s="186" t="s">
        <v>2756</v>
      </c>
      <c r="CZ84" s="186" t="s">
        <v>2636</v>
      </c>
      <c r="DA84" s="186" t="s">
        <v>2636</v>
      </c>
      <c r="DB84" s="186" t="s">
        <v>2756</v>
      </c>
      <c r="DC84" s="186" t="s">
        <v>2636</v>
      </c>
      <c r="DD84" s="186" t="s">
        <v>2636</v>
      </c>
      <c r="DE84" s="186" t="s">
        <v>2756</v>
      </c>
      <c r="DF84" s="186" t="s">
        <v>2636</v>
      </c>
      <c r="DG84" s="186" t="s">
        <v>2636</v>
      </c>
      <c r="DH84" s="186" t="s">
        <v>2756</v>
      </c>
      <c r="DI84" s="186" t="s">
        <v>2636</v>
      </c>
      <c r="DJ84" s="186" t="s">
        <v>2636</v>
      </c>
      <c r="DK84" s="186" t="s">
        <v>2756</v>
      </c>
      <c r="DL84" s="186" t="s">
        <v>2636</v>
      </c>
      <c r="DM84" s="186" t="s">
        <v>2636</v>
      </c>
      <c r="DN84" s="186" t="s">
        <v>2756</v>
      </c>
      <c r="DO84" s="186" t="s">
        <v>2636</v>
      </c>
      <c r="DP84" s="186" t="s">
        <v>2636</v>
      </c>
      <c r="DQ84" s="186" t="s">
        <v>2756</v>
      </c>
      <c r="DR84" s="186" t="s">
        <v>2636</v>
      </c>
      <c r="DS84" s="186" t="s">
        <v>2636</v>
      </c>
      <c r="DT84" s="186" t="s">
        <v>2756</v>
      </c>
      <c r="DU84" s="186" t="s">
        <v>2636</v>
      </c>
      <c r="DV84" s="186" t="s">
        <v>2636</v>
      </c>
      <c r="DW84" s="186" t="s">
        <v>2756</v>
      </c>
      <c r="DX84" s="186" t="s">
        <v>2636</v>
      </c>
      <c r="DY84" s="186" t="s">
        <v>2636</v>
      </c>
      <c r="DZ84" s="186" t="s">
        <v>2756</v>
      </c>
      <c r="EA84" s="186" t="s">
        <v>2636</v>
      </c>
      <c r="EB84" s="186" t="s">
        <v>2636</v>
      </c>
      <c r="EC84" s="186" t="s">
        <v>2756</v>
      </c>
      <c r="ED84" s="186" t="s">
        <v>2636</v>
      </c>
      <c r="EE84" s="186" t="s">
        <v>2636</v>
      </c>
      <c r="EF84" s="186" t="s">
        <v>2756</v>
      </c>
      <c r="EG84" s="186" t="s">
        <v>2636</v>
      </c>
      <c r="EH84" s="186" t="s">
        <v>2636</v>
      </c>
      <c r="EI84" s="186" t="s">
        <v>2756</v>
      </c>
      <c r="EJ84" s="186" t="s">
        <v>2636</v>
      </c>
      <c r="EK84" s="186" t="s">
        <v>2636</v>
      </c>
      <c r="EL84" s="186" t="s">
        <v>2756</v>
      </c>
      <c r="EM84" s="186" t="s">
        <v>2636</v>
      </c>
      <c r="EN84" s="186" t="s">
        <v>2636</v>
      </c>
      <c r="EO84" s="186" t="s">
        <v>2756</v>
      </c>
      <c r="EP84" s="186" t="s">
        <v>2636</v>
      </c>
      <c r="EQ84" s="186" t="s">
        <v>2636</v>
      </c>
      <c r="ER84" s="186" t="s">
        <v>2756</v>
      </c>
      <c r="ES84" s="186" t="s">
        <v>2636</v>
      </c>
      <c r="ET84" s="186" t="s">
        <v>2636</v>
      </c>
    </row>
    <row r="85" spans="1:150" x14ac:dyDescent="0.25">
      <c r="A85" s="1"/>
      <c r="B85" s="237" t="s">
        <v>823</v>
      </c>
      <c r="C85" s="237" t="s">
        <v>827</v>
      </c>
      <c r="D85" s="237" t="s">
        <v>827</v>
      </c>
      <c r="E85" s="237" t="s">
        <v>827</v>
      </c>
      <c r="F85" s="237" t="s">
        <v>827</v>
      </c>
      <c r="G85" s="1" t="s">
        <v>827</v>
      </c>
      <c r="H85" s="187" t="s">
        <v>2636</v>
      </c>
      <c r="I85" s="187" t="s">
        <v>2636</v>
      </c>
      <c r="J85" s="1" t="s">
        <v>827</v>
      </c>
      <c r="K85" s="187" t="s">
        <v>2636</v>
      </c>
      <c r="L85" s="187" t="s">
        <v>2636</v>
      </c>
      <c r="M85" s="1" t="s">
        <v>827</v>
      </c>
      <c r="N85" s="187" t="s">
        <v>2636</v>
      </c>
      <c r="O85" s="187" t="s">
        <v>2636</v>
      </c>
      <c r="P85" s="1" t="s">
        <v>827</v>
      </c>
      <c r="Q85" s="187" t="s">
        <v>2636</v>
      </c>
      <c r="R85" s="187" t="s">
        <v>2636</v>
      </c>
      <c r="S85" s="1" t="s">
        <v>827</v>
      </c>
      <c r="T85" s="187" t="s">
        <v>2636</v>
      </c>
      <c r="U85" s="187" t="s">
        <v>2636</v>
      </c>
      <c r="V85" s="1" t="s">
        <v>827</v>
      </c>
      <c r="W85" s="187" t="s">
        <v>2636</v>
      </c>
      <c r="X85" s="187" t="s">
        <v>2636</v>
      </c>
      <c r="Y85" s="1" t="s">
        <v>827</v>
      </c>
      <c r="Z85" s="187" t="s">
        <v>2636</v>
      </c>
      <c r="AA85" s="187" t="s">
        <v>2636</v>
      </c>
      <c r="AB85" s="1" t="s">
        <v>827</v>
      </c>
      <c r="AC85" s="187" t="s">
        <v>2636</v>
      </c>
      <c r="AD85" s="187" t="s">
        <v>2636</v>
      </c>
      <c r="AE85" s="1" t="s">
        <v>827</v>
      </c>
      <c r="AF85" s="187" t="s">
        <v>2636</v>
      </c>
      <c r="AG85" s="187" t="s">
        <v>2636</v>
      </c>
      <c r="AH85" s="1" t="s">
        <v>827</v>
      </c>
      <c r="AI85" s="187" t="s">
        <v>2636</v>
      </c>
      <c r="AJ85" s="187" t="s">
        <v>2636</v>
      </c>
      <c r="AK85" s="1" t="s">
        <v>827</v>
      </c>
      <c r="AL85" s="187" t="s">
        <v>2636</v>
      </c>
      <c r="AM85" s="187" t="s">
        <v>2636</v>
      </c>
      <c r="AN85" s="1" t="s">
        <v>827</v>
      </c>
      <c r="AO85" s="187" t="s">
        <v>2636</v>
      </c>
      <c r="AP85" s="187" t="s">
        <v>2636</v>
      </c>
      <c r="AQ85" s="1" t="s">
        <v>827</v>
      </c>
      <c r="AR85" s="187" t="s">
        <v>2636</v>
      </c>
      <c r="AS85" s="187" t="s">
        <v>2636</v>
      </c>
      <c r="AT85" s="1" t="s">
        <v>827</v>
      </c>
      <c r="AU85" s="187" t="s">
        <v>2636</v>
      </c>
      <c r="AV85" s="187" t="s">
        <v>2636</v>
      </c>
      <c r="AW85" s="1" t="s">
        <v>827</v>
      </c>
      <c r="AX85" s="187" t="s">
        <v>2636</v>
      </c>
      <c r="AY85" s="187" t="s">
        <v>2636</v>
      </c>
      <c r="AZ85" s="1" t="s">
        <v>827</v>
      </c>
      <c r="BA85" s="187" t="s">
        <v>2636</v>
      </c>
      <c r="BB85" s="187" t="s">
        <v>2636</v>
      </c>
      <c r="BC85" s="1" t="s">
        <v>827</v>
      </c>
      <c r="BD85" s="187" t="s">
        <v>2636</v>
      </c>
      <c r="BE85" s="187" t="s">
        <v>2636</v>
      </c>
      <c r="BF85" s="1" t="s">
        <v>827</v>
      </c>
      <c r="BG85" s="187" t="s">
        <v>2636</v>
      </c>
      <c r="BH85" s="187" t="s">
        <v>2636</v>
      </c>
      <c r="BI85" s="1" t="s">
        <v>827</v>
      </c>
      <c r="BJ85" s="187" t="s">
        <v>2636</v>
      </c>
      <c r="BK85" s="187" t="s">
        <v>2636</v>
      </c>
      <c r="BL85" s="1" t="s">
        <v>827</v>
      </c>
      <c r="BM85" s="187" t="s">
        <v>2636</v>
      </c>
      <c r="BN85" s="187" t="s">
        <v>2636</v>
      </c>
      <c r="BO85" s="1" t="s">
        <v>827</v>
      </c>
      <c r="BP85" s="187" t="s">
        <v>2636</v>
      </c>
      <c r="BQ85" s="187" t="s">
        <v>2636</v>
      </c>
      <c r="BR85" s="1" t="s">
        <v>827</v>
      </c>
      <c r="BS85" s="187" t="s">
        <v>2636</v>
      </c>
      <c r="BT85" s="187" t="s">
        <v>2636</v>
      </c>
      <c r="BU85" s="1" t="s">
        <v>827</v>
      </c>
      <c r="BV85" s="187" t="s">
        <v>2636</v>
      </c>
      <c r="BW85" s="187" t="s">
        <v>2636</v>
      </c>
      <c r="BX85" s="1" t="s">
        <v>827</v>
      </c>
      <c r="BY85" s="187" t="s">
        <v>2636</v>
      </c>
      <c r="BZ85" s="187" t="s">
        <v>2636</v>
      </c>
      <c r="CA85" s="1" t="s">
        <v>827</v>
      </c>
      <c r="CB85" s="187" t="s">
        <v>2636</v>
      </c>
      <c r="CC85" s="187" t="s">
        <v>2636</v>
      </c>
      <c r="CD85" s="1" t="s">
        <v>827</v>
      </c>
      <c r="CE85" s="187" t="s">
        <v>2636</v>
      </c>
      <c r="CF85" s="187" t="s">
        <v>2636</v>
      </c>
      <c r="CG85" s="1" t="s">
        <v>827</v>
      </c>
      <c r="CH85" s="187" t="s">
        <v>2636</v>
      </c>
      <c r="CI85" s="187" t="s">
        <v>2636</v>
      </c>
      <c r="CJ85" s="1" t="s">
        <v>827</v>
      </c>
      <c r="CK85" s="187" t="s">
        <v>2636</v>
      </c>
      <c r="CL85" s="187" t="s">
        <v>2636</v>
      </c>
      <c r="CM85" s="1" t="s">
        <v>827</v>
      </c>
      <c r="CN85" s="187" t="s">
        <v>2636</v>
      </c>
      <c r="CO85" s="187" t="s">
        <v>2636</v>
      </c>
      <c r="CP85" s="1" t="s">
        <v>827</v>
      </c>
      <c r="CQ85" s="187" t="s">
        <v>2636</v>
      </c>
      <c r="CR85" s="187" t="s">
        <v>2636</v>
      </c>
      <c r="CS85" s="1" t="s">
        <v>827</v>
      </c>
      <c r="CT85" s="187" t="s">
        <v>2636</v>
      </c>
      <c r="CU85" s="187" t="s">
        <v>2636</v>
      </c>
      <c r="CV85" s="1" t="s">
        <v>827</v>
      </c>
      <c r="CW85" s="187" t="s">
        <v>2636</v>
      </c>
      <c r="CX85" s="187" t="s">
        <v>2636</v>
      </c>
      <c r="CY85" s="1" t="s">
        <v>827</v>
      </c>
      <c r="CZ85" s="187" t="s">
        <v>2636</v>
      </c>
      <c r="DA85" s="187" t="s">
        <v>2636</v>
      </c>
      <c r="DB85" s="1" t="s">
        <v>827</v>
      </c>
      <c r="DC85" s="187" t="s">
        <v>2636</v>
      </c>
      <c r="DD85" s="187" t="s">
        <v>2636</v>
      </c>
      <c r="DE85" s="1" t="s">
        <v>827</v>
      </c>
      <c r="DF85" s="187" t="s">
        <v>2636</v>
      </c>
      <c r="DG85" s="187" t="s">
        <v>2636</v>
      </c>
      <c r="DH85" s="1" t="s">
        <v>827</v>
      </c>
      <c r="DI85" s="187" t="s">
        <v>2636</v>
      </c>
      <c r="DJ85" s="187" t="s">
        <v>2636</v>
      </c>
      <c r="DK85" s="1" t="s">
        <v>827</v>
      </c>
      <c r="DL85" s="187" t="s">
        <v>2636</v>
      </c>
      <c r="DM85" s="187" t="s">
        <v>2636</v>
      </c>
      <c r="DN85" s="1" t="s">
        <v>827</v>
      </c>
      <c r="DO85" s="187" t="s">
        <v>2636</v>
      </c>
      <c r="DP85" s="187" t="s">
        <v>2636</v>
      </c>
      <c r="DQ85" s="1" t="s">
        <v>827</v>
      </c>
      <c r="DR85" s="187" t="s">
        <v>2636</v>
      </c>
      <c r="DS85" s="187" t="s">
        <v>2636</v>
      </c>
      <c r="DT85" s="1" t="s">
        <v>827</v>
      </c>
      <c r="DU85" s="187" t="s">
        <v>2636</v>
      </c>
      <c r="DV85" s="187" t="s">
        <v>2636</v>
      </c>
      <c r="DW85" s="1" t="s">
        <v>827</v>
      </c>
      <c r="DX85" s="187" t="s">
        <v>2636</v>
      </c>
      <c r="DY85" s="187" t="s">
        <v>2636</v>
      </c>
      <c r="DZ85" s="1" t="s">
        <v>827</v>
      </c>
      <c r="EA85" s="187" t="s">
        <v>2636</v>
      </c>
      <c r="EB85" s="187" t="s">
        <v>2636</v>
      </c>
      <c r="EC85" s="1" t="s">
        <v>827</v>
      </c>
      <c r="ED85" s="187" t="s">
        <v>2636</v>
      </c>
      <c r="EE85" s="187" t="s">
        <v>2636</v>
      </c>
      <c r="EF85" s="1" t="s">
        <v>827</v>
      </c>
      <c r="EG85" s="187" t="s">
        <v>2636</v>
      </c>
      <c r="EH85" s="187" t="s">
        <v>2636</v>
      </c>
      <c r="EI85" s="1" t="s">
        <v>827</v>
      </c>
      <c r="EJ85" s="187" t="s">
        <v>2636</v>
      </c>
      <c r="EK85" s="187" t="s">
        <v>2636</v>
      </c>
      <c r="EL85" s="1" t="s">
        <v>827</v>
      </c>
      <c r="EM85" s="187" t="s">
        <v>2636</v>
      </c>
      <c r="EN85" s="187" t="s">
        <v>2636</v>
      </c>
      <c r="EO85" s="1" t="s">
        <v>827</v>
      </c>
      <c r="EP85" s="187" t="s">
        <v>2636</v>
      </c>
      <c r="EQ85" s="187" t="s">
        <v>2636</v>
      </c>
      <c r="ER85" s="1" t="s">
        <v>827</v>
      </c>
      <c r="ES85" s="187" t="s">
        <v>2636</v>
      </c>
      <c r="ET85" s="187" t="s">
        <v>2636</v>
      </c>
    </row>
    <row r="86" spans="1:150" ht="89.25" x14ac:dyDescent="0.25">
      <c r="A86" s="1"/>
      <c r="B86" s="238" t="s">
        <v>3254</v>
      </c>
      <c r="C86" s="238" t="s">
        <v>827</v>
      </c>
      <c r="D86" s="238" t="s">
        <v>827</v>
      </c>
      <c r="E86" s="238" t="s">
        <v>827</v>
      </c>
      <c r="F86" s="238" t="s">
        <v>827</v>
      </c>
      <c r="G86" s="188"/>
      <c r="H86" s="188" t="s">
        <v>827</v>
      </c>
      <c r="I86" s="188" t="s">
        <v>827</v>
      </c>
      <c r="J86" s="188"/>
      <c r="K86" s="188" t="s">
        <v>827</v>
      </c>
      <c r="L86" s="188" t="s">
        <v>827</v>
      </c>
      <c r="M86" s="188"/>
      <c r="N86" s="188" t="s">
        <v>827</v>
      </c>
      <c r="O86" s="188" t="s">
        <v>827</v>
      </c>
      <c r="P86" s="188"/>
      <c r="Q86" s="188" t="s">
        <v>827</v>
      </c>
      <c r="R86" s="188" t="s">
        <v>827</v>
      </c>
      <c r="S86" s="188"/>
      <c r="T86" s="188" t="s">
        <v>827</v>
      </c>
      <c r="U86" s="188" t="s">
        <v>827</v>
      </c>
      <c r="V86" s="188"/>
      <c r="W86" s="188" t="s">
        <v>827</v>
      </c>
      <c r="X86" s="188" t="s">
        <v>827</v>
      </c>
      <c r="Y86" s="188"/>
      <c r="Z86" s="188" t="s">
        <v>827</v>
      </c>
      <c r="AA86" s="188" t="s">
        <v>827</v>
      </c>
      <c r="AB86" s="188"/>
      <c r="AC86" s="188" t="s">
        <v>827</v>
      </c>
      <c r="AD86" s="188" t="s">
        <v>827</v>
      </c>
      <c r="AE86" s="188"/>
      <c r="AF86" s="188" t="s">
        <v>827</v>
      </c>
      <c r="AG86" s="188" t="s">
        <v>827</v>
      </c>
      <c r="AH86" s="188"/>
      <c r="AI86" s="188" t="s">
        <v>827</v>
      </c>
      <c r="AJ86" s="188" t="s">
        <v>827</v>
      </c>
      <c r="AK86" s="188"/>
      <c r="AL86" s="188" t="s">
        <v>827</v>
      </c>
      <c r="AM86" s="188" t="s">
        <v>827</v>
      </c>
      <c r="AN86" s="188"/>
      <c r="AO86" s="188" t="s">
        <v>827</v>
      </c>
      <c r="AP86" s="188" t="s">
        <v>827</v>
      </c>
      <c r="AQ86" s="188"/>
      <c r="AR86" s="188" t="s">
        <v>827</v>
      </c>
      <c r="AS86" s="188" t="s">
        <v>827</v>
      </c>
      <c r="AT86" s="188"/>
      <c r="AU86" s="188" t="s">
        <v>827</v>
      </c>
      <c r="AV86" s="188" t="s">
        <v>827</v>
      </c>
      <c r="AW86" s="188"/>
      <c r="AX86" s="188" t="s">
        <v>827</v>
      </c>
      <c r="AY86" s="188" t="s">
        <v>827</v>
      </c>
      <c r="AZ86" s="188"/>
      <c r="BA86" s="188" t="s">
        <v>827</v>
      </c>
      <c r="BB86" s="188" t="s">
        <v>827</v>
      </c>
      <c r="BC86" s="188"/>
      <c r="BD86" s="188" t="s">
        <v>827</v>
      </c>
      <c r="BE86" s="188" t="s">
        <v>827</v>
      </c>
      <c r="BF86" s="188"/>
      <c r="BG86" s="188" t="s">
        <v>827</v>
      </c>
      <c r="BH86" s="188" t="s">
        <v>827</v>
      </c>
      <c r="BI86" s="188" t="s">
        <v>3255</v>
      </c>
      <c r="BJ86" s="188" t="s">
        <v>827</v>
      </c>
      <c r="BK86" s="188" t="s">
        <v>827</v>
      </c>
      <c r="BL86" s="188" t="s">
        <v>3256</v>
      </c>
      <c r="BM86" s="188" t="s">
        <v>827</v>
      </c>
      <c r="BN86" s="188" t="s">
        <v>827</v>
      </c>
      <c r="BO86" s="188" t="s">
        <v>3256</v>
      </c>
      <c r="BP86" s="188" t="s">
        <v>827</v>
      </c>
      <c r="BQ86" s="188" t="s">
        <v>827</v>
      </c>
      <c r="BR86" s="188"/>
      <c r="BS86" s="188" t="s">
        <v>827</v>
      </c>
      <c r="BT86" s="188" t="s">
        <v>827</v>
      </c>
      <c r="BU86" s="188"/>
      <c r="BV86" s="188" t="s">
        <v>827</v>
      </c>
      <c r="BW86" s="188" t="s">
        <v>827</v>
      </c>
      <c r="BX86" s="188"/>
      <c r="BY86" s="188" t="s">
        <v>827</v>
      </c>
      <c r="BZ86" s="188" t="s">
        <v>827</v>
      </c>
      <c r="CA86" s="188"/>
      <c r="CB86" s="188" t="s">
        <v>827</v>
      </c>
      <c r="CC86" s="188" t="s">
        <v>827</v>
      </c>
      <c r="CD86" s="188"/>
      <c r="CE86" s="188" t="s">
        <v>827</v>
      </c>
      <c r="CF86" s="188" t="s">
        <v>827</v>
      </c>
      <c r="CG86" s="188"/>
      <c r="CH86" s="188" t="s">
        <v>827</v>
      </c>
      <c r="CI86" s="188" t="s">
        <v>827</v>
      </c>
      <c r="CJ86" s="188"/>
      <c r="CK86" s="188" t="s">
        <v>827</v>
      </c>
      <c r="CL86" s="188" t="s">
        <v>827</v>
      </c>
      <c r="CM86" s="188" t="s">
        <v>3257</v>
      </c>
      <c r="CN86" s="188" t="s">
        <v>827</v>
      </c>
      <c r="CO86" s="188" t="s">
        <v>827</v>
      </c>
      <c r="CP86" s="188" t="s">
        <v>3257</v>
      </c>
      <c r="CQ86" s="188" t="s">
        <v>827</v>
      </c>
      <c r="CR86" s="188" t="s">
        <v>827</v>
      </c>
      <c r="CS86" s="188"/>
      <c r="CT86" s="188" t="s">
        <v>827</v>
      </c>
      <c r="CU86" s="188" t="s">
        <v>827</v>
      </c>
      <c r="CV86" s="188"/>
      <c r="CW86" s="188" t="s">
        <v>827</v>
      </c>
      <c r="CX86" s="188" t="s">
        <v>827</v>
      </c>
      <c r="CY86" s="188"/>
      <c r="CZ86" s="188" t="s">
        <v>827</v>
      </c>
      <c r="DA86" s="188" t="s">
        <v>827</v>
      </c>
      <c r="DB86" s="188" t="s">
        <v>3258</v>
      </c>
      <c r="DC86" s="188" t="s">
        <v>827</v>
      </c>
      <c r="DD86" s="188" t="s">
        <v>827</v>
      </c>
      <c r="DE86" s="188" t="s">
        <v>3259</v>
      </c>
      <c r="DF86" s="188" t="s">
        <v>827</v>
      </c>
      <c r="DG86" s="188" t="s">
        <v>827</v>
      </c>
      <c r="DH86" s="188" t="s">
        <v>3260</v>
      </c>
      <c r="DI86" s="188" t="s">
        <v>827</v>
      </c>
      <c r="DJ86" s="188" t="s">
        <v>827</v>
      </c>
      <c r="DK86" s="188"/>
      <c r="DL86" s="188" t="s">
        <v>827</v>
      </c>
      <c r="DM86" s="188" t="s">
        <v>827</v>
      </c>
      <c r="DN86" s="188"/>
      <c r="DO86" s="188" t="s">
        <v>827</v>
      </c>
      <c r="DP86" s="188" t="s">
        <v>827</v>
      </c>
      <c r="DQ86" s="188"/>
      <c r="DR86" s="188" t="s">
        <v>827</v>
      </c>
      <c r="DS86" s="188" t="s">
        <v>827</v>
      </c>
      <c r="DT86" s="188"/>
      <c r="DU86" s="188" t="s">
        <v>827</v>
      </c>
      <c r="DV86" s="188" t="s">
        <v>827</v>
      </c>
      <c r="DW86" s="188"/>
      <c r="DX86" s="188" t="s">
        <v>827</v>
      </c>
      <c r="DY86" s="188" t="s">
        <v>827</v>
      </c>
      <c r="DZ86" s="188"/>
      <c r="EA86" s="188" t="s">
        <v>827</v>
      </c>
      <c r="EB86" s="188" t="s">
        <v>827</v>
      </c>
      <c r="EC86" s="188"/>
      <c r="ED86" s="188" t="s">
        <v>827</v>
      </c>
      <c r="EE86" s="188" t="s">
        <v>827</v>
      </c>
      <c r="EF86" s="188"/>
      <c r="EG86" s="188" t="s">
        <v>827</v>
      </c>
      <c r="EH86" s="188" t="s">
        <v>827</v>
      </c>
      <c r="EI86" s="188"/>
      <c r="EJ86" s="188" t="s">
        <v>827</v>
      </c>
      <c r="EK86" s="188" t="s">
        <v>827</v>
      </c>
      <c r="EL86" s="188"/>
      <c r="EM86" s="188" t="s">
        <v>827</v>
      </c>
      <c r="EN86" s="188" t="s">
        <v>827</v>
      </c>
      <c r="EO86" s="188"/>
      <c r="EP86" s="188" t="s">
        <v>827</v>
      </c>
      <c r="EQ86" s="188" t="s">
        <v>827</v>
      </c>
      <c r="ER86" s="188"/>
      <c r="ES86" s="188" t="s">
        <v>827</v>
      </c>
      <c r="ET86" s="188" t="s">
        <v>827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3261</v>
      </c>
      <c r="C5" s="1"/>
      <c r="D5" s="1"/>
      <c r="E5" s="1"/>
    </row>
    <row r="6" spans="1:7" x14ac:dyDescent="0.25">
      <c r="A6" s="1"/>
      <c r="B6" s="239" t="s">
        <v>17</v>
      </c>
      <c r="C6" s="239"/>
      <c r="D6" s="239" t="s">
        <v>1886</v>
      </c>
      <c r="E6" s="239"/>
    </row>
    <row r="7" spans="1:7" ht="36" customHeight="1" x14ac:dyDescent="0.25">
      <c r="A7" s="1"/>
      <c r="B7" s="190" t="s">
        <v>53</v>
      </c>
      <c r="C7" s="190" t="s">
        <v>448</v>
      </c>
      <c r="D7" s="189" t="s">
        <v>3262</v>
      </c>
      <c r="E7" s="189" t="s">
        <v>3263</v>
      </c>
    </row>
    <row r="8" spans="1:7" x14ac:dyDescent="0.25">
      <c r="A8" s="1"/>
      <c r="B8" s="191" t="s">
        <v>57</v>
      </c>
      <c r="C8" s="191" t="s">
        <v>672</v>
      </c>
      <c r="D8" s="192">
        <v>0</v>
      </c>
      <c r="E8" s="193">
        <v>0</v>
      </c>
    </row>
    <row r="9" spans="1:7" x14ac:dyDescent="0.25">
      <c r="A9" s="1"/>
      <c r="B9" s="191" t="s">
        <v>57</v>
      </c>
      <c r="C9" s="191" t="s">
        <v>673</v>
      </c>
      <c r="D9" s="192">
        <v>0</v>
      </c>
      <c r="E9" s="193">
        <v>0</v>
      </c>
    </row>
    <row r="10" spans="1:7" x14ac:dyDescent="0.25">
      <c r="A10" s="1"/>
      <c r="B10" s="191" t="s">
        <v>57</v>
      </c>
      <c r="C10" s="191" t="s">
        <v>674</v>
      </c>
      <c r="D10" s="192">
        <v>0</v>
      </c>
      <c r="E10" s="193">
        <v>0</v>
      </c>
    </row>
    <row r="11" spans="1:7" x14ac:dyDescent="0.25">
      <c r="A11" s="1"/>
      <c r="B11" s="191" t="s">
        <v>57</v>
      </c>
      <c r="C11" s="191" t="s">
        <v>675</v>
      </c>
      <c r="D11" s="192">
        <v>0</v>
      </c>
      <c r="E11" s="193">
        <v>0</v>
      </c>
    </row>
    <row r="12" spans="1:7" x14ac:dyDescent="0.25">
      <c r="A12" s="1"/>
      <c r="B12" s="191" t="s">
        <v>57</v>
      </c>
      <c r="C12" s="191" t="s">
        <v>676</v>
      </c>
      <c r="D12" s="192">
        <v>0</v>
      </c>
      <c r="E12" s="193">
        <v>0</v>
      </c>
    </row>
    <row r="13" spans="1:7" x14ac:dyDescent="0.25">
      <c r="A13" s="1"/>
      <c r="B13" s="191" t="s">
        <v>57</v>
      </c>
      <c r="C13" s="191" t="s">
        <v>677</v>
      </c>
      <c r="D13" s="192">
        <v>0</v>
      </c>
      <c r="E13" s="193">
        <v>0</v>
      </c>
    </row>
    <row r="14" spans="1:7" x14ac:dyDescent="0.25">
      <c r="A14" s="1"/>
      <c r="B14" s="191" t="s">
        <v>57</v>
      </c>
      <c r="C14" s="191" t="s">
        <v>678</v>
      </c>
      <c r="D14" s="192">
        <v>0</v>
      </c>
      <c r="E14" s="193">
        <v>0</v>
      </c>
    </row>
    <row r="15" spans="1:7" x14ac:dyDescent="0.25">
      <c r="A15" s="1"/>
      <c r="B15" s="191" t="s">
        <v>57</v>
      </c>
      <c r="C15" s="191" t="s">
        <v>679</v>
      </c>
      <c r="D15" s="192">
        <v>0</v>
      </c>
      <c r="E15" s="193">
        <v>0</v>
      </c>
    </row>
    <row r="16" spans="1:7" x14ac:dyDescent="0.25">
      <c r="A16" s="1"/>
      <c r="B16" s="191" t="s">
        <v>57</v>
      </c>
      <c r="C16" s="191" t="s">
        <v>680</v>
      </c>
      <c r="D16" s="192">
        <v>0</v>
      </c>
      <c r="E16" s="193">
        <v>0</v>
      </c>
    </row>
    <row r="17" spans="1:5" x14ac:dyDescent="0.25">
      <c r="A17" s="1"/>
      <c r="B17" s="191" t="s">
        <v>57</v>
      </c>
      <c r="C17" s="191" t="s">
        <v>681</v>
      </c>
      <c r="D17" s="192">
        <v>0</v>
      </c>
      <c r="E17" s="193">
        <v>0</v>
      </c>
    </row>
    <row r="18" spans="1:5" x14ac:dyDescent="0.25">
      <c r="A18" s="1"/>
      <c r="B18" s="191" t="s">
        <v>57</v>
      </c>
      <c r="C18" s="191" t="s">
        <v>682</v>
      </c>
      <c r="D18" s="192">
        <v>0</v>
      </c>
      <c r="E18" s="193">
        <v>0</v>
      </c>
    </row>
    <row r="19" spans="1:5" x14ac:dyDescent="0.25">
      <c r="A19" s="1"/>
      <c r="B19" s="191" t="s">
        <v>57</v>
      </c>
      <c r="C19" s="191" t="s">
        <v>683</v>
      </c>
      <c r="D19" s="192">
        <v>0</v>
      </c>
      <c r="E19" s="193">
        <v>0</v>
      </c>
    </row>
    <row r="20" spans="1:5" x14ac:dyDescent="0.25">
      <c r="A20" s="1"/>
      <c r="B20" s="191" t="s">
        <v>57</v>
      </c>
      <c r="C20" s="191" t="s">
        <v>684</v>
      </c>
      <c r="D20" s="192">
        <v>0</v>
      </c>
      <c r="E20" s="193">
        <v>0</v>
      </c>
    </row>
    <row r="21" spans="1:5" x14ac:dyDescent="0.25">
      <c r="A21" s="1"/>
      <c r="B21" s="191" t="s">
        <v>57</v>
      </c>
      <c r="C21" s="191" t="s">
        <v>685</v>
      </c>
      <c r="D21" s="192">
        <v>0</v>
      </c>
      <c r="E21" s="193">
        <v>0</v>
      </c>
    </row>
    <row r="22" spans="1:5" x14ac:dyDescent="0.25">
      <c r="A22" s="1"/>
      <c r="B22" s="191" t="s">
        <v>57</v>
      </c>
      <c r="C22" s="191" t="s">
        <v>686</v>
      </c>
      <c r="D22" s="192">
        <v>0</v>
      </c>
      <c r="E22" s="193">
        <v>0</v>
      </c>
    </row>
    <row r="23" spans="1:5" x14ac:dyDescent="0.25">
      <c r="A23" s="1"/>
      <c r="B23" s="191" t="s">
        <v>57</v>
      </c>
      <c r="C23" s="191" t="s">
        <v>687</v>
      </c>
      <c r="D23" s="192">
        <v>0</v>
      </c>
      <c r="E23" s="193">
        <v>0</v>
      </c>
    </row>
    <row r="24" spans="1:5" x14ac:dyDescent="0.25">
      <c r="A24" s="1"/>
      <c r="B24" s="191" t="s">
        <v>57</v>
      </c>
      <c r="C24" s="191" t="s">
        <v>688</v>
      </c>
      <c r="D24" s="192">
        <v>0</v>
      </c>
      <c r="E24" s="193">
        <v>0</v>
      </c>
    </row>
    <row r="25" spans="1:5" x14ac:dyDescent="0.25">
      <c r="A25" s="1"/>
      <c r="B25" s="191" t="s">
        <v>57</v>
      </c>
      <c r="C25" s="191" t="s">
        <v>689</v>
      </c>
      <c r="D25" s="192">
        <v>0</v>
      </c>
      <c r="E25" s="193">
        <v>0</v>
      </c>
    </row>
    <row r="26" spans="1:5" x14ac:dyDescent="0.25">
      <c r="A26" s="1"/>
      <c r="B26" s="191" t="s">
        <v>57</v>
      </c>
      <c r="C26" s="191" t="s">
        <v>690</v>
      </c>
      <c r="D26" s="192">
        <v>0</v>
      </c>
      <c r="E26" s="193">
        <v>0</v>
      </c>
    </row>
    <row r="27" spans="1:5" x14ac:dyDescent="0.25">
      <c r="A27" s="1"/>
      <c r="B27" s="191" t="s">
        <v>57</v>
      </c>
      <c r="C27" s="191" t="s">
        <v>691</v>
      </c>
      <c r="D27" s="192">
        <v>0</v>
      </c>
      <c r="E27" s="193">
        <v>0</v>
      </c>
    </row>
    <row r="28" spans="1:5" x14ac:dyDescent="0.25">
      <c r="A28" s="1"/>
      <c r="B28" s="191" t="s">
        <v>57</v>
      </c>
      <c r="C28" s="191" t="s">
        <v>692</v>
      </c>
      <c r="D28" s="192">
        <v>0</v>
      </c>
      <c r="E28" s="193">
        <v>0</v>
      </c>
    </row>
    <row r="29" spans="1:5" x14ac:dyDescent="0.25">
      <c r="A29" s="1"/>
      <c r="B29" s="191" t="s">
        <v>57</v>
      </c>
      <c r="C29" s="191" t="s">
        <v>693</v>
      </c>
      <c r="D29" s="192">
        <v>0</v>
      </c>
      <c r="E29" s="193">
        <v>0</v>
      </c>
    </row>
    <row r="30" spans="1:5" x14ac:dyDescent="0.25">
      <c r="A30" s="1"/>
      <c r="B30" s="191" t="s">
        <v>57</v>
      </c>
      <c r="C30" s="191" t="s">
        <v>694</v>
      </c>
      <c r="D30" s="192">
        <v>0</v>
      </c>
      <c r="E30" s="193">
        <v>0</v>
      </c>
    </row>
    <row r="31" spans="1:5" x14ac:dyDescent="0.25">
      <c r="A31" s="1"/>
      <c r="B31" s="191" t="s">
        <v>57</v>
      </c>
      <c r="C31" s="191" t="s">
        <v>695</v>
      </c>
      <c r="D31" s="192">
        <v>0</v>
      </c>
      <c r="E31" s="193">
        <v>0</v>
      </c>
    </row>
    <row r="32" spans="1:5" x14ac:dyDescent="0.25">
      <c r="A32" s="1"/>
      <c r="B32" s="191" t="s">
        <v>57</v>
      </c>
      <c r="C32" s="191" t="s">
        <v>696</v>
      </c>
      <c r="D32" s="192">
        <v>0</v>
      </c>
      <c r="E32" s="193">
        <v>0</v>
      </c>
    </row>
    <row r="33" spans="1:5" x14ac:dyDescent="0.25">
      <c r="A33" s="1"/>
      <c r="B33" s="191" t="s">
        <v>57</v>
      </c>
      <c r="C33" s="191" t="s">
        <v>697</v>
      </c>
      <c r="D33" s="192">
        <v>0</v>
      </c>
      <c r="E33" s="193">
        <v>0</v>
      </c>
    </row>
    <row r="34" spans="1:5" x14ac:dyDescent="0.25">
      <c r="A34" s="1"/>
      <c r="B34" s="191" t="s">
        <v>57</v>
      </c>
      <c r="C34" s="191" t="s">
        <v>698</v>
      </c>
      <c r="D34" s="192">
        <v>0</v>
      </c>
      <c r="E34" s="193">
        <v>0</v>
      </c>
    </row>
    <row r="35" spans="1:5" x14ac:dyDescent="0.25">
      <c r="A35" s="1"/>
      <c r="B35" s="191" t="s">
        <v>57</v>
      </c>
      <c r="C35" s="191" t="s">
        <v>699</v>
      </c>
      <c r="D35" s="192">
        <v>0</v>
      </c>
      <c r="E35" s="193">
        <v>0</v>
      </c>
    </row>
    <row r="36" spans="1:5" x14ac:dyDescent="0.25">
      <c r="A36" s="1"/>
      <c r="B36" s="191" t="s">
        <v>57</v>
      </c>
      <c r="C36" s="191" t="s">
        <v>700</v>
      </c>
      <c r="D36" s="192">
        <v>0</v>
      </c>
      <c r="E36" s="193">
        <v>0</v>
      </c>
    </row>
    <row r="37" spans="1:5" x14ac:dyDescent="0.25">
      <c r="A37" s="1"/>
      <c r="B37" s="191" t="s">
        <v>57</v>
      </c>
      <c r="C37" s="191" t="s">
        <v>701</v>
      </c>
      <c r="D37" s="192">
        <v>0</v>
      </c>
      <c r="E37" s="193">
        <v>0</v>
      </c>
    </row>
    <row r="38" spans="1:5" x14ac:dyDescent="0.25">
      <c r="A38" s="1"/>
      <c r="B38" s="191" t="s">
        <v>57</v>
      </c>
      <c r="C38" s="191" t="s">
        <v>702</v>
      </c>
      <c r="D38" s="192">
        <v>0</v>
      </c>
      <c r="E38" s="193">
        <v>0</v>
      </c>
    </row>
    <row r="39" spans="1:5" x14ac:dyDescent="0.25">
      <c r="A39" s="1"/>
      <c r="B39" s="191" t="s">
        <v>57</v>
      </c>
      <c r="C39" s="191" t="s">
        <v>703</v>
      </c>
      <c r="D39" s="192">
        <v>0</v>
      </c>
      <c r="E39" s="193">
        <v>0</v>
      </c>
    </row>
    <row r="40" spans="1:5" x14ac:dyDescent="0.25">
      <c r="A40" s="1"/>
      <c r="B40" s="191" t="s">
        <v>57</v>
      </c>
      <c r="C40" s="191" t="s">
        <v>704</v>
      </c>
      <c r="D40" s="192">
        <v>0</v>
      </c>
      <c r="E40" s="193">
        <v>0</v>
      </c>
    </row>
    <row r="41" spans="1:5" x14ac:dyDescent="0.25">
      <c r="A41" s="1"/>
      <c r="B41" s="191" t="s">
        <v>57</v>
      </c>
      <c r="C41" s="191" t="s">
        <v>705</v>
      </c>
      <c r="D41" s="192">
        <v>0</v>
      </c>
      <c r="E41" s="193">
        <v>0</v>
      </c>
    </row>
    <row r="42" spans="1:5" x14ac:dyDescent="0.25">
      <c r="A42" s="1"/>
      <c r="B42" s="191" t="s">
        <v>57</v>
      </c>
      <c r="C42" s="191" t="s">
        <v>706</v>
      </c>
      <c r="D42" s="192">
        <v>0</v>
      </c>
      <c r="E42" s="193">
        <v>0</v>
      </c>
    </row>
    <row r="43" spans="1:5" x14ac:dyDescent="0.25">
      <c r="A43" s="1"/>
      <c r="B43" s="191" t="s">
        <v>57</v>
      </c>
      <c r="C43" s="191" t="s">
        <v>707</v>
      </c>
      <c r="D43" s="192">
        <v>0</v>
      </c>
      <c r="E43" s="193">
        <v>0</v>
      </c>
    </row>
    <row r="44" spans="1:5" x14ac:dyDescent="0.25">
      <c r="A44" s="1"/>
      <c r="B44" s="191" t="s">
        <v>57</v>
      </c>
      <c r="C44" s="191" t="s">
        <v>708</v>
      </c>
      <c r="D44" s="192">
        <v>0</v>
      </c>
      <c r="E44" s="193">
        <v>0</v>
      </c>
    </row>
    <row r="45" spans="1:5" x14ac:dyDescent="0.25">
      <c r="A45" s="1"/>
      <c r="B45" s="191" t="s">
        <v>57</v>
      </c>
      <c r="C45" s="191" t="s">
        <v>709</v>
      </c>
      <c r="D45" s="192">
        <v>0</v>
      </c>
      <c r="E45" s="193">
        <v>0</v>
      </c>
    </row>
    <row r="46" spans="1:5" x14ac:dyDescent="0.25">
      <c r="A46" s="1"/>
      <c r="B46" s="191" t="s">
        <v>57</v>
      </c>
      <c r="C46" s="191" t="s">
        <v>710</v>
      </c>
      <c r="D46" s="192">
        <v>0</v>
      </c>
      <c r="E46" s="193">
        <v>0</v>
      </c>
    </row>
    <row r="47" spans="1:5" x14ac:dyDescent="0.25">
      <c r="A47" s="1"/>
      <c r="B47" s="191" t="s">
        <v>57</v>
      </c>
      <c r="C47" s="191" t="s">
        <v>711</v>
      </c>
      <c r="D47" s="192">
        <v>0</v>
      </c>
      <c r="E47" s="193">
        <v>0</v>
      </c>
    </row>
    <row r="48" spans="1:5" x14ac:dyDescent="0.25">
      <c r="A48" s="1"/>
      <c r="B48" s="191" t="s">
        <v>57</v>
      </c>
      <c r="C48" s="191" t="s">
        <v>712</v>
      </c>
      <c r="D48" s="192">
        <v>0</v>
      </c>
      <c r="E48" s="193">
        <v>0</v>
      </c>
    </row>
    <row r="49" spans="1:5" x14ac:dyDescent="0.25">
      <c r="A49" s="1"/>
      <c r="B49" s="191" t="s">
        <v>57</v>
      </c>
      <c r="C49" s="191" t="s">
        <v>713</v>
      </c>
      <c r="D49" s="192">
        <v>0</v>
      </c>
      <c r="E49" s="193">
        <v>0</v>
      </c>
    </row>
    <row r="50" spans="1:5" x14ac:dyDescent="0.25">
      <c r="A50" s="1"/>
      <c r="B50" s="191" t="s">
        <v>57</v>
      </c>
      <c r="C50" s="191" t="s">
        <v>714</v>
      </c>
      <c r="D50" s="192">
        <v>0</v>
      </c>
      <c r="E50" s="193">
        <v>0</v>
      </c>
    </row>
    <row r="51" spans="1:5" x14ac:dyDescent="0.25">
      <c r="A51" s="1"/>
      <c r="B51" s="191" t="s">
        <v>57</v>
      </c>
      <c r="C51" s="191" t="s">
        <v>715</v>
      </c>
      <c r="D51" s="192">
        <v>0</v>
      </c>
      <c r="E51" s="193">
        <v>0</v>
      </c>
    </row>
    <row r="52" spans="1:5" x14ac:dyDescent="0.25">
      <c r="A52" s="1"/>
      <c r="B52" s="191" t="s">
        <v>57</v>
      </c>
      <c r="C52" s="191" t="s">
        <v>716</v>
      </c>
      <c r="D52" s="192">
        <v>0</v>
      </c>
      <c r="E52" s="193">
        <v>0</v>
      </c>
    </row>
    <row r="53" spans="1:5" x14ac:dyDescent="0.25">
      <c r="A53" s="1"/>
      <c r="B53" s="191" t="s">
        <v>57</v>
      </c>
      <c r="C53" s="191" t="s">
        <v>717</v>
      </c>
      <c r="D53" s="192">
        <v>0</v>
      </c>
      <c r="E53" s="193">
        <v>0</v>
      </c>
    </row>
    <row r="54" spans="1:5" x14ac:dyDescent="0.25">
      <c r="A54" s="1"/>
      <c r="B54" s="191" t="s">
        <v>57</v>
      </c>
      <c r="C54" s="191" t="s">
        <v>718</v>
      </c>
      <c r="D54" s="192">
        <v>0</v>
      </c>
      <c r="E54" s="193">
        <v>0</v>
      </c>
    </row>
    <row r="55" spans="1:5" x14ac:dyDescent="0.25">
      <c r="A55" s="1"/>
      <c r="B55" s="191" t="s">
        <v>57</v>
      </c>
      <c r="C55" s="191" t="s">
        <v>58</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53E35-1AC2-42CA-945F-A700E59ECB3A}">
  <dimension ref="A1:HS51"/>
  <sheetViews>
    <sheetView showGridLines="0" tabSelected="1"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2" max="2" width="25" customWidth="1"/>
    <col min="3" max="227" width="19" customWidth="1"/>
  </cols>
  <sheetData>
    <row r="1" spans="1:227" x14ac:dyDescent="0.2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row>
    <row r="2" spans="1:227" x14ac:dyDescent="0.2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row>
    <row r="3" spans="1:227" ht="45" x14ac:dyDescent="0.25">
      <c r="A3" s="240"/>
      <c r="B3" s="241" t="s">
        <v>3275</v>
      </c>
      <c r="C3" s="241" t="s">
        <v>3276</v>
      </c>
      <c r="D3" s="241" t="s">
        <v>3277</v>
      </c>
      <c r="E3" s="241" t="s">
        <v>3278</v>
      </c>
      <c r="F3" s="241" t="s">
        <v>3279</v>
      </c>
      <c r="G3" s="241" t="s">
        <v>3280</v>
      </c>
      <c r="H3" s="241" t="s">
        <v>3281</v>
      </c>
      <c r="I3" s="241" t="s">
        <v>3282</v>
      </c>
      <c r="J3" s="241" t="s">
        <v>3283</v>
      </c>
      <c r="K3" s="241" t="s">
        <v>3284</v>
      </c>
      <c r="L3" s="241" t="s">
        <v>3285</v>
      </c>
      <c r="M3" s="241" t="s">
        <v>3286</v>
      </c>
      <c r="N3" s="241" t="s">
        <v>3287</v>
      </c>
      <c r="O3" s="241" t="s">
        <v>3288</v>
      </c>
      <c r="P3" s="241" t="s">
        <v>3289</v>
      </c>
      <c r="Q3" s="241" t="s">
        <v>3290</v>
      </c>
      <c r="R3" s="241" t="s">
        <v>3291</v>
      </c>
      <c r="S3" s="241" t="s">
        <v>3292</v>
      </c>
      <c r="T3" s="241" t="s">
        <v>3293</v>
      </c>
      <c r="U3" s="241" t="s">
        <v>3294</v>
      </c>
      <c r="V3" s="241" t="s">
        <v>3295</v>
      </c>
      <c r="W3" s="241" t="s">
        <v>3296</v>
      </c>
      <c r="X3" s="241" t="s">
        <v>3297</v>
      </c>
      <c r="Y3" s="241" t="s">
        <v>3298</v>
      </c>
      <c r="Z3" s="241" t="s">
        <v>3299</v>
      </c>
      <c r="AA3" s="241" t="s">
        <v>3300</v>
      </c>
      <c r="AB3" s="241" t="s">
        <v>3301</v>
      </c>
      <c r="AC3" s="241" t="s">
        <v>3302</v>
      </c>
      <c r="AD3" s="241" t="s">
        <v>3303</v>
      </c>
      <c r="AE3" s="241" t="s">
        <v>3304</v>
      </c>
      <c r="AF3" s="241" t="s">
        <v>3305</v>
      </c>
      <c r="AG3" s="241" t="s">
        <v>3306</v>
      </c>
      <c r="AH3" s="241" t="s">
        <v>3307</v>
      </c>
      <c r="AI3" s="241" t="s">
        <v>3308</v>
      </c>
      <c r="AJ3" s="241" t="s">
        <v>3309</v>
      </c>
      <c r="AK3" s="241" t="s">
        <v>3310</v>
      </c>
      <c r="AL3" s="241" t="s">
        <v>3311</v>
      </c>
      <c r="AM3" s="241" t="s">
        <v>3312</v>
      </c>
      <c r="AN3" s="241" t="s">
        <v>3313</v>
      </c>
      <c r="AO3" s="241" t="s">
        <v>3314</v>
      </c>
      <c r="AP3" s="241" t="s">
        <v>3315</v>
      </c>
      <c r="AQ3" s="241" t="s">
        <v>3316</v>
      </c>
      <c r="AR3" s="241" t="s">
        <v>3317</v>
      </c>
      <c r="AS3" s="241" t="s">
        <v>3318</v>
      </c>
      <c r="AT3" s="241" t="s">
        <v>3319</v>
      </c>
      <c r="AU3" s="241" t="s">
        <v>3320</v>
      </c>
      <c r="AV3" s="241" t="s">
        <v>3321</v>
      </c>
      <c r="AW3" s="241" t="s">
        <v>3322</v>
      </c>
      <c r="AX3" s="241" t="s">
        <v>3323</v>
      </c>
      <c r="AY3" s="241" t="s">
        <v>3324</v>
      </c>
      <c r="AZ3" s="241" t="s">
        <v>3325</v>
      </c>
      <c r="BA3" s="241" t="s">
        <v>3326</v>
      </c>
      <c r="BB3" s="241" t="s">
        <v>3327</v>
      </c>
      <c r="BC3" s="241" t="s">
        <v>3328</v>
      </c>
      <c r="BD3" s="241" t="s">
        <v>3329</v>
      </c>
      <c r="BE3" s="241" t="s">
        <v>3330</v>
      </c>
      <c r="BF3" s="241" t="s">
        <v>3331</v>
      </c>
      <c r="BG3" s="241" t="s">
        <v>3332</v>
      </c>
      <c r="BH3" s="241" t="s">
        <v>3333</v>
      </c>
      <c r="BI3" s="241" t="s">
        <v>3334</v>
      </c>
      <c r="BJ3" s="241" t="s">
        <v>3335</v>
      </c>
      <c r="BK3" s="241" t="s">
        <v>3336</v>
      </c>
      <c r="BL3" s="241" t="s">
        <v>3337</v>
      </c>
      <c r="BM3" s="241" t="s">
        <v>3338</v>
      </c>
      <c r="BN3" s="241" t="s">
        <v>3339</v>
      </c>
      <c r="BO3" s="241" t="s">
        <v>3340</v>
      </c>
      <c r="BP3" s="241" t="s">
        <v>3341</v>
      </c>
      <c r="BQ3" s="241" t="s">
        <v>3342</v>
      </c>
      <c r="BR3" s="241" t="s">
        <v>3343</v>
      </c>
      <c r="BS3" s="241" t="s">
        <v>3344</v>
      </c>
      <c r="BT3" s="241" t="s">
        <v>3345</v>
      </c>
      <c r="BU3" s="241" t="s">
        <v>3346</v>
      </c>
      <c r="BV3" s="241" t="s">
        <v>3347</v>
      </c>
      <c r="BW3" s="241" t="s">
        <v>3348</v>
      </c>
      <c r="BX3" s="241" t="s">
        <v>3349</v>
      </c>
      <c r="BY3" s="241" t="s">
        <v>3350</v>
      </c>
      <c r="BZ3" s="241" t="s">
        <v>3351</v>
      </c>
      <c r="CA3" s="241" t="s">
        <v>3352</v>
      </c>
      <c r="CB3" s="241" t="s">
        <v>3353</v>
      </c>
      <c r="CC3" s="241" t="s">
        <v>3354</v>
      </c>
      <c r="CD3" s="241" t="s">
        <v>3355</v>
      </c>
      <c r="CE3" s="241" t="s">
        <v>3356</v>
      </c>
      <c r="CF3" s="241" t="s">
        <v>3357</v>
      </c>
      <c r="CG3" s="241" t="s">
        <v>3358</v>
      </c>
      <c r="CH3" s="241" t="s">
        <v>3359</v>
      </c>
      <c r="CI3" s="241" t="s">
        <v>3360</v>
      </c>
      <c r="CJ3" s="241" t="s">
        <v>3361</v>
      </c>
      <c r="CK3" s="241" t="s">
        <v>3362</v>
      </c>
      <c r="CL3" s="241" t="s">
        <v>3363</v>
      </c>
      <c r="CM3" s="241" t="s">
        <v>3364</v>
      </c>
      <c r="CN3" s="241" t="s">
        <v>3365</v>
      </c>
      <c r="CO3" s="241" t="s">
        <v>3366</v>
      </c>
      <c r="CP3" s="241" t="s">
        <v>3367</v>
      </c>
      <c r="CQ3" s="241" t="s">
        <v>3368</v>
      </c>
      <c r="CR3" s="241" t="s">
        <v>3369</v>
      </c>
      <c r="CS3" s="241" t="s">
        <v>3370</v>
      </c>
      <c r="CT3" s="241" t="s">
        <v>3371</v>
      </c>
      <c r="CU3" s="241" t="s">
        <v>3372</v>
      </c>
      <c r="CV3" s="241" t="s">
        <v>3373</v>
      </c>
      <c r="CW3" s="241" t="s">
        <v>3374</v>
      </c>
      <c r="CX3" s="241" t="s">
        <v>3375</v>
      </c>
      <c r="CY3" s="241" t="s">
        <v>3376</v>
      </c>
      <c r="CZ3" s="241" t="s">
        <v>3377</v>
      </c>
      <c r="DA3" s="241" t="s">
        <v>3378</v>
      </c>
      <c r="DB3" s="241" t="s">
        <v>3379</v>
      </c>
      <c r="DC3" s="241" t="s">
        <v>3380</v>
      </c>
      <c r="DD3" s="241" t="s">
        <v>3381</v>
      </c>
      <c r="DE3" s="241" t="s">
        <v>3382</v>
      </c>
      <c r="DF3" s="241" t="s">
        <v>3383</v>
      </c>
      <c r="DG3" s="241" t="s">
        <v>3384</v>
      </c>
      <c r="DH3" s="241" t="s">
        <v>3385</v>
      </c>
      <c r="DI3" s="241" t="s">
        <v>3386</v>
      </c>
      <c r="DJ3" s="241" t="s">
        <v>3387</v>
      </c>
      <c r="DK3" s="241" t="s">
        <v>3388</v>
      </c>
      <c r="DL3" s="241" t="s">
        <v>3389</v>
      </c>
      <c r="DM3" s="241" t="s">
        <v>3390</v>
      </c>
      <c r="DN3" s="241" t="s">
        <v>3391</v>
      </c>
      <c r="DO3" s="241" t="s">
        <v>3392</v>
      </c>
      <c r="DP3" s="241" t="s">
        <v>3393</v>
      </c>
      <c r="DQ3" s="241" t="s">
        <v>3394</v>
      </c>
      <c r="DR3" s="241" t="s">
        <v>3395</v>
      </c>
      <c r="DS3" s="241" t="s">
        <v>3396</v>
      </c>
      <c r="DT3" s="241" t="s">
        <v>3397</v>
      </c>
      <c r="DU3" s="241" t="s">
        <v>3398</v>
      </c>
      <c r="DV3" s="241" t="s">
        <v>3399</v>
      </c>
      <c r="DW3" s="241" t="s">
        <v>3400</v>
      </c>
      <c r="DX3" s="241" t="s">
        <v>3401</v>
      </c>
      <c r="DY3" s="241" t="s">
        <v>3402</v>
      </c>
      <c r="DZ3" s="241" t="s">
        <v>3403</v>
      </c>
      <c r="EA3" s="241" t="s">
        <v>3404</v>
      </c>
      <c r="EB3" s="241" t="s">
        <v>3405</v>
      </c>
      <c r="EC3" s="241" t="s">
        <v>3406</v>
      </c>
      <c r="ED3" s="241" t="s">
        <v>3407</v>
      </c>
      <c r="EE3" s="241" t="s">
        <v>3408</v>
      </c>
      <c r="EF3" s="241" t="s">
        <v>3409</v>
      </c>
      <c r="EG3" s="241" t="s">
        <v>3410</v>
      </c>
      <c r="EH3" s="241" t="s">
        <v>3411</v>
      </c>
      <c r="EI3" s="241" t="s">
        <v>3412</v>
      </c>
      <c r="EJ3" s="241" t="s">
        <v>3413</v>
      </c>
      <c r="EK3" s="241" t="s">
        <v>3414</v>
      </c>
      <c r="EL3" s="241" t="s">
        <v>3415</v>
      </c>
      <c r="EM3" s="241" t="s">
        <v>3416</v>
      </c>
      <c r="EN3" s="241" t="s">
        <v>3417</v>
      </c>
      <c r="EO3" s="241" t="s">
        <v>3418</v>
      </c>
      <c r="EP3" s="241" t="s">
        <v>3419</v>
      </c>
      <c r="EQ3" s="241" t="s">
        <v>3420</v>
      </c>
      <c r="ER3" s="241" t="s">
        <v>3421</v>
      </c>
      <c r="ES3" s="241" t="s">
        <v>3422</v>
      </c>
      <c r="ET3" s="241" t="s">
        <v>3423</v>
      </c>
      <c r="EU3" s="241" t="s">
        <v>3424</v>
      </c>
      <c r="EV3" s="241" t="s">
        <v>3425</v>
      </c>
      <c r="EW3" s="241" t="s">
        <v>3426</v>
      </c>
      <c r="EX3" s="241" t="s">
        <v>3427</v>
      </c>
      <c r="EY3" s="241" t="s">
        <v>3428</v>
      </c>
      <c r="EZ3" s="241" t="s">
        <v>3429</v>
      </c>
      <c r="FA3" s="241" t="s">
        <v>3430</v>
      </c>
      <c r="FB3" s="241" t="s">
        <v>3431</v>
      </c>
      <c r="FC3" s="241" t="s">
        <v>3432</v>
      </c>
      <c r="FD3" s="241" t="s">
        <v>3433</v>
      </c>
      <c r="FE3" s="241" t="s">
        <v>3434</v>
      </c>
      <c r="FF3" s="241" t="s">
        <v>3435</v>
      </c>
      <c r="FG3" s="241" t="s">
        <v>3436</v>
      </c>
      <c r="FH3" s="241" t="s">
        <v>3437</v>
      </c>
      <c r="FI3" s="241" t="s">
        <v>3438</v>
      </c>
      <c r="FJ3" s="241" t="s">
        <v>3439</v>
      </c>
      <c r="FK3" s="241" t="s">
        <v>3440</v>
      </c>
      <c r="FL3" s="241" t="s">
        <v>3441</v>
      </c>
      <c r="FM3" s="241" t="s">
        <v>3442</v>
      </c>
      <c r="FN3" s="241" t="s">
        <v>3443</v>
      </c>
      <c r="FO3" s="241" t="s">
        <v>3444</v>
      </c>
      <c r="FP3" s="241" t="s">
        <v>3445</v>
      </c>
      <c r="FQ3" s="241" t="s">
        <v>3446</v>
      </c>
      <c r="FR3" s="241" t="s">
        <v>3447</v>
      </c>
      <c r="FS3" s="241" t="s">
        <v>3448</v>
      </c>
      <c r="FT3" s="241" t="s">
        <v>3449</v>
      </c>
      <c r="FU3" s="241" t="s">
        <v>3450</v>
      </c>
      <c r="FV3" s="241" t="s">
        <v>3451</v>
      </c>
      <c r="FW3" s="241" t="s">
        <v>3452</v>
      </c>
      <c r="FX3" s="241" t="s">
        <v>3453</v>
      </c>
      <c r="FY3" s="241" t="s">
        <v>3454</v>
      </c>
      <c r="FZ3" s="241" t="s">
        <v>3455</v>
      </c>
      <c r="GA3" s="241" t="s">
        <v>3456</v>
      </c>
      <c r="GB3" s="241" t="s">
        <v>3457</v>
      </c>
      <c r="GC3" s="241" t="s">
        <v>3458</v>
      </c>
      <c r="GD3" s="241" t="s">
        <v>3459</v>
      </c>
      <c r="GE3" s="241" t="s">
        <v>3460</v>
      </c>
      <c r="GF3" s="241" t="s">
        <v>3461</v>
      </c>
      <c r="GG3" s="241" t="s">
        <v>3462</v>
      </c>
      <c r="GH3" s="241" t="s">
        <v>3463</v>
      </c>
      <c r="GI3" s="241" t="s">
        <v>3464</v>
      </c>
      <c r="GJ3" s="241" t="s">
        <v>3465</v>
      </c>
      <c r="GK3" s="241" t="s">
        <v>3466</v>
      </c>
      <c r="GL3" s="241" t="s">
        <v>3467</v>
      </c>
      <c r="GM3" s="241" t="s">
        <v>3468</v>
      </c>
      <c r="GN3" s="241" t="s">
        <v>3469</v>
      </c>
      <c r="GO3" s="241" t="s">
        <v>3470</v>
      </c>
      <c r="GP3" s="241" t="s">
        <v>3471</v>
      </c>
      <c r="GQ3" s="241" t="s">
        <v>3472</v>
      </c>
      <c r="GR3" s="241" t="s">
        <v>3473</v>
      </c>
      <c r="GS3" s="241" t="s">
        <v>3474</v>
      </c>
      <c r="GT3" s="241" t="s">
        <v>3475</v>
      </c>
      <c r="GU3" s="241" t="s">
        <v>3476</v>
      </c>
      <c r="GV3" s="241" t="s">
        <v>3477</v>
      </c>
      <c r="GW3" s="241" t="s">
        <v>3478</v>
      </c>
      <c r="GX3" s="241" t="s">
        <v>3479</v>
      </c>
      <c r="GY3" s="241" t="s">
        <v>3480</v>
      </c>
      <c r="GZ3" s="241" t="s">
        <v>3481</v>
      </c>
      <c r="HA3" s="241" t="s">
        <v>3482</v>
      </c>
      <c r="HB3" s="241" t="s">
        <v>3483</v>
      </c>
      <c r="HC3" s="241" t="s">
        <v>3484</v>
      </c>
      <c r="HD3" s="241" t="s">
        <v>3485</v>
      </c>
      <c r="HE3" s="241" t="s">
        <v>3486</v>
      </c>
      <c r="HF3" s="241" t="s">
        <v>3487</v>
      </c>
      <c r="HG3" s="241" t="s">
        <v>3488</v>
      </c>
      <c r="HH3" s="241" t="s">
        <v>3489</v>
      </c>
      <c r="HI3" s="241" t="s">
        <v>3490</v>
      </c>
      <c r="HJ3" s="241" t="s">
        <v>3491</v>
      </c>
      <c r="HK3" s="241" t="s">
        <v>3492</v>
      </c>
      <c r="HL3" s="241" t="s">
        <v>3493</v>
      </c>
      <c r="HM3" s="241" t="s">
        <v>3494</v>
      </c>
      <c r="HN3" s="241" t="s">
        <v>3495</v>
      </c>
      <c r="HO3" s="241" t="s">
        <v>3496</v>
      </c>
      <c r="HP3" s="241" t="s">
        <v>3497</v>
      </c>
      <c r="HQ3" s="241" t="s">
        <v>3498</v>
      </c>
      <c r="HR3" s="241" t="s">
        <v>3499</v>
      </c>
      <c r="HS3" s="241" t="s">
        <v>3500</v>
      </c>
    </row>
    <row r="4" spans="1:227" x14ac:dyDescent="0.25">
      <c r="A4" s="240"/>
      <c r="B4" s="242">
        <v>45689.020833333299</v>
      </c>
      <c r="C4" s="243">
        <v>92.095209999999994</v>
      </c>
      <c r="D4" s="243">
        <v>92.258796000000004</v>
      </c>
      <c r="E4" s="243">
        <v>92.157549000000003</v>
      </c>
      <c r="F4" s="243">
        <v>92.095209999999994</v>
      </c>
      <c r="G4" s="243">
        <v>92.332258999999993</v>
      </c>
      <c r="H4" s="243">
        <v>99.890535999999997</v>
      </c>
      <c r="I4" s="243">
        <v>99.457856000000007</v>
      </c>
      <c r="J4" s="243">
        <v>100.14498</v>
      </c>
      <c r="K4" s="243">
        <v>92.519748000000007</v>
      </c>
      <c r="L4" s="243">
        <v>92.945595999999995</v>
      </c>
      <c r="M4" s="243">
        <v>99.287512000000007</v>
      </c>
      <c r="N4" s="243">
        <v>98.456359000000006</v>
      </c>
      <c r="O4" s="243">
        <v>96.407522999999998</v>
      </c>
      <c r="P4" s="243">
        <v>92.394109040000004</v>
      </c>
      <c r="Q4" s="243">
        <v>100.017945</v>
      </c>
      <c r="R4" s="243">
        <v>91.461332999999996</v>
      </c>
      <c r="S4" s="243">
        <v>95.033894000000004</v>
      </c>
      <c r="T4" s="243">
        <v>86.669218999999998</v>
      </c>
      <c r="U4" s="243">
        <v>87.380431000000002</v>
      </c>
      <c r="V4" s="243">
        <v>93.893767999999994</v>
      </c>
      <c r="W4" s="243">
        <v>92.151195000000001</v>
      </c>
      <c r="X4" s="243">
        <v>88.544388999999995</v>
      </c>
      <c r="Y4" s="243">
        <v>90.654488999999998</v>
      </c>
      <c r="Z4" s="243">
        <v>99.452188000000007</v>
      </c>
      <c r="AA4" s="243">
        <v>88.820629999999994</v>
      </c>
      <c r="AB4" s="243">
        <v>93.342978000000002</v>
      </c>
      <c r="AC4" s="243">
        <v>92.431804999999997</v>
      </c>
      <c r="AD4" s="243">
        <v>91.915428000000006</v>
      </c>
      <c r="AE4" s="243">
        <v>86.923792000000006</v>
      </c>
      <c r="AF4" s="243">
        <v>92.81436875</v>
      </c>
      <c r="AG4" s="243">
        <v>93.389412199999995</v>
      </c>
      <c r="AH4" s="243">
        <v>93.522664000000006</v>
      </c>
      <c r="AI4" s="243">
        <v>93.630666000000005</v>
      </c>
      <c r="AJ4" s="243">
        <v>86.008266000000006</v>
      </c>
      <c r="AK4" s="243">
        <v>94.098408000000006</v>
      </c>
      <c r="AL4" s="243">
        <v>88.515701669999999</v>
      </c>
      <c r="AM4" s="243">
        <v>88.982889</v>
      </c>
      <c r="AN4" s="243">
        <v>98.335184999999996</v>
      </c>
      <c r="AO4" s="243">
        <v>87.629643999999999</v>
      </c>
      <c r="AP4" s="243">
        <v>81.661544000000006</v>
      </c>
      <c r="AQ4" s="243">
        <v>82.029116999999999</v>
      </c>
      <c r="AR4" s="243">
        <v>99.812558999999993</v>
      </c>
      <c r="AS4" s="243">
        <v>96.719460999999995</v>
      </c>
      <c r="AT4" s="243">
        <v>96.719460999999995</v>
      </c>
      <c r="AU4" s="243">
        <v>95.202720999999997</v>
      </c>
      <c r="AV4" s="243">
        <v>92.545618000000005</v>
      </c>
      <c r="AW4" s="243">
        <v>88.914872000000003</v>
      </c>
      <c r="AX4" s="243">
        <v>89.262092999999993</v>
      </c>
      <c r="AY4" s="243">
        <v>96.664726000000002</v>
      </c>
      <c r="AZ4" s="243">
        <v>91.849450000000004</v>
      </c>
      <c r="BA4" s="243">
        <v>91.796248000000006</v>
      </c>
      <c r="BB4" s="243">
        <v>91.772175000000004</v>
      </c>
      <c r="BC4" s="243">
        <v>91.498921330000002</v>
      </c>
      <c r="BD4" s="243">
        <v>91.808757999999997</v>
      </c>
      <c r="BE4" s="243">
        <v>91.772175000000004</v>
      </c>
      <c r="BF4" s="243">
        <v>97.495350999999999</v>
      </c>
      <c r="BG4" s="243">
        <v>97.964740000000006</v>
      </c>
      <c r="BH4" s="243">
        <v>97.964740000000006</v>
      </c>
      <c r="BI4" s="243">
        <v>97.964740000000006</v>
      </c>
      <c r="BJ4" s="243">
        <v>89.022492</v>
      </c>
      <c r="BK4" s="243">
        <v>89.589703999999998</v>
      </c>
      <c r="BL4" s="243">
        <v>94.524756999999994</v>
      </c>
      <c r="BM4" s="243">
        <v>94.415628999999996</v>
      </c>
      <c r="BN4" s="243">
        <v>94.007186000000004</v>
      </c>
      <c r="BO4" s="243">
        <v>91.857485999999994</v>
      </c>
      <c r="BP4" s="243">
        <v>96.443708999999998</v>
      </c>
      <c r="BQ4" s="243">
        <v>86.143731000000002</v>
      </c>
      <c r="BR4" s="243">
        <v>86.254856410000002</v>
      </c>
      <c r="BS4" s="243">
        <v>92.035989000000001</v>
      </c>
      <c r="BT4" s="243">
        <v>89.756582750000007</v>
      </c>
      <c r="BU4" s="243">
        <v>96.618260000000006</v>
      </c>
      <c r="BV4" s="243">
        <v>98.786901</v>
      </c>
      <c r="BW4" s="243">
        <v>94.548387000000005</v>
      </c>
      <c r="BX4" s="243">
        <v>94.548387000000005</v>
      </c>
      <c r="BY4" s="243">
        <v>95.012495999999999</v>
      </c>
      <c r="BZ4" s="243">
        <v>93.268844999999999</v>
      </c>
      <c r="CA4" s="243">
        <v>93.814933999999994</v>
      </c>
      <c r="CB4" s="243">
        <v>92.340536999999998</v>
      </c>
      <c r="CC4" s="243">
        <v>92.009457999999995</v>
      </c>
      <c r="CD4" s="243">
        <v>92.418522999999993</v>
      </c>
      <c r="CE4" s="243">
        <v>94.387880999999993</v>
      </c>
      <c r="CF4" s="243">
        <v>96.618260000000006</v>
      </c>
      <c r="CG4" s="243">
        <v>91.531756329999993</v>
      </c>
      <c r="CH4" s="243">
        <v>91.789460000000005</v>
      </c>
      <c r="CI4" s="243">
        <v>94.441652000000005</v>
      </c>
      <c r="CJ4" s="243">
        <v>95.774299999999997</v>
      </c>
      <c r="CK4" s="243">
        <v>99.802173819999993</v>
      </c>
      <c r="CL4" s="243">
        <v>96.373717999999997</v>
      </c>
      <c r="CM4" s="243">
        <v>97.098239000000007</v>
      </c>
      <c r="CN4" s="243">
        <v>91.357032000000004</v>
      </c>
      <c r="CO4" s="243">
        <v>90.603611000000001</v>
      </c>
      <c r="CP4" s="243">
        <v>99.210719889999993</v>
      </c>
      <c r="CQ4" s="243">
        <v>89.725995999999995</v>
      </c>
      <c r="CR4" s="243">
        <v>90.416252999999998</v>
      </c>
      <c r="CS4" s="243">
        <v>90.410353979999996</v>
      </c>
      <c r="CT4" s="243">
        <v>90.541146999999995</v>
      </c>
      <c r="CU4" s="243">
        <v>91.073155999999997</v>
      </c>
      <c r="CV4" s="243">
        <v>103.02411278</v>
      </c>
      <c r="CW4" s="243">
        <v>89.430797999999996</v>
      </c>
      <c r="CX4" s="243">
        <v>90.029055330000006</v>
      </c>
      <c r="CY4" s="243">
        <v>90.519622999999996</v>
      </c>
      <c r="CZ4" s="243">
        <v>94.021905000000004</v>
      </c>
      <c r="DA4" s="243">
        <v>100.338638</v>
      </c>
      <c r="DB4" s="243">
        <v>100.58417</v>
      </c>
      <c r="DC4" s="243">
        <v>98.786901</v>
      </c>
      <c r="DD4" s="243">
        <v>98.078569000000002</v>
      </c>
      <c r="DE4" s="243">
        <v>94.008938000000001</v>
      </c>
      <c r="DF4" s="243">
        <v>94.548387000000005</v>
      </c>
      <c r="DG4" s="243">
        <v>92.735356499999995</v>
      </c>
      <c r="DH4" s="243">
        <v>94.981727340000006</v>
      </c>
      <c r="DI4" s="243">
        <v>100.02444</v>
      </c>
      <c r="DJ4" s="243">
        <v>99.767577000000003</v>
      </c>
      <c r="DK4" s="243">
        <v>91.808757999999997</v>
      </c>
      <c r="DL4" s="243">
        <v>99.783687999999998</v>
      </c>
      <c r="DM4" s="243">
        <v>97.083901999999995</v>
      </c>
      <c r="DN4" s="243">
        <v>92.58981</v>
      </c>
      <c r="DO4" s="243">
        <v>83.422381000000001</v>
      </c>
      <c r="DP4" s="243">
        <v>96.717575999999994</v>
      </c>
      <c r="DQ4" s="243">
        <v>91.091899999999995</v>
      </c>
      <c r="DR4" s="243">
        <v>91.440956</v>
      </c>
      <c r="DS4" s="243">
        <v>92.002527000000001</v>
      </c>
      <c r="DT4" s="243">
        <v>99.235399999999998</v>
      </c>
      <c r="DU4" s="243">
        <v>99.506394999999998</v>
      </c>
      <c r="DV4" s="243">
        <v>86.590968000000004</v>
      </c>
      <c r="DW4" s="243">
        <v>85.381401999999994</v>
      </c>
      <c r="DX4" s="243">
        <v>84.133206999999999</v>
      </c>
      <c r="DY4" s="243">
        <v>90.842651070000002</v>
      </c>
      <c r="DZ4" s="243">
        <v>94.624073999999993</v>
      </c>
      <c r="EA4" s="243">
        <v>94.846089000000006</v>
      </c>
      <c r="EB4" s="243">
        <v>89.282833999999994</v>
      </c>
      <c r="EC4" s="243">
        <v>89.875084000000001</v>
      </c>
      <c r="ED4" s="243">
        <v>89.684068999999994</v>
      </c>
      <c r="EE4" s="243">
        <v>91.467527000000004</v>
      </c>
      <c r="EF4" s="243">
        <v>101.86479863</v>
      </c>
      <c r="EG4" s="243">
        <v>100.44516299999999</v>
      </c>
      <c r="EH4" s="243">
        <v>100.44516299999999</v>
      </c>
      <c r="EI4" s="243">
        <v>90.756927000000005</v>
      </c>
      <c r="EJ4" s="243">
        <v>98.508719999999997</v>
      </c>
      <c r="EK4" s="243">
        <v>98.915495000000007</v>
      </c>
      <c r="EL4" s="243">
        <v>98.786901</v>
      </c>
      <c r="EM4" s="243">
        <v>90.360617000000005</v>
      </c>
      <c r="EN4" s="243">
        <v>94.201646999999994</v>
      </c>
      <c r="EO4" s="243">
        <v>101.048658</v>
      </c>
      <c r="EP4" s="243">
        <v>91.801057999999998</v>
      </c>
      <c r="EQ4" s="243">
        <v>91.848038000000003</v>
      </c>
      <c r="ER4" s="243">
        <v>93.522575290000006</v>
      </c>
      <c r="ES4" s="243">
        <v>89.147203000000005</v>
      </c>
      <c r="ET4" s="243">
        <v>88.361367000000001</v>
      </c>
      <c r="EU4" s="243">
        <v>90.007125000000002</v>
      </c>
      <c r="EV4" s="243">
        <v>92.062414000000004</v>
      </c>
      <c r="EW4" s="243">
        <v>87.790188999999998</v>
      </c>
      <c r="EX4" s="243">
        <v>86.824303999999998</v>
      </c>
      <c r="EY4" s="243">
        <v>91.043180000000007</v>
      </c>
      <c r="EZ4" s="243">
        <v>91.368166000000002</v>
      </c>
      <c r="FA4" s="243">
        <v>91.504214000000005</v>
      </c>
      <c r="FB4" s="243">
        <v>94.576488740000002</v>
      </c>
      <c r="FC4" s="243">
        <v>90.495333000000002</v>
      </c>
      <c r="FD4" s="243">
        <v>99.366060000000004</v>
      </c>
      <c r="FE4" s="243">
        <v>92.760526999999996</v>
      </c>
      <c r="FF4" s="243">
        <v>94.834210859999999</v>
      </c>
      <c r="FG4" s="243">
        <v>102.583358</v>
      </c>
      <c r="FH4" s="243">
        <v>87.074806499999994</v>
      </c>
      <c r="FI4" s="243">
        <v>87.628455000000002</v>
      </c>
      <c r="FJ4" s="243">
        <v>90.404605000000004</v>
      </c>
      <c r="FK4" s="243">
        <v>94.444681000000003</v>
      </c>
      <c r="FL4" s="243">
        <v>95.023707470000005</v>
      </c>
      <c r="FM4" s="243">
        <v>94.808767000000003</v>
      </c>
      <c r="FN4" s="243">
        <v>95.012495999999999</v>
      </c>
      <c r="FO4" s="243">
        <v>97.714938000000004</v>
      </c>
      <c r="FP4" s="243">
        <v>97.714938000000004</v>
      </c>
      <c r="FQ4" s="243">
        <v>93.313907</v>
      </c>
      <c r="FR4" s="243">
        <v>93.313907</v>
      </c>
      <c r="FS4" s="243">
        <v>93.313907</v>
      </c>
      <c r="FT4" s="243">
        <v>99.712548999999996</v>
      </c>
      <c r="FU4" s="243">
        <v>99.473805999999996</v>
      </c>
      <c r="FV4" s="243">
        <v>93.011945999999995</v>
      </c>
      <c r="FW4" s="243">
        <v>92.698775999999995</v>
      </c>
      <c r="FX4" s="243">
        <v>92.824314380000004</v>
      </c>
      <c r="FY4" s="243">
        <v>92.148442000000003</v>
      </c>
      <c r="FZ4" s="243">
        <v>91.341904</v>
      </c>
      <c r="GA4" s="243">
        <v>96.618260000000006</v>
      </c>
      <c r="GB4" s="243">
        <v>96.618260000000006</v>
      </c>
      <c r="GC4" s="243">
        <v>99.309247999999997</v>
      </c>
      <c r="GD4" s="243">
        <v>88.7891245</v>
      </c>
      <c r="GE4" s="243">
        <v>98.508719999999997</v>
      </c>
      <c r="GF4" s="243">
        <v>98.078569000000002</v>
      </c>
      <c r="GG4" s="243">
        <v>102.98502807</v>
      </c>
      <c r="GH4" s="243">
        <v>87.953841999999995</v>
      </c>
      <c r="GI4" s="243">
        <v>102.98502807</v>
      </c>
      <c r="GJ4" s="243">
        <v>97.714938000000004</v>
      </c>
      <c r="GK4" s="243">
        <v>92.407363000000004</v>
      </c>
      <c r="GL4" s="243">
        <v>96.490673000000001</v>
      </c>
      <c r="GM4" s="243">
        <v>85.854512</v>
      </c>
      <c r="GN4" s="243">
        <v>92.445710000000005</v>
      </c>
      <c r="GO4" s="243">
        <v>83.584192999999999</v>
      </c>
      <c r="GP4" s="243">
        <v>83.370052119999997</v>
      </c>
      <c r="GQ4" s="243">
        <v>88.604550000000003</v>
      </c>
      <c r="GR4" s="243">
        <v>97.003609999999995</v>
      </c>
      <c r="GS4" s="243">
        <v>97.919863000000007</v>
      </c>
      <c r="GT4" s="243">
        <v>97.779624999999996</v>
      </c>
      <c r="GU4" s="243">
        <v>92.445710000000005</v>
      </c>
      <c r="GV4" s="243">
        <v>92.445710000000005</v>
      </c>
      <c r="GW4" s="243">
        <v>92.445710000000005</v>
      </c>
      <c r="GX4" s="243">
        <v>99.795681999999999</v>
      </c>
      <c r="GY4" s="243">
        <v>99.544954000000004</v>
      </c>
      <c r="GZ4" s="243">
        <v>99.740387999999996</v>
      </c>
      <c r="HA4" s="243">
        <v>99.740387999999996</v>
      </c>
      <c r="HB4" s="243">
        <v>91.567572999999996</v>
      </c>
      <c r="HC4" s="243">
        <v>100.829757</v>
      </c>
      <c r="HD4" s="243">
        <v>100.409087</v>
      </c>
      <c r="HE4" s="243">
        <v>95.898084999999995</v>
      </c>
      <c r="HF4" s="243">
        <v>100.588983</v>
      </c>
      <c r="HG4" s="243">
        <v>95.448767000000004</v>
      </c>
      <c r="HH4" s="243">
        <v>85.739867889999999</v>
      </c>
      <c r="HI4" s="243">
        <v>99.629898999999995</v>
      </c>
      <c r="HJ4" s="243">
        <v>92.077883999999997</v>
      </c>
      <c r="HK4" s="243">
        <v>92.336609999999993</v>
      </c>
      <c r="HL4" s="243">
        <v>90.228914000000003</v>
      </c>
      <c r="HM4" s="243">
        <v>90.459134000000006</v>
      </c>
      <c r="HN4" s="243">
        <v>83.17920728</v>
      </c>
      <c r="HO4" s="243">
        <v>83.859371999999993</v>
      </c>
      <c r="HP4" s="243">
        <v>84.342149000000006</v>
      </c>
      <c r="HQ4" s="243">
        <v>96.235999030000002</v>
      </c>
      <c r="HR4" s="243">
        <v>92.426523000000003</v>
      </c>
      <c r="HS4" s="243">
        <v>100.891958</v>
      </c>
    </row>
    <row r="5" spans="1:227" x14ac:dyDescent="0.25">
      <c r="A5" s="240"/>
      <c r="B5" s="242">
        <v>45689.041666666701</v>
      </c>
      <c r="C5" s="243">
        <v>92.242217999999994</v>
      </c>
      <c r="D5" s="243">
        <v>92.399379999999994</v>
      </c>
      <c r="E5" s="243">
        <v>92.301608000000002</v>
      </c>
      <c r="F5" s="243">
        <v>92.242217999999994</v>
      </c>
      <c r="G5" s="243">
        <v>92.537700000000001</v>
      </c>
      <c r="H5" s="243">
        <v>100.568577</v>
      </c>
      <c r="I5" s="243">
        <v>100.13636700000001</v>
      </c>
      <c r="J5" s="243">
        <v>100.814774</v>
      </c>
      <c r="K5" s="243">
        <v>92.778968000000006</v>
      </c>
      <c r="L5" s="243">
        <v>93.106396000000004</v>
      </c>
      <c r="M5" s="243">
        <v>99.823057000000006</v>
      </c>
      <c r="N5" s="243">
        <v>98.962286000000006</v>
      </c>
      <c r="O5" s="243">
        <v>96.882660999999999</v>
      </c>
      <c r="P5" s="243">
        <v>92.657419730000001</v>
      </c>
      <c r="Q5" s="243">
        <v>100.664417</v>
      </c>
      <c r="R5" s="243">
        <v>91.768130999999997</v>
      </c>
      <c r="S5" s="243">
        <v>95.450400999999999</v>
      </c>
      <c r="T5" s="243">
        <v>86.906319499999995</v>
      </c>
      <c r="U5" s="243">
        <v>87.616394</v>
      </c>
      <c r="V5" s="243">
        <v>94.270546999999993</v>
      </c>
      <c r="W5" s="243">
        <v>92.369339999999994</v>
      </c>
      <c r="X5" s="243">
        <v>88.794848999999999</v>
      </c>
      <c r="Y5" s="243">
        <v>90.893587999999994</v>
      </c>
      <c r="Z5" s="243">
        <v>100.44083000000001</v>
      </c>
      <c r="AA5" s="243">
        <v>89.182079000000002</v>
      </c>
      <c r="AB5" s="243">
        <v>93.719290999999998</v>
      </c>
      <c r="AC5" s="243">
        <v>92.675296000000003</v>
      </c>
      <c r="AD5" s="243">
        <v>92.142741999999998</v>
      </c>
      <c r="AE5" s="243">
        <v>87.168515999999997</v>
      </c>
      <c r="AF5" s="243">
        <v>93.188793500000003</v>
      </c>
      <c r="AG5" s="243">
        <v>93.777896229999996</v>
      </c>
      <c r="AH5" s="243">
        <v>93.947689999999994</v>
      </c>
      <c r="AI5" s="243">
        <v>94.025081999999998</v>
      </c>
      <c r="AJ5" s="243">
        <v>86.268142999999995</v>
      </c>
      <c r="AK5" s="243">
        <v>94.47354</v>
      </c>
      <c r="AL5" s="243">
        <v>88.851788670000005</v>
      </c>
      <c r="AM5" s="243">
        <v>89.327207999999999</v>
      </c>
      <c r="AN5" s="243">
        <v>99.025368999999998</v>
      </c>
      <c r="AO5" s="243">
        <v>87.870676000000003</v>
      </c>
      <c r="AP5" s="243">
        <v>81.854010500000001</v>
      </c>
      <c r="AQ5" s="243">
        <v>82.224844000000004</v>
      </c>
      <c r="AR5" s="243">
        <v>100.453971</v>
      </c>
      <c r="AS5" s="243">
        <v>97.650176999999999</v>
      </c>
      <c r="AT5" s="243">
        <v>97.650176999999999</v>
      </c>
      <c r="AU5" s="243">
        <v>96.128293999999997</v>
      </c>
      <c r="AV5" s="243">
        <v>92.727652000000006</v>
      </c>
      <c r="AW5" s="243">
        <v>88.623868000000002</v>
      </c>
      <c r="AX5" s="243">
        <v>89.025640999999993</v>
      </c>
      <c r="AY5" s="243">
        <v>97.002959000000004</v>
      </c>
      <c r="AZ5" s="243">
        <v>92.120498999999995</v>
      </c>
      <c r="BA5" s="243">
        <v>92.051869999999994</v>
      </c>
      <c r="BB5" s="243">
        <v>92.027894000000003</v>
      </c>
      <c r="BC5" s="243">
        <v>91.755740669999994</v>
      </c>
      <c r="BD5" s="243">
        <v>92.035923999999994</v>
      </c>
      <c r="BE5" s="243">
        <v>92.027894000000003</v>
      </c>
      <c r="BF5" s="243">
        <v>98.645351000000005</v>
      </c>
      <c r="BG5" s="243">
        <v>98.894876999999994</v>
      </c>
      <c r="BH5" s="243">
        <v>98.894876999999994</v>
      </c>
      <c r="BI5" s="243">
        <v>98.894876999999994</v>
      </c>
      <c r="BJ5" s="243">
        <v>89.299609000000004</v>
      </c>
      <c r="BK5" s="243">
        <v>89.876703000000006</v>
      </c>
      <c r="BL5" s="243">
        <v>95.085386</v>
      </c>
      <c r="BM5" s="243">
        <v>94.877393999999995</v>
      </c>
      <c r="BN5" s="243">
        <v>94.531941000000003</v>
      </c>
      <c r="BO5" s="243">
        <v>92.356430000000003</v>
      </c>
      <c r="BP5" s="243">
        <v>96.882114000000001</v>
      </c>
      <c r="BQ5" s="243">
        <v>86.399514999999994</v>
      </c>
      <c r="BR5" s="243">
        <v>86.510970369999995</v>
      </c>
      <c r="BS5" s="243">
        <v>92.448553000000004</v>
      </c>
      <c r="BT5" s="243">
        <v>90.075338500000001</v>
      </c>
      <c r="BU5" s="243">
        <v>96.961482000000004</v>
      </c>
      <c r="BV5" s="243">
        <v>99.402906000000002</v>
      </c>
      <c r="BW5" s="243">
        <v>95.142379000000005</v>
      </c>
      <c r="BX5" s="243">
        <v>95.142379000000005</v>
      </c>
      <c r="BY5" s="243">
        <v>95.046493999999996</v>
      </c>
      <c r="BZ5" s="243">
        <v>93.919351000000006</v>
      </c>
      <c r="CA5" s="243">
        <v>94.281281000000007</v>
      </c>
      <c r="CB5" s="243">
        <v>92.623068000000004</v>
      </c>
      <c r="CC5" s="243">
        <v>92.309944000000002</v>
      </c>
      <c r="CD5" s="243">
        <v>93.192582000000002</v>
      </c>
      <c r="CE5" s="243">
        <v>95.168627000000001</v>
      </c>
      <c r="CF5" s="243">
        <v>96.961482000000004</v>
      </c>
      <c r="CG5" s="243">
        <v>91.771996999999999</v>
      </c>
      <c r="CH5" s="243">
        <v>92.054696000000007</v>
      </c>
      <c r="CI5" s="243">
        <v>95.033862999999997</v>
      </c>
      <c r="CJ5" s="243">
        <v>96.008652999999995</v>
      </c>
      <c r="CK5" s="243">
        <v>100.07225086</v>
      </c>
      <c r="CL5" s="243">
        <v>96.743219999999994</v>
      </c>
      <c r="CM5" s="243">
        <v>97.424574000000007</v>
      </c>
      <c r="CN5" s="243">
        <v>91.447012000000001</v>
      </c>
      <c r="CO5" s="243">
        <v>90.927542000000003</v>
      </c>
      <c r="CP5" s="243">
        <v>99.503956919999993</v>
      </c>
      <c r="CQ5" s="243">
        <v>89.794342999999998</v>
      </c>
      <c r="CR5" s="243">
        <v>90.840411000000003</v>
      </c>
      <c r="CS5" s="243">
        <v>90.574333600000003</v>
      </c>
      <c r="CT5" s="243">
        <v>90.654092000000006</v>
      </c>
      <c r="CU5" s="243">
        <v>91.620463000000001</v>
      </c>
      <c r="CV5" s="243">
        <v>104.04826285</v>
      </c>
      <c r="CW5" s="243">
        <v>89.836455000000001</v>
      </c>
      <c r="CX5" s="243">
        <v>90.236118329999996</v>
      </c>
      <c r="CY5" s="243">
        <v>90.728012000000007</v>
      </c>
      <c r="CZ5" s="243">
        <v>94.613376000000002</v>
      </c>
      <c r="DA5" s="243">
        <v>100.963353</v>
      </c>
      <c r="DB5" s="243">
        <v>101.205251</v>
      </c>
      <c r="DC5" s="243">
        <v>99.402906000000002</v>
      </c>
      <c r="DD5" s="243">
        <v>98.704988</v>
      </c>
      <c r="DE5" s="243">
        <v>94.618595999999997</v>
      </c>
      <c r="DF5" s="243">
        <v>95.142379000000005</v>
      </c>
      <c r="DG5" s="243">
        <v>92.951910999999996</v>
      </c>
      <c r="DH5" s="243">
        <v>95.644179879999996</v>
      </c>
      <c r="DI5" s="243">
        <v>100.54592</v>
      </c>
      <c r="DJ5" s="243">
        <v>100.297657</v>
      </c>
      <c r="DK5" s="243">
        <v>92.035923999999994</v>
      </c>
      <c r="DL5" s="243">
        <v>100.053425</v>
      </c>
      <c r="DM5" s="243">
        <v>97.427255000000002</v>
      </c>
      <c r="DN5" s="243">
        <v>92.955459000000005</v>
      </c>
      <c r="DO5" s="243">
        <v>83.736141000000003</v>
      </c>
      <c r="DP5" s="243">
        <v>97.072483000000005</v>
      </c>
      <c r="DQ5" s="243">
        <v>91.342333999999994</v>
      </c>
      <c r="DR5" s="243">
        <v>91.693961999999999</v>
      </c>
      <c r="DS5" s="243">
        <v>92.143681000000001</v>
      </c>
      <c r="DT5" s="243">
        <v>99.832505999999995</v>
      </c>
      <c r="DU5" s="243">
        <v>100.085981</v>
      </c>
      <c r="DV5" s="243">
        <v>86.948963000000006</v>
      </c>
      <c r="DW5" s="243">
        <v>85.612233000000003</v>
      </c>
      <c r="DX5" s="243">
        <v>84.360663000000002</v>
      </c>
      <c r="DY5" s="243">
        <v>91.10044474</v>
      </c>
      <c r="DZ5" s="243">
        <v>95.324397000000005</v>
      </c>
      <c r="EA5" s="243">
        <v>95.551057999999998</v>
      </c>
      <c r="EB5" s="243">
        <v>89.518225000000001</v>
      </c>
      <c r="EC5" s="243">
        <v>90.112076000000002</v>
      </c>
      <c r="ED5" s="243">
        <v>89.9148</v>
      </c>
      <c r="EE5" s="243">
        <v>91.601417999999995</v>
      </c>
      <c r="EF5" s="243">
        <v>102.87742409000001</v>
      </c>
      <c r="EG5" s="243">
        <v>101.095316</v>
      </c>
      <c r="EH5" s="243">
        <v>101.095316</v>
      </c>
      <c r="EI5" s="243">
        <v>91.164209999999997</v>
      </c>
      <c r="EJ5" s="243">
        <v>99.125005999999999</v>
      </c>
      <c r="EK5" s="243">
        <v>99.534270000000006</v>
      </c>
      <c r="EL5" s="243">
        <v>99.402906000000002</v>
      </c>
      <c r="EM5" s="243">
        <v>90.657024000000007</v>
      </c>
      <c r="EN5" s="243">
        <v>94.860442000000006</v>
      </c>
      <c r="EO5" s="243">
        <v>101.26966299999999</v>
      </c>
      <c r="EP5" s="243">
        <v>92.129604999999998</v>
      </c>
      <c r="EQ5" s="243">
        <v>92.120763999999994</v>
      </c>
      <c r="ER5" s="243">
        <v>93.707075889999999</v>
      </c>
      <c r="ES5" s="243">
        <v>89.397007000000002</v>
      </c>
      <c r="ET5" s="243">
        <v>88.595774000000006</v>
      </c>
      <c r="EU5" s="243">
        <v>90.266023000000004</v>
      </c>
      <c r="EV5" s="243">
        <v>92.229389999999995</v>
      </c>
      <c r="EW5" s="243">
        <v>88.019129000000007</v>
      </c>
      <c r="EX5" s="243">
        <v>87.062116000000003</v>
      </c>
      <c r="EY5" s="243">
        <v>91.273539999999997</v>
      </c>
      <c r="EZ5" s="243">
        <v>91.558634999999995</v>
      </c>
      <c r="FA5" s="243">
        <v>91.678006999999994</v>
      </c>
      <c r="FB5" s="243">
        <v>94.914623789999993</v>
      </c>
      <c r="FC5" s="243">
        <v>90.638454999999993</v>
      </c>
      <c r="FD5" s="243">
        <v>99.654769999999999</v>
      </c>
      <c r="FE5" s="243">
        <v>92.999758999999997</v>
      </c>
      <c r="FF5" s="243">
        <v>95.337877460000001</v>
      </c>
      <c r="FG5" s="243">
        <v>102.77944100000001</v>
      </c>
      <c r="FH5" s="243">
        <v>87.116473999999997</v>
      </c>
      <c r="FI5" s="243">
        <v>87.692071999999996</v>
      </c>
      <c r="FJ5" s="243">
        <v>90.656847999999997</v>
      </c>
      <c r="FK5" s="243">
        <v>95.035914000000005</v>
      </c>
      <c r="FL5" s="243">
        <v>95.057709489999993</v>
      </c>
      <c r="FM5" s="243">
        <v>94.850586000000007</v>
      </c>
      <c r="FN5" s="243">
        <v>95.046493999999996</v>
      </c>
      <c r="FO5" s="243">
        <v>98.339674000000002</v>
      </c>
      <c r="FP5" s="243">
        <v>98.339674000000002</v>
      </c>
      <c r="FQ5" s="243">
        <v>93.376362999999998</v>
      </c>
      <c r="FR5" s="243">
        <v>93.376362999999998</v>
      </c>
      <c r="FS5" s="243">
        <v>93.376362999999998</v>
      </c>
      <c r="FT5" s="243">
        <v>100.254024</v>
      </c>
      <c r="FU5" s="243">
        <v>100.018868</v>
      </c>
      <c r="FV5" s="243">
        <v>93.621470000000002</v>
      </c>
      <c r="FW5" s="243">
        <v>93.330284000000006</v>
      </c>
      <c r="FX5" s="243">
        <v>92.985606469999993</v>
      </c>
      <c r="FY5" s="243">
        <v>92.453612000000007</v>
      </c>
      <c r="FZ5" s="243">
        <v>91.697153999999998</v>
      </c>
      <c r="GA5" s="243">
        <v>96.961482000000004</v>
      </c>
      <c r="GB5" s="243">
        <v>96.961482000000004</v>
      </c>
      <c r="GC5" s="243">
        <v>99.943685000000002</v>
      </c>
      <c r="GD5" s="243">
        <v>89.150492999999997</v>
      </c>
      <c r="GE5" s="243">
        <v>99.125005999999999</v>
      </c>
      <c r="GF5" s="243">
        <v>98.704988</v>
      </c>
      <c r="GG5" s="243">
        <v>104.0087896</v>
      </c>
      <c r="GH5" s="243">
        <v>88.272312999999997</v>
      </c>
      <c r="GI5" s="243">
        <v>104.0087896</v>
      </c>
      <c r="GJ5" s="243">
        <v>98.339674000000002</v>
      </c>
      <c r="GK5" s="243">
        <v>92.604274000000004</v>
      </c>
      <c r="GL5" s="243">
        <v>97.226938000000004</v>
      </c>
      <c r="GM5" s="243">
        <v>86.118514000000005</v>
      </c>
      <c r="GN5" s="243">
        <v>92.652276000000001</v>
      </c>
      <c r="GO5" s="243">
        <v>83.666517330000005</v>
      </c>
      <c r="GP5" s="243">
        <v>83.452165530000002</v>
      </c>
      <c r="GQ5" s="243">
        <v>88.982405999999997</v>
      </c>
      <c r="GR5" s="243">
        <v>98.255667000000003</v>
      </c>
      <c r="GS5" s="243">
        <v>98.624234000000001</v>
      </c>
      <c r="GT5" s="243">
        <v>98.434594000000004</v>
      </c>
      <c r="GU5" s="243">
        <v>92.652276000000001</v>
      </c>
      <c r="GV5" s="243">
        <v>92.652276000000001</v>
      </c>
      <c r="GW5" s="243">
        <v>92.652276000000001</v>
      </c>
      <c r="GX5" s="243">
        <v>100.059325</v>
      </c>
      <c r="GY5" s="243">
        <v>99.814656999999997</v>
      </c>
      <c r="GZ5" s="243">
        <v>100.00806300000001</v>
      </c>
      <c r="HA5" s="243">
        <v>100.00806300000001</v>
      </c>
      <c r="HB5" s="243">
        <v>91.727643999999998</v>
      </c>
      <c r="HC5" s="243">
        <v>101.42834999999999</v>
      </c>
      <c r="HD5" s="243">
        <v>100.98792</v>
      </c>
      <c r="HE5" s="243">
        <v>96.071588000000006</v>
      </c>
      <c r="HF5" s="243">
        <v>101.259057</v>
      </c>
      <c r="HG5" s="243">
        <v>95.834580000000003</v>
      </c>
      <c r="HH5" s="243">
        <v>86.050322339999994</v>
      </c>
      <c r="HI5" s="243">
        <v>99.911544000000006</v>
      </c>
      <c r="HJ5" s="243">
        <v>92.2604185</v>
      </c>
      <c r="HK5" s="243">
        <v>92.522564000000003</v>
      </c>
      <c r="HL5" s="243">
        <v>90.484966</v>
      </c>
      <c r="HM5" s="243">
        <v>90.760840000000002</v>
      </c>
      <c r="HN5" s="243">
        <v>83.261132720000006</v>
      </c>
      <c r="HO5" s="243">
        <v>84.109691999999995</v>
      </c>
      <c r="HP5" s="243">
        <v>84.594877999999994</v>
      </c>
      <c r="HQ5" s="243">
        <v>96.560220770000001</v>
      </c>
      <c r="HR5" s="243">
        <v>92.656340999999998</v>
      </c>
      <c r="HS5" s="243">
        <v>101.118426</v>
      </c>
    </row>
    <row r="6" spans="1:227" x14ac:dyDescent="0.25">
      <c r="A6" s="240"/>
      <c r="B6" s="242">
        <v>45689.0625</v>
      </c>
      <c r="C6" s="243">
        <v>91.790159000000003</v>
      </c>
      <c r="D6" s="243">
        <v>91.944564</v>
      </c>
      <c r="E6" s="243">
        <v>91.851388999999998</v>
      </c>
      <c r="F6" s="243">
        <v>91.790159000000003</v>
      </c>
      <c r="G6" s="243">
        <v>92.317824000000002</v>
      </c>
      <c r="H6" s="243">
        <v>100.447669</v>
      </c>
      <c r="I6" s="243">
        <v>100.001457</v>
      </c>
      <c r="J6" s="243">
        <v>100.69450500000001</v>
      </c>
      <c r="K6" s="243">
        <v>92.592112999999998</v>
      </c>
      <c r="L6" s="243">
        <v>92.593317999999996</v>
      </c>
      <c r="M6" s="243">
        <v>99.729749999999996</v>
      </c>
      <c r="N6" s="243">
        <v>98.849962000000005</v>
      </c>
      <c r="O6" s="243">
        <v>96.133848999999998</v>
      </c>
      <c r="P6" s="243">
        <v>91.899473330000006</v>
      </c>
      <c r="Q6" s="243">
        <v>100.541541</v>
      </c>
      <c r="R6" s="243">
        <v>91.680305000000004</v>
      </c>
      <c r="S6" s="243">
        <v>94.731302999999997</v>
      </c>
      <c r="T6" s="243">
        <v>86.479957499999998</v>
      </c>
      <c r="U6" s="243">
        <v>87.194363999999993</v>
      </c>
      <c r="V6" s="243">
        <v>93.565396000000007</v>
      </c>
      <c r="W6" s="243">
        <v>92.146456999999998</v>
      </c>
      <c r="X6" s="243">
        <v>88.591825</v>
      </c>
      <c r="Y6" s="243">
        <v>90.674212999999995</v>
      </c>
      <c r="Z6" s="243">
        <v>100.272131</v>
      </c>
      <c r="AA6" s="243">
        <v>88.992320000000007</v>
      </c>
      <c r="AB6" s="243">
        <v>93.549750000000003</v>
      </c>
      <c r="AC6" s="243">
        <v>92.381201000000004</v>
      </c>
      <c r="AD6" s="243">
        <v>91.926064999999994</v>
      </c>
      <c r="AE6" s="243">
        <v>86.879441</v>
      </c>
      <c r="AF6" s="243">
        <v>92.405303000000004</v>
      </c>
      <c r="AG6" s="243">
        <v>92.992604909999997</v>
      </c>
      <c r="AH6" s="243">
        <v>93.116836000000006</v>
      </c>
      <c r="AI6" s="243">
        <v>93.236513000000002</v>
      </c>
      <c r="AJ6" s="243">
        <v>85.965124000000003</v>
      </c>
      <c r="AK6" s="243">
        <v>93.769384000000002</v>
      </c>
      <c r="AL6" s="243">
        <v>88.678488329999993</v>
      </c>
      <c r="AM6" s="243">
        <v>89.149630000000002</v>
      </c>
      <c r="AN6" s="243">
        <v>98.883233000000004</v>
      </c>
      <c r="AO6" s="243">
        <v>87.627257999999998</v>
      </c>
      <c r="AP6" s="243">
        <v>81.532349999999994</v>
      </c>
      <c r="AQ6" s="243">
        <v>81.903743000000006</v>
      </c>
      <c r="AR6" s="243">
        <v>100.31734400000001</v>
      </c>
      <c r="AS6" s="243">
        <v>97.488088000000005</v>
      </c>
      <c r="AT6" s="243">
        <v>97.488088000000005</v>
      </c>
      <c r="AU6" s="243">
        <v>95.947456000000003</v>
      </c>
      <c r="AV6" s="243">
        <v>92.459584000000007</v>
      </c>
      <c r="AW6" s="243">
        <v>88.634032000000005</v>
      </c>
      <c r="AX6" s="243">
        <v>88.994281999999998</v>
      </c>
      <c r="AY6" s="243">
        <v>96.248863</v>
      </c>
      <c r="AZ6" s="243">
        <v>91.904739000000006</v>
      </c>
      <c r="BA6" s="243">
        <v>91.844049999999996</v>
      </c>
      <c r="BB6" s="243">
        <v>91.82002</v>
      </c>
      <c r="BC6" s="243">
        <v>91.547255669999998</v>
      </c>
      <c r="BD6" s="243">
        <v>91.843075999999996</v>
      </c>
      <c r="BE6" s="243">
        <v>91.82002</v>
      </c>
      <c r="BF6" s="243">
        <v>98.477355000000003</v>
      </c>
      <c r="BG6" s="243">
        <v>98.733350999999999</v>
      </c>
      <c r="BH6" s="243">
        <v>98.733350999999999</v>
      </c>
      <c r="BI6" s="243">
        <v>98.733350999999999</v>
      </c>
      <c r="BJ6" s="243">
        <v>89.164561000000006</v>
      </c>
      <c r="BK6" s="243">
        <v>89.718807999999996</v>
      </c>
      <c r="BL6" s="243">
        <v>94.305526</v>
      </c>
      <c r="BM6" s="243">
        <v>94.197945000000004</v>
      </c>
      <c r="BN6" s="243">
        <v>94.453404000000006</v>
      </c>
      <c r="BO6" s="243">
        <v>92.159690999999995</v>
      </c>
      <c r="BP6" s="243">
        <v>96.785247999999996</v>
      </c>
      <c r="BQ6" s="243">
        <v>86.048777999999999</v>
      </c>
      <c r="BR6" s="243">
        <v>86.159780920000003</v>
      </c>
      <c r="BS6" s="243">
        <v>92.386070000000004</v>
      </c>
      <c r="BT6" s="243">
        <v>89.477114749999998</v>
      </c>
      <c r="BU6" s="243">
        <v>96.211917999999997</v>
      </c>
      <c r="BV6" s="243">
        <v>99.263074000000003</v>
      </c>
      <c r="BW6" s="243">
        <v>94.956143999999995</v>
      </c>
      <c r="BX6" s="243">
        <v>94.956143999999995</v>
      </c>
      <c r="BY6" s="243">
        <v>94.542330000000007</v>
      </c>
      <c r="BZ6" s="243">
        <v>92.673158999999998</v>
      </c>
      <c r="CA6" s="243">
        <v>94.181173999999999</v>
      </c>
      <c r="CB6" s="243">
        <v>92.517187000000007</v>
      </c>
      <c r="CC6" s="243">
        <v>92.209282999999999</v>
      </c>
      <c r="CD6" s="243">
        <v>91.867906000000005</v>
      </c>
      <c r="CE6" s="243">
        <v>95.185855000000004</v>
      </c>
      <c r="CF6" s="243">
        <v>96.211917999999997</v>
      </c>
      <c r="CG6" s="243">
        <v>91.586511669999993</v>
      </c>
      <c r="CH6" s="243">
        <v>91.844649000000004</v>
      </c>
      <c r="CI6" s="243">
        <v>94.936807999999999</v>
      </c>
      <c r="CJ6" s="243">
        <v>95.240182000000004</v>
      </c>
      <c r="CK6" s="243">
        <v>99.228729189999996</v>
      </c>
      <c r="CL6" s="243">
        <v>96.017534999999995</v>
      </c>
      <c r="CM6" s="243">
        <v>96.691282999999999</v>
      </c>
      <c r="CN6" s="243">
        <v>91.167242000000002</v>
      </c>
      <c r="CO6" s="243">
        <v>90.325344000000001</v>
      </c>
      <c r="CP6" s="243">
        <v>98.904949000000002</v>
      </c>
      <c r="CQ6" s="243">
        <v>89.532182000000006</v>
      </c>
      <c r="CR6" s="243">
        <v>90.639807000000005</v>
      </c>
      <c r="CS6" s="243">
        <v>90.361100980000003</v>
      </c>
      <c r="CT6" s="243">
        <v>90.228334000000004</v>
      </c>
      <c r="CU6" s="243">
        <v>91.103455999999994</v>
      </c>
      <c r="CV6" s="243">
        <v>103.87350486</v>
      </c>
      <c r="CW6" s="243">
        <v>89.531046000000003</v>
      </c>
      <c r="CX6" s="243">
        <v>90.222427999999994</v>
      </c>
      <c r="CY6" s="243">
        <v>90.650200999999996</v>
      </c>
      <c r="CZ6" s="243">
        <v>94.643682999999996</v>
      </c>
      <c r="DA6" s="243">
        <v>100.817499</v>
      </c>
      <c r="DB6" s="243">
        <v>101.057851</v>
      </c>
      <c r="DC6" s="243">
        <v>99.263074000000003</v>
      </c>
      <c r="DD6" s="243">
        <v>98.562169999999995</v>
      </c>
      <c r="DE6" s="243">
        <v>94.427087</v>
      </c>
      <c r="DF6" s="243">
        <v>94.956143999999995</v>
      </c>
      <c r="DG6" s="243">
        <v>92.696975499999994</v>
      </c>
      <c r="DH6" s="243">
        <v>94.375101569999998</v>
      </c>
      <c r="DI6" s="243">
        <v>100.41164499999999</v>
      </c>
      <c r="DJ6" s="243">
        <v>100.171252</v>
      </c>
      <c r="DK6" s="243">
        <v>91.843075999999996</v>
      </c>
      <c r="DL6" s="243">
        <v>99.213352</v>
      </c>
      <c r="DM6" s="243">
        <v>96.700722999999996</v>
      </c>
      <c r="DN6" s="243">
        <v>92.287131000000002</v>
      </c>
      <c r="DO6" s="243">
        <v>83.465829999999997</v>
      </c>
      <c r="DP6" s="243">
        <v>96.355475999999996</v>
      </c>
      <c r="DQ6" s="243">
        <v>91.136110000000002</v>
      </c>
      <c r="DR6" s="243">
        <v>91.486947999999998</v>
      </c>
      <c r="DS6" s="243">
        <v>91.857889</v>
      </c>
      <c r="DT6" s="243">
        <v>99.683510999999996</v>
      </c>
      <c r="DU6" s="243">
        <v>99.929523000000003</v>
      </c>
      <c r="DV6" s="243">
        <v>86.908030999999994</v>
      </c>
      <c r="DW6" s="243">
        <v>85.380351000000005</v>
      </c>
      <c r="DX6" s="243">
        <v>84.132171</v>
      </c>
      <c r="DY6" s="243">
        <v>90.719786999999997</v>
      </c>
      <c r="DZ6" s="243">
        <v>95.286608999999999</v>
      </c>
      <c r="EA6" s="243">
        <v>95.512671999999995</v>
      </c>
      <c r="EB6" s="243">
        <v>89.302575000000004</v>
      </c>
      <c r="EC6" s="243">
        <v>89.894817000000003</v>
      </c>
      <c r="ED6" s="243">
        <v>89.788861999999995</v>
      </c>
      <c r="EE6" s="243">
        <v>91.276808000000003</v>
      </c>
      <c r="EF6" s="243">
        <v>102.70463263000001</v>
      </c>
      <c r="EG6" s="243">
        <v>100.956484</v>
      </c>
      <c r="EH6" s="243">
        <v>100.956484</v>
      </c>
      <c r="EI6" s="243">
        <v>90.931718000000004</v>
      </c>
      <c r="EJ6" s="243">
        <v>98.984274999999997</v>
      </c>
      <c r="EK6" s="243">
        <v>99.395936000000006</v>
      </c>
      <c r="EL6" s="243">
        <v>99.263074000000003</v>
      </c>
      <c r="EM6" s="243">
        <v>90.390494000000004</v>
      </c>
      <c r="EN6" s="243">
        <v>94.904213999999996</v>
      </c>
      <c r="EO6" s="243">
        <v>100.408917</v>
      </c>
      <c r="EP6" s="243">
        <v>91.913612999999998</v>
      </c>
      <c r="EQ6" s="243">
        <v>91.904998000000006</v>
      </c>
      <c r="ER6" s="243">
        <v>93.432273159999994</v>
      </c>
      <c r="ES6" s="243">
        <v>89.153402</v>
      </c>
      <c r="ET6" s="243">
        <v>88.361699000000002</v>
      </c>
      <c r="EU6" s="243">
        <v>90.038105999999999</v>
      </c>
      <c r="EV6" s="243">
        <v>92.012260999999995</v>
      </c>
      <c r="EW6" s="243">
        <v>87.707558000000006</v>
      </c>
      <c r="EX6" s="243">
        <v>86.747995000000003</v>
      </c>
      <c r="EY6" s="243">
        <v>90.873303000000007</v>
      </c>
      <c r="EZ6" s="243">
        <v>91.185199999999995</v>
      </c>
      <c r="FA6" s="243">
        <v>91.315776999999997</v>
      </c>
      <c r="FB6" s="243">
        <v>94.286020010000001</v>
      </c>
      <c r="FC6" s="243">
        <v>90.196246000000002</v>
      </c>
      <c r="FD6" s="243">
        <v>98.843018999999998</v>
      </c>
      <c r="FE6" s="243">
        <v>92.729787999999999</v>
      </c>
      <c r="FF6" s="243">
        <v>94.555014740000004</v>
      </c>
      <c r="FG6" s="243">
        <v>102.01083</v>
      </c>
      <c r="FH6" s="243">
        <v>87.404587000000006</v>
      </c>
      <c r="FI6" s="243">
        <v>87.923289999999994</v>
      </c>
      <c r="FJ6" s="243">
        <v>90.425810999999996</v>
      </c>
      <c r="FK6" s="243">
        <v>94.938417999999999</v>
      </c>
      <c r="FL6" s="243">
        <v>94.553485989999999</v>
      </c>
      <c r="FM6" s="243">
        <v>94.350049999999996</v>
      </c>
      <c r="FN6" s="243">
        <v>94.542330000000007</v>
      </c>
      <c r="FO6" s="243">
        <v>98.193169999999995</v>
      </c>
      <c r="FP6" s="243">
        <v>98.193169999999995</v>
      </c>
      <c r="FQ6" s="243">
        <v>93.162766000000005</v>
      </c>
      <c r="FR6" s="243">
        <v>93.162766000000005</v>
      </c>
      <c r="FS6" s="243">
        <v>93.162766000000005</v>
      </c>
      <c r="FT6" s="243">
        <v>100.125557</v>
      </c>
      <c r="FU6" s="243">
        <v>99.891710000000003</v>
      </c>
      <c r="FV6" s="243">
        <v>93.900319999999994</v>
      </c>
      <c r="FW6" s="243">
        <v>93.616885999999994</v>
      </c>
      <c r="FX6" s="243">
        <v>92.623387699999995</v>
      </c>
      <c r="FY6" s="243">
        <v>92.348270999999997</v>
      </c>
      <c r="FZ6" s="243">
        <v>91.060986999999997</v>
      </c>
      <c r="GA6" s="243">
        <v>96.211917999999997</v>
      </c>
      <c r="GB6" s="243">
        <v>96.211917999999997</v>
      </c>
      <c r="GC6" s="243">
        <v>99.808813000000001</v>
      </c>
      <c r="GD6" s="243">
        <v>88.960742499999995</v>
      </c>
      <c r="GE6" s="243">
        <v>98.984274999999997</v>
      </c>
      <c r="GF6" s="243">
        <v>98.562169999999995</v>
      </c>
      <c r="GG6" s="243">
        <v>103.83409791</v>
      </c>
      <c r="GH6" s="243">
        <v>88.192498000000001</v>
      </c>
      <c r="GI6" s="243">
        <v>103.83409791</v>
      </c>
      <c r="GJ6" s="243">
        <v>98.193169999999995</v>
      </c>
      <c r="GK6" s="243">
        <v>92.373890000000003</v>
      </c>
      <c r="GL6" s="243">
        <v>97.14179</v>
      </c>
      <c r="GM6" s="243">
        <v>85.827556000000001</v>
      </c>
      <c r="GN6" s="243">
        <v>92.415969000000004</v>
      </c>
      <c r="GO6" s="243">
        <v>83.410550720000003</v>
      </c>
      <c r="GP6" s="243">
        <v>83.196854700000003</v>
      </c>
      <c r="GQ6" s="243">
        <v>88.974835999999996</v>
      </c>
      <c r="GR6" s="243">
        <v>98.088757000000001</v>
      </c>
      <c r="GS6" s="243">
        <v>98.479527000000004</v>
      </c>
      <c r="GT6" s="243">
        <v>98.293712999999997</v>
      </c>
      <c r="GU6" s="243">
        <v>92.415969000000004</v>
      </c>
      <c r="GV6" s="243">
        <v>92.415969000000004</v>
      </c>
      <c r="GW6" s="243">
        <v>92.415969000000004</v>
      </c>
      <c r="GX6" s="243">
        <v>99.218773999999996</v>
      </c>
      <c r="GY6" s="243">
        <v>98.972898999999998</v>
      </c>
      <c r="GZ6" s="243">
        <v>99.168626000000003</v>
      </c>
      <c r="HA6" s="243">
        <v>99.168626000000003</v>
      </c>
      <c r="HB6" s="243">
        <v>91.261150000000001</v>
      </c>
      <c r="HC6" s="243">
        <v>101.322337</v>
      </c>
      <c r="HD6" s="243">
        <v>100.880718</v>
      </c>
      <c r="HE6" s="243">
        <v>95.422858000000005</v>
      </c>
      <c r="HF6" s="243">
        <v>101.145566</v>
      </c>
      <c r="HG6" s="243">
        <v>95.163751000000005</v>
      </c>
      <c r="HH6" s="243">
        <v>85.972516440000007</v>
      </c>
      <c r="HI6" s="243">
        <v>99.084952000000001</v>
      </c>
      <c r="HJ6" s="243">
        <v>91.999686999999994</v>
      </c>
      <c r="HK6" s="243">
        <v>92.254057000000003</v>
      </c>
      <c r="HL6" s="243">
        <v>90.106880000000004</v>
      </c>
      <c r="HM6" s="243">
        <v>90.571968999999996</v>
      </c>
      <c r="HN6" s="243">
        <v>83.006406330000004</v>
      </c>
      <c r="HO6" s="243">
        <v>83.820932999999997</v>
      </c>
      <c r="HP6" s="243">
        <v>84.306764000000001</v>
      </c>
      <c r="HQ6" s="243">
        <v>95.804924639999996</v>
      </c>
      <c r="HR6" s="243">
        <v>92.364993999999996</v>
      </c>
      <c r="HS6" s="243">
        <v>100.26011</v>
      </c>
    </row>
    <row r="7" spans="1:227" x14ac:dyDescent="0.25">
      <c r="A7" s="240"/>
      <c r="B7" s="242">
        <v>45689.083333333299</v>
      </c>
      <c r="C7" s="243">
        <v>91.638750999999999</v>
      </c>
      <c r="D7" s="243">
        <v>91.791105999999999</v>
      </c>
      <c r="E7" s="243">
        <v>91.697580000000002</v>
      </c>
      <c r="F7" s="243">
        <v>91.638750999999999</v>
      </c>
      <c r="G7" s="243">
        <v>92.286018999999996</v>
      </c>
      <c r="H7" s="243">
        <v>100.254071</v>
      </c>
      <c r="I7" s="243">
        <v>99.815619999999996</v>
      </c>
      <c r="J7" s="243">
        <v>100.504231</v>
      </c>
      <c r="K7" s="243">
        <v>92.668991000000005</v>
      </c>
      <c r="L7" s="243">
        <v>92.424237000000005</v>
      </c>
      <c r="M7" s="243">
        <v>99.749161000000001</v>
      </c>
      <c r="N7" s="243">
        <v>98.865414000000001</v>
      </c>
      <c r="O7" s="243">
        <v>96.096873000000002</v>
      </c>
      <c r="P7" s="243">
        <v>91.665734130000004</v>
      </c>
      <c r="Q7" s="243">
        <v>100.410235</v>
      </c>
      <c r="R7" s="243">
        <v>91.575573000000006</v>
      </c>
      <c r="S7" s="243">
        <v>94.695355000000006</v>
      </c>
      <c r="T7" s="243">
        <v>86.484393999999995</v>
      </c>
      <c r="U7" s="243">
        <v>87.196854000000002</v>
      </c>
      <c r="V7" s="243">
        <v>93.536201000000005</v>
      </c>
      <c r="W7" s="243">
        <v>92.107695000000007</v>
      </c>
      <c r="X7" s="243">
        <v>88.570241999999993</v>
      </c>
      <c r="Y7" s="243">
        <v>90.647738000000004</v>
      </c>
      <c r="Z7" s="243">
        <v>100.272386</v>
      </c>
      <c r="AA7" s="243">
        <v>89.009310999999997</v>
      </c>
      <c r="AB7" s="243">
        <v>93.789265</v>
      </c>
      <c r="AC7" s="243">
        <v>92.355146000000005</v>
      </c>
      <c r="AD7" s="243">
        <v>91.887874999999994</v>
      </c>
      <c r="AE7" s="243">
        <v>86.813687999999999</v>
      </c>
      <c r="AF7" s="243">
        <v>92.343819999999994</v>
      </c>
      <c r="AG7" s="243">
        <v>92.926274879999994</v>
      </c>
      <c r="AH7" s="243">
        <v>93.035736</v>
      </c>
      <c r="AI7" s="243">
        <v>93.169655000000006</v>
      </c>
      <c r="AJ7" s="243">
        <v>85.889116000000001</v>
      </c>
      <c r="AK7" s="243">
        <v>93.744580999999997</v>
      </c>
      <c r="AL7" s="243">
        <v>88.674366329999998</v>
      </c>
      <c r="AM7" s="243">
        <v>89.15034</v>
      </c>
      <c r="AN7" s="243">
        <v>98.839410000000001</v>
      </c>
      <c r="AO7" s="243">
        <v>87.597666000000004</v>
      </c>
      <c r="AP7" s="243">
        <v>81.444574000000003</v>
      </c>
      <c r="AQ7" s="243">
        <v>81.816777000000002</v>
      </c>
      <c r="AR7" s="243">
        <v>100.224403</v>
      </c>
      <c r="AS7" s="243">
        <v>97.428023999999994</v>
      </c>
      <c r="AT7" s="243">
        <v>97.428023999999994</v>
      </c>
      <c r="AU7" s="243">
        <v>95.833779000000007</v>
      </c>
      <c r="AV7" s="243">
        <v>92.434251000000003</v>
      </c>
      <c r="AW7" s="243">
        <v>88.636268000000001</v>
      </c>
      <c r="AX7" s="243">
        <v>88.993346000000003</v>
      </c>
      <c r="AY7" s="243">
        <v>96.167355000000001</v>
      </c>
      <c r="AZ7" s="243">
        <v>91.890017</v>
      </c>
      <c r="BA7" s="243">
        <v>91.829239000000001</v>
      </c>
      <c r="BB7" s="243">
        <v>91.804941999999997</v>
      </c>
      <c r="BC7" s="243">
        <v>91.529131669999998</v>
      </c>
      <c r="BD7" s="243">
        <v>91.828121999999993</v>
      </c>
      <c r="BE7" s="243">
        <v>91.804941999999997</v>
      </c>
      <c r="BF7" s="243">
        <v>98.431757000000005</v>
      </c>
      <c r="BG7" s="243">
        <v>98.670850999999999</v>
      </c>
      <c r="BH7" s="243">
        <v>98.670850999999999</v>
      </c>
      <c r="BI7" s="243">
        <v>98.670850999999999</v>
      </c>
      <c r="BJ7" s="243">
        <v>89.112646999999996</v>
      </c>
      <c r="BK7" s="243">
        <v>89.675747000000001</v>
      </c>
      <c r="BL7" s="243">
        <v>94.514336999999998</v>
      </c>
      <c r="BM7" s="243">
        <v>94.314307999999997</v>
      </c>
      <c r="BN7" s="243">
        <v>94.844189999999998</v>
      </c>
      <c r="BO7" s="243">
        <v>92.457840000000004</v>
      </c>
      <c r="BP7" s="243">
        <v>96.764745000000005</v>
      </c>
      <c r="BQ7" s="243">
        <v>85.965232</v>
      </c>
      <c r="BR7" s="243">
        <v>86.076127150000005</v>
      </c>
      <c r="BS7" s="243">
        <v>92.267263999999997</v>
      </c>
      <c r="BT7" s="243">
        <v>89.461094500000002</v>
      </c>
      <c r="BU7" s="243">
        <v>96.136054000000001</v>
      </c>
      <c r="BV7" s="243">
        <v>99.210104000000001</v>
      </c>
      <c r="BW7" s="243">
        <v>95.467350999999994</v>
      </c>
      <c r="BX7" s="243">
        <v>95.467350999999994</v>
      </c>
      <c r="BY7" s="243">
        <v>94.356457000000006</v>
      </c>
      <c r="BZ7" s="243">
        <v>92.442599999999999</v>
      </c>
      <c r="CA7" s="243">
        <v>94.480085000000003</v>
      </c>
      <c r="CB7" s="243">
        <v>92.418137999999999</v>
      </c>
      <c r="CC7" s="243">
        <v>92.118433999999993</v>
      </c>
      <c r="CD7" s="243">
        <v>91.639757000000003</v>
      </c>
      <c r="CE7" s="243">
        <v>95.367046999999999</v>
      </c>
      <c r="CF7" s="243">
        <v>96.136054000000001</v>
      </c>
      <c r="CG7" s="243">
        <v>91.572361330000007</v>
      </c>
      <c r="CH7" s="243">
        <v>91.830034999999995</v>
      </c>
      <c r="CI7" s="243">
        <v>95.024462999999997</v>
      </c>
      <c r="CJ7" s="243">
        <v>95.081332000000003</v>
      </c>
      <c r="CK7" s="243">
        <v>98.855824130000002</v>
      </c>
      <c r="CL7" s="243">
        <v>95.971411000000003</v>
      </c>
      <c r="CM7" s="243">
        <v>96.618549000000002</v>
      </c>
      <c r="CN7" s="243">
        <v>91.147304000000005</v>
      </c>
      <c r="CO7" s="243">
        <v>90.310973000000004</v>
      </c>
      <c r="CP7" s="243">
        <v>98.822324960000003</v>
      </c>
      <c r="CQ7" s="243">
        <v>89.465902999999997</v>
      </c>
      <c r="CR7" s="243">
        <v>90.797245000000004</v>
      </c>
      <c r="CS7" s="243">
        <v>90.470458690000001</v>
      </c>
      <c r="CT7" s="243">
        <v>90.090620000000001</v>
      </c>
      <c r="CU7" s="243">
        <v>91.07799</v>
      </c>
      <c r="CV7" s="243">
        <v>103.87376902</v>
      </c>
      <c r="CW7" s="243">
        <v>89.535574999999994</v>
      </c>
      <c r="CX7" s="243">
        <v>90.130725330000004</v>
      </c>
      <c r="CY7" s="243">
        <v>90.575517000000005</v>
      </c>
      <c r="CZ7" s="243">
        <v>95.211815000000001</v>
      </c>
      <c r="DA7" s="243">
        <v>100.720978</v>
      </c>
      <c r="DB7" s="243">
        <v>100.96963100000001</v>
      </c>
      <c r="DC7" s="243">
        <v>99.210104000000001</v>
      </c>
      <c r="DD7" s="243">
        <v>98.530522000000005</v>
      </c>
      <c r="DE7" s="243">
        <v>94.933263999999994</v>
      </c>
      <c r="DF7" s="243">
        <v>95.467350999999994</v>
      </c>
      <c r="DG7" s="243">
        <v>92.656761000000003</v>
      </c>
      <c r="DH7" s="243">
        <v>94.140308349999998</v>
      </c>
      <c r="DI7" s="243">
        <v>100.377539</v>
      </c>
      <c r="DJ7" s="243">
        <v>100.15311</v>
      </c>
      <c r="DK7" s="243">
        <v>91.828121999999993</v>
      </c>
      <c r="DL7" s="243">
        <v>98.837265000000002</v>
      </c>
      <c r="DM7" s="243">
        <v>96.609588000000002</v>
      </c>
      <c r="DN7" s="243">
        <v>92.271471000000005</v>
      </c>
      <c r="DO7" s="243">
        <v>83.367125999999999</v>
      </c>
      <c r="DP7" s="243">
        <v>96.289914999999993</v>
      </c>
      <c r="DQ7" s="243">
        <v>91.123864999999995</v>
      </c>
      <c r="DR7" s="243">
        <v>91.473429999999993</v>
      </c>
      <c r="DS7" s="243">
        <v>91.814060999999995</v>
      </c>
      <c r="DT7" s="243">
        <v>99.632069999999999</v>
      </c>
      <c r="DU7" s="243">
        <v>99.887732999999997</v>
      </c>
      <c r="DV7" s="243">
        <v>86.766818999999998</v>
      </c>
      <c r="DW7" s="243">
        <v>85.348181999999994</v>
      </c>
      <c r="DX7" s="243">
        <v>84.100471999999996</v>
      </c>
      <c r="DY7" s="243">
        <v>90.600421560000001</v>
      </c>
      <c r="DZ7" s="243">
        <v>95.459704000000002</v>
      </c>
      <c r="EA7" s="243">
        <v>95.694829999999996</v>
      </c>
      <c r="EB7" s="243">
        <v>89.310309000000004</v>
      </c>
      <c r="EC7" s="243">
        <v>89.887744999999995</v>
      </c>
      <c r="ED7" s="243">
        <v>89.783888000000005</v>
      </c>
      <c r="EE7" s="243">
        <v>91.256365000000002</v>
      </c>
      <c r="EF7" s="243">
        <v>102.70489381</v>
      </c>
      <c r="EG7" s="243">
        <v>100.853956</v>
      </c>
      <c r="EH7" s="243">
        <v>100.853956</v>
      </c>
      <c r="EI7" s="243">
        <v>91.097312000000002</v>
      </c>
      <c r="EJ7" s="243">
        <v>98.939845000000005</v>
      </c>
      <c r="EK7" s="243">
        <v>99.334732000000002</v>
      </c>
      <c r="EL7" s="243">
        <v>99.210104000000001</v>
      </c>
      <c r="EM7" s="243">
        <v>90.300905999999998</v>
      </c>
      <c r="EN7" s="243">
        <v>95.273790000000005</v>
      </c>
      <c r="EO7" s="243">
        <v>99.999622000000002</v>
      </c>
      <c r="EP7" s="243">
        <v>91.898973999999995</v>
      </c>
      <c r="EQ7" s="243">
        <v>91.890277999999995</v>
      </c>
      <c r="ER7" s="243">
        <v>93.415729380000002</v>
      </c>
      <c r="ES7" s="243">
        <v>89.119850999999997</v>
      </c>
      <c r="ET7" s="243">
        <v>88.324685000000002</v>
      </c>
      <c r="EU7" s="243">
        <v>90.01455</v>
      </c>
      <c r="EV7" s="243">
        <v>92.123616999999996</v>
      </c>
      <c r="EW7" s="243">
        <v>87.632897999999997</v>
      </c>
      <c r="EX7" s="243">
        <v>86.671400000000006</v>
      </c>
      <c r="EY7" s="243">
        <v>90.865907000000007</v>
      </c>
      <c r="EZ7" s="243">
        <v>91.169487000000004</v>
      </c>
      <c r="FA7" s="243">
        <v>91.296587000000002</v>
      </c>
      <c r="FB7" s="243">
        <v>94.271018859999998</v>
      </c>
      <c r="FC7" s="243">
        <v>90.055531000000002</v>
      </c>
      <c r="FD7" s="243">
        <v>98.594800000000006</v>
      </c>
      <c r="FE7" s="243">
        <v>92.696911999999998</v>
      </c>
      <c r="FF7" s="243">
        <v>94.745846389999997</v>
      </c>
      <c r="FG7" s="243">
        <v>101.76229600000001</v>
      </c>
      <c r="FH7" s="243">
        <v>87.302282500000004</v>
      </c>
      <c r="FI7" s="243">
        <v>87.831312999999994</v>
      </c>
      <c r="FJ7" s="243">
        <v>90.404335000000003</v>
      </c>
      <c r="FK7" s="243">
        <v>95.024878999999999</v>
      </c>
      <c r="FL7" s="243">
        <v>94.367591059999995</v>
      </c>
      <c r="FM7" s="243">
        <v>94.166559000000007</v>
      </c>
      <c r="FN7" s="243">
        <v>94.356457000000006</v>
      </c>
      <c r="FO7" s="243">
        <v>98.177868000000004</v>
      </c>
      <c r="FP7" s="243">
        <v>98.177868000000004</v>
      </c>
      <c r="FQ7" s="243">
        <v>93.075727000000001</v>
      </c>
      <c r="FR7" s="243">
        <v>93.075727000000001</v>
      </c>
      <c r="FS7" s="243">
        <v>93.075727000000001</v>
      </c>
      <c r="FT7" s="243">
        <v>100.101964</v>
      </c>
      <c r="FU7" s="243">
        <v>99.871325999999996</v>
      </c>
      <c r="FV7" s="243">
        <v>94.651527000000002</v>
      </c>
      <c r="FW7" s="243">
        <v>94.504484000000005</v>
      </c>
      <c r="FX7" s="243">
        <v>92.594759010000004</v>
      </c>
      <c r="FY7" s="243">
        <v>92.269176000000002</v>
      </c>
      <c r="FZ7" s="243">
        <v>91.054557000000003</v>
      </c>
      <c r="GA7" s="243">
        <v>96.136054000000001</v>
      </c>
      <c r="GB7" s="243">
        <v>96.136054000000001</v>
      </c>
      <c r="GC7" s="243">
        <v>99.723526000000007</v>
      </c>
      <c r="GD7" s="243">
        <v>88.977592000000001</v>
      </c>
      <c r="GE7" s="243">
        <v>98.939845000000005</v>
      </c>
      <c r="GF7" s="243">
        <v>98.530522000000005</v>
      </c>
      <c r="GG7" s="243">
        <v>103.83436197</v>
      </c>
      <c r="GH7" s="243">
        <v>88.234911999999994</v>
      </c>
      <c r="GI7" s="243">
        <v>103.83436197</v>
      </c>
      <c r="GJ7" s="243">
        <v>98.177868000000004</v>
      </c>
      <c r="GK7" s="243">
        <v>92.335147000000006</v>
      </c>
      <c r="GL7" s="243">
        <v>97.376867000000004</v>
      </c>
      <c r="GM7" s="243">
        <v>85.760210999999998</v>
      </c>
      <c r="GN7" s="243">
        <v>92.375156000000004</v>
      </c>
      <c r="GO7" s="243">
        <v>83.392309080000004</v>
      </c>
      <c r="GP7" s="243">
        <v>83.178659800000005</v>
      </c>
      <c r="GQ7" s="243">
        <v>88.810147999999998</v>
      </c>
      <c r="GR7" s="243">
        <v>98.058432999999994</v>
      </c>
      <c r="GS7" s="243">
        <v>98.448087000000001</v>
      </c>
      <c r="GT7" s="243">
        <v>98.267060000000001</v>
      </c>
      <c r="GU7" s="243">
        <v>92.375156000000004</v>
      </c>
      <c r="GV7" s="243">
        <v>92.375156000000004</v>
      </c>
      <c r="GW7" s="243">
        <v>92.375156000000004</v>
      </c>
      <c r="GX7" s="243">
        <v>98.830219999999997</v>
      </c>
      <c r="GY7" s="243">
        <v>98.532904000000002</v>
      </c>
      <c r="GZ7" s="243">
        <v>98.779712000000004</v>
      </c>
      <c r="HA7" s="243">
        <v>98.779712000000004</v>
      </c>
      <c r="HB7" s="243">
        <v>91.115188000000003</v>
      </c>
      <c r="HC7" s="243">
        <v>101.345511</v>
      </c>
      <c r="HD7" s="243">
        <v>100.900221</v>
      </c>
      <c r="HE7" s="243">
        <v>95.252212</v>
      </c>
      <c r="HF7" s="243">
        <v>100.944316</v>
      </c>
      <c r="HG7" s="243">
        <v>95.181263999999999</v>
      </c>
      <c r="HH7" s="243">
        <v>86.013862799999998</v>
      </c>
      <c r="HI7" s="243">
        <v>98.786097999999996</v>
      </c>
      <c r="HJ7" s="243">
        <v>91.998618500000006</v>
      </c>
      <c r="HK7" s="243">
        <v>92.240043</v>
      </c>
      <c r="HL7" s="243">
        <v>89.988320999999999</v>
      </c>
      <c r="HM7" s="243">
        <v>90.548120999999995</v>
      </c>
      <c r="HN7" s="243">
        <v>82.988253080000007</v>
      </c>
      <c r="HO7" s="243">
        <v>83.754622999999995</v>
      </c>
      <c r="HP7" s="243">
        <v>84.239846999999997</v>
      </c>
      <c r="HQ7" s="243">
        <v>95.717831810000007</v>
      </c>
      <c r="HR7" s="243">
        <v>92.338795000000005</v>
      </c>
      <c r="HS7" s="243">
        <v>99.853364999999997</v>
      </c>
    </row>
    <row r="8" spans="1:227" x14ac:dyDescent="0.25">
      <c r="A8" s="240"/>
      <c r="B8" s="242">
        <v>45689.104166666701</v>
      </c>
      <c r="C8" s="243">
        <v>91.427305000000004</v>
      </c>
      <c r="D8" s="243">
        <v>91.573886999999999</v>
      </c>
      <c r="E8" s="243">
        <v>91.484211000000002</v>
      </c>
      <c r="F8" s="243">
        <v>91.427305000000004</v>
      </c>
      <c r="G8" s="243">
        <v>92.103065000000001</v>
      </c>
      <c r="H8" s="243">
        <v>100.237956</v>
      </c>
      <c r="I8" s="243">
        <v>99.823616000000001</v>
      </c>
      <c r="J8" s="243">
        <v>100.47154500000001</v>
      </c>
      <c r="K8" s="243">
        <v>92.489970999999997</v>
      </c>
      <c r="L8" s="243">
        <v>92.213379000000003</v>
      </c>
      <c r="M8" s="243">
        <v>99.648945999999995</v>
      </c>
      <c r="N8" s="243">
        <v>98.744967000000003</v>
      </c>
      <c r="O8" s="243">
        <v>95.624883999999994</v>
      </c>
      <c r="P8" s="243">
        <v>91.25214158</v>
      </c>
      <c r="Q8" s="243">
        <v>100.407599</v>
      </c>
      <c r="R8" s="243">
        <v>91.727232000000001</v>
      </c>
      <c r="S8" s="243">
        <v>94.258832999999996</v>
      </c>
      <c r="T8" s="243">
        <v>86.436198500000003</v>
      </c>
      <c r="U8" s="243">
        <v>87.134118000000001</v>
      </c>
      <c r="V8" s="243">
        <v>93.130457000000007</v>
      </c>
      <c r="W8" s="243">
        <v>91.989309000000006</v>
      </c>
      <c r="X8" s="243">
        <v>88.482189000000005</v>
      </c>
      <c r="Y8" s="243">
        <v>90.531665000000004</v>
      </c>
      <c r="Z8" s="243">
        <v>100.254234</v>
      </c>
      <c r="AA8" s="243">
        <v>88.949854999999999</v>
      </c>
      <c r="AB8" s="243">
        <v>93.620180000000005</v>
      </c>
      <c r="AC8" s="243">
        <v>92.231876</v>
      </c>
      <c r="AD8" s="243">
        <v>91.752016999999995</v>
      </c>
      <c r="AE8" s="243">
        <v>86.778683000000001</v>
      </c>
      <c r="AF8" s="243">
        <v>91.941859249999993</v>
      </c>
      <c r="AG8" s="243">
        <v>92.522427230000005</v>
      </c>
      <c r="AH8" s="243">
        <v>92.630596999999995</v>
      </c>
      <c r="AI8" s="243">
        <v>92.765154999999993</v>
      </c>
      <c r="AJ8" s="243">
        <v>85.844438999999994</v>
      </c>
      <c r="AK8" s="243">
        <v>93.337142999999998</v>
      </c>
      <c r="AL8" s="243">
        <v>88.608742000000007</v>
      </c>
      <c r="AM8" s="243">
        <v>89.080304999999996</v>
      </c>
      <c r="AN8" s="243">
        <v>98.777090999999999</v>
      </c>
      <c r="AO8" s="243">
        <v>87.530653000000001</v>
      </c>
      <c r="AP8" s="243">
        <v>81.433986000000004</v>
      </c>
      <c r="AQ8" s="243">
        <v>81.803405999999995</v>
      </c>
      <c r="AR8" s="243">
        <v>100.14479300000001</v>
      </c>
      <c r="AS8" s="243">
        <v>97.382785999999996</v>
      </c>
      <c r="AT8" s="243">
        <v>97.382785999999996</v>
      </c>
      <c r="AU8" s="243">
        <v>95.778339000000003</v>
      </c>
      <c r="AV8" s="243">
        <v>92.369264000000001</v>
      </c>
      <c r="AW8" s="243">
        <v>88.637105500000004</v>
      </c>
      <c r="AX8" s="243">
        <v>88.976780000000005</v>
      </c>
      <c r="AY8" s="243">
        <v>95.767768000000004</v>
      </c>
      <c r="AZ8" s="243">
        <v>91.744119999999995</v>
      </c>
      <c r="BA8" s="243">
        <v>91.670396999999994</v>
      </c>
      <c r="BB8" s="243">
        <v>91.646518</v>
      </c>
      <c r="BC8" s="243">
        <v>91.375462670000005</v>
      </c>
      <c r="BD8" s="243">
        <v>91.644114999999999</v>
      </c>
      <c r="BE8" s="243">
        <v>91.646518</v>
      </c>
      <c r="BF8" s="243">
        <v>98.404420000000002</v>
      </c>
      <c r="BG8" s="243">
        <v>98.618808999999999</v>
      </c>
      <c r="BH8" s="243">
        <v>98.618808999999999</v>
      </c>
      <c r="BI8" s="243">
        <v>98.618808999999999</v>
      </c>
      <c r="BJ8" s="243">
        <v>89.018372999999997</v>
      </c>
      <c r="BK8" s="243">
        <v>89.580838</v>
      </c>
      <c r="BL8" s="243">
        <v>93.943539000000001</v>
      </c>
      <c r="BM8" s="243">
        <v>93.850617999999997</v>
      </c>
      <c r="BN8" s="243">
        <v>94.683884000000006</v>
      </c>
      <c r="BO8" s="243">
        <v>92.335684999999998</v>
      </c>
      <c r="BP8" s="243">
        <v>96.783321999999998</v>
      </c>
      <c r="BQ8" s="243">
        <v>85.922641999999996</v>
      </c>
      <c r="BR8" s="243">
        <v>86.033482210000003</v>
      </c>
      <c r="BS8" s="243">
        <v>92.327448000000004</v>
      </c>
      <c r="BT8" s="243">
        <v>89.131740750000006</v>
      </c>
      <c r="BU8" s="243">
        <v>95.741320000000002</v>
      </c>
      <c r="BV8" s="243">
        <v>99.134648999999996</v>
      </c>
      <c r="BW8" s="243">
        <v>95.265968000000001</v>
      </c>
      <c r="BX8" s="243">
        <v>95.265968000000001</v>
      </c>
      <c r="BY8" s="243">
        <v>94.042450000000002</v>
      </c>
      <c r="BZ8" s="243">
        <v>92.001687000000004</v>
      </c>
      <c r="CA8" s="243">
        <v>94.318532000000005</v>
      </c>
      <c r="CB8" s="243">
        <v>92.547308000000001</v>
      </c>
      <c r="CC8" s="243">
        <v>92.256772999999995</v>
      </c>
      <c r="CD8" s="243">
        <v>91.230717999999996</v>
      </c>
      <c r="CE8" s="243">
        <v>95.245632999999998</v>
      </c>
      <c r="CF8" s="243">
        <v>95.741320000000002</v>
      </c>
      <c r="CG8" s="243">
        <v>91.427540329999999</v>
      </c>
      <c r="CH8" s="243">
        <v>91.684341000000003</v>
      </c>
      <c r="CI8" s="243">
        <v>94.941355999999999</v>
      </c>
      <c r="CJ8" s="243">
        <v>94.761324000000002</v>
      </c>
      <c r="CK8" s="243">
        <v>98.390773600000003</v>
      </c>
      <c r="CL8" s="243">
        <v>95.602209000000002</v>
      </c>
      <c r="CM8" s="243">
        <v>96.249059000000003</v>
      </c>
      <c r="CN8" s="243">
        <v>91.026494</v>
      </c>
      <c r="CO8" s="243">
        <v>89.972678000000002</v>
      </c>
      <c r="CP8" s="243">
        <v>98.519632999999999</v>
      </c>
      <c r="CQ8" s="243">
        <v>89.340175000000002</v>
      </c>
      <c r="CR8" s="243">
        <v>90.701134999999994</v>
      </c>
      <c r="CS8" s="243">
        <v>90.523787229999996</v>
      </c>
      <c r="CT8" s="243">
        <v>89.925326999999996</v>
      </c>
      <c r="CU8" s="243">
        <v>90.990125000000006</v>
      </c>
      <c r="CV8" s="243">
        <v>103.85496507000001</v>
      </c>
      <c r="CW8" s="243">
        <v>89.461190999999999</v>
      </c>
      <c r="CX8" s="243">
        <v>89.852661330000004</v>
      </c>
      <c r="CY8" s="243">
        <v>90.342680000000001</v>
      </c>
      <c r="CZ8" s="243">
        <v>95.113968999999997</v>
      </c>
      <c r="DA8" s="243">
        <v>100.656018</v>
      </c>
      <c r="DB8" s="243">
        <v>100.91502</v>
      </c>
      <c r="DC8" s="243">
        <v>99.134648999999996</v>
      </c>
      <c r="DD8" s="243">
        <v>98.456220999999999</v>
      </c>
      <c r="DE8" s="243">
        <v>94.772841999999997</v>
      </c>
      <c r="DF8" s="243">
        <v>95.265968000000001</v>
      </c>
      <c r="DG8" s="243">
        <v>92.491102999999995</v>
      </c>
      <c r="DH8" s="243">
        <v>93.691297980000002</v>
      </c>
      <c r="DI8" s="243">
        <v>100.238896</v>
      </c>
      <c r="DJ8" s="243">
        <v>100.022418</v>
      </c>
      <c r="DK8" s="243">
        <v>91.644114999999999</v>
      </c>
      <c r="DL8" s="243">
        <v>98.373469</v>
      </c>
      <c r="DM8" s="243">
        <v>96.197462999999999</v>
      </c>
      <c r="DN8" s="243">
        <v>91.889394999999993</v>
      </c>
      <c r="DO8" s="243">
        <v>83.314397999999997</v>
      </c>
      <c r="DP8" s="243">
        <v>95.876658000000006</v>
      </c>
      <c r="DQ8" s="243">
        <v>90.965142999999998</v>
      </c>
      <c r="DR8" s="243">
        <v>91.314649000000003</v>
      </c>
      <c r="DS8" s="243">
        <v>91.713633000000002</v>
      </c>
      <c r="DT8" s="243">
        <v>99.547695000000004</v>
      </c>
      <c r="DU8" s="243">
        <v>99.790598000000003</v>
      </c>
      <c r="DV8" s="243">
        <v>87.023319000000001</v>
      </c>
      <c r="DW8" s="243">
        <v>85.285856999999993</v>
      </c>
      <c r="DX8" s="243">
        <v>84.039058999999995</v>
      </c>
      <c r="DY8" s="243">
        <v>90.489338070000002</v>
      </c>
      <c r="DZ8" s="243">
        <v>95.374381999999997</v>
      </c>
      <c r="EA8" s="243">
        <v>95.601714000000001</v>
      </c>
      <c r="EB8" s="243">
        <v>89.214095999999998</v>
      </c>
      <c r="EC8" s="243">
        <v>89.782938000000001</v>
      </c>
      <c r="ED8" s="243">
        <v>89.569882000000007</v>
      </c>
      <c r="EE8" s="243">
        <v>91.108901000000003</v>
      </c>
      <c r="EF8" s="243">
        <v>102.68630146</v>
      </c>
      <c r="EG8" s="243">
        <v>100.760814</v>
      </c>
      <c r="EH8" s="243">
        <v>100.760814</v>
      </c>
      <c r="EI8" s="243">
        <v>90.979990000000001</v>
      </c>
      <c r="EJ8" s="243">
        <v>98.863500000000002</v>
      </c>
      <c r="EK8" s="243">
        <v>99.267230999999995</v>
      </c>
      <c r="EL8" s="243">
        <v>99.134648999999996</v>
      </c>
      <c r="EM8" s="243">
        <v>90.153441999999998</v>
      </c>
      <c r="EN8" s="243">
        <v>95.324324000000004</v>
      </c>
      <c r="EO8" s="243">
        <v>99.520347000000001</v>
      </c>
      <c r="EP8" s="243">
        <v>91.753330000000005</v>
      </c>
      <c r="EQ8" s="243">
        <v>91.744388999999998</v>
      </c>
      <c r="ER8" s="243">
        <v>93.37412956</v>
      </c>
      <c r="ES8" s="243">
        <v>89.039547999999996</v>
      </c>
      <c r="ET8" s="243">
        <v>88.263497999999998</v>
      </c>
      <c r="EU8" s="243">
        <v>89.917666999999994</v>
      </c>
      <c r="EV8" s="243">
        <v>92.17792</v>
      </c>
      <c r="EW8" s="243">
        <v>87.588443999999996</v>
      </c>
      <c r="EX8" s="243">
        <v>86.622236999999998</v>
      </c>
      <c r="EY8" s="243">
        <v>90.729416000000001</v>
      </c>
      <c r="EZ8" s="243">
        <v>91.010604999999998</v>
      </c>
      <c r="FA8" s="243">
        <v>91.128343000000001</v>
      </c>
      <c r="FB8" s="243">
        <v>93.917889959999997</v>
      </c>
      <c r="FC8" s="243">
        <v>89.854365000000001</v>
      </c>
      <c r="FD8" s="243">
        <v>98.150655999999998</v>
      </c>
      <c r="FE8" s="243">
        <v>92.537136000000004</v>
      </c>
      <c r="FF8" s="243">
        <v>94.175280819999998</v>
      </c>
      <c r="FG8" s="243">
        <v>101.240245</v>
      </c>
      <c r="FH8" s="243">
        <v>86.756930499999996</v>
      </c>
      <c r="FI8" s="243">
        <v>87.328733999999997</v>
      </c>
      <c r="FJ8" s="243">
        <v>90.300582000000006</v>
      </c>
      <c r="FK8" s="243">
        <v>94.941355999999999</v>
      </c>
      <c r="FL8" s="243">
        <v>94.053547010000003</v>
      </c>
      <c r="FM8" s="243">
        <v>93.859667000000002</v>
      </c>
      <c r="FN8" s="243">
        <v>94.042450000000002</v>
      </c>
      <c r="FO8" s="243">
        <v>98.097914000000003</v>
      </c>
      <c r="FP8" s="243">
        <v>98.097914000000003</v>
      </c>
      <c r="FQ8" s="243">
        <v>92.786435999999995</v>
      </c>
      <c r="FR8" s="243">
        <v>92.786435999999995</v>
      </c>
      <c r="FS8" s="243">
        <v>92.786435999999995</v>
      </c>
      <c r="FT8" s="243">
        <v>99.975699000000006</v>
      </c>
      <c r="FU8" s="243">
        <v>99.746575000000007</v>
      </c>
      <c r="FV8" s="243">
        <v>94.729449000000002</v>
      </c>
      <c r="FW8" s="243">
        <v>94.598124999999996</v>
      </c>
      <c r="FX8" s="243">
        <v>92.423849050000001</v>
      </c>
      <c r="FY8" s="243">
        <v>92.404701000000003</v>
      </c>
      <c r="FZ8" s="243">
        <v>90.693416999999997</v>
      </c>
      <c r="GA8" s="243">
        <v>95.741320000000002</v>
      </c>
      <c r="GB8" s="243">
        <v>95.741320000000002</v>
      </c>
      <c r="GC8" s="243">
        <v>99.654720999999995</v>
      </c>
      <c r="GD8" s="243">
        <v>88.918363999999997</v>
      </c>
      <c r="GE8" s="243">
        <v>98.863500000000002</v>
      </c>
      <c r="GF8" s="243">
        <v>98.456220999999999</v>
      </c>
      <c r="GG8" s="243">
        <v>103.81556515</v>
      </c>
      <c r="GH8" s="243">
        <v>88.050130999999993</v>
      </c>
      <c r="GI8" s="243">
        <v>103.81556515</v>
      </c>
      <c r="GJ8" s="243">
        <v>98.097914000000003</v>
      </c>
      <c r="GK8" s="243">
        <v>92.156295</v>
      </c>
      <c r="GL8" s="243">
        <v>97.267089999999996</v>
      </c>
      <c r="GM8" s="243">
        <v>85.734764999999996</v>
      </c>
      <c r="GN8" s="243">
        <v>92.210562999999993</v>
      </c>
      <c r="GO8" s="243">
        <v>83.281777840000004</v>
      </c>
      <c r="GP8" s="243">
        <v>83.068411740000002</v>
      </c>
      <c r="GQ8" s="243">
        <v>88.995281000000006</v>
      </c>
      <c r="GR8" s="243">
        <v>98.046558000000005</v>
      </c>
      <c r="GS8" s="243">
        <v>98.385122999999993</v>
      </c>
      <c r="GT8" s="243">
        <v>98.203055000000006</v>
      </c>
      <c r="GU8" s="243">
        <v>92.210562999999993</v>
      </c>
      <c r="GV8" s="243">
        <v>92.210562999999993</v>
      </c>
      <c r="GW8" s="243">
        <v>92.210562999999993</v>
      </c>
      <c r="GX8" s="243">
        <v>98.365611999999999</v>
      </c>
      <c r="GY8" s="243">
        <v>98.064063000000004</v>
      </c>
      <c r="GZ8" s="243">
        <v>98.315195000000003</v>
      </c>
      <c r="HA8" s="243">
        <v>98.315195000000003</v>
      </c>
      <c r="HB8" s="243">
        <v>90.906141000000005</v>
      </c>
      <c r="HC8" s="243">
        <v>101.282875</v>
      </c>
      <c r="HD8" s="243">
        <v>100.835673</v>
      </c>
      <c r="HE8" s="243">
        <v>94.971037999999993</v>
      </c>
      <c r="HF8" s="243">
        <v>100.893799</v>
      </c>
      <c r="HG8" s="243">
        <v>94.774628000000007</v>
      </c>
      <c r="HH8" s="243">
        <v>85.833733100000003</v>
      </c>
      <c r="HI8" s="243">
        <v>98.334432000000007</v>
      </c>
      <c r="HJ8" s="243">
        <v>91.995613000000006</v>
      </c>
      <c r="HK8" s="243">
        <v>92.200618000000006</v>
      </c>
      <c r="HL8" s="243">
        <v>89.877988000000002</v>
      </c>
      <c r="HM8" s="243">
        <v>90.443901999999994</v>
      </c>
      <c r="HN8" s="243">
        <v>82.878257390000002</v>
      </c>
      <c r="HO8" s="243">
        <v>83.762813499999993</v>
      </c>
      <c r="HP8" s="243">
        <v>84.240695000000002</v>
      </c>
      <c r="HQ8" s="243">
        <v>95.316069420000005</v>
      </c>
      <c r="HR8" s="243">
        <v>92.228391999999999</v>
      </c>
      <c r="HS8" s="243">
        <v>99.375944000000004</v>
      </c>
    </row>
    <row r="9" spans="1:227" x14ac:dyDescent="0.25">
      <c r="A9" s="240"/>
      <c r="B9" s="242">
        <v>45689.125</v>
      </c>
      <c r="C9" s="243">
        <v>90.608023000000003</v>
      </c>
      <c r="D9" s="243">
        <v>90.750091999999995</v>
      </c>
      <c r="E9" s="243">
        <v>90.664372999999998</v>
      </c>
      <c r="F9" s="243">
        <v>90.608023000000003</v>
      </c>
      <c r="G9" s="243">
        <v>91.291482000000002</v>
      </c>
      <c r="H9" s="243">
        <v>99.422476000000003</v>
      </c>
      <c r="I9" s="243">
        <v>99.002930000000006</v>
      </c>
      <c r="J9" s="243">
        <v>99.659599</v>
      </c>
      <c r="K9" s="243">
        <v>91.678285000000002</v>
      </c>
      <c r="L9" s="243">
        <v>91.373118000000005</v>
      </c>
      <c r="M9" s="243">
        <v>98.766695999999996</v>
      </c>
      <c r="N9" s="243">
        <v>97.873597000000004</v>
      </c>
      <c r="O9" s="243">
        <v>94.881407999999993</v>
      </c>
      <c r="P9" s="243">
        <v>90.529708810000002</v>
      </c>
      <c r="Q9" s="243">
        <v>99.486332000000004</v>
      </c>
      <c r="R9" s="243">
        <v>90.872359000000003</v>
      </c>
      <c r="S9" s="243">
        <v>93.548336000000006</v>
      </c>
      <c r="T9" s="243">
        <v>85.743788499999994</v>
      </c>
      <c r="U9" s="243">
        <v>86.445103000000003</v>
      </c>
      <c r="V9" s="243">
        <v>92.452048000000005</v>
      </c>
      <c r="W9" s="243">
        <v>91.209657000000007</v>
      </c>
      <c r="X9" s="243">
        <v>87.705898000000005</v>
      </c>
      <c r="Y9" s="243">
        <v>89.738960000000006</v>
      </c>
      <c r="Z9" s="243">
        <v>99.367705000000001</v>
      </c>
      <c r="AA9" s="243">
        <v>88.158850000000001</v>
      </c>
      <c r="AB9" s="243">
        <v>92.813441999999995</v>
      </c>
      <c r="AC9" s="243">
        <v>91.469040000000007</v>
      </c>
      <c r="AD9" s="243">
        <v>90.968642000000003</v>
      </c>
      <c r="AE9" s="243">
        <v>85.983269000000007</v>
      </c>
      <c r="AF9" s="243">
        <v>91.225183000000001</v>
      </c>
      <c r="AG9" s="243">
        <v>91.802899999999994</v>
      </c>
      <c r="AH9" s="243">
        <v>91.895358000000002</v>
      </c>
      <c r="AI9" s="243">
        <v>92.045278999999994</v>
      </c>
      <c r="AJ9" s="243">
        <v>84.978544999999997</v>
      </c>
      <c r="AK9" s="243">
        <v>92.653409999999994</v>
      </c>
      <c r="AL9" s="243">
        <v>87.812342999999998</v>
      </c>
      <c r="AM9" s="243">
        <v>88.285195999999999</v>
      </c>
      <c r="AN9" s="243">
        <v>97.906380999999996</v>
      </c>
      <c r="AO9" s="243">
        <v>86.707250000000002</v>
      </c>
      <c r="AP9" s="243">
        <v>80.695328500000002</v>
      </c>
      <c r="AQ9" s="243">
        <v>81.061272000000002</v>
      </c>
      <c r="AR9" s="243">
        <v>99.189546000000007</v>
      </c>
      <c r="AS9" s="243">
        <v>96.501204999999999</v>
      </c>
      <c r="AT9" s="243">
        <v>96.501204999999999</v>
      </c>
      <c r="AU9" s="243">
        <v>94.916533999999999</v>
      </c>
      <c r="AV9" s="243">
        <v>91.603741999999997</v>
      </c>
      <c r="AW9" s="243">
        <v>88.309399999999997</v>
      </c>
      <c r="AX9" s="243">
        <v>88.608215000000001</v>
      </c>
      <c r="AY9" s="243">
        <v>95.020097000000007</v>
      </c>
      <c r="AZ9" s="243">
        <v>90.963104999999999</v>
      </c>
      <c r="BA9" s="243">
        <v>90.882604999999998</v>
      </c>
      <c r="BB9" s="243">
        <v>90.858705</v>
      </c>
      <c r="BC9" s="243">
        <v>90.587412670000006</v>
      </c>
      <c r="BD9" s="243">
        <v>90.843543999999994</v>
      </c>
      <c r="BE9" s="243">
        <v>90.858705</v>
      </c>
      <c r="BF9" s="243">
        <v>97.538326999999995</v>
      </c>
      <c r="BG9" s="243">
        <v>97.735331000000002</v>
      </c>
      <c r="BH9" s="243">
        <v>97.735331000000002</v>
      </c>
      <c r="BI9" s="243">
        <v>97.735331000000002</v>
      </c>
      <c r="BJ9" s="243">
        <v>88.212266999999997</v>
      </c>
      <c r="BK9" s="243">
        <v>88.779450999999995</v>
      </c>
      <c r="BL9" s="243">
        <v>93.443059000000005</v>
      </c>
      <c r="BM9" s="243">
        <v>93.26679</v>
      </c>
      <c r="BN9" s="243">
        <v>93.879658000000006</v>
      </c>
      <c r="BO9" s="243">
        <v>91.535808000000003</v>
      </c>
      <c r="BP9" s="243">
        <v>95.903692000000007</v>
      </c>
      <c r="BQ9" s="243">
        <v>85.066021000000006</v>
      </c>
      <c r="BR9" s="243">
        <v>85.17575617</v>
      </c>
      <c r="BS9" s="243">
        <v>91.511573999999996</v>
      </c>
      <c r="BT9" s="243">
        <v>88.537898249999998</v>
      </c>
      <c r="BU9" s="243">
        <v>94.993302999999997</v>
      </c>
      <c r="BV9" s="243">
        <v>98.287075999999999</v>
      </c>
      <c r="BW9" s="243">
        <v>94.469140999999993</v>
      </c>
      <c r="BX9" s="243">
        <v>94.469140999999993</v>
      </c>
      <c r="BY9" s="243">
        <v>93.141721000000004</v>
      </c>
      <c r="BZ9" s="243">
        <v>91.094639999999998</v>
      </c>
      <c r="CA9" s="243">
        <v>93.533265999999998</v>
      </c>
      <c r="CB9" s="243">
        <v>91.659392999999994</v>
      </c>
      <c r="CC9" s="243">
        <v>91.389972999999998</v>
      </c>
      <c r="CD9" s="243">
        <v>90.285370999999998</v>
      </c>
      <c r="CE9" s="243">
        <v>94.454685999999995</v>
      </c>
      <c r="CF9" s="243">
        <v>94.993302999999997</v>
      </c>
      <c r="CG9" s="243">
        <v>90.648272000000006</v>
      </c>
      <c r="CH9" s="243">
        <v>90.903655999999998</v>
      </c>
      <c r="CI9" s="243">
        <v>94.131687999999997</v>
      </c>
      <c r="CJ9" s="243">
        <v>93.899506000000002</v>
      </c>
      <c r="CK9" s="243">
        <v>97.616040069999997</v>
      </c>
      <c r="CL9" s="243">
        <v>94.852384999999998</v>
      </c>
      <c r="CM9" s="243">
        <v>95.427110999999996</v>
      </c>
      <c r="CN9" s="243">
        <v>90.412812000000002</v>
      </c>
      <c r="CO9" s="243">
        <v>89.368526000000003</v>
      </c>
      <c r="CP9" s="243">
        <v>97.786116160000006</v>
      </c>
      <c r="CQ9" s="243">
        <v>88.553493000000003</v>
      </c>
      <c r="CR9" s="243">
        <v>89.908671999999996</v>
      </c>
      <c r="CS9" s="243">
        <v>89.662241179999995</v>
      </c>
      <c r="CT9" s="243">
        <v>89.085594999999998</v>
      </c>
      <c r="CU9" s="243">
        <v>90.208406999999994</v>
      </c>
      <c r="CV9" s="243">
        <v>102.93659549</v>
      </c>
      <c r="CW9" s="243">
        <v>88.668448999999995</v>
      </c>
      <c r="CX9" s="243">
        <v>89.08716167</v>
      </c>
      <c r="CY9" s="243">
        <v>89.572569000000001</v>
      </c>
      <c r="CZ9" s="243">
        <v>94.375649999999993</v>
      </c>
      <c r="DA9" s="243">
        <v>99.819725000000005</v>
      </c>
      <c r="DB9" s="243">
        <v>100.077969</v>
      </c>
      <c r="DC9" s="243">
        <v>98.287075999999999</v>
      </c>
      <c r="DD9" s="243">
        <v>97.609114000000005</v>
      </c>
      <c r="DE9" s="243">
        <v>93.961780000000005</v>
      </c>
      <c r="DF9" s="243">
        <v>94.469140999999993</v>
      </c>
      <c r="DG9" s="243">
        <v>91.696358500000002</v>
      </c>
      <c r="DH9" s="243">
        <v>92.767593059999996</v>
      </c>
      <c r="DI9" s="243">
        <v>99.374830000000003</v>
      </c>
      <c r="DJ9" s="243">
        <v>99.159949999999995</v>
      </c>
      <c r="DK9" s="243">
        <v>90.843543999999994</v>
      </c>
      <c r="DL9" s="243">
        <v>97.599748000000005</v>
      </c>
      <c r="DM9" s="243">
        <v>95.479719000000003</v>
      </c>
      <c r="DN9" s="243">
        <v>91.243127999999999</v>
      </c>
      <c r="DO9" s="243">
        <v>82.363104000000007</v>
      </c>
      <c r="DP9" s="243">
        <v>95.171090000000007</v>
      </c>
      <c r="DQ9" s="243">
        <v>90.182379999999995</v>
      </c>
      <c r="DR9" s="243">
        <v>90.529393999999996</v>
      </c>
      <c r="DS9" s="243">
        <v>91.025891000000001</v>
      </c>
      <c r="DT9" s="243">
        <v>98.695936000000003</v>
      </c>
      <c r="DU9" s="243">
        <v>98.937433999999996</v>
      </c>
      <c r="DV9" s="243">
        <v>86.189207999999994</v>
      </c>
      <c r="DW9" s="243">
        <v>84.48321</v>
      </c>
      <c r="DX9" s="243">
        <v>83.248146000000006</v>
      </c>
      <c r="DY9" s="243">
        <v>89.7220583</v>
      </c>
      <c r="DZ9" s="243">
        <v>94.571237999999994</v>
      </c>
      <c r="EA9" s="243">
        <v>94.802606999999995</v>
      </c>
      <c r="EB9" s="243">
        <v>88.414276999999998</v>
      </c>
      <c r="EC9" s="243">
        <v>88.986210999999997</v>
      </c>
      <c r="ED9" s="243">
        <v>88.773347000000001</v>
      </c>
      <c r="EE9" s="243">
        <v>90.484154000000004</v>
      </c>
      <c r="EF9" s="243">
        <v>101.77826616</v>
      </c>
      <c r="EG9" s="243">
        <v>99.765084000000002</v>
      </c>
      <c r="EH9" s="243">
        <v>99.765084000000002</v>
      </c>
      <c r="EI9" s="243">
        <v>90.195981000000003</v>
      </c>
      <c r="EJ9" s="243">
        <v>98.016846999999999</v>
      </c>
      <c r="EK9" s="243">
        <v>98.412396000000001</v>
      </c>
      <c r="EL9" s="243">
        <v>98.287075999999999</v>
      </c>
      <c r="EM9" s="243">
        <v>89.370172999999994</v>
      </c>
      <c r="EN9" s="243">
        <v>94.601200000000006</v>
      </c>
      <c r="EO9" s="243">
        <v>98.726421999999999</v>
      </c>
      <c r="EP9" s="243">
        <v>90.972125000000005</v>
      </c>
      <c r="EQ9" s="243">
        <v>90.963368000000003</v>
      </c>
      <c r="ER9" s="243">
        <v>92.611237090000003</v>
      </c>
      <c r="ES9" s="243">
        <v>88.226616000000007</v>
      </c>
      <c r="ET9" s="243">
        <v>87.432424999999995</v>
      </c>
      <c r="EU9" s="243">
        <v>89.109165000000004</v>
      </c>
      <c r="EV9" s="243">
        <v>91.300630999999996</v>
      </c>
      <c r="EW9" s="243">
        <v>86.763925</v>
      </c>
      <c r="EX9" s="243">
        <v>85.834751999999995</v>
      </c>
      <c r="EY9" s="243">
        <v>90.057079000000002</v>
      </c>
      <c r="EZ9" s="243">
        <v>90.362979999999993</v>
      </c>
      <c r="FA9" s="243">
        <v>90.491048000000006</v>
      </c>
      <c r="FB9" s="243">
        <v>93.287246499999995</v>
      </c>
      <c r="FC9" s="243">
        <v>89.052623999999994</v>
      </c>
      <c r="FD9" s="243">
        <v>97.378516000000005</v>
      </c>
      <c r="FE9" s="243">
        <v>91.759225000000001</v>
      </c>
      <c r="FF9" s="243">
        <v>93.648915930000001</v>
      </c>
      <c r="FG9" s="243">
        <v>100.58277699999999</v>
      </c>
      <c r="FH9" s="243">
        <v>85.979471500000002</v>
      </c>
      <c r="FI9" s="243">
        <v>86.548604999999995</v>
      </c>
      <c r="FJ9" s="243">
        <v>89.484971000000002</v>
      </c>
      <c r="FK9" s="243">
        <v>94.131687999999997</v>
      </c>
      <c r="FL9" s="243">
        <v>93.152711719999999</v>
      </c>
      <c r="FM9" s="243">
        <v>92.964607000000001</v>
      </c>
      <c r="FN9" s="243">
        <v>93.141721000000004</v>
      </c>
      <c r="FO9" s="243">
        <v>97.252921999999998</v>
      </c>
      <c r="FP9" s="243">
        <v>97.252921999999998</v>
      </c>
      <c r="FQ9" s="243">
        <v>91.988024999999993</v>
      </c>
      <c r="FR9" s="243">
        <v>91.988024999999993</v>
      </c>
      <c r="FS9" s="243">
        <v>91.988024999999993</v>
      </c>
      <c r="FT9" s="243">
        <v>99.121762000000004</v>
      </c>
      <c r="FU9" s="243">
        <v>98.893127000000007</v>
      </c>
      <c r="FV9" s="243">
        <v>94.184686999999997</v>
      </c>
      <c r="FW9" s="243">
        <v>94.069402999999994</v>
      </c>
      <c r="FX9" s="243">
        <v>91.778297710000004</v>
      </c>
      <c r="FY9" s="243">
        <v>91.541561999999999</v>
      </c>
      <c r="FZ9" s="243">
        <v>90.071152999999995</v>
      </c>
      <c r="GA9" s="243">
        <v>94.993302999999997</v>
      </c>
      <c r="GB9" s="243">
        <v>94.993302999999997</v>
      </c>
      <c r="GC9" s="243">
        <v>98.731770999999995</v>
      </c>
      <c r="GD9" s="243">
        <v>88.127678000000003</v>
      </c>
      <c r="GE9" s="243">
        <v>98.016846999999999</v>
      </c>
      <c r="GF9" s="243">
        <v>97.609114000000005</v>
      </c>
      <c r="GG9" s="243">
        <v>102.89754397999999</v>
      </c>
      <c r="GH9" s="243">
        <v>87.268345999999994</v>
      </c>
      <c r="GI9" s="243">
        <v>102.89754397999999</v>
      </c>
      <c r="GJ9" s="243">
        <v>97.252921999999998</v>
      </c>
      <c r="GK9" s="243">
        <v>91.342419000000007</v>
      </c>
      <c r="GL9" s="243">
        <v>96.484924000000007</v>
      </c>
      <c r="GM9" s="243">
        <v>84.931961999999999</v>
      </c>
      <c r="GN9" s="243">
        <v>91.405530999999996</v>
      </c>
      <c r="GO9" s="243">
        <v>82.720309130000004</v>
      </c>
      <c r="GP9" s="243">
        <v>82.508381499999999</v>
      </c>
      <c r="GQ9" s="243">
        <v>88.159216000000001</v>
      </c>
      <c r="GR9" s="243">
        <v>97.192081000000002</v>
      </c>
      <c r="GS9" s="243">
        <v>97.529619999999994</v>
      </c>
      <c r="GT9" s="243">
        <v>97.351031000000006</v>
      </c>
      <c r="GU9" s="243">
        <v>91.405530999999996</v>
      </c>
      <c r="GV9" s="243">
        <v>91.405530999999996</v>
      </c>
      <c r="GW9" s="243">
        <v>91.405530999999996</v>
      </c>
      <c r="GX9" s="243">
        <v>97.59254</v>
      </c>
      <c r="GY9" s="243">
        <v>97.297244000000006</v>
      </c>
      <c r="GZ9" s="243">
        <v>97.542811999999998</v>
      </c>
      <c r="HA9" s="243">
        <v>97.542811999999998</v>
      </c>
      <c r="HB9" s="243">
        <v>90.111124000000004</v>
      </c>
      <c r="HC9" s="243">
        <v>100.386661</v>
      </c>
      <c r="HD9" s="243">
        <v>99.941901000000001</v>
      </c>
      <c r="HE9" s="243">
        <v>94.104448000000005</v>
      </c>
      <c r="HF9" s="243">
        <v>100.08885600000001</v>
      </c>
      <c r="HG9" s="243">
        <v>94.101496999999995</v>
      </c>
      <c r="HH9" s="243">
        <v>85.071627190000001</v>
      </c>
      <c r="HI9" s="243">
        <v>97.558633</v>
      </c>
      <c r="HJ9" s="243">
        <v>91.255400499999993</v>
      </c>
      <c r="HK9" s="243">
        <v>91.447845999999998</v>
      </c>
      <c r="HL9" s="243">
        <v>89.115892000000002</v>
      </c>
      <c r="HM9" s="243">
        <v>89.647921999999994</v>
      </c>
      <c r="HN9" s="243">
        <v>82.31950913</v>
      </c>
      <c r="HO9" s="243">
        <v>82.962621499999997</v>
      </c>
      <c r="HP9" s="243">
        <v>83.439479000000006</v>
      </c>
      <c r="HQ9" s="243">
        <v>94.567276469999996</v>
      </c>
      <c r="HR9" s="243">
        <v>91.469044999999994</v>
      </c>
      <c r="HS9" s="243">
        <v>98.584649999999996</v>
      </c>
    </row>
    <row r="10" spans="1:227" x14ac:dyDescent="0.25">
      <c r="A10" s="240"/>
      <c r="B10" s="242">
        <v>45689.145833333299</v>
      </c>
      <c r="C10" s="243">
        <v>91.764022999999995</v>
      </c>
      <c r="D10" s="243">
        <v>91.906491000000003</v>
      </c>
      <c r="E10" s="243">
        <v>91.820379000000003</v>
      </c>
      <c r="F10" s="243">
        <v>91.764022999999995</v>
      </c>
      <c r="G10" s="243">
        <v>91.660628000000003</v>
      </c>
      <c r="H10" s="243">
        <v>99.702565000000007</v>
      </c>
      <c r="I10" s="243">
        <v>99.294229999999999</v>
      </c>
      <c r="J10" s="243">
        <v>99.938255999999996</v>
      </c>
      <c r="K10" s="243">
        <v>91.818341000000004</v>
      </c>
      <c r="L10" s="243">
        <v>92.410117</v>
      </c>
      <c r="M10" s="243">
        <v>99.071111000000002</v>
      </c>
      <c r="N10" s="243">
        <v>98.178314</v>
      </c>
      <c r="O10" s="243">
        <v>95.170544000000007</v>
      </c>
      <c r="P10" s="243">
        <v>90.769602699999993</v>
      </c>
      <c r="Q10" s="243">
        <v>99.748982999999996</v>
      </c>
      <c r="R10" s="243">
        <v>90.975435000000004</v>
      </c>
      <c r="S10" s="243">
        <v>93.873403999999994</v>
      </c>
      <c r="T10" s="243">
        <v>86.221816000000004</v>
      </c>
      <c r="U10" s="243">
        <v>86.929721000000001</v>
      </c>
      <c r="V10" s="243">
        <v>92.775362999999999</v>
      </c>
      <c r="W10" s="243">
        <v>91.674661</v>
      </c>
      <c r="X10" s="243">
        <v>88.311796999999999</v>
      </c>
      <c r="Y10" s="243">
        <v>90.324101999999996</v>
      </c>
      <c r="Z10" s="243">
        <v>99.676795999999996</v>
      </c>
      <c r="AA10" s="243">
        <v>88.468215999999998</v>
      </c>
      <c r="AB10" s="243">
        <v>92.582385000000002</v>
      </c>
      <c r="AC10" s="243">
        <v>91.861644999999996</v>
      </c>
      <c r="AD10" s="243">
        <v>91.442989999999995</v>
      </c>
      <c r="AE10" s="243">
        <v>87.475211999999999</v>
      </c>
      <c r="AF10" s="243">
        <v>91.502890500000007</v>
      </c>
      <c r="AG10" s="243">
        <v>92.077819250000005</v>
      </c>
      <c r="AH10" s="243">
        <v>92.147737000000006</v>
      </c>
      <c r="AI10" s="243">
        <v>92.312843999999998</v>
      </c>
      <c r="AJ10" s="243">
        <v>86.110281000000001</v>
      </c>
      <c r="AK10" s="243">
        <v>92.972945999999993</v>
      </c>
      <c r="AL10" s="243">
        <v>88.178983669999994</v>
      </c>
      <c r="AM10" s="243">
        <v>88.645623999999998</v>
      </c>
      <c r="AN10" s="243">
        <v>98.227997999999999</v>
      </c>
      <c r="AO10" s="243">
        <v>87.614339999999999</v>
      </c>
      <c r="AP10" s="243">
        <v>84.016281500000005</v>
      </c>
      <c r="AQ10" s="243">
        <v>84.269221999999999</v>
      </c>
      <c r="AR10" s="243">
        <v>99.592698999999996</v>
      </c>
      <c r="AS10" s="243">
        <v>96.801484000000002</v>
      </c>
      <c r="AT10" s="243">
        <v>96.801484000000002</v>
      </c>
      <c r="AU10" s="243">
        <v>95.290795000000003</v>
      </c>
      <c r="AV10" s="243">
        <v>92.035573999999997</v>
      </c>
      <c r="AW10" s="243">
        <v>88.309399999999997</v>
      </c>
      <c r="AX10" s="243">
        <v>88.663229000000001</v>
      </c>
      <c r="AY10" s="243">
        <v>95.263351</v>
      </c>
      <c r="AZ10" s="243">
        <v>91.335346000000001</v>
      </c>
      <c r="BA10" s="243">
        <v>91.237325999999996</v>
      </c>
      <c r="BB10" s="243">
        <v>91.213260000000005</v>
      </c>
      <c r="BC10" s="243">
        <v>90.94008633</v>
      </c>
      <c r="BD10" s="243">
        <v>91.166819000000004</v>
      </c>
      <c r="BE10" s="243">
        <v>91.213260000000005</v>
      </c>
      <c r="BF10" s="243">
        <v>97.842539000000002</v>
      </c>
      <c r="BG10" s="243">
        <v>98.042914999999994</v>
      </c>
      <c r="BH10" s="243">
        <v>98.042914999999994</v>
      </c>
      <c r="BI10" s="243">
        <v>98.042914999999994</v>
      </c>
      <c r="BJ10" s="243">
        <v>88.909412000000003</v>
      </c>
      <c r="BK10" s="243">
        <v>89.385459999999995</v>
      </c>
      <c r="BL10" s="243">
        <v>93.554704999999998</v>
      </c>
      <c r="BM10" s="243">
        <v>93.465833000000003</v>
      </c>
      <c r="BN10" s="243">
        <v>93.310374999999993</v>
      </c>
      <c r="BO10" s="243">
        <v>91.220568999999998</v>
      </c>
      <c r="BP10" s="243">
        <v>96.128444000000002</v>
      </c>
      <c r="BQ10" s="243">
        <v>86.187505000000002</v>
      </c>
      <c r="BR10" s="243">
        <v>86.298686880000005</v>
      </c>
      <c r="BS10" s="243">
        <v>91.674098999999998</v>
      </c>
      <c r="BT10" s="243">
        <v>88.904888</v>
      </c>
      <c r="BU10" s="243">
        <v>95.230181000000002</v>
      </c>
      <c r="BV10" s="243">
        <v>98.581102999999999</v>
      </c>
      <c r="BW10" s="243">
        <v>93.691597999999999</v>
      </c>
      <c r="BX10" s="243">
        <v>93.691597999999999</v>
      </c>
      <c r="BY10" s="243">
        <v>94.305154000000002</v>
      </c>
      <c r="BZ10" s="243">
        <v>91.228329000000002</v>
      </c>
      <c r="CA10" s="243">
        <v>93.123433000000006</v>
      </c>
      <c r="CB10" s="243">
        <v>91.775654000000003</v>
      </c>
      <c r="CC10" s="243">
        <v>91.498761000000002</v>
      </c>
      <c r="CD10" s="243">
        <v>90.402135999999999</v>
      </c>
      <c r="CE10" s="243">
        <v>94.677852000000001</v>
      </c>
      <c r="CF10" s="243">
        <v>95.230181000000002</v>
      </c>
      <c r="CG10" s="243">
        <v>91.017995999999997</v>
      </c>
      <c r="CH10" s="243">
        <v>91.275420999999994</v>
      </c>
      <c r="CI10" s="243">
        <v>94.413539</v>
      </c>
      <c r="CJ10" s="243">
        <v>94.098529999999997</v>
      </c>
      <c r="CK10" s="243">
        <v>97.885623550000005</v>
      </c>
      <c r="CL10" s="243">
        <v>95.055722000000003</v>
      </c>
      <c r="CM10" s="243">
        <v>95.633876999999998</v>
      </c>
      <c r="CN10" s="243">
        <v>90.797742999999997</v>
      </c>
      <c r="CO10" s="243">
        <v>89.745517000000007</v>
      </c>
      <c r="CP10" s="243">
        <v>98.330106830000005</v>
      </c>
      <c r="CQ10" s="243">
        <v>89.152955000000006</v>
      </c>
      <c r="CR10" s="243">
        <v>89.918165999999999</v>
      </c>
      <c r="CS10" s="243">
        <v>90.581990680000004</v>
      </c>
      <c r="CT10" s="243">
        <v>90.555745999999999</v>
      </c>
      <c r="CU10" s="243">
        <v>90.583566000000005</v>
      </c>
      <c r="CV10" s="243">
        <v>103.25678781000001</v>
      </c>
      <c r="CW10" s="243">
        <v>88.999127999999999</v>
      </c>
      <c r="CX10" s="243">
        <v>89.824905330000007</v>
      </c>
      <c r="CY10" s="243">
        <v>90.225515999999999</v>
      </c>
      <c r="CZ10" s="243">
        <v>93.754949999999994</v>
      </c>
      <c r="DA10" s="243">
        <v>100.089338</v>
      </c>
      <c r="DB10" s="243">
        <v>100.339388</v>
      </c>
      <c r="DC10" s="243">
        <v>98.581102999999999</v>
      </c>
      <c r="DD10" s="243">
        <v>97.902075999999994</v>
      </c>
      <c r="DE10" s="243">
        <v>93.165575000000004</v>
      </c>
      <c r="DF10" s="243">
        <v>93.691597999999999</v>
      </c>
      <c r="DG10" s="243">
        <v>92.099308500000006</v>
      </c>
      <c r="DH10" s="243">
        <v>92.90373726</v>
      </c>
      <c r="DI10" s="243">
        <v>99.698513000000005</v>
      </c>
      <c r="DJ10" s="243">
        <v>99.481148000000005</v>
      </c>
      <c r="DK10" s="243">
        <v>91.166819000000004</v>
      </c>
      <c r="DL10" s="243">
        <v>97.868182000000004</v>
      </c>
      <c r="DM10" s="243">
        <v>95.7346</v>
      </c>
      <c r="DN10" s="243">
        <v>91.630966000000001</v>
      </c>
      <c r="DO10" s="243">
        <v>83.543360000000007</v>
      </c>
      <c r="DP10" s="243">
        <v>95.425436000000005</v>
      </c>
      <c r="DQ10" s="243">
        <v>90.534507000000005</v>
      </c>
      <c r="DR10" s="243">
        <v>90.882803999999993</v>
      </c>
      <c r="DS10" s="243">
        <v>91.410619999999994</v>
      </c>
      <c r="DT10" s="243">
        <v>98.995109999999997</v>
      </c>
      <c r="DU10" s="243">
        <v>99.241935999999995</v>
      </c>
      <c r="DV10" s="243">
        <v>86.186819</v>
      </c>
      <c r="DW10" s="243">
        <v>85.387433999999999</v>
      </c>
      <c r="DX10" s="243">
        <v>84.146929749999998</v>
      </c>
      <c r="DY10" s="243">
        <v>90.884590419999995</v>
      </c>
      <c r="DZ10" s="243">
        <v>94.802344000000005</v>
      </c>
      <c r="EA10" s="243">
        <v>95.034979000000007</v>
      </c>
      <c r="EB10" s="243">
        <v>89.146777999999998</v>
      </c>
      <c r="EC10" s="243">
        <v>89.654938000000001</v>
      </c>
      <c r="ED10" s="243">
        <v>88.929918999999998</v>
      </c>
      <c r="EE10" s="243">
        <v>90.934567999999999</v>
      </c>
      <c r="EF10" s="243">
        <v>102.09485539000001</v>
      </c>
      <c r="EG10" s="243">
        <v>100.155238</v>
      </c>
      <c r="EH10" s="243">
        <v>100.155238</v>
      </c>
      <c r="EI10" s="243">
        <v>90.212340999999995</v>
      </c>
      <c r="EJ10" s="243">
        <v>98.311153000000004</v>
      </c>
      <c r="EK10" s="243">
        <v>98.703016000000005</v>
      </c>
      <c r="EL10" s="243">
        <v>98.581102999999999</v>
      </c>
      <c r="EM10" s="243">
        <v>89.852406000000002</v>
      </c>
      <c r="EN10" s="243">
        <v>94.620304000000004</v>
      </c>
      <c r="EO10" s="243">
        <v>99.002472999999995</v>
      </c>
      <c r="EP10" s="243">
        <v>91.344497000000004</v>
      </c>
      <c r="EQ10" s="243">
        <v>91.335612999999995</v>
      </c>
      <c r="ER10" s="243">
        <v>93.037950769999995</v>
      </c>
      <c r="ES10" s="243">
        <v>89.127570000000006</v>
      </c>
      <c r="ET10" s="243">
        <v>88.357584000000003</v>
      </c>
      <c r="EU10" s="243">
        <v>89.806037000000003</v>
      </c>
      <c r="EV10" s="243">
        <v>92.237187000000006</v>
      </c>
      <c r="EW10" s="243">
        <v>88.550212000000002</v>
      </c>
      <c r="EX10" s="243">
        <v>87.584704000000002</v>
      </c>
      <c r="EY10" s="243">
        <v>90.575716999999997</v>
      </c>
      <c r="EZ10" s="243">
        <v>90.871106999999995</v>
      </c>
      <c r="FA10" s="243">
        <v>90.994782999999998</v>
      </c>
      <c r="FB10" s="243">
        <v>93.680768169999993</v>
      </c>
      <c r="FC10" s="243">
        <v>90.285505999999998</v>
      </c>
      <c r="FD10" s="243">
        <v>97.638163000000006</v>
      </c>
      <c r="FE10" s="243">
        <v>92.140486999999993</v>
      </c>
      <c r="FF10" s="243">
        <v>93.749070029999999</v>
      </c>
      <c r="FG10" s="243">
        <v>100.83865299999999</v>
      </c>
      <c r="FH10" s="243">
        <v>86.285814500000001</v>
      </c>
      <c r="FI10" s="243">
        <v>86.856876999999997</v>
      </c>
      <c r="FJ10" s="243">
        <v>90.169354999999996</v>
      </c>
      <c r="FK10" s="243">
        <v>94.414726000000002</v>
      </c>
      <c r="FL10" s="243">
        <v>94.316282009999995</v>
      </c>
      <c r="FM10" s="243">
        <v>94.127509000000003</v>
      </c>
      <c r="FN10" s="243">
        <v>94.305154000000002</v>
      </c>
      <c r="FO10" s="243">
        <v>97.547954000000004</v>
      </c>
      <c r="FP10" s="243">
        <v>97.547954000000004</v>
      </c>
      <c r="FQ10" s="243">
        <v>92.095667000000006</v>
      </c>
      <c r="FR10" s="243">
        <v>92.095667000000006</v>
      </c>
      <c r="FS10" s="243">
        <v>92.095667000000006</v>
      </c>
      <c r="FT10" s="243">
        <v>99.436418000000003</v>
      </c>
      <c r="FU10" s="243">
        <v>99.203776000000005</v>
      </c>
      <c r="FV10" s="243">
        <v>93.858587</v>
      </c>
      <c r="FW10" s="243">
        <v>93.745945000000006</v>
      </c>
      <c r="FX10" s="243">
        <v>92.289791550000004</v>
      </c>
      <c r="FY10" s="243">
        <v>91.649753000000004</v>
      </c>
      <c r="FZ10" s="243">
        <v>90.514408000000003</v>
      </c>
      <c r="GA10" s="243">
        <v>95.230181000000002</v>
      </c>
      <c r="GB10" s="243">
        <v>95.230181000000002</v>
      </c>
      <c r="GC10" s="243">
        <v>99.145313999999999</v>
      </c>
      <c r="GD10" s="243">
        <v>88.436785</v>
      </c>
      <c r="GE10" s="243">
        <v>98.311153000000004</v>
      </c>
      <c r="GF10" s="243">
        <v>97.902075999999994</v>
      </c>
      <c r="GG10" s="243">
        <v>103.21761481999999</v>
      </c>
      <c r="GH10" s="243">
        <v>87.437104000000005</v>
      </c>
      <c r="GI10" s="243">
        <v>103.21761481999999</v>
      </c>
      <c r="GJ10" s="243">
        <v>97.547954000000004</v>
      </c>
      <c r="GK10" s="243">
        <v>91.739386999999994</v>
      </c>
      <c r="GL10" s="243">
        <v>96.699247999999997</v>
      </c>
      <c r="GM10" s="243">
        <v>86.426539000000005</v>
      </c>
      <c r="GN10" s="243">
        <v>91.836618000000001</v>
      </c>
      <c r="GO10" s="243">
        <v>83.072489430000005</v>
      </c>
      <c r="GP10" s="243">
        <v>82.859659519999994</v>
      </c>
      <c r="GQ10" s="243">
        <v>88.240961999999996</v>
      </c>
      <c r="GR10" s="243">
        <v>97.489169000000004</v>
      </c>
      <c r="GS10" s="243">
        <v>97.826808999999997</v>
      </c>
      <c r="GT10" s="243">
        <v>97.639927999999998</v>
      </c>
      <c r="GU10" s="243">
        <v>91.836618000000001</v>
      </c>
      <c r="GV10" s="243">
        <v>91.836618000000001</v>
      </c>
      <c r="GW10" s="243">
        <v>91.836618000000001</v>
      </c>
      <c r="GX10" s="243">
        <v>97.858943999999994</v>
      </c>
      <c r="GY10" s="243">
        <v>97.568066000000002</v>
      </c>
      <c r="GZ10" s="243">
        <v>97.811066999999994</v>
      </c>
      <c r="HA10" s="243">
        <v>97.811066999999994</v>
      </c>
      <c r="HB10" s="243">
        <v>91.239926999999994</v>
      </c>
      <c r="HC10" s="243">
        <v>100.70853</v>
      </c>
      <c r="HD10" s="243">
        <v>100.25896</v>
      </c>
      <c r="HE10" s="243">
        <v>94.917721999999998</v>
      </c>
      <c r="HF10" s="243">
        <v>100.358475</v>
      </c>
      <c r="HG10" s="243">
        <v>94.354504000000006</v>
      </c>
      <c r="HH10" s="243">
        <v>85.236137220000003</v>
      </c>
      <c r="HI10" s="243">
        <v>97.822398000000007</v>
      </c>
      <c r="HJ10" s="243">
        <v>91.674716500000002</v>
      </c>
      <c r="HK10" s="243">
        <v>91.869468999999995</v>
      </c>
      <c r="HL10" s="243">
        <v>90.270570000000006</v>
      </c>
      <c r="HM10" s="243">
        <v>90.148449999999997</v>
      </c>
      <c r="HN10" s="243">
        <v>82.669983040000005</v>
      </c>
      <c r="HO10" s="243">
        <v>84.441695499999994</v>
      </c>
      <c r="HP10" s="243">
        <v>84.921948</v>
      </c>
      <c r="HQ10" s="243">
        <v>94.811838159999994</v>
      </c>
      <c r="HR10" s="243">
        <v>91.866106000000002</v>
      </c>
      <c r="HS10" s="243">
        <v>98.860320000000002</v>
      </c>
    </row>
    <row r="11" spans="1:227" x14ac:dyDescent="0.25">
      <c r="A11" s="240"/>
      <c r="B11" s="242">
        <v>45689.166666666701</v>
      </c>
      <c r="C11" s="243">
        <v>91.537674999999993</v>
      </c>
      <c r="D11" s="243">
        <v>91.680452000000002</v>
      </c>
      <c r="E11" s="243">
        <v>91.592601000000002</v>
      </c>
      <c r="F11" s="243">
        <v>91.537674999999993</v>
      </c>
      <c r="G11" s="243">
        <v>91.974851999999998</v>
      </c>
      <c r="H11" s="243">
        <v>100.115695</v>
      </c>
      <c r="I11" s="243">
        <v>99.689108000000004</v>
      </c>
      <c r="J11" s="243">
        <v>100.354412</v>
      </c>
      <c r="K11" s="243">
        <v>92.374896000000007</v>
      </c>
      <c r="L11" s="243">
        <v>92.215378999999999</v>
      </c>
      <c r="M11" s="243">
        <v>99.493326999999994</v>
      </c>
      <c r="N11" s="243">
        <v>98.585292999999993</v>
      </c>
      <c r="O11" s="243">
        <v>95.208196999999998</v>
      </c>
      <c r="P11" s="243">
        <v>90.931642620000005</v>
      </c>
      <c r="Q11" s="243">
        <v>100.201274</v>
      </c>
      <c r="R11" s="243">
        <v>91.356403999999998</v>
      </c>
      <c r="S11" s="243">
        <v>93.919072</v>
      </c>
      <c r="T11" s="243">
        <v>86.441588999999993</v>
      </c>
      <c r="U11" s="243">
        <v>87.133049</v>
      </c>
      <c r="V11" s="243">
        <v>92.843615999999997</v>
      </c>
      <c r="W11" s="243">
        <v>91.876829000000001</v>
      </c>
      <c r="X11" s="243">
        <v>88.424591000000007</v>
      </c>
      <c r="Y11" s="243">
        <v>90.469252999999995</v>
      </c>
      <c r="Z11" s="243">
        <v>100.04445699999999</v>
      </c>
      <c r="AA11" s="243">
        <v>88.832320999999993</v>
      </c>
      <c r="AB11" s="243">
        <v>93.570070999999999</v>
      </c>
      <c r="AC11" s="243">
        <v>92.085212999999996</v>
      </c>
      <c r="AD11" s="243">
        <v>91.643387000000004</v>
      </c>
      <c r="AE11" s="243">
        <v>87.132749000000004</v>
      </c>
      <c r="AF11" s="243">
        <v>91.557555750000006</v>
      </c>
      <c r="AG11" s="243">
        <v>92.133053279999999</v>
      </c>
      <c r="AH11" s="243">
        <v>92.183093</v>
      </c>
      <c r="AI11" s="243">
        <v>92.368142000000006</v>
      </c>
      <c r="AJ11" s="243">
        <v>85.898546999999994</v>
      </c>
      <c r="AK11" s="243">
        <v>93.040796</v>
      </c>
      <c r="AL11" s="243">
        <v>88.462096669999994</v>
      </c>
      <c r="AM11" s="243">
        <v>88.940047000000007</v>
      </c>
      <c r="AN11" s="243">
        <v>98.599028000000004</v>
      </c>
      <c r="AO11" s="243">
        <v>87.609971999999999</v>
      </c>
      <c r="AP11" s="243">
        <v>82.675078999999997</v>
      </c>
      <c r="AQ11" s="243">
        <v>82.988924999999995</v>
      </c>
      <c r="AR11" s="243">
        <v>99.922265999999993</v>
      </c>
      <c r="AS11" s="243">
        <v>97.161669000000003</v>
      </c>
      <c r="AT11" s="243">
        <v>97.161669000000003</v>
      </c>
      <c r="AU11" s="243">
        <v>95.686961999999994</v>
      </c>
      <c r="AV11" s="243">
        <v>92.236947000000001</v>
      </c>
      <c r="AW11" s="243">
        <v>88.507644999999997</v>
      </c>
      <c r="AX11" s="243">
        <v>88.852763999999993</v>
      </c>
      <c r="AY11" s="243">
        <v>95.398719999999997</v>
      </c>
      <c r="AZ11" s="243">
        <v>91.605283999999997</v>
      </c>
      <c r="BA11" s="243">
        <v>91.535492000000005</v>
      </c>
      <c r="BB11" s="243">
        <v>91.511459000000002</v>
      </c>
      <c r="BC11" s="243">
        <v>91.238645669999997</v>
      </c>
      <c r="BD11" s="243">
        <v>91.516407999999998</v>
      </c>
      <c r="BE11" s="243">
        <v>91.511459000000002</v>
      </c>
      <c r="BF11" s="243">
        <v>98.178436000000005</v>
      </c>
      <c r="BG11" s="243">
        <v>98.404580999999993</v>
      </c>
      <c r="BH11" s="243">
        <v>98.404580999999993</v>
      </c>
      <c r="BI11" s="243">
        <v>98.404580999999993</v>
      </c>
      <c r="BJ11" s="243">
        <v>88.985592999999994</v>
      </c>
      <c r="BK11" s="243">
        <v>89.517735000000002</v>
      </c>
      <c r="BL11" s="243">
        <v>93.713213999999994</v>
      </c>
      <c r="BM11" s="243">
        <v>93.627896000000007</v>
      </c>
      <c r="BN11" s="243">
        <v>94.679492999999994</v>
      </c>
      <c r="BO11" s="243">
        <v>92.298979000000003</v>
      </c>
      <c r="BP11" s="243">
        <v>96.552170000000004</v>
      </c>
      <c r="BQ11" s="243">
        <v>85.966241999999994</v>
      </c>
      <c r="BR11" s="243">
        <v>86.077138450000007</v>
      </c>
      <c r="BS11" s="243">
        <v>92.076834000000005</v>
      </c>
      <c r="BT11" s="243">
        <v>88.982716249999996</v>
      </c>
      <c r="BU11" s="243">
        <v>95.368583000000001</v>
      </c>
      <c r="BV11" s="243">
        <v>98.969618999999994</v>
      </c>
      <c r="BW11" s="243">
        <v>95.296897999999999</v>
      </c>
      <c r="BX11" s="243">
        <v>95.296897999999999</v>
      </c>
      <c r="BY11" s="243">
        <v>94.086026000000004</v>
      </c>
      <c r="BZ11" s="243">
        <v>91.055100999999993</v>
      </c>
      <c r="CA11" s="243">
        <v>94.296116999999995</v>
      </c>
      <c r="CB11" s="243">
        <v>92.161512999999999</v>
      </c>
      <c r="CC11" s="243">
        <v>91.886039999999994</v>
      </c>
      <c r="CD11" s="243">
        <v>90.156487999999996</v>
      </c>
      <c r="CE11" s="243">
        <v>95.035381999999998</v>
      </c>
      <c r="CF11" s="243">
        <v>95.368583000000001</v>
      </c>
      <c r="CG11" s="243">
        <v>91.289338330000007</v>
      </c>
      <c r="CH11" s="243">
        <v>91.545624000000004</v>
      </c>
      <c r="CI11" s="243">
        <v>94.734537000000003</v>
      </c>
      <c r="CJ11" s="243">
        <v>94.246386000000001</v>
      </c>
      <c r="CK11" s="243">
        <v>98.081296420000001</v>
      </c>
      <c r="CL11" s="243">
        <v>95.210078999999993</v>
      </c>
      <c r="CM11" s="243">
        <v>95.790259000000006</v>
      </c>
      <c r="CN11" s="243">
        <v>90.935111000000006</v>
      </c>
      <c r="CO11" s="243">
        <v>89.823115000000001</v>
      </c>
      <c r="CP11" s="243">
        <v>98.383873100000002</v>
      </c>
      <c r="CQ11" s="243">
        <v>89.231039999999993</v>
      </c>
      <c r="CR11" s="243">
        <v>90.624703999999994</v>
      </c>
      <c r="CS11" s="243">
        <v>90.575186020000004</v>
      </c>
      <c r="CT11" s="243">
        <v>90.192374999999998</v>
      </c>
      <c r="CU11" s="243">
        <v>90.844414999999998</v>
      </c>
      <c r="CV11" s="243">
        <v>103.63765372</v>
      </c>
      <c r="CW11" s="243">
        <v>89.334045000000003</v>
      </c>
      <c r="CX11" s="243">
        <v>89.877929330000001</v>
      </c>
      <c r="CY11" s="243">
        <v>90.32535</v>
      </c>
      <c r="CZ11" s="243">
        <v>95.136438999999996</v>
      </c>
      <c r="DA11" s="243">
        <v>100.486524</v>
      </c>
      <c r="DB11" s="243">
        <v>100.733876</v>
      </c>
      <c r="DC11" s="243">
        <v>98.969618999999994</v>
      </c>
      <c r="DD11" s="243">
        <v>98.283457999999996</v>
      </c>
      <c r="DE11" s="243">
        <v>94.795227999999994</v>
      </c>
      <c r="DF11" s="243">
        <v>95.296897999999999</v>
      </c>
      <c r="DG11" s="243">
        <v>92.350305000000006</v>
      </c>
      <c r="DH11" s="243">
        <v>92.727327930000001</v>
      </c>
      <c r="DI11" s="243">
        <v>100.110315</v>
      </c>
      <c r="DJ11" s="243">
        <v>99.893157000000002</v>
      </c>
      <c r="DK11" s="243">
        <v>91.516407999999998</v>
      </c>
      <c r="DL11" s="243">
        <v>98.061899999999994</v>
      </c>
      <c r="DM11" s="243">
        <v>95.893704999999997</v>
      </c>
      <c r="DN11" s="243">
        <v>91.679947999999996</v>
      </c>
      <c r="DO11" s="243">
        <v>83.246645000000001</v>
      </c>
      <c r="DP11" s="243">
        <v>95.581782000000004</v>
      </c>
      <c r="DQ11" s="243">
        <v>90.831440000000001</v>
      </c>
      <c r="DR11" s="243">
        <v>91.180349000000007</v>
      </c>
      <c r="DS11" s="243">
        <v>91.595291000000003</v>
      </c>
      <c r="DT11" s="243">
        <v>99.370068000000003</v>
      </c>
      <c r="DU11" s="243">
        <v>99.605197000000004</v>
      </c>
      <c r="DV11" s="243">
        <v>86.584873999999999</v>
      </c>
      <c r="DW11" s="243">
        <v>85.353971000000001</v>
      </c>
      <c r="DX11" s="243">
        <v>84.106177000000002</v>
      </c>
      <c r="DY11" s="243">
        <v>90.689967539999998</v>
      </c>
      <c r="DZ11" s="243">
        <v>95.175635</v>
      </c>
      <c r="EA11" s="243">
        <v>95.408423999999997</v>
      </c>
      <c r="EB11" s="243">
        <v>89.211223000000004</v>
      </c>
      <c r="EC11" s="243">
        <v>89.754299000000003</v>
      </c>
      <c r="ED11" s="243">
        <v>89.350003000000001</v>
      </c>
      <c r="EE11" s="243">
        <v>91.041712000000004</v>
      </c>
      <c r="EF11" s="243">
        <v>102.47143548</v>
      </c>
      <c r="EG11" s="243">
        <v>100.448621</v>
      </c>
      <c r="EH11" s="243">
        <v>100.448621</v>
      </c>
      <c r="EI11" s="243">
        <v>90.913079999999994</v>
      </c>
      <c r="EJ11" s="243">
        <v>98.696330000000003</v>
      </c>
      <c r="EK11" s="243">
        <v>99.098867999999996</v>
      </c>
      <c r="EL11" s="243">
        <v>98.969618999999994</v>
      </c>
      <c r="EM11" s="243">
        <v>90.028170000000003</v>
      </c>
      <c r="EN11" s="243">
        <v>95.239153999999999</v>
      </c>
      <c r="EO11" s="243">
        <v>99.227254000000002</v>
      </c>
      <c r="EP11" s="243">
        <v>91.614621999999997</v>
      </c>
      <c r="EQ11" s="243">
        <v>91.605557000000005</v>
      </c>
      <c r="ER11" s="243">
        <v>93.241120440000003</v>
      </c>
      <c r="ES11" s="243">
        <v>89.112498000000002</v>
      </c>
      <c r="ET11" s="243">
        <v>88.323761000000005</v>
      </c>
      <c r="EU11" s="243">
        <v>89.907949000000002</v>
      </c>
      <c r="EV11" s="243">
        <v>92.230258000000006</v>
      </c>
      <c r="EW11" s="243">
        <v>88.051429999999996</v>
      </c>
      <c r="EX11" s="243">
        <v>87.092281999999997</v>
      </c>
      <c r="EY11" s="243">
        <v>90.695635999999993</v>
      </c>
      <c r="EZ11" s="243">
        <v>90.965175000000002</v>
      </c>
      <c r="FA11" s="243">
        <v>91.078041999999996</v>
      </c>
      <c r="FB11" s="243">
        <v>93.761768770000003</v>
      </c>
      <c r="FC11" s="243">
        <v>90.02807</v>
      </c>
      <c r="FD11" s="243">
        <v>97.812753999999998</v>
      </c>
      <c r="FE11" s="243">
        <v>92.386780999999999</v>
      </c>
      <c r="FF11" s="243">
        <v>93.892903590000003</v>
      </c>
      <c r="FG11" s="243">
        <v>100.996922</v>
      </c>
      <c r="FH11" s="243">
        <v>86.634917000000002</v>
      </c>
      <c r="FI11" s="243">
        <v>87.206040000000002</v>
      </c>
      <c r="FJ11" s="243">
        <v>90.283551000000003</v>
      </c>
      <c r="FK11" s="243">
        <v>94.737087000000002</v>
      </c>
      <c r="FL11" s="243">
        <v>94.097128150000003</v>
      </c>
      <c r="FM11" s="243">
        <v>93.907872999999995</v>
      </c>
      <c r="FN11" s="243">
        <v>94.086026000000004</v>
      </c>
      <c r="FO11" s="243">
        <v>97.926227999999995</v>
      </c>
      <c r="FP11" s="243">
        <v>97.926227999999995</v>
      </c>
      <c r="FQ11" s="243">
        <v>92.519720000000007</v>
      </c>
      <c r="FR11" s="243">
        <v>92.519720000000007</v>
      </c>
      <c r="FS11" s="243">
        <v>92.519720000000007</v>
      </c>
      <c r="FT11" s="243">
        <v>99.846332000000004</v>
      </c>
      <c r="FU11" s="243">
        <v>99.611643000000001</v>
      </c>
      <c r="FV11" s="243">
        <v>94.809445999999994</v>
      </c>
      <c r="FW11" s="243">
        <v>94.712091999999998</v>
      </c>
      <c r="FX11" s="243">
        <v>92.377728250000004</v>
      </c>
      <c r="FY11" s="243">
        <v>92.041264999999996</v>
      </c>
      <c r="FZ11" s="243">
        <v>90.545891999999995</v>
      </c>
      <c r="GA11" s="243">
        <v>95.368583000000001</v>
      </c>
      <c r="GB11" s="243">
        <v>95.368583000000001</v>
      </c>
      <c r="GC11" s="243">
        <v>99.503744999999995</v>
      </c>
      <c r="GD11" s="243">
        <v>88.800762000000006</v>
      </c>
      <c r="GE11" s="243">
        <v>98.696330000000003</v>
      </c>
      <c r="GF11" s="243">
        <v>98.283457999999996</v>
      </c>
      <c r="GG11" s="243">
        <v>103.59833625</v>
      </c>
      <c r="GH11" s="243">
        <v>87.855620000000002</v>
      </c>
      <c r="GI11" s="243">
        <v>103.59833625</v>
      </c>
      <c r="GJ11" s="243">
        <v>97.926227999999995</v>
      </c>
      <c r="GK11" s="243">
        <v>92.029781999999997</v>
      </c>
      <c r="GL11" s="243">
        <v>97.037037999999995</v>
      </c>
      <c r="GM11" s="243">
        <v>86.066530999999998</v>
      </c>
      <c r="GN11" s="243">
        <v>92.082516999999996</v>
      </c>
      <c r="GO11" s="243">
        <v>83.198169890000003</v>
      </c>
      <c r="GP11" s="243">
        <v>82.985017990000003</v>
      </c>
      <c r="GQ11" s="243">
        <v>88.631550000000004</v>
      </c>
      <c r="GR11" s="243">
        <v>97.814012000000005</v>
      </c>
      <c r="GS11" s="243">
        <v>98.199577000000005</v>
      </c>
      <c r="GT11" s="243">
        <v>98.018271999999996</v>
      </c>
      <c r="GU11" s="243">
        <v>92.082516999999996</v>
      </c>
      <c r="GV11" s="243">
        <v>92.082516999999996</v>
      </c>
      <c r="GW11" s="243">
        <v>92.082516999999996</v>
      </c>
      <c r="GX11" s="243">
        <v>98.054261999999994</v>
      </c>
      <c r="GY11" s="243">
        <v>97.7637</v>
      </c>
      <c r="GZ11" s="243">
        <v>98.005429000000007</v>
      </c>
      <c r="HA11" s="243">
        <v>98.005429000000007</v>
      </c>
      <c r="HB11" s="243">
        <v>91.016239999999996</v>
      </c>
      <c r="HC11" s="243">
        <v>101.138212</v>
      </c>
      <c r="HD11" s="243">
        <v>100.688298</v>
      </c>
      <c r="HE11" s="243">
        <v>94.788956999999996</v>
      </c>
      <c r="HF11" s="243">
        <v>100.796818</v>
      </c>
      <c r="HG11" s="243">
        <v>94.503619</v>
      </c>
      <c r="HH11" s="243">
        <v>85.644118329999998</v>
      </c>
      <c r="HI11" s="243">
        <v>98.002550999999997</v>
      </c>
      <c r="HJ11" s="243">
        <v>91.870609000000002</v>
      </c>
      <c r="HK11" s="243">
        <v>92.069986999999998</v>
      </c>
      <c r="HL11" s="243">
        <v>90.077262000000005</v>
      </c>
      <c r="HM11" s="243">
        <v>90.345921000000004</v>
      </c>
      <c r="HN11" s="243">
        <v>82.795054539999995</v>
      </c>
      <c r="HO11" s="243">
        <v>84.060171999999994</v>
      </c>
      <c r="HP11" s="243">
        <v>84.546210000000002</v>
      </c>
      <c r="HQ11" s="243">
        <v>94.946156549999998</v>
      </c>
      <c r="HR11" s="243">
        <v>92.084345999999996</v>
      </c>
      <c r="HS11" s="243">
        <v>99.081641000000005</v>
      </c>
    </row>
    <row r="12" spans="1:227" x14ac:dyDescent="0.25">
      <c r="A12" s="240"/>
      <c r="B12" s="242">
        <v>45689.1875</v>
      </c>
      <c r="C12" s="243">
        <v>91.911748000000003</v>
      </c>
      <c r="D12" s="243">
        <v>92.051625000000001</v>
      </c>
      <c r="E12" s="243">
        <v>91.967460000000003</v>
      </c>
      <c r="F12" s="243">
        <v>91.911748000000003</v>
      </c>
      <c r="G12" s="243">
        <v>92.701408999999998</v>
      </c>
      <c r="H12" s="243">
        <v>101.30891200000001</v>
      </c>
      <c r="I12" s="243">
        <v>100.863907</v>
      </c>
      <c r="J12" s="243">
        <v>101.561903</v>
      </c>
      <c r="K12" s="243">
        <v>93.142740000000003</v>
      </c>
      <c r="L12" s="243">
        <v>92.681673000000004</v>
      </c>
      <c r="M12" s="243">
        <v>100.72795499999999</v>
      </c>
      <c r="N12" s="243">
        <v>99.806104000000005</v>
      </c>
      <c r="O12" s="243">
        <v>96.233962000000005</v>
      </c>
      <c r="P12" s="243">
        <v>91.917322029999994</v>
      </c>
      <c r="Q12" s="243">
        <v>101.479467</v>
      </c>
      <c r="R12" s="243">
        <v>92.409895000000006</v>
      </c>
      <c r="S12" s="243">
        <v>94.923359000000005</v>
      </c>
      <c r="T12" s="243">
        <v>87.255332499999994</v>
      </c>
      <c r="U12" s="243">
        <v>87.956332000000003</v>
      </c>
      <c r="V12" s="243">
        <v>93.846761999999998</v>
      </c>
      <c r="W12" s="243">
        <v>92.581598999999997</v>
      </c>
      <c r="X12" s="243">
        <v>89.106639999999999</v>
      </c>
      <c r="Y12" s="243">
        <v>91.156912000000005</v>
      </c>
      <c r="Z12" s="243">
        <v>101.69241599999999</v>
      </c>
      <c r="AA12" s="243">
        <v>89.602022000000005</v>
      </c>
      <c r="AB12" s="243">
        <v>94.369622000000007</v>
      </c>
      <c r="AC12" s="243">
        <v>92.774366000000001</v>
      </c>
      <c r="AD12" s="243">
        <v>92.388371000000006</v>
      </c>
      <c r="AE12" s="243">
        <v>87.350789000000006</v>
      </c>
      <c r="AF12" s="243">
        <v>92.671820999999994</v>
      </c>
      <c r="AG12" s="243">
        <v>93.209867360000004</v>
      </c>
      <c r="AH12" s="243">
        <v>93.275024999999999</v>
      </c>
      <c r="AI12" s="243">
        <v>93.453714000000005</v>
      </c>
      <c r="AJ12" s="243">
        <v>86.195004999999995</v>
      </c>
      <c r="AK12" s="243">
        <v>94.045894000000004</v>
      </c>
      <c r="AL12" s="243">
        <v>89.240953329999996</v>
      </c>
      <c r="AM12" s="243">
        <v>89.722234</v>
      </c>
      <c r="AN12" s="243">
        <v>99.938164999999998</v>
      </c>
      <c r="AO12" s="243">
        <v>88.033248999999998</v>
      </c>
      <c r="AP12" s="243">
        <v>81.934359999999998</v>
      </c>
      <c r="AQ12" s="243">
        <v>82.308324999999996</v>
      </c>
      <c r="AR12" s="243">
        <v>101.29207100000001</v>
      </c>
      <c r="AS12" s="243">
        <v>98.883848</v>
      </c>
      <c r="AT12" s="243">
        <v>98.883848</v>
      </c>
      <c r="AU12" s="243">
        <v>97.455753000000001</v>
      </c>
      <c r="AV12" s="243">
        <v>92.802294000000003</v>
      </c>
      <c r="AW12" s="243">
        <v>90.451376999999994</v>
      </c>
      <c r="AX12" s="243">
        <v>90.670490000000001</v>
      </c>
      <c r="AY12" s="243">
        <v>96.440657999999999</v>
      </c>
      <c r="AZ12" s="243">
        <v>92.332042000000001</v>
      </c>
      <c r="BA12" s="243">
        <v>92.264257999999998</v>
      </c>
      <c r="BB12" s="243">
        <v>92.240509000000003</v>
      </c>
      <c r="BC12" s="243">
        <v>91.970931329999999</v>
      </c>
      <c r="BD12" s="243">
        <v>92.248216999999997</v>
      </c>
      <c r="BE12" s="243">
        <v>92.240509000000003</v>
      </c>
      <c r="BF12" s="243">
        <v>100.088014</v>
      </c>
      <c r="BG12" s="243">
        <v>100.132886</v>
      </c>
      <c r="BH12" s="243">
        <v>100.132886</v>
      </c>
      <c r="BI12" s="243">
        <v>100.132886</v>
      </c>
      <c r="BJ12" s="243">
        <v>89.772481999999997</v>
      </c>
      <c r="BK12" s="243">
        <v>90.299417000000005</v>
      </c>
      <c r="BL12" s="243">
        <v>94.862679999999997</v>
      </c>
      <c r="BM12" s="243">
        <v>94.679507999999998</v>
      </c>
      <c r="BN12" s="243">
        <v>95.575908999999996</v>
      </c>
      <c r="BO12" s="243">
        <v>93.164676</v>
      </c>
      <c r="BP12" s="243">
        <v>97.743765999999994</v>
      </c>
      <c r="BQ12" s="243">
        <v>86.214087000000006</v>
      </c>
      <c r="BR12" s="243">
        <v>86.325303169999998</v>
      </c>
      <c r="BS12" s="243">
        <v>93.104198999999994</v>
      </c>
      <c r="BT12" s="243">
        <v>89.857937500000006</v>
      </c>
      <c r="BU12" s="243">
        <v>96.408799000000002</v>
      </c>
      <c r="BV12" s="243">
        <v>100.198669</v>
      </c>
      <c r="BW12" s="243">
        <v>96.272417000000004</v>
      </c>
      <c r="BX12" s="243">
        <v>96.272417000000004</v>
      </c>
      <c r="BY12" s="243">
        <v>94.406670000000005</v>
      </c>
      <c r="BZ12" s="243">
        <v>92.212843000000007</v>
      </c>
      <c r="CA12" s="243">
        <v>95.157651000000001</v>
      </c>
      <c r="CB12" s="243">
        <v>93.236373999999998</v>
      </c>
      <c r="CC12" s="243">
        <v>92.956468999999998</v>
      </c>
      <c r="CD12" s="243">
        <v>91.340554999999995</v>
      </c>
      <c r="CE12" s="243">
        <v>95.994804000000002</v>
      </c>
      <c r="CF12" s="243">
        <v>96.408799000000002</v>
      </c>
      <c r="CG12" s="243">
        <v>91.984012329999999</v>
      </c>
      <c r="CH12" s="243">
        <v>92.266328999999999</v>
      </c>
      <c r="CI12" s="243">
        <v>95.728718999999998</v>
      </c>
      <c r="CJ12" s="243">
        <v>95.332977999999997</v>
      </c>
      <c r="CK12" s="243">
        <v>99.120912590000003</v>
      </c>
      <c r="CL12" s="243">
        <v>96.241236000000001</v>
      </c>
      <c r="CM12" s="243">
        <v>96.887150000000005</v>
      </c>
      <c r="CN12" s="243">
        <v>91.996092000000004</v>
      </c>
      <c r="CO12" s="243">
        <v>90.707954999999998</v>
      </c>
      <c r="CP12" s="243">
        <v>99.268642670000006</v>
      </c>
      <c r="CQ12" s="243">
        <v>89.938310999999999</v>
      </c>
      <c r="CR12" s="243">
        <v>91.440720999999996</v>
      </c>
      <c r="CS12" s="243">
        <v>90.843965639999993</v>
      </c>
      <c r="CT12" s="243">
        <v>90.475853999999998</v>
      </c>
      <c r="CU12" s="243">
        <v>91.535589000000002</v>
      </c>
      <c r="CV12" s="243">
        <v>105.34480081</v>
      </c>
      <c r="CW12" s="243">
        <v>90.076610000000002</v>
      </c>
      <c r="CX12" s="243">
        <v>91.051000000000002</v>
      </c>
      <c r="CY12" s="243">
        <v>91.395144999999999</v>
      </c>
      <c r="CZ12" s="243">
        <v>96.159604999999999</v>
      </c>
      <c r="DA12" s="243">
        <v>101.726883</v>
      </c>
      <c r="DB12" s="243">
        <v>101.978937</v>
      </c>
      <c r="DC12" s="243">
        <v>100.198669</v>
      </c>
      <c r="DD12" s="243">
        <v>99.503874999999994</v>
      </c>
      <c r="DE12" s="243">
        <v>95.734347999999997</v>
      </c>
      <c r="DF12" s="243">
        <v>96.272417000000004</v>
      </c>
      <c r="DG12" s="243">
        <v>93.055297999999993</v>
      </c>
      <c r="DH12" s="243">
        <v>93.906331859999995</v>
      </c>
      <c r="DI12" s="243">
        <v>101.35636100000001</v>
      </c>
      <c r="DJ12" s="243">
        <v>101.12981600000001</v>
      </c>
      <c r="DK12" s="243">
        <v>92.248216999999997</v>
      </c>
      <c r="DL12" s="243">
        <v>99.105980000000002</v>
      </c>
      <c r="DM12" s="243">
        <v>96.920434</v>
      </c>
      <c r="DN12" s="243">
        <v>92.624725999999995</v>
      </c>
      <c r="DO12" s="243">
        <v>83.592945</v>
      </c>
      <c r="DP12" s="243">
        <v>96.606189000000001</v>
      </c>
      <c r="DQ12" s="243">
        <v>91.553493000000003</v>
      </c>
      <c r="DR12" s="243">
        <v>91.905731000000003</v>
      </c>
      <c r="DS12" s="243">
        <v>92.476696000000004</v>
      </c>
      <c r="DT12" s="243">
        <v>100.602518</v>
      </c>
      <c r="DU12" s="243">
        <v>100.844435</v>
      </c>
      <c r="DV12" s="243">
        <v>87.526321999999993</v>
      </c>
      <c r="DW12" s="243">
        <v>85.774692999999999</v>
      </c>
      <c r="DX12" s="243">
        <v>84.520747999999998</v>
      </c>
      <c r="DY12" s="243">
        <v>91.078759230000003</v>
      </c>
      <c r="DZ12" s="243">
        <v>96.159574000000006</v>
      </c>
      <c r="EA12" s="243">
        <v>96.389279999999999</v>
      </c>
      <c r="EB12" s="243">
        <v>89.840416000000005</v>
      </c>
      <c r="EC12" s="243">
        <v>90.408784999999995</v>
      </c>
      <c r="ED12" s="243">
        <v>90.436024000000003</v>
      </c>
      <c r="EE12" s="243">
        <v>92.026028999999994</v>
      </c>
      <c r="EF12" s="243">
        <v>104.15937232</v>
      </c>
      <c r="EG12" s="243">
        <v>101.81585800000001</v>
      </c>
      <c r="EH12" s="243">
        <v>101.81585800000001</v>
      </c>
      <c r="EI12" s="243">
        <v>91.741248999999996</v>
      </c>
      <c r="EJ12" s="243">
        <v>99.916917999999995</v>
      </c>
      <c r="EK12" s="243">
        <v>100.330422</v>
      </c>
      <c r="EL12" s="243">
        <v>100.198669</v>
      </c>
      <c r="EM12" s="243">
        <v>90.79195</v>
      </c>
      <c r="EN12" s="243">
        <v>96.267090999999994</v>
      </c>
      <c r="EO12" s="243">
        <v>100.307248</v>
      </c>
      <c r="EP12" s="243">
        <v>92.340852999999996</v>
      </c>
      <c r="EQ12" s="243">
        <v>92.332299000000006</v>
      </c>
      <c r="ER12" s="243">
        <v>93.765422920000006</v>
      </c>
      <c r="ES12" s="243">
        <v>89.613004000000004</v>
      </c>
      <c r="ET12" s="243">
        <v>88.768431000000007</v>
      </c>
      <c r="EU12" s="243">
        <v>90.519690999999995</v>
      </c>
      <c r="EV12" s="243">
        <v>92.503949000000006</v>
      </c>
      <c r="EW12" s="243">
        <v>88.208952999999994</v>
      </c>
      <c r="EX12" s="243">
        <v>87.185963000000001</v>
      </c>
      <c r="EY12" s="243">
        <v>91.567572999999996</v>
      </c>
      <c r="EZ12" s="243">
        <v>91.873912000000004</v>
      </c>
      <c r="FA12" s="243">
        <v>92.002167</v>
      </c>
      <c r="FB12" s="243">
        <v>94.685408120000005</v>
      </c>
      <c r="FC12" s="243">
        <v>90.370679999999993</v>
      </c>
      <c r="FD12" s="243">
        <v>98.871250000000003</v>
      </c>
      <c r="FE12" s="243">
        <v>93.063654999999997</v>
      </c>
      <c r="FF12" s="243">
        <v>95.068913309999999</v>
      </c>
      <c r="FG12" s="243">
        <v>102.055424</v>
      </c>
      <c r="FH12" s="243">
        <v>87.308473500000005</v>
      </c>
      <c r="FI12" s="243">
        <v>87.886463000000006</v>
      </c>
      <c r="FJ12" s="243">
        <v>90.897583999999995</v>
      </c>
      <c r="FK12" s="243">
        <v>95.730149999999995</v>
      </c>
      <c r="FL12" s="243">
        <v>94.417809989999995</v>
      </c>
      <c r="FM12" s="243">
        <v>94.232228000000006</v>
      </c>
      <c r="FN12" s="243">
        <v>94.406670000000005</v>
      </c>
      <c r="FO12" s="243">
        <v>99.124048000000002</v>
      </c>
      <c r="FP12" s="243">
        <v>99.124048000000002</v>
      </c>
      <c r="FQ12" s="243">
        <v>93.644925999999998</v>
      </c>
      <c r="FR12" s="243">
        <v>93.644925999999998</v>
      </c>
      <c r="FS12" s="243">
        <v>93.644925999999998</v>
      </c>
      <c r="FT12" s="243">
        <v>101.081221</v>
      </c>
      <c r="FU12" s="243">
        <v>100.84631400000001</v>
      </c>
      <c r="FV12" s="243">
        <v>95.932793000000004</v>
      </c>
      <c r="FW12" s="243">
        <v>95.882807</v>
      </c>
      <c r="FX12" s="243">
        <v>93.307711429999998</v>
      </c>
      <c r="FY12" s="243">
        <v>93.118593000000004</v>
      </c>
      <c r="FZ12" s="243">
        <v>91.442277000000004</v>
      </c>
      <c r="GA12" s="243">
        <v>96.408799000000002</v>
      </c>
      <c r="GB12" s="243">
        <v>96.408799000000002</v>
      </c>
      <c r="GC12" s="243">
        <v>100.875604</v>
      </c>
      <c r="GD12" s="243">
        <v>89.570225500000006</v>
      </c>
      <c r="GE12" s="243">
        <v>99.916917999999995</v>
      </c>
      <c r="GF12" s="243">
        <v>99.503874999999994</v>
      </c>
      <c r="GG12" s="243">
        <v>105.30483569</v>
      </c>
      <c r="GH12" s="243">
        <v>88.923505000000006</v>
      </c>
      <c r="GI12" s="243">
        <v>105.30483569</v>
      </c>
      <c r="GJ12" s="243">
        <v>99.124048000000002</v>
      </c>
      <c r="GK12" s="243">
        <v>92.752108000000007</v>
      </c>
      <c r="GL12" s="243">
        <v>98.072479999999999</v>
      </c>
      <c r="GM12" s="243">
        <v>86.267572000000001</v>
      </c>
      <c r="GN12" s="243">
        <v>92.819125999999997</v>
      </c>
      <c r="GO12" s="243">
        <v>84.1688805</v>
      </c>
      <c r="GP12" s="243">
        <v>83.953241660000003</v>
      </c>
      <c r="GQ12" s="243">
        <v>89.619444000000001</v>
      </c>
      <c r="GR12" s="243">
        <v>99.789680000000004</v>
      </c>
      <c r="GS12" s="243">
        <v>99.527212000000006</v>
      </c>
      <c r="GT12" s="243">
        <v>99.280364000000006</v>
      </c>
      <c r="GU12" s="243">
        <v>92.819125999999997</v>
      </c>
      <c r="GV12" s="243">
        <v>92.819125999999997</v>
      </c>
      <c r="GW12" s="243">
        <v>92.819125999999997</v>
      </c>
      <c r="GX12" s="243">
        <v>99.098697999999999</v>
      </c>
      <c r="GY12" s="243">
        <v>98.799042999999998</v>
      </c>
      <c r="GZ12" s="243">
        <v>99.049841999999998</v>
      </c>
      <c r="HA12" s="243">
        <v>99.049841999999998</v>
      </c>
      <c r="HB12" s="243">
        <v>91.403154999999998</v>
      </c>
      <c r="HC12" s="243">
        <v>102.43030899999999</v>
      </c>
      <c r="HD12" s="243">
        <v>101.955304</v>
      </c>
      <c r="HE12" s="243">
        <v>95.419421</v>
      </c>
      <c r="HF12" s="243">
        <v>102.033843</v>
      </c>
      <c r="HG12" s="243">
        <v>95.514196999999996</v>
      </c>
      <c r="HH12" s="243">
        <v>86.685122530000001</v>
      </c>
      <c r="HI12" s="243">
        <v>99.059427999999997</v>
      </c>
      <c r="HJ12" s="243">
        <v>92.322255499999997</v>
      </c>
      <c r="HK12" s="243">
        <v>92.589152999999996</v>
      </c>
      <c r="HL12" s="243">
        <v>90.463426999999996</v>
      </c>
      <c r="HM12" s="243">
        <v>91.102317999999997</v>
      </c>
      <c r="HN12" s="243">
        <v>83.761061819999995</v>
      </c>
      <c r="HO12" s="243">
        <v>84.243865</v>
      </c>
      <c r="HP12" s="243">
        <v>84.732845999999995</v>
      </c>
      <c r="HQ12" s="243">
        <v>95.981670649999998</v>
      </c>
      <c r="HR12" s="243">
        <v>92.756544000000005</v>
      </c>
      <c r="HS12" s="243">
        <v>100.15730600000001</v>
      </c>
    </row>
    <row r="13" spans="1:227" x14ac:dyDescent="0.25">
      <c r="A13" s="240"/>
      <c r="B13" s="242">
        <v>45689.208333333299</v>
      </c>
      <c r="C13" s="243">
        <v>92.148566000000002</v>
      </c>
      <c r="D13" s="243">
        <v>92.291507999999993</v>
      </c>
      <c r="E13" s="243">
        <v>92.205886000000007</v>
      </c>
      <c r="F13" s="243">
        <v>92.148566000000002</v>
      </c>
      <c r="G13" s="243">
        <v>92.502469000000005</v>
      </c>
      <c r="H13" s="243">
        <v>101.164332</v>
      </c>
      <c r="I13" s="243">
        <v>100.760696</v>
      </c>
      <c r="J13" s="243">
        <v>101.401382</v>
      </c>
      <c r="K13" s="243">
        <v>92.706839000000002</v>
      </c>
      <c r="L13" s="243">
        <v>92.920935</v>
      </c>
      <c r="M13" s="243">
        <v>100.53756799999999</v>
      </c>
      <c r="N13" s="243">
        <v>99.628635000000003</v>
      </c>
      <c r="O13" s="243">
        <v>96.234714999999994</v>
      </c>
      <c r="P13" s="243">
        <v>91.864352299999993</v>
      </c>
      <c r="Q13" s="243">
        <v>101.221824</v>
      </c>
      <c r="R13" s="243">
        <v>92.500910000000005</v>
      </c>
      <c r="S13" s="243">
        <v>94.895536000000007</v>
      </c>
      <c r="T13" s="243">
        <v>87.265284500000007</v>
      </c>
      <c r="U13" s="243">
        <v>87.953818999999996</v>
      </c>
      <c r="V13" s="243">
        <v>93.789917000000003</v>
      </c>
      <c r="W13" s="243">
        <v>92.460988999999998</v>
      </c>
      <c r="X13" s="243">
        <v>89.047324000000003</v>
      </c>
      <c r="Y13" s="243">
        <v>91.071657000000002</v>
      </c>
      <c r="Z13" s="243">
        <v>101.539404</v>
      </c>
      <c r="AA13" s="243">
        <v>89.400146000000007</v>
      </c>
      <c r="AB13" s="243">
        <v>93.556899000000001</v>
      </c>
      <c r="AC13" s="243">
        <v>92.631949000000006</v>
      </c>
      <c r="AD13" s="243">
        <v>92.267836000000003</v>
      </c>
      <c r="AE13" s="243">
        <v>87.516803999999993</v>
      </c>
      <c r="AF13" s="243">
        <v>92.612443999999996</v>
      </c>
      <c r="AG13" s="243">
        <v>93.166870230000001</v>
      </c>
      <c r="AH13" s="243">
        <v>93.250781000000003</v>
      </c>
      <c r="AI13" s="243">
        <v>93.407066</v>
      </c>
      <c r="AJ13" s="243">
        <v>86.29213</v>
      </c>
      <c r="AK13" s="243">
        <v>93.988872000000001</v>
      </c>
      <c r="AL13" s="243">
        <v>89.106683329999996</v>
      </c>
      <c r="AM13" s="243">
        <v>89.570303999999993</v>
      </c>
      <c r="AN13" s="243">
        <v>99.724320000000006</v>
      </c>
      <c r="AO13" s="243">
        <v>88.028383000000005</v>
      </c>
      <c r="AP13" s="243">
        <v>82.544411499999995</v>
      </c>
      <c r="AQ13" s="243">
        <v>82.890625</v>
      </c>
      <c r="AR13" s="243">
        <v>101.037711</v>
      </c>
      <c r="AS13" s="243">
        <v>98.828641000000005</v>
      </c>
      <c r="AT13" s="243">
        <v>98.828641000000005</v>
      </c>
      <c r="AU13" s="243">
        <v>98.165469000000002</v>
      </c>
      <c r="AV13" s="243">
        <v>92.681990999999996</v>
      </c>
      <c r="AW13" s="243">
        <v>90.378600000000006</v>
      </c>
      <c r="AX13" s="243">
        <v>90.597167999999996</v>
      </c>
      <c r="AY13" s="243">
        <v>96.368378000000007</v>
      </c>
      <c r="AZ13" s="243">
        <v>92.150862000000004</v>
      </c>
      <c r="BA13" s="243">
        <v>92.063338999999999</v>
      </c>
      <c r="BB13" s="243">
        <v>92.039157000000003</v>
      </c>
      <c r="BC13" s="243">
        <v>91.764657999999997</v>
      </c>
      <c r="BD13" s="243">
        <v>92.012485999999996</v>
      </c>
      <c r="BE13" s="243">
        <v>92.039157000000003</v>
      </c>
      <c r="BF13" s="243">
        <v>99.988635000000002</v>
      </c>
      <c r="BG13" s="243">
        <v>100.075613</v>
      </c>
      <c r="BH13" s="243">
        <v>100.075613</v>
      </c>
      <c r="BI13" s="243">
        <v>100.075613</v>
      </c>
      <c r="BJ13" s="243">
        <v>89.701950999999994</v>
      </c>
      <c r="BK13" s="243">
        <v>90.204165000000003</v>
      </c>
      <c r="BL13" s="243">
        <v>94.52458</v>
      </c>
      <c r="BM13" s="243">
        <v>94.423088000000007</v>
      </c>
      <c r="BN13" s="243">
        <v>94.362504000000001</v>
      </c>
      <c r="BO13" s="243">
        <v>92.243311000000006</v>
      </c>
      <c r="BP13" s="243">
        <v>97.687734000000006</v>
      </c>
      <c r="BQ13" s="243">
        <v>86.323213999999993</v>
      </c>
      <c r="BR13" s="243">
        <v>86.434570949999994</v>
      </c>
      <c r="BS13" s="243">
        <v>93.019819999999996</v>
      </c>
      <c r="BT13" s="243">
        <v>89.808670500000005</v>
      </c>
      <c r="BU13" s="243">
        <v>96.337852999999996</v>
      </c>
      <c r="BV13" s="243">
        <v>99.964768000000007</v>
      </c>
      <c r="BW13" s="243">
        <v>94.792281000000003</v>
      </c>
      <c r="BX13" s="243">
        <v>94.792281000000003</v>
      </c>
      <c r="BY13" s="243">
        <v>94.697292000000004</v>
      </c>
      <c r="BZ13" s="243">
        <v>92.402961000000005</v>
      </c>
      <c r="CA13" s="243">
        <v>94.127583999999999</v>
      </c>
      <c r="CB13" s="243">
        <v>93.341513000000006</v>
      </c>
      <c r="CC13" s="243">
        <v>93.043845000000005</v>
      </c>
      <c r="CD13" s="243">
        <v>91.573291999999995</v>
      </c>
      <c r="CE13" s="243">
        <v>95.508853999999999</v>
      </c>
      <c r="CF13" s="243">
        <v>96.337852999999996</v>
      </c>
      <c r="CG13" s="243">
        <v>91.80660967</v>
      </c>
      <c r="CH13" s="243">
        <v>92.085860999999994</v>
      </c>
      <c r="CI13" s="243">
        <v>95.437751000000006</v>
      </c>
      <c r="CJ13" s="243">
        <v>95.351778999999993</v>
      </c>
      <c r="CK13" s="243">
        <v>99.111940520000005</v>
      </c>
      <c r="CL13" s="243">
        <v>96.177285999999995</v>
      </c>
      <c r="CM13" s="243">
        <v>96.834192000000002</v>
      </c>
      <c r="CN13" s="243">
        <v>91.919488000000001</v>
      </c>
      <c r="CO13" s="243">
        <v>90.646662000000006</v>
      </c>
      <c r="CP13" s="243">
        <v>99.276221660000004</v>
      </c>
      <c r="CQ13" s="243">
        <v>89.881941999999995</v>
      </c>
      <c r="CR13" s="243">
        <v>90.884572000000006</v>
      </c>
      <c r="CS13" s="243">
        <v>90.610614639999994</v>
      </c>
      <c r="CT13" s="243">
        <v>90.672269</v>
      </c>
      <c r="CU13" s="243">
        <v>91.411150000000006</v>
      </c>
      <c r="CV13" s="243">
        <v>105.18629323</v>
      </c>
      <c r="CW13" s="243">
        <v>89.912924000000004</v>
      </c>
      <c r="CX13" s="243">
        <v>90.983271669999993</v>
      </c>
      <c r="CY13" s="243">
        <v>91.313788000000002</v>
      </c>
      <c r="CZ13" s="243">
        <v>94.841440000000006</v>
      </c>
      <c r="DA13" s="243">
        <v>101.521919</v>
      </c>
      <c r="DB13" s="243">
        <v>101.775085</v>
      </c>
      <c r="DC13" s="243">
        <v>99.964768000000007</v>
      </c>
      <c r="DD13" s="243">
        <v>99.275822000000005</v>
      </c>
      <c r="DE13" s="243">
        <v>94.272333000000003</v>
      </c>
      <c r="DF13" s="243">
        <v>94.792281000000003</v>
      </c>
      <c r="DG13" s="243">
        <v>92.908213000000003</v>
      </c>
      <c r="DH13" s="243">
        <v>94.099941380000004</v>
      </c>
      <c r="DI13" s="243">
        <v>101.16291699999999</v>
      </c>
      <c r="DJ13" s="243">
        <v>100.93476200000001</v>
      </c>
      <c r="DK13" s="243">
        <v>92.012485999999996</v>
      </c>
      <c r="DL13" s="243">
        <v>99.093086</v>
      </c>
      <c r="DM13" s="243">
        <v>96.810085999999998</v>
      </c>
      <c r="DN13" s="243">
        <v>92.572017000000002</v>
      </c>
      <c r="DO13" s="243">
        <v>83.724658000000005</v>
      </c>
      <c r="DP13" s="243">
        <v>96.481570000000005</v>
      </c>
      <c r="DQ13" s="243">
        <v>91.363544000000005</v>
      </c>
      <c r="DR13" s="243">
        <v>91.710340000000002</v>
      </c>
      <c r="DS13" s="243">
        <v>92.386148000000006</v>
      </c>
      <c r="DT13" s="243">
        <v>100.381908</v>
      </c>
      <c r="DU13" s="243">
        <v>100.62732099999999</v>
      </c>
      <c r="DV13" s="243">
        <v>87.733393000000007</v>
      </c>
      <c r="DW13" s="243">
        <v>85.768564999999995</v>
      </c>
      <c r="DX13" s="243">
        <v>84.514709999999994</v>
      </c>
      <c r="DY13" s="243">
        <v>91.256814180000006</v>
      </c>
      <c r="DZ13" s="243">
        <v>95.766868000000002</v>
      </c>
      <c r="EA13" s="243">
        <v>95.999077999999997</v>
      </c>
      <c r="EB13" s="243">
        <v>89.813164999999998</v>
      </c>
      <c r="EC13" s="243">
        <v>90.356435000000005</v>
      </c>
      <c r="ED13" s="243">
        <v>90.445479000000006</v>
      </c>
      <c r="EE13" s="243">
        <v>91.961858000000007</v>
      </c>
      <c r="EF13" s="243">
        <v>104.0026484</v>
      </c>
      <c r="EG13" s="243">
        <v>101.523455</v>
      </c>
      <c r="EH13" s="243">
        <v>101.523455</v>
      </c>
      <c r="EI13" s="243">
        <v>91.190788999999995</v>
      </c>
      <c r="EJ13" s="243">
        <v>99.68365</v>
      </c>
      <c r="EK13" s="243">
        <v>100.095325</v>
      </c>
      <c r="EL13" s="243">
        <v>99.964768000000007</v>
      </c>
      <c r="EM13" s="243">
        <v>90.766609000000003</v>
      </c>
      <c r="EN13" s="243">
        <v>95.618784000000005</v>
      </c>
      <c r="EO13" s="243">
        <v>100.309397</v>
      </c>
      <c r="EP13" s="243">
        <v>92.160488000000001</v>
      </c>
      <c r="EQ13" s="243">
        <v>92.151143000000005</v>
      </c>
      <c r="ER13" s="243">
        <v>93.641182090000001</v>
      </c>
      <c r="ES13" s="243">
        <v>89.596513999999999</v>
      </c>
      <c r="ET13" s="243">
        <v>88.760540000000006</v>
      </c>
      <c r="EU13" s="243">
        <v>90.447398000000007</v>
      </c>
      <c r="EV13" s="243">
        <v>92.266334000000001</v>
      </c>
      <c r="EW13" s="243">
        <v>88.372506999999999</v>
      </c>
      <c r="EX13" s="243">
        <v>87.411434999999997</v>
      </c>
      <c r="EY13" s="243">
        <v>91.501831999999993</v>
      </c>
      <c r="EZ13" s="243">
        <v>91.814865999999995</v>
      </c>
      <c r="FA13" s="243">
        <v>91.945918000000006</v>
      </c>
      <c r="FB13" s="243">
        <v>94.621427479999994</v>
      </c>
      <c r="FC13" s="243">
        <v>90.599828000000002</v>
      </c>
      <c r="FD13" s="243">
        <v>98.812905000000001</v>
      </c>
      <c r="FE13" s="243">
        <v>92.905942999999994</v>
      </c>
      <c r="FF13" s="243">
        <v>94.716773919999994</v>
      </c>
      <c r="FG13" s="243">
        <v>102.034947</v>
      </c>
      <c r="FH13" s="243">
        <v>87.181165500000006</v>
      </c>
      <c r="FI13" s="243">
        <v>87.746311000000006</v>
      </c>
      <c r="FJ13" s="243">
        <v>90.818971000000005</v>
      </c>
      <c r="FK13" s="243">
        <v>95.439933999999994</v>
      </c>
      <c r="FL13" s="243">
        <v>94.708466279999996</v>
      </c>
      <c r="FM13" s="243">
        <v>94.519116999999994</v>
      </c>
      <c r="FN13" s="243">
        <v>94.697292000000004</v>
      </c>
      <c r="FO13" s="243">
        <v>98.892477999999997</v>
      </c>
      <c r="FP13" s="243">
        <v>98.892477999999997</v>
      </c>
      <c r="FQ13" s="243">
        <v>93.682974000000002</v>
      </c>
      <c r="FR13" s="243">
        <v>93.682974000000002</v>
      </c>
      <c r="FS13" s="243">
        <v>93.682974000000002</v>
      </c>
      <c r="FT13" s="243">
        <v>100.877436</v>
      </c>
      <c r="FU13" s="243">
        <v>100.64606000000001</v>
      </c>
      <c r="FV13" s="243">
        <v>94.890799000000001</v>
      </c>
      <c r="FW13" s="243">
        <v>94.774663000000004</v>
      </c>
      <c r="FX13" s="243">
        <v>93.255886570000001</v>
      </c>
      <c r="FY13" s="243">
        <v>93.195426999999995</v>
      </c>
      <c r="FZ13" s="243">
        <v>91.397616999999997</v>
      </c>
      <c r="GA13" s="243">
        <v>96.337852999999996</v>
      </c>
      <c r="GB13" s="243">
        <v>96.337852999999996</v>
      </c>
      <c r="GC13" s="243">
        <v>100.65157499999999</v>
      </c>
      <c r="GD13" s="243">
        <v>89.368664499999994</v>
      </c>
      <c r="GE13" s="243">
        <v>99.68365</v>
      </c>
      <c r="GF13" s="243">
        <v>99.275822000000005</v>
      </c>
      <c r="GG13" s="243">
        <v>105.14638825</v>
      </c>
      <c r="GH13" s="243">
        <v>88.902590000000004</v>
      </c>
      <c r="GI13" s="243">
        <v>105.14638825</v>
      </c>
      <c r="GJ13" s="243">
        <v>98.892477999999997</v>
      </c>
      <c r="GK13" s="243">
        <v>92.575622999999993</v>
      </c>
      <c r="GL13" s="243">
        <v>97.685260999999997</v>
      </c>
      <c r="GM13" s="243">
        <v>86.444171999999995</v>
      </c>
      <c r="GN13" s="243">
        <v>92.686783000000005</v>
      </c>
      <c r="GO13" s="243">
        <v>84.098794119999994</v>
      </c>
      <c r="GP13" s="243">
        <v>83.883334840000003</v>
      </c>
      <c r="GQ13" s="243">
        <v>89.720072000000002</v>
      </c>
      <c r="GR13" s="243">
        <v>99.665103000000002</v>
      </c>
      <c r="GS13" s="243">
        <v>99.318736999999999</v>
      </c>
      <c r="GT13" s="243">
        <v>99.065633000000005</v>
      </c>
      <c r="GU13" s="243">
        <v>92.686783000000005</v>
      </c>
      <c r="GV13" s="243">
        <v>92.686783000000005</v>
      </c>
      <c r="GW13" s="243">
        <v>92.686783000000005</v>
      </c>
      <c r="GX13" s="243">
        <v>99.087145000000007</v>
      </c>
      <c r="GY13" s="243">
        <v>98.800726999999995</v>
      </c>
      <c r="GZ13" s="243">
        <v>99.038510000000002</v>
      </c>
      <c r="HA13" s="243">
        <v>99.038510000000002</v>
      </c>
      <c r="HB13" s="243">
        <v>91.643030999999993</v>
      </c>
      <c r="HC13" s="243">
        <v>102.20141099999999</v>
      </c>
      <c r="HD13" s="243">
        <v>101.732873</v>
      </c>
      <c r="HE13" s="243">
        <v>95.661321999999998</v>
      </c>
      <c r="HF13" s="243">
        <v>101.843067</v>
      </c>
      <c r="HG13" s="243">
        <v>95.349332000000004</v>
      </c>
      <c r="HH13" s="243">
        <v>86.664733999999996</v>
      </c>
      <c r="HI13" s="243">
        <v>99.018941999999996</v>
      </c>
      <c r="HJ13" s="243">
        <v>92.201280999999994</v>
      </c>
      <c r="HK13" s="243">
        <v>92.466538999999997</v>
      </c>
      <c r="HL13" s="243">
        <v>90.640279000000007</v>
      </c>
      <c r="HM13" s="243">
        <v>90.975317000000004</v>
      </c>
      <c r="HN13" s="243">
        <v>83.691315029999998</v>
      </c>
      <c r="HO13" s="243">
        <v>84.446972000000002</v>
      </c>
      <c r="HP13" s="243">
        <v>84.929840999999996</v>
      </c>
      <c r="HQ13" s="243">
        <v>95.910897360000007</v>
      </c>
      <c r="HR13" s="243">
        <v>92.619865000000004</v>
      </c>
      <c r="HS13" s="243">
        <v>100.15808800000001</v>
      </c>
    </row>
    <row r="14" spans="1:227" x14ac:dyDescent="0.25">
      <c r="A14" s="240"/>
      <c r="B14" s="242">
        <v>45689.229166666701</v>
      </c>
      <c r="C14" s="243">
        <v>92.024705999999995</v>
      </c>
      <c r="D14" s="243">
        <v>92.171510999999995</v>
      </c>
      <c r="E14" s="243">
        <v>92.082494999999994</v>
      </c>
      <c r="F14" s="243">
        <v>92.024705999999995</v>
      </c>
      <c r="G14" s="243">
        <v>92.611885000000001</v>
      </c>
      <c r="H14" s="243">
        <v>100.91208399999999</v>
      </c>
      <c r="I14" s="243">
        <v>100.46479600000001</v>
      </c>
      <c r="J14" s="243">
        <v>101.169892</v>
      </c>
      <c r="K14" s="243">
        <v>93.020844999999994</v>
      </c>
      <c r="L14" s="243">
        <v>92.822332000000003</v>
      </c>
      <c r="M14" s="243">
        <v>100.32106400000001</v>
      </c>
      <c r="N14" s="243">
        <v>99.399220999999997</v>
      </c>
      <c r="O14" s="243">
        <v>96.455240000000003</v>
      </c>
      <c r="P14" s="243">
        <v>92.119793040000005</v>
      </c>
      <c r="Q14" s="243">
        <v>101.105687</v>
      </c>
      <c r="R14" s="243">
        <v>92.241650000000007</v>
      </c>
      <c r="S14" s="243">
        <v>95.086494999999999</v>
      </c>
      <c r="T14" s="243">
        <v>87.245559</v>
      </c>
      <c r="U14" s="243">
        <v>87.941941999999997</v>
      </c>
      <c r="V14" s="243">
        <v>93.972200999999998</v>
      </c>
      <c r="W14" s="243">
        <v>92.514070000000004</v>
      </c>
      <c r="X14" s="243">
        <v>88.997939000000002</v>
      </c>
      <c r="Y14" s="243">
        <v>91.058159000000003</v>
      </c>
      <c r="Z14" s="243">
        <v>101.276202</v>
      </c>
      <c r="AA14" s="243">
        <v>89.429445000000001</v>
      </c>
      <c r="AB14" s="243">
        <v>94.249324999999999</v>
      </c>
      <c r="AC14" s="243">
        <v>92.697992999999997</v>
      </c>
      <c r="AD14" s="243">
        <v>92.317563000000007</v>
      </c>
      <c r="AE14" s="243">
        <v>87.202017999999995</v>
      </c>
      <c r="AF14" s="243">
        <v>92.756146000000001</v>
      </c>
      <c r="AG14" s="243">
        <v>93.339284710000001</v>
      </c>
      <c r="AH14" s="243">
        <v>93.437791000000004</v>
      </c>
      <c r="AI14" s="243">
        <v>93.583956999999998</v>
      </c>
      <c r="AJ14" s="243">
        <v>85.947239999999994</v>
      </c>
      <c r="AK14" s="243">
        <v>94.175779000000006</v>
      </c>
      <c r="AL14" s="243">
        <v>89.085747999999995</v>
      </c>
      <c r="AM14" s="243">
        <v>89.559648999999993</v>
      </c>
      <c r="AN14" s="243">
        <v>99.543062000000006</v>
      </c>
      <c r="AO14" s="243">
        <v>87.838134999999994</v>
      </c>
      <c r="AP14" s="243">
        <v>81.834591500000002</v>
      </c>
      <c r="AQ14" s="243">
        <v>82.207080000000005</v>
      </c>
      <c r="AR14" s="243">
        <v>100.747767</v>
      </c>
      <c r="AS14" s="243">
        <v>98.611041</v>
      </c>
      <c r="AT14" s="243">
        <v>98.611041</v>
      </c>
      <c r="AU14" s="243">
        <v>97.864552000000003</v>
      </c>
      <c r="AV14" s="243">
        <v>92.751304000000005</v>
      </c>
      <c r="AW14" s="243">
        <v>90.345115000000007</v>
      </c>
      <c r="AX14" s="243">
        <v>90.574533000000002</v>
      </c>
      <c r="AY14" s="243">
        <v>96.616759000000002</v>
      </c>
      <c r="AZ14" s="243">
        <v>92.207470000000001</v>
      </c>
      <c r="BA14" s="243">
        <v>92.146172000000007</v>
      </c>
      <c r="BB14" s="243">
        <v>92.121926999999999</v>
      </c>
      <c r="BC14" s="243">
        <v>91.846717670000004</v>
      </c>
      <c r="BD14" s="243">
        <v>92.142748999999995</v>
      </c>
      <c r="BE14" s="243">
        <v>92.121926999999999</v>
      </c>
      <c r="BF14" s="243">
        <v>99.748166999999995</v>
      </c>
      <c r="BG14" s="243">
        <v>99.857303999999999</v>
      </c>
      <c r="BH14" s="243">
        <v>99.857303999999999</v>
      </c>
      <c r="BI14" s="243">
        <v>99.857303999999999</v>
      </c>
      <c r="BJ14" s="243">
        <v>89.622596000000001</v>
      </c>
      <c r="BK14" s="243">
        <v>90.150133999999994</v>
      </c>
      <c r="BL14" s="243">
        <v>94.933443999999994</v>
      </c>
      <c r="BM14" s="243">
        <v>94.737104000000002</v>
      </c>
      <c r="BN14" s="243">
        <v>95.363096999999996</v>
      </c>
      <c r="BO14" s="243">
        <v>92.936306999999999</v>
      </c>
      <c r="BP14" s="243">
        <v>97.461961000000002</v>
      </c>
      <c r="BQ14" s="243">
        <v>85.975954000000002</v>
      </c>
      <c r="BR14" s="243">
        <v>86.086862980000006</v>
      </c>
      <c r="BS14" s="243">
        <v>92.764965000000004</v>
      </c>
      <c r="BT14" s="243">
        <v>89.922750250000007</v>
      </c>
      <c r="BU14" s="243">
        <v>96.587616999999995</v>
      </c>
      <c r="BV14" s="243">
        <v>99.836282999999995</v>
      </c>
      <c r="BW14" s="243">
        <v>95.997292999999999</v>
      </c>
      <c r="BX14" s="243">
        <v>95.997292999999999</v>
      </c>
      <c r="BY14" s="243">
        <v>94.642977999999999</v>
      </c>
      <c r="BZ14" s="243">
        <v>92.694838000000004</v>
      </c>
      <c r="CA14" s="243">
        <v>94.965385999999995</v>
      </c>
      <c r="CB14" s="243">
        <v>93.103329000000002</v>
      </c>
      <c r="CC14" s="243">
        <v>92.792499000000007</v>
      </c>
      <c r="CD14" s="243">
        <v>91.859352000000001</v>
      </c>
      <c r="CE14" s="243">
        <v>95.371155000000002</v>
      </c>
      <c r="CF14" s="243">
        <v>96.587616999999995</v>
      </c>
      <c r="CG14" s="243">
        <v>91.841745669999995</v>
      </c>
      <c r="CH14" s="243">
        <v>92.138418000000001</v>
      </c>
      <c r="CI14" s="243">
        <v>95.344352999999998</v>
      </c>
      <c r="CJ14" s="243">
        <v>95.928034999999994</v>
      </c>
      <c r="CK14" s="243">
        <v>99.365823890000001</v>
      </c>
      <c r="CL14" s="243">
        <v>96.434326999999996</v>
      </c>
      <c r="CM14" s="243">
        <v>97.145934999999994</v>
      </c>
      <c r="CN14" s="243">
        <v>91.962158000000002</v>
      </c>
      <c r="CO14" s="243">
        <v>90.772396999999998</v>
      </c>
      <c r="CP14" s="243">
        <v>99.328774019999997</v>
      </c>
      <c r="CQ14" s="243">
        <v>89.854232999999994</v>
      </c>
      <c r="CR14" s="243">
        <v>91.230197000000004</v>
      </c>
      <c r="CS14" s="243">
        <v>90.381020000000007</v>
      </c>
      <c r="CT14" s="243">
        <v>90.479848000000004</v>
      </c>
      <c r="CU14" s="243">
        <v>91.453871000000007</v>
      </c>
      <c r="CV14" s="243">
        <v>104.91363807</v>
      </c>
      <c r="CW14" s="243">
        <v>89.959599999999995</v>
      </c>
      <c r="CX14" s="243">
        <v>91.051000000000002</v>
      </c>
      <c r="CY14" s="243">
        <v>91.381979000000001</v>
      </c>
      <c r="CZ14" s="243">
        <v>95.878099000000006</v>
      </c>
      <c r="DA14" s="243">
        <v>101.36563700000001</v>
      </c>
      <c r="DB14" s="243">
        <v>101.628421</v>
      </c>
      <c r="DC14" s="243">
        <v>99.836282999999995</v>
      </c>
      <c r="DD14" s="243">
        <v>99.145205000000004</v>
      </c>
      <c r="DE14" s="243">
        <v>95.479928000000001</v>
      </c>
      <c r="DF14" s="243">
        <v>95.997292999999999</v>
      </c>
      <c r="DG14" s="243">
        <v>92.983912000000004</v>
      </c>
      <c r="DH14" s="243">
        <v>94.397178699999998</v>
      </c>
      <c r="DI14" s="243">
        <v>100.986104</v>
      </c>
      <c r="DJ14" s="243">
        <v>100.750595</v>
      </c>
      <c r="DK14" s="243">
        <v>92.142748999999995</v>
      </c>
      <c r="DL14" s="243">
        <v>99.350322000000006</v>
      </c>
      <c r="DM14" s="243">
        <v>97.074166000000005</v>
      </c>
      <c r="DN14" s="243">
        <v>92.725562999999994</v>
      </c>
      <c r="DO14" s="243">
        <v>83.241259999999997</v>
      </c>
      <c r="DP14" s="243">
        <v>96.746694000000005</v>
      </c>
      <c r="DQ14" s="243">
        <v>91.442573999999993</v>
      </c>
      <c r="DR14" s="243">
        <v>91.791257000000002</v>
      </c>
      <c r="DS14" s="243">
        <v>92.431552999999994</v>
      </c>
      <c r="DT14" s="243">
        <v>100.266257</v>
      </c>
      <c r="DU14" s="243">
        <v>100.526382</v>
      </c>
      <c r="DV14" s="243">
        <v>87.413875000000004</v>
      </c>
      <c r="DW14" s="243">
        <v>85.584067000000005</v>
      </c>
      <c r="DX14" s="243">
        <v>84.332908000000003</v>
      </c>
      <c r="DY14" s="243">
        <v>91.080979229999997</v>
      </c>
      <c r="DZ14" s="243">
        <v>95.681725</v>
      </c>
      <c r="EA14" s="243">
        <v>95.908387000000005</v>
      </c>
      <c r="EB14" s="243">
        <v>89.737724</v>
      </c>
      <c r="EC14" s="243">
        <v>90.307800999999998</v>
      </c>
      <c r="ED14" s="243">
        <v>89.862712999999999</v>
      </c>
      <c r="EE14" s="243">
        <v>92.004284999999996</v>
      </c>
      <c r="EF14" s="243">
        <v>103.73306138</v>
      </c>
      <c r="EG14" s="243">
        <v>101.182852</v>
      </c>
      <c r="EH14" s="243">
        <v>101.182852</v>
      </c>
      <c r="EI14" s="243">
        <v>91.547499999999999</v>
      </c>
      <c r="EJ14" s="243">
        <v>99.556753999999998</v>
      </c>
      <c r="EK14" s="243">
        <v>99.967808000000005</v>
      </c>
      <c r="EL14" s="243">
        <v>99.836282999999995</v>
      </c>
      <c r="EM14" s="243">
        <v>90.752892000000003</v>
      </c>
      <c r="EN14" s="243">
        <v>95.867726000000005</v>
      </c>
      <c r="EO14" s="243">
        <v>100.603702</v>
      </c>
      <c r="EP14" s="243">
        <v>92.217110000000005</v>
      </c>
      <c r="EQ14" s="243">
        <v>92.207751000000002</v>
      </c>
      <c r="ER14" s="243">
        <v>93.713045899999997</v>
      </c>
      <c r="ES14" s="243">
        <v>89.453117000000006</v>
      </c>
      <c r="ET14" s="243">
        <v>88.570571000000001</v>
      </c>
      <c r="EU14" s="243">
        <v>90.370362</v>
      </c>
      <c r="EV14" s="243">
        <v>92.032544000000001</v>
      </c>
      <c r="EW14" s="243">
        <v>88.038242999999994</v>
      </c>
      <c r="EX14" s="243">
        <v>87.065585999999996</v>
      </c>
      <c r="EY14" s="243">
        <v>91.529647999999995</v>
      </c>
      <c r="EZ14" s="243">
        <v>91.852592999999999</v>
      </c>
      <c r="FA14" s="243">
        <v>91.987789000000006</v>
      </c>
      <c r="FB14" s="243">
        <v>94.752675839999995</v>
      </c>
      <c r="FC14" s="243">
        <v>90.451041000000004</v>
      </c>
      <c r="FD14" s="243">
        <v>99.087154999999996</v>
      </c>
      <c r="FE14" s="243">
        <v>92.971917000000005</v>
      </c>
      <c r="FF14" s="243">
        <v>95.122478920000006</v>
      </c>
      <c r="FG14" s="243">
        <v>102.78615499999999</v>
      </c>
      <c r="FH14" s="243">
        <v>87.232571500000006</v>
      </c>
      <c r="FI14" s="243">
        <v>87.807074</v>
      </c>
      <c r="FJ14" s="243">
        <v>90.739367999999999</v>
      </c>
      <c r="FK14" s="243">
        <v>95.347132999999999</v>
      </c>
      <c r="FL14" s="243">
        <v>94.654145869999994</v>
      </c>
      <c r="FM14" s="243">
        <v>94.459976999999995</v>
      </c>
      <c r="FN14" s="243">
        <v>94.642977999999999</v>
      </c>
      <c r="FO14" s="243">
        <v>98.768225000000001</v>
      </c>
      <c r="FP14" s="243">
        <v>98.768225000000001</v>
      </c>
      <c r="FQ14" s="243">
        <v>92.720397000000006</v>
      </c>
      <c r="FR14" s="243">
        <v>92.720397000000006</v>
      </c>
      <c r="FS14" s="243">
        <v>92.720397000000006</v>
      </c>
      <c r="FT14" s="243">
        <v>100.693185</v>
      </c>
      <c r="FU14" s="243">
        <v>100.46210600000001</v>
      </c>
      <c r="FV14" s="243">
        <v>95.660156000000001</v>
      </c>
      <c r="FW14" s="243">
        <v>95.556227000000007</v>
      </c>
      <c r="FX14" s="243">
        <v>93.299620379999993</v>
      </c>
      <c r="FY14" s="243">
        <v>92.942041000000003</v>
      </c>
      <c r="FZ14" s="243">
        <v>91.520105000000001</v>
      </c>
      <c r="GA14" s="243">
        <v>96.587616999999995</v>
      </c>
      <c r="GB14" s="243">
        <v>96.587616999999995</v>
      </c>
      <c r="GC14" s="243">
        <v>100.402</v>
      </c>
      <c r="GD14" s="243">
        <v>89.397819499999997</v>
      </c>
      <c r="GE14" s="243">
        <v>99.556753999999998</v>
      </c>
      <c r="GF14" s="243">
        <v>99.145205000000004</v>
      </c>
      <c r="GG14" s="243">
        <v>104.87383652</v>
      </c>
      <c r="GH14" s="243">
        <v>88.480147000000002</v>
      </c>
      <c r="GI14" s="243">
        <v>104.87383652</v>
      </c>
      <c r="GJ14" s="243">
        <v>98.768225000000001</v>
      </c>
      <c r="GK14" s="243">
        <v>92.674475000000001</v>
      </c>
      <c r="GL14" s="243">
        <v>97.590941999999998</v>
      </c>
      <c r="GM14" s="243">
        <v>86.137287999999998</v>
      </c>
      <c r="GN14" s="243">
        <v>92.768629000000004</v>
      </c>
      <c r="GO14" s="243">
        <v>84.137833670000006</v>
      </c>
      <c r="GP14" s="243">
        <v>83.922274369999997</v>
      </c>
      <c r="GQ14" s="243">
        <v>89.403687000000005</v>
      </c>
      <c r="GR14" s="243">
        <v>99.421159000000003</v>
      </c>
      <c r="GS14" s="243">
        <v>99.157461999999995</v>
      </c>
      <c r="GT14" s="243">
        <v>98.917269000000005</v>
      </c>
      <c r="GU14" s="243">
        <v>92.768629000000004</v>
      </c>
      <c r="GV14" s="243">
        <v>92.768629000000004</v>
      </c>
      <c r="GW14" s="243">
        <v>92.768629000000004</v>
      </c>
      <c r="GX14" s="243">
        <v>99.348377999999997</v>
      </c>
      <c r="GY14" s="243">
        <v>99.048226</v>
      </c>
      <c r="GZ14" s="243">
        <v>99.296699000000004</v>
      </c>
      <c r="HA14" s="243">
        <v>99.296699000000004</v>
      </c>
      <c r="HB14" s="243">
        <v>91.521900000000002</v>
      </c>
      <c r="HC14" s="243">
        <v>102.02699800000001</v>
      </c>
      <c r="HD14" s="243">
        <v>101.555076</v>
      </c>
      <c r="HE14" s="243">
        <v>95.622665999999995</v>
      </c>
      <c r="HF14" s="243">
        <v>101.63397999999999</v>
      </c>
      <c r="HG14" s="243">
        <v>95.608880999999997</v>
      </c>
      <c r="HH14" s="243">
        <v>86.252924739999997</v>
      </c>
      <c r="HI14" s="243">
        <v>99.282889999999995</v>
      </c>
      <c r="HJ14" s="243">
        <v>92.271629500000003</v>
      </c>
      <c r="HK14" s="243">
        <v>92.536529999999999</v>
      </c>
      <c r="HL14" s="243">
        <v>90.465631999999999</v>
      </c>
      <c r="HM14" s="243">
        <v>90.953941</v>
      </c>
      <c r="HN14" s="243">
        <v>83.73016543</v>
      </c>
      <c r="HO14" s="243">
        <v>84.145486500000004</v>
      </c>
      <c r="HP14" s="243">
        <v>84.627076000000002</v>
      </c>
      <c r="HQ14" s="243">
        <v>96.159776300000004</v>
      </c>
      <c r="HR14" s="243">
        <v>92.685142999999997</v>
      </c>
      <c r="HS14" s="243">
        <v>100.44819099999999</v>
      </c>
    </row>
    <row r="15" spans="1:227" x14ac:dyDescent="0.25">
      <c r="A15" s="240"/>
      <c r="B15" s="242">
        <v>45689.25</v>
      </c>
      <c r="C15" s="243">
        <v>91.936251999999996</v>
      </c>
      <c r="D15" s="243">
        <v>92.080403000000004</v>
      </c>
      <c r="E15" s="243">
        <v>91.994556000000003</v>
      </c>
      <c r="F15" s="243">
        <v>91.936251999999996</v>
      </c>
      <c r="G15" s="243">
        <v>92.351617000000005</v>
      </c>
      <c r="H15" s="243">
        <v>100.131106</v>
      </c>
      <c r="I15" s="243">
        <v>99.675044999999997</v>
      </c>
      <c r="J15" s="243">
        <v>100.381135</v>
      </c>
      <c r="K15" s="243">
        <v>92.703055000000006</v>
      </c>
      <c r="L15" s="243">
        <v>92.703850000000003</v>
      </c>
      <c r="M15" s="243">
        <v>99.477243000000001</v>
      </c>
      <c r="N15" s="243">
        <v>98.553713000000002</v>
      </c>
      <c r="O15" s="243">
        <v>96.019496000000004</v>
      </c>
      <c r="P15" s="243">
        <v>91.900941689999996</v>
      </c>
      <c r="Q15" s="243">
        <v>100.34617900000001</v>
      </c>
      <c r="R15" s="243">
        <v>91.561316000000005</v>
      </c>
      <c r="S15" s="243">
        <v>94.714607000000001</v>
      </c>
      <c r="T15" s="243">
        <v>87.031365500000007</v>
      </c>
      <c r="U15" s="243">
        <v>87.712182999999996</v>
      </c>
      <c r="V15" s="243">
        <v>93.642972999999998</v>
      </c>
      <c r="W15" s="243">
        <v>92.258427999999995</v>
      </c>
      <c r="X15" s="243">
        <v>88.760479000000004</v>
      </c>
      <c r="Y15" s="243">
        <v>90.827725000000001</v>
      </c>
      <c r="Z15" s="243">
        <v>100.22595</v>
      </c>
      <c r="AA15" s="243">
        <v>89.033151000000004</v>
      </c>
      <c r="AB15" s="243">
        <v>93.822912000000002</v>
      </c>
      <c r="AC15" s="243">
        <v>92.406895000000006</v>
      </c>
      <c r="AD15" s="243">
        <v>92.066035999999997</v>
      </c>
      <c r="AE15" s="243">
        <v>87.219930000000005</v>
      </c>
      <c r="AF15" s="243">
        <v>92.4085015</v>
      </c>
      <c r="AG15" s="243">
        <v>92.990262119999997</v>
      </c>
      <c r="AH15" s="243">
        <v>93.073228999999998</v>
      </c>
      <c r="AI15" s="243">
        <v>93.234536000000006</v>
      </c>
      <c r="AJ15" s="243">
        <v>85.818738999999994</v>
      </c>
      <c r="AK15" s="243">
        <v>93.844479000000007</v>
      </c>
      <c r="AL15" s="243">
        <v>88.690557330000004</v>
      </c>
      <c r="AM15" s="243">
        <v>89.164274000000006</v>
      </c>
      <c r="AN15" s="243">
        <v>98.710297999999995</v>
      </c>
      <c r="AO15" s="243">
        <v>87.648442000000003</v>
      </c>
      <c r="AP15" s="243">
        <v>82.507441999999998</v>
      </c>
      <c r="AQ15" s="243">
        <v>82.839357000000007</v>
      </c>
      <c r="AR15" s="243">
        <v>99.600693000000007</v>
      </c>
      <c r="AS15" s="243">
        <v>97.627219999999994</v>
      </c>
      <c r="AT15" s="243">
        <v>97.627219999999994</v>
      </c>
      <c r="AU15" s="243">
        <v>96.837843000000007</v>
      </c>
      <c r="AV15" s="243">
        <v>92.475312000000002</v>
      </c>
      <c r="AW15" s="243">
        <v>89.676895999999999</v>
      </c>
      <c r="AX15" s="243">
        <v>89.945953000000003</v>
      </c>
      <c r="AY15" s="243">
        <v>96.296923000000007</v>
      </c>
      <c r="AZ15" s="243">
        <v>91.937293999999994</v>
      </c>
      <c r="BA15" s="243">
        <v>91.875921000000005</v>
      </c>
      <c r="BB15" s="243">
        <v>91.851834999999994</v>
      </c>
      <c r="BC15" s="243">
        <v>91.578433000000004</v>
      </c>
      <c r="BD15" s="243">
        <v>91.872451999999996</v>
      </c>
      <c r="BE15" s="243">
        <v>91.851834999999994</v>
      </c>
      <c r="BF15" s="243">
        <v>98.694053999999994</v>
      </c>
      <c r="BG15" s="243">
        <v>98.882553999999999</v>
      </c>
      <c r="BH15" s="243">
        <v>98.882553999999999</v>
      </c>
      <c r="BI15" s="243">
        <v>98.882553999999999</v>
      </c>
      <c r="BJ15" s="243">
        <v>89.139409000000001</v>
      </c>
      <c r="BK15" s="243">
        <v>89.712395999999998</v>
      </c>
      <c r="BL15" s="243">
        <v>94.607388</v>
      </c>
      <c r="BM15" s="243">
        <v>94.421358999999995</v>
      </c>
      <c r="BN15" s="243">
        <v>94.864358999999993</v>
      </c>
      <c r="BO15" s="243">
        <v>92.456416000000004</v>
      </c>
      <c r="BP15" s="243">
        <v>96.701126000000002</v>
      </c>
      <c r="BQ15" s="243">
        <v>85.815827999999996</v>
      </c>
      <c r="BR15" s="243">
        <v>85.926530420000006</v>
      </c>
      <c r="BS15" s="243">
        <v>92.134289999999993</v>
      </c>
      <c r="BT15" s="243">
        <v>89.630652249999997</v>
      </c>
      <c r="BU15" s="243">
        <v>96.266098</v>
      </c>
      <c r="BV15" s="243">
        <v>99.071669999999997</v>
      </c>
      <c r="BW15" s="243">
        <v>95.502889999999994</v>
      </c>
      <c r="BX15" s="243">
        <v>95.502889999999994</v>
      </c>
      <c r="BY15" s="243">
        <v>94.505744000000007</v>
      </c>
      <c r="BZ15" s="243">
        <v>92.147828000000004</v>
      </c>
      <c r="CA15" s="243">
        <v>94.503789999999995</v>
      </c>
      <c r="CB15" s="243">
        <v>92.429002999999994</v>
      </c>
      <c r="CC15" s="243">
        <v>92.109015999999997</v>
      </c>
      <c r="CD15" s="243">
        <v>91.319789</v>
      </c>
      <c r="CE15" s="243">
        <v>94.870678999999996</v>
      </c>
      <c r="CF15" s="243">
        <v>96.266098</v>
      </c>
      <c r="CG15" s="243">
        <v>91.619722670000002</v>
      </c>
      <c r="CH15" s="243">
        <v>91.877326999999994</v>
      </c>
      <c r="CI15" s="243">
        <v>94.786676</v>
      </c>
      <c r="CJ15" s="243">
        <v>95.648605000000003</v>
      </c>
      <c r="CK15" s="243">
        <v>99.150622299999995</v>
      </c>
      <c r="CL15" s="243">
        <v>96.103947000000005</v>
      </c>
      <c r="CM15" s="243">
        <v>96.822597000000002</v>
      </c>
      <c r="CN15" s="243">
        <v>91.571965000000006</v>
      </c>
      <c r="CO15" s="243">
        <v>90.476822999999996</v>
      </c>
      <c r="CP15" s="243">
        <v>99.003230549999998</v>
      </c>
      <c r="CQ15" s="243">
        <v>89.652029999999996</v>
      </c>
      <c r="CR15" s="243">
        <v>90.799851000000004</v>
      </c>
      <c r="CS15" s="243">
        <v>89.959271569999999</v>
      </c>
      <c r="CT15" s="243">
        <v>90.548216999999994</v>
      </c>
      <c r="CU15" s="243">
        <v>91.131300999999993</v>
      </c>
      <c r="CV15" s="243">
        <v>103.82566522</v>
      </c>
      <c r="CW15" s="243">
        <v>89.594346999999999</v>
      </c>
      <c r="CX15" s="243">
        <v>90.927819999999997</v>
      </c>
      <c r="CY15" s="243">
        <v>91.220590000000001</v>
      </c>
      <c r="CZ15" s="243">
        <v>95.370532999999995</v>
      </c>
      <c r="DA15" s="243">
        <v>100.58631099999999</v>
      </c>
      <c r="DB15" s="243">
        <v>100.857764</v>
      </c>
      <c r="DC15" s="243">
        <v>99.071669999999997</v>
      </c>
      <c r="DD15" s="243">
        <v>98.405045000000001</v>
      </c>
      <c r="DE15" s="243">
        <v>94.926711999999995</v>
      </c>
      <c r="DF15" s="243">
        <v>95.502889999999994</v>
      </c>
      <c r="DG15" s="243">
        <v>92.723809500000002</v>
      </c>
      <c r="DH15" s="243">
        <v>93.840122859999994</v>
      </c>
      <c r="DI15" s="243">
        <v>100.115566</v>
      </c>
      <c r="DJ15" s="243">
        <v>99.896015000000006</v>
      </c>
      <c r="DK15" s="243">
        <v>91.872451999999996</v>
      </c>
      <c r="DL15" s="243">
        <v>99.133709999999994</v>
      </c>
      <c r="DM15" s="243">
        <v>96.789790999999994</v>
      </c>
      <c r="DN15" s="243">
        <v>92.414933000000005</v>
      </c>
      <c r="DO15" s="243">
        <v>83.203514999999996</v>
      </c>
      <c r="DP15" s="243">
        <v>96.457633999999999</v>
      </c>
      <c r="DQ15" s="243">
        <v>91.175025000000005</v>
      </c>
      <c r="DR15" s="243">
        <v>91.522368</v>
      </c>
      <c r="DS15" s="243">
        <v>92.075734999999995</v>
      </c>
      <c r="DT15" s="243">
        <v>99.443421999999998</v>
      </c>
      <c r="DU15" s="243">
        <v>99.664287999999999</v>
      </c>
      <c r="DV15" s="243">
        <v>86.643583000000007</v>
      </c>
      <c r="DW15" s="243">
        <v>85.396559999999994</v>
      </c>
      <c r="DX15" s="243">
        <v>84.148143000000005</v>
      </c>
      <c r="DY15" s="243">
        <v>90.981131649999995</v>
      </c>
      <c r="DZ15" s="243">
        <v>95.139724999999999</v>
      </c>
      <c r="EA15" s="243">
        <v>95.365253999999993</v>
      </c>
      <c r="EB15" s="243">
        <v>89.563239999999993</v>
      </c>
      <c r="EC15" s="243">
        <v>90.109109000000004</v>
      </c>
      <c r="ED15" s="243">
        <v>88.859291999999996</v>
      </c>
      <c r="EE15" s="243">
        <v>91.64922</v>
      </c>
      <c r="EF15" s="243">
        <v>102.65733132</v>
      </c>
      <c r="EG15" s="243">
        <v>100.014281</v>
      </c>
      <c r="EH15" s="243">
        <v>100.014281</v>
      </c>
      <c r="EI15" s="243">
        <v>91.137827999999999</v>
      </c>
      <c r="EJ15" s="243">
        <v>98.798810000000003</v>
      </c>
      <c r="EK15" s="243">
        <v>99.203599999999994</v>
      </c>
      <c r="EL15" s="243">
        <v>99.071669999999997</v>
      </c>
      <c r="EM15" s="243">
        <v>90.485145000000003</v>
      </c>
      <c r="EN15" s="243">
        <v>95.342123000000001</v>
      </c>
      <c r="EO15" s="243">
        <v>100.406362</v>
      </c>
      <c r="EP15" s="243">
        <v>91.946670999999995</v>
      </c>
      <c r="EQ15" s="243">
        <v>91.937567000000001</v>
      </c>
      <c r="ER15" s="243">
        <v>93.431943239999995</v>
      </c>
      <c r="ES15" s="243">
        <v>89.278316000000004</v>
      </c>
      <c r="ET15" s="243">
        <v>88.373530000000002</v>
      </c>
      <c r="EU15" s="243">
        <v>90.144167999999993</v>
      </c>
      <c r="EV15" s="243">
        <v>91.603088999999997</v>
      </c>
      <c r="EW15" s="243">
        <v>88.148872999999995</v>
      </c>
      <c r="EX15" s="243">
        <v>87.175746000000004</v>
      </c>
      <c r="EY15" s="243">
        <v>91.220800999999994</v>
      </c>
      <c r="EZ15" s="243">
        <v>91.532482999999999</v>
      </c>
      <c r="FA15" s="243">
        <v>91.662970999999999</v>
      </c>
      <c r="FB15" s="243">
        <v>94.444141209999998</v>
      </c>
      <c r="FC15" s="243">
        <v>90.428932000000003</v>
      </c>
      <c r="FD15" s="243">
        <v>98.848489000000001</v>
      </c>
      <c r="FE15" s="243">
        <v>92.702413000000007</v>
      </c>
      <c r="FF15" s="243">
        <v>94.84512848</v>
      </c>
      <c r="FG15" s="243">
        <v>102.526567</v>
      </c>
      <c r="FH15" s="243">
        <v>86.962777000000003</v>
      </c>
      <c r="FI15" s="243">
        <v>87.537234999999995</v>
      </c>
      <c r="FJ15" s="243">
        <v>90.523471999999998</v>
      </c>
      <c r="FK15" s="243">
        <v>94.79204</v>
      </c>
      <c r="FL15" s="243">
        <v>94.516895680000005</v>
      </c>
      <c r="FM15" s="243">
        <v>94.326137000000003</v>
      </c>
      <c r="FN15" s="243">
        <v>94.505744000000007</v>
      </c>
      <c r="FO15" s="243">
        <v>98.057547999999997</v>
      </c>
      <c r="FP15" s="243">
        <v>98.057547999999997</v>
      </c>
      <c r="FQ15" s="243">
        <v>91.41489</v>
      </c>
      <c r="FR15" s="243">
        <v>91.41489</v>
      </c>
      <c r="FS15" s="243">
        <v>91.41489</v>
      </c>
      <c r="FT15" s="243">
        <v>99.853374000000002</v>
      </c>
      <c r="FU15" s="243">
        <v>99.625681</v>
      </c>
      <c r="FV15" s="243">
        <v>95.178004000000001</v>
      </c>
      <c r="FW15" s="243">
        <v>95.029594000000003</v>
      </c>
      <c r="FX15" s="243">
        <v>92.968209599999994</v>
      </c>
      <c r="FY15" s="243">
        <v>92.25273</v>
      </c>
      <c r="FZ15" s="243">
        <v>91.226209999999995</v>
      </c>
      <c r="GA15" s="243">
        <v>96.266098</v>
      </c>
      <c r="GB15" s="243">
        <v>96.266098</v>
      </c>
      <c r="GC15" s="243">
        <v>99.374105999999998</v>
      </c>
      <c r="GD15" s="243">
        <v>89.001595499999993</v>
      </c>
      <c r="GE15" s="243">
        <v>98.735720999999998</v>
      </c>
      <c r="GF15" s="243">
        <v>98.405045000000001</v>
      </c>
      <c r="GG15" s="243">
        <v>103.78627641999999</v>
      </c>
      <c r="GH15" s="243">
        <v>87.590226999999999</v>
      </c>
      <c r="GI15" s="243">
        <v>103.78627641999999</v>
      </c>
      <c r="GJ15" s="243">
        <v>98.057547999999997</v>
      </c>
      <c r="GK15" s="243">
        <v>92.422015999999999</v>
      </c>
      <c r="GL15" s="243">
        <v>97.067819</v>
      </c>
      <c r="GM15" s="243">
        <v>86.167005000000003</v>
      </c>
      <c r="GN15" s="243">
        <v>92.512573000000003</v>
      </c>
      <c r="GO15" s="243">
        <v>83.780839069999999</v>
      </c>
      <c r="GP15" s="243">
        <v>83.566194390000007</v>
      </c>
      <c r="GQ15" s="243">
        <v>88.698547000000005</v>
      </c>
      <c r="GR15" s="243">
        <v>98.338507000000007</v>
      </c>
      <c r="GS15" s="243">
        <v>98.374829000000005</v>
      </c>
      <c r="GT15" s="243">
        <v>98.168569000000005</v>
      </c>
      <c r="GU15" s="243">
        <v>92.512573000000003</v>
      </c>
      <c r="GV15" s="243">
        <v>92.512573000000003</v>
      </c>
      <c r="GW15" s="243">
        <v>92.512573000000003</v>
      </c>
      <c r="GX15" s="243">
        <v>99.131711999999993</v>
      </c>
      <c r="GY15" s="243">
        <v>98.835331999999994</v>
      </c>
      <c r="GZ15" s="243">
        <v>99.080416999999997</v>
      </c>
      <c r="HA15" s="243">
        <v>99.080416999999997</v>
      </c>
      <c r="HB15" s="243">
        <v>91.454809999999995</v>
      </c>
      <c r="HC15" s="243">
        <v>101.192348</v>
      </c>
      <c r="HD15" s="243">
        <v>100.73308299999999</v>
      </c>
      <c r="HE15" s="243">
        <v>95.376144999999994</v>
      </c>
      <c r="HF15" s="243">
        <v>100.85556699999999</v>
      </c>
      <c r="HG15" s="243">
        <v>95.298922000000005</v>
      </c>
      <c r="HH15" s="243">
        <v>85.385405809999995</v>
      </c>
      <c r="HI15" s="243">
        <v>99.058766000000006</v>
      </c>
      <c r="HJ15" s="243">
        <v>92.000138000000007</v>
      </c>
      <c r="HK15" s="243">
        <v>92.259977000000006</v>
      </c>
      <c r="HL15" s="243">
        <v>90.366459000000006</v>
      </c>
      <c r="HM15" s="243">
        <v>90.589997999999994</v>
      </c>
      <c r="HN15" s="243">
        <v>83.374900550000007</v>
      </c>
      <c r="HO15" s="243">
        <v>84.177012500000004</v>
      </c>
      <c r="HP15" s="243">
        <v>84.658671999999996</v>
      </c>
      <c r="HQ15" s="243">
        <v>95.84093747</v>
      </c>
      <c r="HR15" s="243">
        <v>92.392641999999995</v>
      </c>
      <c r="HS15" s="243">
        <v>100.24869200000001</v>
      </c>
    </row>
    <row r="16" spans="1:227" x14ac:dyDescent="0.25">
      <c r="A16" s="240"/>
      <c r="B16" s="242">
        <v>45689.270833333299</v>
      </c>
      <c r="C16" s="243">
        <v>92.096928000000005</v>
      </c>
      <c r="D16" s="243">
        <v>92.244403000000005</v>
      </c>
      <c r="E16" s="243">
        <v>92.155321999999998</v>
      </c>
      <c r="F16" s="243">
        <v>92.096928000000005</v>
      </c>
      <c r="G16" s="243">
        <v>91.804630000000003</v>
      </c>
      <c r="H16" s="243">
        <v>98.574207000000001</v>
      </c>
      <c r="I16" s="243">
        <v>98.171888999999993</v>
      </c>
      <c r="J16" s="243">
        <v>98.798250999999993</v>
      </c>
      <c r="K16" s="243">
        <v>91.921148000000002</v>
      </c>
      <c r="L16" s="243">
        <v>92.826846000000003</v>
      </c>
      <c r="M16" s="243">
        <v>98.001084000000006</v>
      </c>
      <c r="N16" s="243">
        <v>97.114202000000006</v>
      </c>
      <c r="O16" s="243">
        <v>95.730383000000003</v>
      </c>
      <c r="P16" s="243">
        <v>91.391682660000001</v>
      </c>
      <c r="Q16" s="243">
        <v>98.741888000000003</v>
      </c>
      <c r="R16" s="243">
        <v>90.538973999999996</v>
      </c>
      <c r="S16" s="243">
        <v>94.360884999999996</v>
      </c>
      <c r="T16" s="243">
        <v>86.765636000000001</v>
      </c>
      <c r="U16" s="243">
        <v>87.431019000000006</v>
      </c>
      <c r="V16" s="243">
        <v>93.217573999999999</v>
      </c>
      <c r="W16" s="243">
        <v>91.780461000000003</v>
      </c>
      <c r="X16" s="243">
        <v>88.356673999999998</v>
      </c>
      <c r="Y16" s="243">
        <v>90.379118000000005</v>
      </c>
      <c r="Z16" s="243">
        <v>98.746523999999994</v>
      </c>
      <c r="AA16" s="243">
        <v>88.265298999999999</v>
      </c>
      <c r="AB16" s="243">
        <v>92.619169999999997</v>
      </c>
      <c r="AC16" s="243">
        <v>91.923950000000005</v>
      </c>
      <c r="AD16" s="243">
        <v>91.547040999999993</v>
      </c>
      <c r="AE16" s="243">
        <v>87.417795999999996</v>
      </c>
      <c r="AF16" s="243">
        <v>92.040915249999998</v>
      </c>
      <c r="AG16" s="243">
        <v>92.582424829999994</v>
      </c>
      <c r="AH16" s="243">
        <v>92.653784000000002</v>
      </c>
      <c r="AI16" s="243">
        <v>92.825648000000001</v>
      </c>
      <c r="AJ16" s="243">
        <v>85.714290000000005</v>
      </c>
      <c r="AK16" s="243">
        <v>93.414422999999999</v>
      </c>
      <c r="AL16" s="243">
        <v>87.976681330000005</v>
      </c>
      <c r="AM16" s="243">
        <v>88.435807999999994</v>
      </c>
      <c r="AN16" s="243">
        <v>97.217608999999996</v>
      </c>
      <c r="AO16" s="243">
        <v>87.382430999999997</v>
      </c>
      <c r="AP16" s="243">
        <v>84.013748000000007</v>
      </c>
      <c r="AQ16" s="243">
        <v>84.265570999999994</v>
      </c>
      <c r="AR16" s="243">
        <v>97.520715999999993</v>
      </c>
      <c r="AS16" s="243">
        <v>96.239941999999999</v>
      </c>
      <c r="AT16" s="243">
        <v>96.239941999999999</v>
      </c>
      <c r="AU16" s="243">
        <v>95.244274000000004</v>
      </c>
      <c r="AV16" s="243">
        <v>92.154945999999995</v>
      </c>
      <c r="AW16" s="243">
        <v>89.058107000000007</v>
      </c>
      <c r="AX16" s="243">
        <v>89.352360000000004</v>
      </c>
      <c r="AY16" s="243">
        <v>95.789164999999997</v>
      </c>
      <c r="AZ16" s="243">
        <v>91.339983000000004</v>
      </c>
      <c r="BA16" s="243">
        <v>91.296487999999997</v>
      </c>
      <c r="BB16" s="243">
        <v>91.272549999999995</v>
      </c>
      <c r="BC16" s="243">
        <v>91.000828670000004</v>
      </c>
      <c r="BD16" s="243">
        <v>91.32508</v>
      </c>
      <c r="BE16" s="243">
        <v>91.272549999999995</v>
      </c>
      <c r="BF16" s="243">
        <v>97.264287999999993</v>
      </c>
      <c r="BG16" s="243">
        <v>97.489545000000007</v>
      </c>
      <c r="BH16" s="243">
        <v>97.489545000000007</v>
      </c>
      <c r="BI16" s="243">
        <v>97.489545000000007</v>
      </c>
      <c r="BJ16" s="243">
        <v>88.521288999999996</v>
      </c>
      <c r="BK16" s="243">
        <v>89.092555000000004</v>
      </c>
      <c r="BL16" s="243">
        <v>93.814931999999999</v>
      </c>
      <c r="BM16" s="243">
        <v>93.738271999999995</v>
      </c>
      <c r="BN16" s="243">
        <v>93.289820000000006</v>
      </c>
      <c r="BO16" s="243">
        <v>91.085808999999998</v>
      </c>
      <c r="BP16" s="243">
        <v>95.385547000000003</v>
      </c>
      <c r="BQ16" s="243">
        <v>85.708639000000005</v>
      </c>
      <c r="BR16" s="243">
        <v>85.819203139999999</v>
      </c>
      <c r="BS16" s="243">
        <v>91.078464999999994</v>
      </c>
      <c r="BT16" s="243">
        <v>89.280069749999996</v>
      </c>
      <c r="BU16" s="243">
        <v>95.752615000000006</v>
      </c>
      <c r="BV16" s="243">
        <v>97.518826000000004</v>
      </c>
      <c r="BW16" s="243">
        <v>93.652818999999994</v>
      </c>
      <c r="BX16" s="243">
        <v>93.652818999999994</v>
      </c>
      <c r="BY16" s="243">
        <v>94.726555000000005</v>
      </c>
      <c r="BZ16" s="243">
        <v>91.640647999999999</v>
      </c>
      <c r="CA16" s="243">
        <v>93.109948000000003</v>
      </c>
      <c r="CB16" s="243">
        <v>91.342899000000003</v>
      </c>
      <c r="CC16" s="243">
        <v>91.043053</v>
      </c>
      <c r="CD16" s="243">
        <v>90.749627000000004</v>
      </c>
      <c r="CE16" s="243">
        <v>93.445280999999994</v>
      </c>
      <c r="CF16" s="243">
        <v>95.752615000000006</v>
      </c>
      <c r="CG16" s="243">
        <v>91.023569330000001</v>
      </c>
      <c r="CH16" s="243">
        <v>91.280235000000005</v>
      </c>
      <c r="CI16" s="243">
        <v>93.611040000000003</v>
      </c>
      <c r="CJ16" s="243">
        <v>95.296927999999994</v>
      </c>
      <c r="CK16" s="243">
        <v>98.58650342</v>
      </c>
      <c r="CL16" s="243">
        <v>95.560395</v>
      </c>
      <c r="CM16" s="243">
        <v>96.306703999999996</v>
      </c>
      <c r="CN16" s="243">
        <v>91.129666999999998</v>
      </c>
      <c r="CO16" s="243">
        <v>90.107190000000003</v>
      </c>
      <c r="CP16" s="243">
        <v>98.734479930000006</v>
      </c>
      <c r="CQ16" s="243">
        <v>89.170597000000001</v>
      </c>
      <c r="CR16" s="243">
        <v>89.733788000000004</v>
      </c>
      <c r="CS16" s="243">
        <v>89.689116089999999</v>
      </c>
      <c r="CT16" s="243">
        <v>90.868054999999998</v>
      </c>
      <c r="CU16" s="243">
        <v>90.623851999999999</v>
      </c>
      <c r="CV16" s="243">
        <v>102.29310416</v>
      </c>
      <c r="CW16" s="243">
        <v>88.902574999999999</v>
      </c>
      <c r="CX16" s="243">
        <v>90.128514330000002</v>
      </c>
      <c r="CY16" s="243">
        <v>90.519158000000004</v>
      </c>
      <c r="CZ16" s="243">
        <v>93.583808000000005</v>
      </c>
      <c r="DA16" s="243">
        <v>98.924533999999994</v>
      </c>
      <c r="DB16" s="243">
        <v>99.197091</v>
      </c>
      <c r="DC16" s="243">
        <v>97.518826000000004</v>
      </c>
      <c r="DD16" s="243">
        <v>96.935041999999996</v>
      </c>
      <c r="DE16" s="243">
        <v>93.104920000000007</v>
      </c>
      <c r="DF16" s="243">
        <v>93.652818999999994</v>
      </c>
      <c r="DG16" s="243">
        <v>92.167214999999999</v>
      </c>
      <c r="DH16" s="243">
        <v>93.323628499999998</v>
      </c>
      <c r="DI16" s="243">
        <v>98.663843999999997</v>
      </c>
      <c r="DJ16" s="243">
        <v>98.427812000000003</v>
      </c>
      <c r="DK16" s="243">
        <v>91.32508</v>
      </c>
      <c r="DL16" s="243">
        <v>98.571136999999993</v>
      </c>
      <c r="DM16" s="243">
        <v>96.212199999999996</v>
      </c>
      <c r="DN16" s="243">
        <v>92.025088999999994</v>
      </c>
      <c r="DO16" s="243">
        <v>83.117124000000004</v>
      </c>
      <c r="DP16" s="243">
        <v>95.888683</v>
      </c>
      <c r="DQ16" s="243">
        <v>90.600568999999993</v>
      </c>
      <c r="DR16" s="243">
        <v>90.945443999999995</v>
      </c>
      <c r="DS16" s="243">
        <v>91.618476000000001</v>
      </c>
      <c r="DT16" s="243">
        <v>97.852801999999997</v>
      </c>
      <c r="DU16" s="243">
        <v>98.050580999999994</v>
      </c>
      <c r="DV16" s="243">
        <v>85.907304999999994</v>
      </c>
      <c r="DW16" s="243">
        <v>85.140150000000006</v>
      </c>
      <c r="DX16" s="243">
        <v>83.895481000000004</v>
      </c>
      <c r="DY16" s="243">
        <v>91.066069499999998</v>
      </c>
      <c r="DZ16" s="243">
        <v>93.82217</v>
      </c>
      <c r="EA16" s="243">
        <v>94.043760000000006</v>
      </c>
      <c r="EB16" s="243">
        <v>89.251924000000002</v>
      </c>
      <c r="EC16" s="243">
        <v>89.738405</v>
      </c>
      <c r="ED16" s="243">
        <v>87.862531000000004</v>
      </c>
      <c r="EE16" s="243">
        <v>91.246072999999996</v>
      </c>
      <c r="EF16" s="243">
        <v>101.14201593</v>
      </c>
      <c r="EG16" s="243">
        <v>97.935389000000001</v>
      </c>
      <c r="EH16" s="243">
        <v>97.935389000000001</v>
      </c>
      <c r="EI16" s="243">
        <v>90.055114000000003</v>
      </c>
      <c r="EJ16" s="243">
        <v>97.253219000000001</v>
      </c>
      <c r="EK16" s="243">
        <v>97.645788999999994</v>
      </c>
      <c r="EL16" s="243">
        <v>97.518826000000004</v>
      </c>
      <c r="EM16" s="243">
        <v>90.004589999999993</v>
      </c>
      <c r="EN16" s="243">
        <v>93.814542000000003</v>
      </c>
      <c r="EO16" s="243">
        <v>99.849314000000007</v>
      </c>
      <c r="EP16" s="243">
        <v>91.349591000000004</v>
      </c>
      <c r="EQ16" s="243">
        <v>91.340262999999993</v>
      </c>
      <c r="ER16" s="243">
        <v>93.156743789999993</v>
      </c>
      <c r="ES16" s="243">
        <v>89.014966999999999</v>
      </c>
      <c r="ET16" s="243">
        <v>88.111266999999998</v>
      </c>
      <c r="EU16" s="243">
        <v>89.730378999999999</v>
      </c>
      <c r="EV16" s="243">
        <v>91.327996999999996</v>
      </c>
      <c r="EW16" s="243">
        <v>88.495788000000005</v>
      </c>
      <c r="EX16" s="243">
        <v>87.566450000000003</v>
      </c>
      <c r="EY16" s="243">
        <v>90.861127999999994</v>
      </c>
      <c r="EZ16" s="243">
        <v>91.163684000000003</v>
      </c>
      <c r="FA16" s="243">
        <v>91.290355000000005</v>
      </c>
      <c r="FB16" s="243">
        <v>94.058300169999995</v>
      </c>
      <c r="FC16" s="243">
        <v>90.631236000000001</v>
      </c>
      <c r="FD16" s="243">
        <v>98.297393</v>
      </c>
      <c r="FE16" s="243">
        <v>92.129228999999995</v>
      </c>
      <c r="FF16" s="243">
        <v>93.991224970000005</v>
      </c>
      <c r="FG16" s="243">
        <v>102.351033</v>
      </c>
      <c r="FH16" s="243">
        <v>87.982242499999998</v>
      </c>
      <c r="FI16" s="243">
        <v>88.371872999999994</v>
      </c>
      <c r="FJ16" s="243">
        <v>90.101262000000006</v>
      </c>
      <c r="FK16" s="243">
        <v>93.617075</v>
      </c>
      <c r="FL16" s="243">
        <v>94.737732730000005</v>
      </c>
      <c r="FM16" s="243">
        <v>94.542775000000006</v>
      </c>
      <c r="FN16" s="243">
        <v>94.726555000000005</v>
      </c>
      <c r="FO16" s="243">
        <v>96.652565999999993</v>
      </c>
      <c r="FP16" s="243">
        <v>96.652565999999993</v>
      </c>
      <c r="FQ16" s="243">
        <v>90.601822999999996</v>
      </c>
      <c r="FR16" s="243">
        <v>90.601822999999996</v>
      </c>
      <c r="FS16" s="243">
        <v>90.601822999999996</v>
      </c>
      <c r="FT16" s="243">
        <v>98.363116000000005</v>
      </c>
      <c r="FU16" s="243">
        <v>98.140433000000002</v>
      </c>
      <c r="FV16" s="243">
        <v>93.466121999999999</v>
      </c>
      <c r="FW16" s="243">
        <v>93.333068999999995</v>
      </c>
      <c r="FX16" s="243">
        <v>92.585451160000005</v>
      </c>
      <c r="FY16" s="243">
        <v>91.172466</v>
      </c>
      <c r="FZ16" s="243">
        <v>90.876808999999994</v>
      </c>
      <c r="GA16" s="243">
        <v>95.752615000000006</v>
      </c>
      <c r="GB16" s="243">
        <v>95.752615000000006</v>
      </c>
      <c r="GC16" s="243">
        <v>97.611298000000005</v>
      </c>
      <c r="GD16" s="243">
        <v>88.234239000000002</v>
      </c>
      <c r="GE16" s="243">
        <v>96.863662000000005</v>
      </c>
      <c r="GF16" s="243">
        <v>96.935041999999996</v>
      </c>
      <c r="GG16" s="243">
        <v>102.25429677</v>
      </c>
      <c r="GH16" s="243">
        <v>86.453097</v>
      </c>
      <c r="GI16" s="243">
        <v>102.25429677</v>
      </c>
      <c r="GJ16" s="243">
        <v>96.652565999999993</v>
      </c>
      <c r="GK16" s="243">
        <v>91.883112999999994</v>
      </c>
      <c r="GL16" s="243">
        <v>95.743268</v>
      </c>
      <c r="GM16" s="243">
        <v>86.406609000000003</v>
      </c>
      <c r="GN16" s="243">
        <v>91.968506000000005</v>
      </c>
      <c r="GO16" s="243">
        <v>83.376172670000003</v>
      </c>
      <c r="GP16" s="243">
        <v>83.16256473</v>
      </c>
      <c r="GQ16" s="243">
        <v>87.825197000000003</v>
      </c>
      <c r="GR16" s="243">
        <v>96.886511999999996</v>
      </c>
      <c r="GS16" s="243">
        <v>96.953688</v>
      </c>
      <c r="GT16" s="243">
        <v>96.763602000000006</v>
      </c>
      <c r="GU16" s="243">
        <v>91.968506000000005</v>
      </c>
      <c r="GV16" s="243">
        <v>91.968506000000005</v>
      </c>
      <c r="GW16" s="243">
        <v>91.968506000000005</v>
      </c>
      <c r="GX16" s="243">
        <v>98.568012999999993</v>
      </c>
      <c r="GY16" s="243">
        <v>98.268338</v>
      </c>
      <c r="GZ16" s="243">
        <v>98.517573999999996</v>
      </c>
      <c r="HA16" s="243">
        <v>98.517573999999996</v>
      </c>
      <c r="HB16" s="243">
        <v>91.609019000000004</v>
      </c>
      <c r="HC16" s="243">
        <v>99.661067000000003</v>
      </c>
      <c r="HD16" s="243">
        <v>99.221680000000006</v>
      </c>
      <c r="HE16" s="243">
        <v>95.448170000000005</v>
      </c>
      <c r="HF16" s="243">
        <v>99.230553999999998</v>
      </c>
      <c r="HG16" s="243">
        <v>94.707400000000007</v>
      </c>
      <c r="HH16" s="243">
        <v>84.276899639999996</v>
      </c>
      <c r="HI16" s="243">
        <v>98.506788</v>
      </c>
      <c r="HJ16" s="243">
        <v>91.809898500000003</v>
      </c>
      <c r="HK16" s="243">
        <v>91.989701999999994</v>
      </c>
      <c r="HL16" s="243">
        <v>90.450823</v>
      </c>
      <c r="HM16" s="243">
        <v>89.967522000000002</v>
      </c>
      <c r="HN16" s="243">
        <v>82.972194860000002</v>
      </c>
      <c r="HO16" s="243">
        <v>84.459142499999999</v>
      </c>
      <c r="HP16" s="243">
        <v>84.929942999999994</v>
      </c>
      <c r="HQ16" s="243">
        <v>95.346216670000004</v>
      </c>
      <c r="HR16" s="243">
        <v>91.939850000000007</v>
      </c>
      <c r="HS16" s="243">
        <v>99.691344999999998</v>
      </c>
    </row>
    <row r="17" spans="1:227" x14ac:dyDescent="0.25">
      <c r="A17" s="240"/>
      <c r="B17" s="242">
        <v>45689.291666666701</v>
      </c>
      <c r="C17" s="243">
        <v>90.416431000000003</v>
      </c>
      <c r="D17" s="243">
        <v>90.575568000000004</v>
      </c>
      <c r="E17" s="243">
        <v>90.478335000000001</v>
      </c>
      <c r="F17" s="243">
        <v>90.416431000000003</v>
      </c>
      <c r="G17" s="243">
        <v>90.695779999999999</v>
      </c>
      <c r="H17" s="243">
        <v>96.178456999999995</v>
      </c>
      <c r="I17" s="243">
        <v>95.753933000000004</v>
      </c>
      <c r="J17" s="243">
        <v>96.407101999999995</v>
      </c>
      <c r="K17" s="243">
        <v>90.996944999999997</v>
      </c>
      <c r="L17" s="243">
        <v>91.237504999999999</v>
      </c>
      <c r="M17" s="243">
        <v>96.028447</v>
      </c>
      <c r="N17" s="243">
        <v>95.128698</v>
      </c>
      <c r="O17" s="243">
        <v>95.006424999999993</v>
      </c>
      <c r="P17" s="243">
        <v>90.502892130000006</v>
      </c>
      <c r="Q17" s="243">
        <v>96.534997000000004</v>
      </c>
      <c r="R17" s="243">
        <v>88.662620000000004</v>
      </c>
      <c r="S17" s="243">
        <v>93.564627999999999</v>
      </c>
      <c r="T17" s="243">
        <v>85.677988499999998</v>
      </c>
      <c r="U17" s="243">
        <v>86.342986999999994</v>
      </c>
      <c r="V17" s="243">
        <v>92.399731000000003</v>
      </c>
      <c r="W17" s="243">
        <v>90.569536999999997</v>
      </c>
      <c r="X17" s="243">
        <v>86.981526000000002</v>
      </c>
      <c r="Y17" s="243">
        <v>89.052362000000002</v>
      </c>
      <c r="Z17" s="243">
        <v>97.135001000000003</v>
      </c>
      <c r="AA17" s="243">
        <v>86.964123999999998</v>
      </c>
      <c r="AB17" s="243">
        <v>91.955312000000006</v>
      </c>
      <c r="AC17" s="243">
        <v>90.800051999999994</v>
      </c>
      <c r="AD17" s="243">
        <v>90.330471000000003</v>
      </c>
      <c r="AE17" s="243">
        <v>85.177730999999994</v>
      </c>
      <c r="AF17" s="243">
        <v>91.5655565</v>
      </c>
      <c r="AG17" s="243">
        <v>92.015382869999996</v>
      </c>
      <c r="AH17" s="243">
        <v>92.138334</v>
      </c>
      <c r="AI17" s="243">
        <v>92.254498999999996</v>
      </c>
      <c r="AJ17" s="243">
        <v>83.856919000000005</v>
      </c>
      <c r="AK17" s="243">
        <v>92.593487999999994</v>
      </c>
      <c r="AL17" s="243">
        <v>86.664738999999997</v>
      </c>
      <c r="AM17" s="243">
        <v>87.124331999999995</v>
      </c>
      <c r="AN17" s="243">
        <v>95.231948000000003</v>
      </c>
      <c r="AO17" s="243">
        <v>85.767510999999999</v>
      </c>
      <c r="AP17" s="243">
        <v>80.103118499999994</v>
      </c>
      <c r="AQ17" s="243">
        <v>80.461465000000004</v>
      </c>
      <c r="AR17" s="243">
        <v>94.382109</v>
      </c>
      <c r="AS17" s="243">
        <v>94.792323999999994</v>
      </c>
      <c r="AT17" s="243">
        <v>94.792323999999994</v>
      </c>
      <c r="AU17" s="243">
        <v>93.768562000000003</v>
      </c>
      <c r="AV17" s="243">
        <v>90.988617000000005</v>
      </c>
      <c r="AW17" s="243">
        <v>88.506049000000004</v>
      </c>
      <c r="AX17" s="243">
        <v>88.732588000000007</v>
      </c>
      <c r="AY17" s="243">
        <v>94.965655999999996</v>
      </c>
      <c r="AZ17" s="243">
        <v>90.221232000000001</v>
      </c>
      <c r="BA17" s="243">
        <v>90.205538000000004</v>
      </c>
      <c r="BB17" s="243">
        <v>90.187645000000003</v>
      </c>
      <c r="BC17" s="243">
        <v>89.984577329999993</v>
      </c>
      <c r="BD17" s="243">
        <v>90.266870999999995</v>
      </c>
      <c r="BE17" s="243">
        <v>90.187645000000003</v>
      </c>
      <c r="BF17" s="243">
        <v>95.920260999999996</v>
      </c>
      <c r="BG17" s="243">
        <v>96.009142999999995</v>
      </c>
      <c r="BH17" s="243">
        <v>96.009142999999995</v>
      </c>
      <c r="BI17" s="243">
        <v>96.009142999999995</v>
      </c>
      <c r="BJ17" s="243">
        <v>87.318434999999994</v>
      </c>
      <c r="BK17" s="243">
        <v>87.864722</v>
      </c>
      <c r="BL17" s="243">
        <v>93.084950000000006</v>
      </c>
      <c r="BM17" s="243">
        <v>92.895477</v>
      </c>
      <c r="BN17" s="243">
        <v>92.732373999999993</v>
      </c>
      <c r="BO17" s="243">
        <v>90.359982000000002</v>
      </c>
      <c r="BP17" s="243">
        <v>93.445483999999993</v>
      </c>
      <c r="BQ17" s="243">
        <v>83.822293999999999</v>
      </c>
      <c r="BR17" s="243">
        <v>83.930424759999994</v>
      </c>
      <c r="BS17" s="243">
        <v>89.375522000000004</v>
      </c>
      <c r="BT17" s="243">
        <v>88.238497749999993</v>
      </c>
      <c r="BU17" s="243">
        <v>94.921537000000001</v>
      </c>
      <c r="BV17" s="243">
        <v>95.386474000000007</v>
      </c>
      <c r="BW17" s="243">
        <v>93.398635999999996</v>
      </c>
      <c r="BX17" s="243">
        <v>93.398635999999996</v>
      </c>
      <c r="BY17" s="243">
        <v>93.253088000000005</v>
      </c>
      <c r="BZ17" s="243">
        <v>91.721547000000001</v>
      </c>
      <c r="CA17" s="243">
        <v>92.460144</v>
      </c>
      <c r="CB17" s="243">
        <v>89.499544</v>
      </c>
      <c r="CC17" s="243">
        <v>89.173593999999994</v>
      </c>
      <c r="CD17" s="243">
        <v>90.951153000000005</v>
      </c>
      <c r="CE17" s="243">
        <v>92.162064000000001</v>
      </c>
      <c r="CF17" s="243">
        <v>94.921537000000001</v>
      </c>
      <c r="CG17" s="243">
        <v>89.900513000000004</v>
      </c>
      <c r="CH17" s="243">
        <v>90.160672000000005</v>
      </c>
      <c r="CI17" s="243">
        <v>92.056657999999999</v>
      </c>
      <c r="CJ17" s="243">
        <v>94.320463000000004</v>
      </c>
      <c r="CK17" s="243">
        <v>97.59969753</v>
      </c>
      <c r="CL17" s="243">
        <v>94.689458000000002</v>
      </c>
      <c r="CM17" s="243">
        <v>95.365835000000004</v>
      </c>
      <c r="CN17" s="243">
        <v>90.102733000000001</v>
      </c>
      <c r="CO17" s="243">
        <v>89.063528000000005</v>
      </c>
      <c r="CP17" s="243">
        <v>97.465381410000006</v>
      </c>
      <c r="CQ17" s="243">
        <v>87.787234999999995</v>
      </c>
      <c r="CR17" s="243">
        <v>88.712327999999999</v>
      </c>
      <c r="CS17" s="243">
        <v>87.884623419999997</v>
      </c>
      <c r="CT17" s="243">
        <v>88.802373000000003</v>
      </c>
      <c r="CU17" s="243">
        <v>89.389483999999996</v>
      </c>
      <c r="CV17" s="243">
        <v>100.6237017</v>
      </c>
      <c r="CW17" s="243">
        <v>87.646759000000003</v>
      </c>
      <c r="CX17" s="243">
        <v>88.852213329999998</v>
      </c>
      <c r="CY17" s="243">
        <v>89.210888999999995</v>
      </c>
      <c r="CZ17" s="243">
        <v>93.079769999999996</v>
      </c>
      <c r="DA17" s="243">
        <v>96.678972999999999</v>
      </c>
      <c r="DB17" s="243">
        <v>96.975244000000004</v>
      </c>
      <c r="DC17" s="243">
        <v>95.386474000000007</v>
      </c>
      <c r="DD17" s="243">
        <v>94.933046000000004</v>
      </c>
      <c r="DE17" s="243">
        <v>92.816457999999997</v>
      </c>
      <c r="DF17" s="243">
        <v>93.398635999999996</v>
      </c>
      <c r="DG17" s="243">
        <v>91.029831999999999</v>
      </c>
      <c r="DH17" s="243">
        <v>93.406013209999998</v>
      </c>
      <c r="DI17" s="243">
        <v>96.659110999999996</v>
      </c>
      <c r="DJ17" s="243">
        <v>96.403868000000003</v>
      </c>
      <c r="DK17" s="243">
        <v>90.266870999999995</v>
      </c>
      <c r="DL17" s="243">
        <v>97.589746000000005</v>
      </c>
      <c r="DM17" s="243">
        <v>95.306113999999994</v>
      </c>
      <c r="DN17" s="243">
        <v>91.085004999999995</v>
      </c>
      <c r="DO17" s="243">
        <v>81.292100000000005</v>
      </c>
      <c r="DP17" s="243">
        <v>94.987165000000005</v>
      </c>
      <c r="DQ17" s="243">
        <v>89.520038999999997</v>
      </c>
      <c r="DR17" s="243">
        <v>89.859752</v>
      </c>
      <c r="DS17" s="243">
        <v>90.550684000000004</v>
      </c>
      <c r="DT17" s="243">
        <v>95.664185000000003</v>
      </c>
      <c r="DU17" s="243">
        <v>95.841275999999993</v>
      </c>
      <c r="DV17" s="243">
        <v>83.974146000000005</v>
      </c>
      <c r="DW17" s="243">
        <v>83.562172000000004</v>
      </c>
      <c r="DX17" s="243">
        <v>82.340571999999995</v>
      </c>
      <c r="DY17" s="243">
        <v>89.240502890000002</v>
      </c>
      <c r="DZ17" s="243">
        <v>92.397981999999999</v>
      </c>
      <c r="EA17" s="243">
        <v>92.600031000000001</v>
      </c>
      <c r="EB17" s="243">
        <v>87.861468000000002</v>
      </c>
      <c r="EC17" s="243">
        <v>88.375523000000001</v>
      </c>
      <c r="ED17" s="243">
        <v>86.254772000000003</v>
      </c>
      <c r="EE17" s="243">
        <v>90.156758999999994</v>
      </c>
      <c r="EF17" s="243">
        <v>99.491398989999993</v>
      </c>
      <c r="EG17" s="243">
        <v>94.800974999999994</v>
      </c>
      <c r="EH17" s="243">
        <v>94.800974999999994</v>
      </c>
      <c r="EI17" s="243">
        <v>89.039839999999998</v>
      </c>
      <c r="EJ17" s="243">
        <v>95.137028999999998</v>
      </c>
      <c r="EK17" s="243">
        <v>95.503546</v>
      </c>
      <c r="EL17" s="243">
        <v>95.386474000000007</v>
      </c>
      <c r="EM17" s="243">
        <v>88.604832000000002</v>
      </c>
      <c r="EN17" s="243">
        <v>92.670743000000002</v>
      </c>
      <c r="EO17" s="243">
        <v>98.829384000000005</v>
      </c>
      <c r="EP17" s="243">
        <v>90.230170000000001</v>
      </c>
      <c r="EQ17" s="243">
        <v>90.221491999999998</v>
      </c>
      <c r="ER17" s="243">
        <v>91.988002839999993</v>
      </c>
      <c r="ES17" s="243">
        <v>87.365647999999993</v>
      </c>
      <c r="ET17" s="243">
        <v>86.473207000000002</v>
      </c>
      <c r="EU17" s="243">
        <v>88.253733999999994</v>
      </c>
      <c r="EV17" s="243">
        <v>89.490531000000004</v>
      </c>
      <c r="EW17" s="243">
        <v>86.032680999999997</v>
      </c>
      <c r="EX17" s="243">
        <v>85.136561</v>
      </c>
      <c r="EY17" s="243">
        <v>89.770173</v>
      </c>
      <c r="EZ17" s="243">
        <v>90.039286000000004</v>
      </c>
      <c r="FA17" s="243">
        <v>90.151972000000001</v>
      </c>
      <c r="FB17" s="243">
        <v>92.968874639999996</v>
      </c>
      <c r="FC17" s="243">
        <v>88.828080999999997</v>
      </c>
      <c r="FD17" s="243">
        <v>97.340877000000006</v>
      </c>
      <c r="FE17" s="243">
        <v>91.024646000000004</v>
      </c>
      <c r="FF17" s="243">
        <v>93.270901129999999</v>
      </c>
      <c r="FG17" s="243">
        <v>101.358794</v>
      </c>
      <c r="FH17" s="243">
        <v>86.354833499999998</v>
      </c>
      <c r="FI17" s="243">
        <v>86.811513000000005</v>
      </c>
      <c r="FJ17" s="243">
        <v>88.628297000000003</v>
      </c>
      <c r="FK17" s="243">
        <v>92.066353000000007</v>
      </c>
      <c r="FL17" s="243">
        <v>93.264091859999994</v>
      </c>
      <c r="FM17" s="243">
        <v>93.054985000000002</v>
      </c>
      <c r="FN17" s="243">
        <v>93.253088000000005</v>
      </c>
      <c r="FO17" s="243">
        <v>94.742554999999996</v>
      </c>
      <c r="FP17" s="243">
        <v>94.742554999999996</v>
      </c>
      <c r="FQ17" s="243">
        <v>89.286681000000002</v>
      </c>
      <c r="FR17" s="243">
        <v>89.286681000000002</v>
      </c>
      <c r="FS17" s="243">
        <v>89.286681000000002</v>
      </c>
      <c r="FT17" s="243">
        <v>96.319046999999998</v>
      </c>
      <c r="FU17" s="243">
        <v>96.100999000000002</v>
      </c>
      <c r="FV17" s="243">
        <v>92.818020000000004</v>
      </c>
      <c r="FW17" s="243">
        <v>92.711794999999995</v>
      </c>
      <c r="FX17" s="243">
        <v>91.433238739999993</v>
      </c>
      <c r="FY17" s="243">
        <v>89.294184000000001</v>
      </c>
      <c r="FZ17" s="243">
        <v>89.836138000000005</v>
      </c>
      <c r="GA17" s="243">
        <v>94.921537000000001</v>
      </c>
      <c r="GB17" s="243">
        <v>94.921537000000001</v>
      </c>
      <c r="GC17" s="243">
        <v>95.068635999999998</v>
      </c>
      <c r="GD17" s="243">
        <v>86.933263999999994</v>
      </c>
      <c r="GE17" s="243">
        <v>94.317430999999999</v>
      </c>
      <c r="GF17" s="243">
        <v>94.933046000000004</v>
      </c>
      <c r="GG17" s="243">
        <v>100.58552764</v>
      </c>
      <c r="GH17" s="243">
        <v>84.672489999999996</v>
      </c>
      <c r="GI17" s="243">
        <v>100.58552764</v>
      </c>
      <c r="GJ17" s="243">
        <v>94.742554999999996</v>
      </c>
      <c r="GK17" s="243">
        <v>90.746447000000003</v>
      </c>
      <c r="GL17" s="243">
        <v>94.229732999999996</v>
      </c>
      <c r="GM17" s="243">
        <v>84.196089000000001</v>
      </c>
      <c r="GN17" s="243">
        <v>90.781600999999995</v>
      </c>
      <c r="GO17" s="243">
        <v>82.436612269999998</v>
      </c>
      <c r="GP17" s="243">
        <v>82.225411460000004</v>
      </c>
      <c r="GQ17" s="243">
        <v>85.948612999999995</v>
      </c>
      <c r="GR17" s="243">
        <v>95.582006000000007</v>
      </c>
      <c r="GS17" s="243">
        <v>95.112607999999994</v>
      </c>
      <c r="GT17" s="243">
        <v>94.890198999999996</v>
      </c>
      <c r="GU17" s="243">
        <v>90.781600999999995</v>
      </c>
      <c r="GV17" s="243">
        <v>90.781600999999995</v>
      </c>
      <c r="GW17" s="243">
        <v>90.781600999999995</v>
      </c>
      <c r="GX17" s="243">
        <v>97.585916999999995</v>
      </c>
      <c r="GY17" s="243">
        <v>97.293204000000003</v>
      </c>
      <c r="GZ17" s="243">
        <v>97.538109000000006</v>
      </c>
      <c r="HA17" s="243">
        <v>97.538109000000006</v>
      </c>
      <c r="HB17" s="243">
        <v>89.915126000000001</v>
      </c>
      <c r="HC17" s="243">
        <v>97.692229999999995</v>
      </c>
      <c r="HD17" s="243">
        <v>97.240587000000005</v>
      </c>
      <c r="HE17" s="243">
        <v>94.055637000000004</v>
      </c>
      <c r="HF17" s="243">
        <v>96.844997000000006</v>
      </c>
      <c r="HG17" s="243">
        <v>93.816435999999996</v>
      </c>
      <c r="HH17" s="243">
        <v>82.54111408</v>
      </c>
      <c r="HI17" s="243">
        <v>97.538799999999995</v>
      </c>
      <c r="HJ17" s="243">
        <v>90.658771000000002</v>
      </c>
      <c r="HK17" s="243">
        <v>90.835241999999994</v>
      </c>
      <c r="HL17" s="243">
        <v>88.637590000000003</v>
      </c>
      <c r="HM17" s="243">
        <v>88.696895999999995</v>
      </c>
      <c r="HN17" s="243">
        <v>82.037186860000006</v>
      </c>
      <c r="HO17" s="243">
        <v>82.255349499999994</v>
      </c>
      <c r="HP17" s="243">
        <v>82.724639999999994</v>
      </c>
      <c r="HQ17" s="243">
        <v>94.526608719999999</v>
      </c>
      <c r="HR17" s="243">
        <v>90.813812999999996</v>
      </c>
      <c r="HS17" s="243">
        <v>98.675803999999999</v>
      </c>
    </row>
    <row r="18" spans="1:227" x14ac:dyDescent="0.25">
      <c r="A18" s="240"/>
      <c r="B18" s="242">
        <v>45689.3125</v>
      </c>
      <c r="C18" s="243">
        <v>91.248607000000007</v>
      </c>
      <c r="D18" s="243">
        <v>91.430875999999998</v>
      </c>
      <c r="E18" s="243">
        <v>91.318133000000003</v>
      </c>
      <c r="F18" s="243">
        <v>91.248607000000007</v>
      </c>
      <c r="G18" s="243">
        <v>90.897631000000004</v>
      </c>
      <c r="H18" s="243">
        <v>95.477742000000006</v>
      </c>
      <c r="I18" s="243">
        <v>95.051912000000002</v>
      </c>
      <c r="J18" s="243">
        <v>95.692916999999994</v>
      </c>
      <c r="K18" s="243">
        <v>91.173502999999997</v>
      </c>
      <c r="L18" s="243">
        <v>92.089179000000001</v>
      </c>
      <c r="M18" s="243">
        <v>95.547968999999995</v>
      </c>
      <c r="N18" s="243">
        <v>94.633020999999999</v>
      </c>
      <c r="O18" s="243">
        <v>95.657477</v>
      </c>
      <c r="P18" s="243">
        <v>90.913666750000004</v>
      </c>
      <c r="Q18" s="243">
        <v>95.745480000000001</v>
      </c>
      <c r="R18" s="243">
        <v>88.824735000000004</v>
      </c>
      <c r="S18" s="243">
        <v>94.090239999999994</v>
      </c>
      <c r="T18" s="243">
        <v>86.765562000000003</v>
      </c>
      <c r="U18" s="243">
        <v>87.388209000000003</v>
      </c>
      <c r="V18" s="243">
        <v>92.801355999999998</v>
      </c>
      <c r="W18" s="243">
        <v>90.742502999999999</v>
      </c>
      <c r="X18" s="243">
        <v>87.074421000000001</v>
      </c>
      <c r="Y18" s="243">
        <v>89.186340999999999</v>
      </c>
      <c r="Z18" s="243">
        <v>96.535983999999999</v>
      </c>
      <c r="AA18" s="243">
        <v>87.042968999999999</v>
      </c>
      <c r="AB18" s="243">
        <v>92.199416999999997</v>
      </c>
      <c r="AC18" s="243">
        <v>91.016530000000003</v>
      </c>
      <c r="AD18" s="243">
        <v>90.478573999999995</v>
      </c>
      <c r="AE18" s="243">
        <v>85.503321999999997</v>
      </c>
      <c r="AF18" s="243">
        <v>91.900155249999997</v>
      </c>
      <c r="AG18" s="243">
        <v>92.367582170000006</v>
      </c>
      <c r="AH18" s="243">
        <v>92.475635999999994</v>
      </c>
      <c r="AI18" s="243">
        <v>92.609633000000002</v>
      </c>
      <c r="AJ18" s="243">
        <v>84.029696999999999</v>
      </c>
      <c r="AK18" s="243">
        <v>92.998885999999999</v>
      </c>
      <c r="AL18" s="243">
        <v>86.716819670000007</v>
      </c>
      <c r="AM18" s="243">
        <v>87.177177</v>
      </c>
      <c r="AN18" s="243">
        <v>94.563104999999993</v>
      </c>
      <c r="AO18" s="243">
        <v>85.918695999999997</v>
      </c>
      <c r="AP18" s="243">
        <v>80.455795499999994</v>
      </c>
      <c r="AQ18" s="243">
        <v>80.814909</v>
      </c>
      <c r="AR18" s="243">
        <v>92.972239000000002</v>
      </c>
      <c r="AS18" s="243">
        <v>94.230985000000004</v>
      </c>
      <c r="AT18" s="243">
        <v>94.230985000000004</v>
      </c>
      <c r="AU18" s="243">
        <v>93.135343000000006</v>
      </c>
      <c r="AV18" s="243">
        <v>91.252601999999996</v>
      </c>
      <c r="AW18" s="243">
        <v>88.654165000000006</v>
      </c>
      <c r="AX18" s="243">
        <v>88.908717999999993</v>
      </c>
      <c r="AY18" s="243">
        <v>95.400683000000001</v>
      </c>
      <c r="AZ18" s="243">
        <v>90.324483000000001</v>
      </c>
      <c r="BA18" s="243">
        <v>90.323676000000006</v>
      </c>
      <c r="BB18" s="243">
        <v>90.307203000000001</v>
      </c>
      <c r="BC18" s="243">
        <v>90.120270669999996</v>
      </c>
      <c r="BD18" s="243">
        <v>90.407612999999998</v>
      </c>
      <c r="BE18" s="243">
        <v>90.307203000000001</v>
      </c>
      <c r="BF18" s="243">
        <v>95.277280000000005</v>
      </c>
      <c r="BG18" s="243">
        <v>95.451910999999996</v>
      </c>
      <c r="BH18" s="243">
        <v>95.451910999999996</v>
      </c>
      <c r="BI18" s="243">
        <v>95.451910999999996</v>
      </c>
      <c r="BJ18" s="243">
        <v>87.346258000000006</v>
      </c>
      <c r="BK18" s="243">
        <v>87.907939999999996</v>
      </c>
      <c r="BL18" s="243">
        <v>93.401330000000002</v>
      </c>
      <c r="BM18" s="243">
        <v>93.211900999999997</v>
      </c>
      <c r="BN18" s="243">
        <v>93.027163999999999</v>
      </c>
      <c r="BO18" s="243">
        <v>90.570639999999997</v>
      </c>
      <c r="BP18" s="243">
        <v>93.288303999999997</v>
      </c>
      <c r="BQ18" s="243">
        <v>84.006872000000001</v>
      </c>
      <c r="BR18" s="243">
        <v>84.11524086</v>
      </c>
      <c r="BS18" s="243">
        <v>89.33466</v>
      </c>
      <c r="BT18" s="243">
        <v>88.624780999999999</v>
      </c>
      <c r="BU18" s="243">
        <v>95.347658999999993</v>
      </c>
      <c r="BV18" s="243">
        <v>94.681608999999995</v>
      </c>
      <c r="BW18" s="243">
        <v>93.705076000000005</v>
      </c>
      <c r="BX18" s="243">
        <v>93.705076000000005</v>
      </c>
      <c r="BY18" s="243">
        <v>94.495227999999997</v>
      </c>
      <c r="BZ18" s="243">
        <v>91.925832999999997</v>
      </c>
      <c r="CA18" s="243">
        <v>92.737409</v>
      </c>
      <c r="CB18" s="243">
        <v>89.721335999999994</v>
      </c>
      <c r="CC18" s="243">
        <v>89.350859</v>
      </c>
      <c r="CD18" s="243">
        <v>91.049289000000002</v>
      </c>
      <c r="CE18" s="243">
        <v>92.133020999999999</v>
      </c>
      <c r="CF18" s="243">
        <v>95.347658999999993</v>
      </c>
      <c r="CG18" s="243">
        <v>89.941308000000006</v>
      </c>
      <c r="CH18" s="243">
        <v>90.252142000000006</v>
      </c>
      <c r="CI18" s="243">
        <v>91.845348000000001</v>
      </c>
      <c r="CJ18" s="243">
        <v>94.888390000000001</v>
      </c>
      <c r="CK18" s="243">
        <v>98.064846970000005</v>
      </c>
      <c r="CL18" s="243">
        <v>95.068691000000001</v>
      </c>
      <c r="CM18" s="243">
        <v>95.705173000000002</v>
      </c>
      <c r="CN18" s="243">
        <v>90.447378</v>
      </c>
      <c r="CO18" s="243">
        <v>89.453315000000003</v>
      </c>
      <c r="CP18" s="243">
        <v>97.908724890000002</v>
      </c>
      <c r="CQ18" s="243">
        <v>88.114756999999997</v>
      </c>
      <c r="CR18" s="243">
        <v>88.861926999999994</v>
      </c>
      <c r="CS18" s="243">
        <v>88.221023419999995</v>
      </c>
      <c r="CT18" s="243">
        <v>89.434385000000006</v>
      </c>
      <c r="CU18" s="243">
        <v>89.585489999999993</v>
      </c>
      <c r="CV18" s="243">
        <v>100.0031704</v>
      </c>
      <c r="CW18" s="243">
        <v>87.795714000000004</v>
      </c>
      <c r="CX18" s="243">
        <v>88.627167999999998</v>
      </c>
      <c r="CY18" s="243">
        <v>89.104183000000006</v>
      </c>
      <c r="CZ18" s="243">
        <v>93.347196999999994</v>
      </c>
      <c r="DA18" s="243">
        <v>95.948193000000003</v>
      </c>
      <c r="DB18" s="243">
        <v>96.241978000000003</v>
      </c>
      <c r="DC18" s="243">
        <v>94.681608999999995</v>
      </c>
      <c r="DD18" s="243">
        <v>94.309573</v>
      </c>
      <c r="DE18" s="243">
        <v>93.11748</v>
      </c>
      <c r="DF18" s="243">
        <v>93.705076000000005</v>
      </c>
      <c r="DG18" s="243">
        <v>91.242845500000001</v>
      </c>
      <c r="DH18" s="243">
        <v>93.614050919999997</v>
      </c>
      <c r="DI18" s="243">
        <v>96.151086000000006</v>
      </c>
      <c r="DJ18" s="243">
        <v>95.877853000000002</v>
      </c>
      <c r="DK18" s="243">
        <v>90.407612999999998</v>
      </c>
      <c r="DL18" s="243">
        <v>98.055701999999997</v>
      </c>
      <c r="DM18" s="243">
        <v>95.698783000000006</v>
      </c>
      <c r="DN18" s="243">
        <v>91.489903999999996</v>
      </c>
      <c r="DO18" s="243">
        <v>81.408775000000006</v>
      </c>
      <c r="DP18" s="243">
        <v>95.371969000000007</v>
      </c>
      <c r="DQ18" s="243">
        <v>89.607264000000001</v>
      </c>
      <c r="DR18" s="243">
        <v>89.962311999999997</v>
      </c>
      <c r="DS18" s="243">
        <v>90.871426</v>
      </c>
      <c r="DT18" s="243">
        <v>94.949444</v>
      </c>
      <c r="DU18" s="243">
        <v>95.121063000000007</v>
      </c>
      <c r="DV18" s="243">
        <v>84.106699000000006</v>
      </c>
      <c r="DW18" s="243">
        <v>83.711629000000002</v>
      </c>
      <c r="DX18" s="243">
        <v>82.487843999999996</v>
      </c>
      <c r="DY18" s="243">
        <v>89.746678630000005</v>
      </c>
      <c r="DZ18" s="243">
        <v>92.309774000000004</v>
      </c>
      <c r="EA18" s="243">
        <v>92.516773999999998</v>
      </c>
      <c r="EB18" s="243">
        <v>87.897199999999998</v>
      </c>
      <c r="EC18" s="243">
        <v>88.453764000000007</v>
      </c>
      <c r="ED18" s="243">
        <v>86.023475000000005</v>
      </c>
      <c r="EE18" s="243">
        <v>90.546003999999996</v>
      </c>
      <c r="EF18" s="243">
        <v>98.877850440000003</v>
      </c>
      <c r="EG18" s="243">
        <v>93.418406000000004</v>
      </c>
      <c r="EH18" s="243">
        <v>93.418406000000004</v>
      </c>
      <c r="EI18" s="243">
        <v>89.209117000000006</v>
      </c>
      <c r="EJ18" s="243">
        <v>94.437905999999998</v>
      </c>
      <c r="EK18" s="243">
        <v>94.787124000000006</v>
      </c>
      <c r="EL18" s="243">
        <v>94.681608999999995</v>
      </c>
      <c r="EM18" s="243">
        <v>88.953635000000006</v>
      </c>
      <c r="EN18" s="243">
        <v>92.717203999999995</v>
      </c>
      <c r="EO18" s="243">
        <v>99.358463999999998</v>
      </c>
      <c r="EP18" s="243">
        <v>90.333573999999999</v>
      </c>
      <c r="EQ18" s="243">
        <v>90.324748999999997</v>
      </c>
      <c r="ER18" s="243">
        <v>92.261388710000006</v>
      </c>
      <c r="ES18" s="243">
        <v>87.563821000000004</v>
      </c>
      <c r="ET18" s="243">
        <v>86.630279000000002</v>
      </c>
      <c r="EU18" s="243">
        <v>88.420810000000003</v>
      </c>
      <c r="EV18" s="243">
        <v>89.833078</v>
      </c>
      <c r="EW18" s="243">
        <v>86.440859000000003</v>
      </c>
      <c r="EX18" s="243">
        <v>85.499988999999999</v>
      </c>
      <c r="EY18" s="243">
        <v>90.600333000000006</v>
      </c>
      <c r="EZ18" s="243">
        <v>90.583624999999998</v>
      </c>
      <c r="FA18" s="243">
        <v>90.576617999999996</v>
      </c>
      <c r="FB18" s="243">
        <v>93.375753410000002</v>
      </c>
      <c r="FC18" s="243">
        <v>89.567390000000003</v>
      </c>
      <c r="FD18" s="243">
        <v>97.777484000000001</v>
      </c>
      <c r="FE18" s="243">
        <v>91.207609000000005</v>
      </c>
      <c r="FF18" s="243">
        <v>93.637753149999995</v>
      </c>
      <c r="FG18" s="243">
        <v>100.74544899999999</v>
      </c>
      <c r="FH18" s="243">
        <v>85.611064499999998</v>
      </c>
      <c r="FI18" s="243">
        <v>86.172263000000001</v>
      </c>
      <c r="FJ18" s="243">
        <v>88.8125</v>
      </c>
      <c r="FK18" s="243">
        <v>91.859255000000005</v>
      </c>
      <c r="FL18" s="243">
        <v>94.506378440000006</v>
      </c>
      <c r="FM18" s="243">
        <v>94.26876</v>
      </c>
      <c r="FN18" s="243">
        <v>94.495227999999997</v>
      </c>
      <c r="FO18" s="243">
        <v>94.184455999999997</v>
      </c>
      <c r="FP18" s="243">
        <v>94.184455999999997</v>
      </c>
      <c r="FQ18" s="243">
        <v>89.403200999999996</v>
      </c>
      <c r="FR18" s="243">
        <v>89.403200999999996</v>
      </c>
      <c r="FS18" s="243">
        <v>89.403200999999996</v>
      </c>
      <c r="FT18" s="243">
        <v>95.754711999999998</v>
      </c>
      <c r="FU18" s="243">
        <v>95.539186999999998</v>
      </c>
      <c r="FV18" s="243">
        <v>93.017506999999995</v>
      </c>
      <c r="FW18" s="243">
        <v>92.928286</v>
      </c>
      <c r="FX18" s="243">
        <v>91.859902199999993</v>
      </c>
      <c r="FY18" s="243">
        <v>89.459307999999993</v>
      </c>
      <c r="FZ18" s="243">
        <v>90.244527000000005</v>
      </c>
      <c r="GA18" s="243">
        <v>95.347658999999993</v>
      </c>
      <c r="GB18" s="243">
        <v>95.347658999999993</v>
      </c>
      <c r="GC18" s="243">
        <v>94.051489000000004</v>
      </c>
      <c r="GD18" s="243">
        <v>87.012215999999995</v>
      </c>
      <c r="GE18" s="243">
        <v>93.255155999999999</v>
      </c>
      <c r="GF18" s="243">
        <v>94.309573</v>
      </c>
      <c r="GG18" s="243">
        <v>99.965231759999995</v>
      </c>
      <c r="GH18" s="243">
        <v>84.284486999999999</v>
      </c>
      <c r="GI18" s="243">
        <v>99.965231759999995</v>
      </c>
      <c r="GJ18" s="243">
        <v>94.184455999999997</v>
      </c>
      <c r="GK18" s="243">
        <v>90.973026000000004</v>
      </c>
      <c r="GL18" s="243">
        <v>94.189786999999995</v>
      </c>
      <c r="GM18" s="243">
        <v>84.524697000000003</v>
      </c>
      <c r="GN18" s="243">
        <v>91.001153000000002</v>
      </c>
      <c r="GO18" s="243">
        <v>82.75193419</v>
      </c>
      <c r="GP18" s="243">
        <v>82.539925530000005</v>
      </c>
      <c r="GQ18" s="243">
        <v>86.013454999999993</v>
      </c>
      <c r="GR18" s="243">
        <v>94.862561999999997</v>
      </c>
      <c r="GS18" s="243">
        <v>94.531052000000003</v>
      </c>
      <c r="GT18" s="243">
        <v>94.333095</v>
      </c>
      <c r="GU18" s="243">
        <v>91.001153000000002</v>
      </c>
      <c r="GV18" s="243">
        <v>91.001153000000002</v>
      </c>
      <c r="GW18" s="243">
        <v>91.001153000000002</v>
      </c>
      <c r="GX18" s="243">
        <v>98.058402999999998</v>
      </c>
      <c r="GY18" s="243">
        <v>97.7637</v>
      </c>
      <c r="GZ18" s="243">
        <v>98.007216999999997</v>
      </c>
      <c r="HA18" s="243">
        <v>98.007216999999997</v>
      </c>
      <c r="HB18" s="243">
        <v>90.693461999999997</v>
      </c>
      <c r="HC18" s="243">
        <v>97.202399999999997</v>
      </c>
      <c r="HD18" s="243">
        <v>96.763005000000007</v>
      </c>
      <c r="HE18" s="243">
        <v>95.093591000000004</v>
      </c>
      <c r="HF18" s="243">
        <v>96.085667999999998</v>
      </c>
      <c r="HG18" s="243">
        <v>94.175494999999998</v>
      </c>
      <c r="HH18" s="243">
        <v>82.162877890000004</v>
      </c>
      <c r="HI18" s="243">
        <v>97.984482</v>
      </c>
      <c r="HJ18" s="243">
        <v>90.921601499999994</v>
      </c>
      <c r="HK18" s="243">
        <v>91.098388</v>
      </c>
      <c r="HL18" s="243">
        <v>89.140345999999994</v>
      </c>
      <c r="HM18" s="243">
        <v>88.768225999999999</v>
      </c>
      <c r="HN18" s="243">
        <v>82.350980960000001</v>
      </c>
      <c r="HO18" s="243">
        <v>82.589238499999993</v>
      </c>
      <c r="HP18" s="243">
        <v>83.057216999999994</v>
      </c>
      <c r="HQ18" s="243">
        <v>94.981521839999999</v>
      </c>
      <c r="HR18" s="243">
        <v>91.043920999999997</v>
      </c>
      <c r="HS18" s="243">
        <v>99.197935999999999</v>
      </c>
    </row>
    <row r="19" spans="1:227" x14ac:dyDescent="0.25">
      <c r="A19" s="240"/>
      <c r="B19" s="242">
        <v>45689.333333333299</v>
      </c>
      <c r="C19" s="243">
        <v>94.856750000000005</v>
      </c>
      <c r="D19" s="243">
        <v>95.052588</v>
      </c>
      <c r="E19" s="243">
        <v>94.927176000000003</v>
      </c>
      <c r="F19" s="243">
        <v>94.856750000000005</v>
      </c>
      <c r="G19" s="243">
        <v>94.648076000000003</v>
      </c>
      <c r="H19" s="243">
        <v>99.659544999999994</v>
      </c>
      <c r="I19" s="243">
        <v>99.208364000000003</v>
      </c>
      <c r="J19" s="243">
        <v>99.906913000000003</v>
      </c>
      <c r="K19" s="243">
        <v>94.937405999999996</v>
      </c>
      <c r="L19" s="243">
        <v>95.790643000000003</v>
      </c>
      <c r="M19" s="243">
        <v>103.09992099999999</v>
      </c>
      <c r="N19" s="243">
        <v>103.193748</v>
      </c>
      <c r="O19" s="243">
        <v>99.595586999999995</v>
      </c>
      <c r="P19" s="243">
        <v>95.37998924</v>
      </c>
      <c r="Q19" s="243">
        <v>99.936796999999999</v>
      </c>
      <c r="R19" s="243">
        <v>93.164313000000007</v>
      </c>
      <c r="S19" s="243">
        <v>97.935896999999997</v>
      </c>
      <c r="T19" s="243">
        <v>89.679584500000004</v>
      </c>
      <c r="U19" s="243">
        <v>90.325941</v>
      </c>
      <c r="V19" s="243">
        <v>96.553442000000004</v>
      </c>
      <c r="W19" s="243">
        <v>94.435034999999999</v>
      </c>
      <c r="X19" s="243">
        <v>90.666382999999996</v>
      </c>
      <c r="Y19" s="243">
        <v>92.819401999999997</v>
      </c>
      <c r="Z19" s="243">
        <v>100.60745300000001</v>
      </c>
      <c r="AA19" s="243">
        <v>90.625024999999994</v>
      </c>
      <c r="AB19" s="243">
        <v>96.044910999999999</v>
      </c>
      <c r="AC19" s="243">
        <v>94.680730999999994</v>
      </c>
      <c r="AD19" s="243">
        <v>94.168971999999997</v>
      </c>
      <c r="AE19" s="243">
        <v>88.880071000000001</v>
      </c>
      <c r="AF19" s="243">
        <v>95.405034000000001</v>
      </c>
      <c r="AG19" s="243">
        <v>95.996075579999996</v>
      </c>
      <c r="AH19" s="243">
        <v>96.113557999999998</v>
      </c>
      <c r="AI19" s="243">
        <v>96.256583000000006</v>
      </c>
      <c r="AJ19" s="243">
        <v>87.376870999999994</v>
      </c>
      <c r="AK19" s="243">
        <v>96.758640999999997</v>
      </c>
      <c r="AL19" s="243">
        <v>90.254631329999995</v>
      </c>
      <c r="AM19" s="243">
        <v>90.747647000000001</v>
      </c>
      <c r="AN19" s="243">
        <v>98.410712000000004</v>
      </c>
      <c r="AO19" s="243">
        <v>89.382994999999994</v>
      </c>
      <c r="AP19" s="243">
        <v>83.580682499999995</v>
      </c>
      <c r="AQ19" s="243">
        <v>83.955995999999999</v>
      </c>
      <c r="AR19" s="243">
        <v>96.53192</v>
      </c>
      <c r="AS19" s="243">
        <v>97.507041999999998</v>
      </c>
      <c r="AT19" s="243">
        <v>97.507041999999998</v>
      </c>
      <c r="AU19" s="243">
        <v>96.079610000000002</v>
      </c>
      <c r="AV19" s="243">
        <v>94.931061</v>
      </c>
      <c r="AW19" s="243">
        <v>89.368643500000005</v>
      </c>
      <c r="AX19" s="243">
        <v>89.915633</v>
      </c>
      <c r="AY19" s="243">
        <v>99.535402000000005</v>
      </c>
      <c r="AZ19" s="243">
        <v>94.022650999999996</v>
      </c>
      <c r="BA19" s="243">
        <v>94.033964999999995</v>
      </c>
      <c r="BB19" s="243">
        <v>94.017482000000001</v>
      </c>
      <c r="BC19" s="243">
        <v>93.830431000000004</v>
      </c>
      <c r="BD19" s="243">
        <v>94.139759999999995</v>
      </c>
      <c r="BE19" s="243">
        <v>94.017482000000001</v>
      </c>
      <c r="BF19" s="243">
        <v>98.256039000000001</v>
      </c>
      <c r="BG19" s="243">
        <v>98.776900999999995</v>
      </c>
      <c r="BH19" s="243">
        <v>98.776900999999995</v>
      </c>
      <c r="BI19" s="243">
        <v>98.776900999999995</v>
      </c>
      <c r="BJ19" s="243">
        <v>90.921713999999994</v>
      </c>
      <c r="BK19" s="243">
        <v>91.508421999999996</v>
      </c>
      <c r="BL19" s="243">
        <v>97.304838000000004</v>
      </c>
      <c r="BM19" s="243">
        <v>97.09281</v>
      </c>
      <c r="BN19" s="243">
        <v>96.978474000000006</v>
      </c>
      <c r="BO19" s="243">
        <v>94.366996</v>
      </c>
      <c r="BP19" s="243">
        <v>98.307608000000002</v>
      </c>
      <c r="BQ19" s="243">
        <v>87.328614000000002</v>
      </c>
      <c r="BR19" s="243">
        <v>87.441267909999993</v>
      </c>
      <c r="BS19" s="243">
        <v>93.279145999999997</v>
      </c>
      <c r="BT19" s="243">
        <v>92.168398499999995</v>
      </c>
      <c r="BU19" s="243">
        <v>99.476659999999995</v>
      </c>
      <c r="BV19" s="243">
        <v>98.893756999999994</v>
      </c>
      <c r="BW19" s="243">
        <v>97.668792999999994</v>
      </c>
      <c r="BX19" s="243">
        <v>97.668792999999994</v>
      </c>
      <c r="BY19" s="243">
        <v>98.348761999999994</v>
      </c>
      <c r="BZ19" s="243">
        <v>95.507963000000004</v>
      </c>
      <c r="CA19" s="243">
        <v>96.672559000000007</v>
      </c>
      <c r="CB19" s="243">
        <v>94.166526000000005</v>
      </c>
      <c r="CC19" s="243">
        <v>93.771612000000005</v>
      </c>
      <c r="CD19" s="243">
        <v>94.560427000000004</v>
      </c>
      <c r="CE19" s="243">
        <v>96.118643000000006</v>
      </c>
      <c r="CF19" s="243">
        <v>99.476659999999995</v>
      </c>
      <c r="CG19" s="243">
        <v>93.588893999999996</v>
      </c>
      <c r="CH19" s="243">
        <v>93.940766999999994</v>
      </c>
      <c r="CI19" s="243">
        <v>95.790960999999996</v>
      </c>
      <c r="CJ19" s="243">
        <v>99.066541999999998</v>
      </c>
      <c r="CK19" s="243">
        <v>103.20007640999999</v>
      </c>
      <c r="CL19" s="243">
        <v>99.167372</v>
      </c>
      <c r="CM19" s="243">
        <v>99.859375999999997</v>
      </c>
      <c r="CN19" s="243">
        <v>93.202892000000006</v>
      </c>
      <c r="CO19" s="243">
        <v>93.035954000000004</v>
      </c>
      <c r="CP19" s="243">
        <v>101.77523128999999</v>
      </c>
      <c r="CQ19" s="243">
        <v>91.810411000000002</v>
      </c>
      <c r="CR19" s="243">
        <v>92.552583999999996</v>
      </c>
      <c r="CS19" s="243">
        <v>91.723585420000006</v>
      </c>
      <c r="CT19" s="243">
        <v>93.000152999999997</v>
      </c>
      <c r="CU19" s="243">
        <v>93.213756000000004</v>
      </c>
      <c r="CV19" s="243">
        <v>104.22087028</v>
      </c>
      <c r="CW19" s="243">
        <v>91.402805000000001</v>
      </c>
      <c r="CX19" s="243">
        <v>92.216745669999995</v>
      </c>
      <c r="CY19" s="243">
        <v>92.721192000000002</v>
      </c>
      <c r="CZ19" s="243">
        <v>97.348301000000006</v>
      </c>
      <c r="DA19" s="243">
        <v>100.209188</v>
      </c>
      <c r="DB19" s="243">
        <v>100.510611</v>
      </c>
      <c r="DC19" s="243">
        <v>98.893756999999994</v>
      </c>
      <c r="DD19" s="243">
        <v>98.419711000000007</v>
      </c>
      <c r="DE19" s="243">
        <v>97.070595999999995</v>
      </c>
      <c r="DF19" s="243">
        <v>97.668792999999994</v>
      </c>
      <c r="DG19" s="243">
        <v>94.995547000000002</v>
      </c>
      <c r="DH19" s="243">
        <v>97.261966740000005</v>
      </c>
      <c r="DI19" s="243">
        <v>102.82199300000001</v>
      </c>
      <c r="DJ19" s="243">
        <v>102.532792</v>
      </c>
      <c r="DK19" s="243">
        <v>94.139759999999995</v>
      </c>
      <c r="DL19" s="243">
        <v>103.191778</v>
      </c>
      <c r="DM19" s="243">
        <v>100.010633</v>
      </c>
      <c r="DN19" s="243">
        <v>95.151144000000002</v>
      </c>
      <c r="DO19" s="243">
        <v>84.697944000000007</v>
      </c>
      <c r="DP19" s="243">
        <v>99.600896000000006</v>
      </c>
      <c r="DQ19" s="243">
        <v>93.308347999999995</v>
      </c>
      <c r="DR19" s="243">
        <v>93.667947999999996</v>
      </c>
      <c r="DS19" s="243">
        <v>94.046595999999994</v>
      </c>
      <c r="DT19" s="243">
        <v>99.171869000000001</v>
      </c>
      <c r="DU19" s="243">
        <v>99.369026000000005</v>
      </c>
      <c r="DV19" s="243">
        <v>88.200254999999999</v>
      </c>
      <c r="DW19" s="243">
        <v>87.072991000000002</v>
      </c>
      <c r="DX19" s="243">
        <v>85.793899999999994</v>
      </c>
      <c r="DY19" s="243">
        <v>93.152629390000001</v>
      </c>
      <c r="DZ19" s="243">
        <v>96.300000999999995</v>
      </c>
      <c r="EA19" s="243">
        <v>96.523194000000004</v>
      </c>
      <c r="EB19" s="243">
        <v>91.420671999999996</v>
      </c>
      <c r="EC19" s="243">
        <v>92.024612000000005</v>
      </c>
      <c r="ED19" s="243">
        <v>2.218</v>
      </c>
      <c r="EE19" s="243">
        <v>93.458896999999993</v>
      </c>
      <c r="EF19" s="243">
        <v>103.04808920000001</v>
      </c>
      <c r="EG19" s="243">
        <v>97.012157999999999</v>
      </c>
      <c r="EH19" s="243">
        <v>97.012157999999999</v>
      </c>
      <c r="EI19" s="243">
        <v>92.920542999999995</v>
      </c>
      <c r="EJ19" s="243">
        <v>98.610031000000006</v>
      </c>
      <c r="EK19" s="243">
        <v>98.995294999999999</v>
      </c>
      <c r="EL19" s="243">
        <v>98.893756999999994</v>
      </c>
      <c r="EM19" s="243">
        <v>92.681605000000005</v>
      </c>
      <c r="EN19" s="243">
        <v>96.735017999999997</v>
      </c>
      <c r="EO19" s="243">
        <v>104.599914</v>
      </c>
      <c r="EP19" s="243">
        <v>94.031435999999999</v>
      </c>
      <c r="EQ19" s="243">
        <v>94.022908000000001</v>
      </c>
      <c r="ER19" s="243">
        <v>95.959313829999999</v>
      </c>
      <c r="ES19" s="243">
        <v>91.099065999999993</v>
      </c>
      <c r="ET19" s="243">
        <v>90.119731000000002</v>
      </c>
      <c r="EU19" s="243">
        <v>92.013233</v>
      </c>
      <c r="EV19" s="243">
        <v>93.399642</v>
      </c>
      <c r="EW19" s="243">
        <v>89.847319999999996</v>
      </c>
      <c r="EX19" s="243">
        <v>88.852057000000002</v>
      </c>
      <c r="EY19" s="243">
        <v>93.660471000000001</v>
      </c>
      <c r="EZ19" s="243">
        <v>93.629226000000003</v>
      </c>
      <c r="FA19" s="243">
        <v>93.616123000000002</v>
      </c>
      <c r="FB19" s="243">
        <v>97.115487549999997</v>
      </c>
      <c r="FC19" s="243">
        <v>93.108177999999995</v>
      </c>
      <c r="FD19" s="243">
        <v>102.57634899999999</v>
      </c>
      <c r="FE19" s="243">
        <v>94.952229000000003</v>
      </c>
      <c r="FF19" s="243">
        <v>97.578461419999996</v>
      </c>
      <c r="FG19" s="243">
        <v>106.342884</v>
      </c>
      <c r="FH19" s="243">
        <v>89.168102500000003</v>
      </c>
      <c r="FI19" s="243">
        <v>89.749763000000002</v>
      </c>
      <c r="FJ19" s="243">
        <v>92.420790999999994</v>
      </c>
      <c r="FK19" s="243">
        <v>95.803137000000007</v>
      </c>
      <c r="FL19" s="243">
        <v>98.360367150000002</v>
      </c>
      <c r="FM19" s="243">
        <v>98.105237000000002</v>
      </c>
      <c r="FN19" s="243">
        <v>98.348761999999994</v>
      </c>
      <c r="FO19" s="243">
        <v>98.266468000000003</v>
      </c>
      <c r="FP19" s="243">
        <v>98.266468000000003</v>
      </c>
      <c r="FQ19" s="243">
        <v>2.218</v>
      </c>
      <c r="FR19" s="243">
        <v>2.218</v>
      </c>
      <c r="FS19" s="243">
        <v>2.218</v>
      </c>
      <c r="FT19" s="243">
        <v>101.999985</v>
      </c>
      <c r="FU19" s="243">
        <v>101.868889</v>
      </c>
      <c r="FV19" s="243">
        <v>97.074591999999996</v>
      </c>
      <c r="FW19" s="243">
        <v>97.023670999999993</v>
      </c>
      <c r="FX19" s="243">
        <v>94.945208410000006</v>
      </c>
      <c r="FY19" s="243">
        <v>93.912009999999995</v>
      </c>
      <c r="FZ19" s="243">
        <v>93.820637000000005</v>
      </c>
      <c r="GA19" s="243">
        <v>99.476659999999995</v>
      </c>
      <c r="GB19" s="243">
        <v>99.476659999999995</v>
      </c>
      <c r="GC19" s="243">
        <v>97.724002999999996</v>
      </c>
      <c r="GD19" s="243">
        <v>90.592847500000005</v>
      </c>
      <c r="GE19" s="243">
        <v>97.280251000000007</v>
      </c>
      <c r="GF19" s="243">
        <v>98.419711000000007</v>
      </c>
      <c r="GG19" s="243">
        <v>104.18133155</v>
      </c>
      <c r="GH19" s="243">
        <v>2.218</v>
      </c>
      <c r="GI19" s="243">
        <v>104.18133155</v>
      </c>
      <c r="GJ19" s="243">
        <v>98.266468000000003</v>
      </c>
      <c r="GK19" s="243">
        <v>94.724046999999999</v>
      </c>
      <c r="GL19" s="243">
        <v>98.24015</v>
      </c>
      <c r="GM19" s="243">
        <v>87.870088999999993</v>
      </c>
      <c r="GN19" s="243">
        <v>94.730215000000001</v>
      </c>
      <c r="GO19" s="243">
        <v>85.273003540000005</v>
      </c>
      <c r="GP19" s="243">
        <v>85.054535959999995</v>
      </c>
      <c r="GQ19" s="243">
        <v>90.128816</v>
      </c>
      <c r="GR19" s="243">
        <v>97.705806999999993</v>
      </c>
      <c r="GS19" s="243">
        <v>98.418818000000002</v>
      </c>
      <c r="GT19" s="243">
        <v>98.387198999999995</v>
      </c>
      <c r="GU19" s="243">
        <v>94.730215000000001</v>
      </c>
      <c r="GV19" s="243">
        <v>94.730215000000001</v>
      </c>
      <c r="GW19" s="243">
        <v>94.730215000000001</v>
      </c>
      <c r="GX19" s="243">
        <v>103.221767</v>
      </c>
      <c r="GY19" s="243">
        <v>103.050692</v>
      </c>
      <c r="GZ19" s="243">
        <v>103.171125</v>
      </c>
      <c r="HA19" s="243">
        <v>103.171125</v>
      </c>
      <c r="HB19" s="243">
        <v>94.284571999999997</v>
      </c>
      <c r="HC19" s="243">
        <v>102.77722300000001</v>
      </c>
      <c r="HD19" s="243">
        <v>102.474958</v>
      </c>
      <c r="HE19" s="243">
        <v>99.009175999999997</v>
      </c>
      <c r="HF19" s="243">
        <v>100.358971</v>
      </c>
      <c r="HG19" s="243">
        <v>98.159402</v>
      </c>
      <c r="HH19" s="243">
        <v>93.803069960000002</v>
      </c>
      <c r="HI19" s="243">
        <v>102.910686</v>
      </c>
      <c r="HJ19" s="243">
        <v>94.543470999999997</v>
      </c>
      <c r="HK19" s="243">
        <v>94.747028</v>
      </c>
      <c r="HL19" s="243">
        <v>92.523285999999999</v>
      </c>
      <c r="HM19" s="243">
        <v>92.407221000000007</v>
      </c>
      <c r="HN19" s="243">
        <v>84.85983512</v>
      </c>
      <c r="HO19" s="243">
        <v>85.856796000000003</v>
      </c>
      <c r="HP19" s="243">
        <v>86.343207000000007</v>
      </c>
      <c r="HQ19" s="243">
        <v>99.108118790000006</v>
      </c>
      <c r="HR19" s="243">
        <v>94.686958000000004</v>
      </c>
      <c r="HS19" s="243">
        <v>104.429897</v>
      </c>
    </row>
    <row r="20" spans="1:227" x14ac:dyDescent="0.25">
      <c r="A20" s="240"/>
      <c r="B20" s="242">
        <v>45689.354166666701</v>
      </c>
      <c r="C20" s="243">
        <v>99.875912999999997</v>
      </c>
      <c r="D20" s="243">
        <v>100.092597</v>
      </c>
      <c r="E20" s="243">
        <v>99.956725000000006</v>
      </c>
      <c r="F20" s="243">
        <v>99.875912999999997</v>
      </c>
      <c r="G20" s="243">
        <v>99.167564999999996</v>
      </c>
      <c r="H20" s="243">
        <v>103.749499</v>
      </c>
      <c r="I20" s="243">
        <v>103.283627</v>
      </c>
      <c r="J20" s="243">
        <v>104.030978</v>
      </c>
      <c r="K20" s="243">
        <v>99.391366000000005</v>
      </c>
      <c r="L20" s="243">
        <v>100.87002099999999</v>
      </c>
      <c r="M20" s="243">
        <v>106.70988699999999</v>
      </c>
      <c r="N20" s="243">
        <v>106.579196</v>
      </c>
      <c r="O20" s="243">
        <v>104.823328</v>
      </c>
      <c r="P20" s="243">
        <v>99.354405569999997</v>
      </c>
      <c r="Q20" s="243">
        <v>104.05635700000001</v>
      </c>
      <c r="R20" s="243">
        <v>97.232467</v>
      </c>
      <c r="S20" s="243">
        <v>103.017585</v>
      </c>
      <c r="T20" s="243">
        <v>93.997645500000004</v>
      </c>
      <c r="U20" s="243">
        <v>94.668056000000007</v>
      </c>
      <c r="V20" s="243">
        <v>101.48180499999999</v>
      </c>
      <c r="W20" s="243">
        <v>99.007009999999994</v>
      </c>
      <c r="X20" s="243">
        <v>95.159482999999994</v>
      </c>
      <c r="Y20" s="243">
        <v>97.364020999999994</v>
      </c>
      <c r="Z20" s="243">
        <v>104.79225</v>
      </c>
      <c r="AA20" s="243">
        <v>94.982619999999997</v>
      </c>
      <c r="AB20" s="243">
        <v>100.419048</v>
      </c>
      <c r="AC20" s="243">
        <v>99.214348999999999</v>
      </c>
      <c r="AD20" s="243">
        <v>98.762202000000002</v>
      </c>
      <c r="AE20" s="243">
        <v>93.368826999999996</v>
      </c>
      <c r="AF20" s="243">
        <v>100.73047099999999</v>
      </c>
      <c r="AG20" s="243">
        <v>102.07389954999999</v>
      </c>
      <c r="AH20" s="243">
        <v>101.288749</v>
      </c>
      <c r="AI20" s="243">
        <v>101.418035</v>
      </c>
      <c r="AJ20" s="243">
        <v>91.619398000000004</v>
      </c>
      <c r="AK20" s="243">
        <v>101.697366</v>
      </c>
      <c r="AL20" s="243">
        <v>94.654741999999999</v>
      </c>
      <c r="AM20" s="243">
        <v>95.145937000000004</v>
      </c>
      <c r="AN20" s="243">
        <v>102.54698399999999</v>
      </c>
      <c r="AO20" s="243">
        <v>93.322989000000007</v>
      </c>
      <c r="AP20" s="243">
        <v>88.011112999999995</v>
      </c>
      <c r="AQ20" s="243">
        <v>88.392526000000004</v>
      </c>
      <c r="AR20" s="243">
        <v>99.994558999999995</v>
      </c>
      <c r="AS20" s="243">
        <v>101.81575100000001</v>
      </c>
      <c r="AT20" s="243">
        <v>101.81575100000001</v>
      </c>
      <c r="AU20" s="243">
        <v>100.415268</v>
      </c>
      <c r="AV20" s="243">
        <v>99.405424999999994</v>
      </c>
      <c r="AW20" s="243">
        <v>93.842100000000002</v>
      </c>
      <c r="AX20" s="243">
        <v>94.398723000000004</v>
      </c>
      <c r="AY20" s="243">
        <v>104.233709</v>
      </c>
      <c r="AZ20" s="243">
        <v>98.527533000000005</v>
      </c>
      <c r="BA20" s="243">
        <v>98.508027999999996</v>
      </c>
      <c r="BB20" s="243">
        <v>98.483331000000007</v>
      </c>
      <c r="BC20" s="243">
        <v>98.203004669999999</v>
      </c>
      <c r="BD20" s="243">
        <v>98.582171000000002</v>
      </c>
      <c r="BE20" s="243">
        <v>98.483331000000007</v>
      </c>
      <c r="BF20" s="243">
        <v>102.527327</v>
      </c>
      <c r="BG20" s="243">
        <v>103.103891</v>
      </c>
      <c r="BH20" s="243">
        <v>103.103891</v>
      </c>
      <c r="BI20" s="243">
        <v>103.103891</v>
      </c>
      <c r="BJ20" s="243">
        <v>95.360527000000005</v>
      </c>
      <c r="BK20" s="243">
        <v>95.955383999999995</v>
      </c>
      <c r="BL20" s="243">
        <v>101.671758</v>
      </c>
      <c r="BM20" s="243">
        <v>101.521286</v>
      </c>
      <c r="BN20" s="243">
        <v>101.252466</v>
      </c>
      <c r="BO20" s="243">
        <v>98.654786000000001</v>
      </c>
      <c r="BP20" s="243">
        <v>102.398297</v>
      </c>
      <c r="BQ20" s="243">
        <v>91.571879999999993</v>
      </c>
      <c r="BR20" s="243">
        <v>91.657499709999996</v>
      </c>
      <c r="BS20" s="243">
        <v>97.358633999999995</v>
      </c>
      <c r="BT20" s="243">
        <v>96.820167749999996</v>
      </c>
      <c r="BU20" s="243">
        <v>104.166624</v>
      </c>
      <c r="BV20" s="243">
        <v>103.074664</v>
      </c>
      <c r="BW20" s="243">
        <v>101.868934</v>
      </c>
      <c r="BX20" s="243">
        <v>101.878855</v>
      </c>
      <c r="BY20" s="243">
        <v>103.73303900000001</v>
      </c>
      <c r="BZ20" s="243">
        <v>100.93017</v>
      </c>
      <c r="CA20" s="243">
        <v>100.965689</v>
      </c>
      <c r="CB20" s="243">
        <v>98.341918000000007</v>
      </c>
      <c r="CC20" s="243">
        <v>97.887620999999996</v>
      </c>
      <c r="CD20" s="243">
        <v>99.847390000000004</v>
      </c>
      <c r="CE20" s="243">
        <v>100.29130600000001</v>
      </c>
      <c r="CF20" s="243">
        <v>104.166624</v>
      </c>
      <c r="CG20" s="243">
        <v>98.181839670000002</v>
      </c>
      <c r="CH20" s="243">
        <v>98.462259000000003</v>
      </c>
      <c r="CI20" s="243">
        <v>100.170878</v>
      </c>
      <c r="CJ20" s="243">
        <v>104.006366</v>
      </c>
      <c r="CK20" s="243">
        <v>106.37028451</v>
      </c>
      <c r="CL20" s="243">
        <v>103.81345</v>
      </c>
      <c r="CM20" s="243">
        <v>104.539584</v>
      </c>
      <c r="CN20" s="243">
        <v>97.743876999999998</v>
      </c>
      <c r="CO20" s="243">
        <v>97.696876000000003</v>
      </c>
      <c r="CP20" s="243">
        <v>107.30584439</v>
      </c>
      <c r="CQ20" s="243">
        <v>96.451920999999999</v>
      </c>
      <c r="CR20" s="243">
        <v>96.891405000000006</v>
      </c>
      <c r="CS20" s="243">
        <v>94.743762320000002</v>
      </c>
      <c r="CT20" s="243">
        <v>97.899246000000005</v>
      </c>
      <c r="CU20" s="243">
        <v>97.703720000000004</v>
      </c>
      <c r="CV20" s="243">
        <v>107.57553215999999</v>
      </c>
      <c r="CW20" s="243">
        <v>95.821794999999995</v>
      </c>
      <c r="CX20" s="243">
        <v>97.295169000000001</v>
      </c>
      <c r="CY20" s="243">
        <v>97.644964999999999</v>
      </c>
      <c r="CZ20" s="243">
        <v>101.621245</v>
      </c>
      <c r="DA20" s="243">
        <v>104.424688</v>
      </c>
      <c r="DB20" s="243">
        <v>104.729775</v>
      </c>
      <c r="DC20" s="243">
        <v>103.074664</v>
      </c>
      <c r="DD20" s="243">
        <v>102.621067</v>
      </c>
      <c r="DE20" s="243">
        <v>101.28318899999999</v>
      </c>
      <c r="DF20" s="243">
        <v>101.878855</v>
      </c>
      <c r="DG20" s="243">
        <v>99.592388</v>
      </c>
      <c r="DH20" s="243">
        <v>104.14560336</v>
      </c>
      <c r="DI20" s="243">
        <v>106.68255000000001</v>
      </c>
      <c r="DJ20" s="243">
        <v>106.353027</v>
      </c>
      <c r="DK20" s="243">
        <v>98.582171000000002</v>
      </c>
      <c r="DL20" s="243">
        <v>106.356182</v>
      </c>
      <c r="DM20" s="243">
        <v>104.31824899999999</v>
      </c>
      <c r="DN20" s="243">
        <v>99.978273000000002</v>
      </c>
      <c r="DO20" s="243">
        <v>88.870493999999994</v>
      </c>
      <c r="DP20" s="243">
        <v>103.951953</v>
      </c>
      <c r="DQ20" s="243">
        <v>97.775198000000003</v>
      </c>
      <c r="DR20" s="243">
        <v>98.138369999999995</v>
      </c>
      <c r="DS20" s="243">
        <v>98.590186000000003</v>
      </c>
      <c r="DT20" s="243">
        <v>103.379976</v>
      </c>
      <c r="DU20" s="243">
        <v>103.605484</v>
      </c>
      <c r="DV20" s="243">
        <v>91.921966999999995</v>
      </c>
      <c r="DW20" s="243">
        <v>89.436117999999993</v>
      </c>
      <c r="DX20" s="243">
        <v>87.304905750000003</v>
      </c>
      <c r="DY20" s="243">
        <v>98.350309980000006</v>
      </c>
      <c r="DZ20" s="243">
        <v>100.59896000000001</v>
      </c>
      <c r="EA20" s="243">
        <v>100.817887</v>
      </c>
      <c r="EB20" s="243">
        <v>95.940657000000002</v>
      </c>
      <c r="EC20" s="243">
        <v>96.555233000000001</v>
      </c>
      <c r="ED20" s="243">
        <v>106.712757</v>
      </c>
      <c r="EE20" s="243">
        <v>98.005031000000002</v>
      </c>
      <c r="EF20" s="243">
        <v>107.07452041000001</v>
      </c>
      <c r="EG20" s="243">
        <v>100.498278</v>
      </c>
      <c r="EH20" s="243">
        <v>100.498278</v>
      </c>
      <c r="EI20" s="243">
        <v>97.286949000000007</v>
      </c>
      <c r="EJ20" s="243">
        <v>102.792542</v>
      </c>
      <c r="EK20" s="243">
        <v>103.17021200000001</v>
      </c>
      <c r="EL20" s="243">
        <v>103.074664</v>
      </c>
      <c r="EM20" s="243">
        <v>97.341583999999997</v>
      </c>
      <c r="EN20" s="243">
        <v>101.03460099999999</v>
      </c>
      <c r="EO20" s="243">
        <v>107.786934</v>
      </c>
      <c r="EP20" s="243">
        <v>98.536687999999998</v>
      </c>
      <c r="EQ20" s="243">
        <v>98.527800999999997</v>
      </c>
      <c r="ER20" s="243">
        <v>100.90923087</v>
      </c>
      <c r="ES20" s="243">
        <v>95.525272000000001</v>
      </c>
      <c r="ET20" s="243">
        <v>94.398201</v>
      </c>
      <c r="EU20" s="243">
        <v>96.484852000000004</v>
      </c>
      <c r="EV20" s="243">
        <v>98.026269999999997</v>
      </c>
      <c r="EW20" s="243">
        <v>94.428408000000005</v>
      </c>
      <c r="EX20" s="243">
        <v>93.368269999999995</v>
      </c>
      <c r="EY20" s="243">
        <v>98.125731999999999</v>
      </c>
      <c r="EZ20" s="243">
        <v>98.152645000000007</v>
      </c>
      <c r="FA20" s="243">
        <v>98.163927999999999</v>
      </c>
      <c r="FB20" s="243">
        <v>104.04580518</v>
      </c>
      <c r="FC20" s="243">
        <v>98.042717999999994</v>
      </c>
      <c r="FD20" s="243">
        <v>106.40267799999999</v>
      </c>
      <c r="FE20" s="243">
        <v>99.521668000000005</v>
      </c>
      <c r="FF20" s="243">
        <v>103.06126140000001</v>
      </c>
      <c r="FG20" s="243">
        <v>110.624712</v>
      </c>
      <c r="FH20" s="243">
        <v>93.505518499999994</v>
      </c>
      <c r="FI20" s="243">
        <v>94.099489000000005</v>
      </c>
      <c r="FJ20" s="243">
        <v>96.911215999999996</v>
      </c>
      <c r="FK20" s="243">
        <v>100.17810799999999</v>
      </c>
      <c r="FL20" s="243">
        <v>103.74559069999999</v>
      </c>
      <c r="FM20" s="243">
        <v>103.464294</v>
      </c>
      <c r="FN20" s="243">
        <v>103.73303900000001</v>
      </c>
      <c r="FO20" s="243">
        <v>102.492069</v>
      </c>
      <c r="FP20" s="243">
        <v>102.492069</v>
      </c>
      <c r="FQ20" s="243">
        <v>110.658551</v>
      </c>
      <c r="FR20" s="243">
        <v>110.658551</v>
      </c>
      <c r="FS20" s="243">
        <v>110.658551</v>
      </c>
      <c r="FT20" s="243">
        <v>105.872146</v>
      </c>
      <c r="FU20" s="243">
        <v>105.715463</v>
      </c>
      <c r="FV20" s="243">
        <v>101.37200300000001</v>
      </c>
      <c r="FW20" s="243">
        <v>101.34298699999999</v>
      </c>
      <c r="FX20" s="243">
        <v>100.02714700999999</v>
      </c>
      <c r="FY20" s="243">
        <v>98.026437999999999</v>
      </c>
      <c r="FZ20" s="243">
        <v>98.561791999999997</v>
      </c>
      <c r="GA20" s="243">
        <v>104.166624</v>
      </c>
      <c r="GB20" s="243">
        <v>104.166624</v>
      </c>
      <c r="GC20" s="243">
        <v>101.529366</v>
      </c>
      <c r="GD20" s="243">
        <v>94.949851499999994</v>
      </c>
      <c r="GE20" s="243">
        <v>101.349836</v>
      </c>
      <c r="GF20" s="243">
        <v>102.621067</v>
      </c>
      <c r="GG20" s="243">
        <v>107.53151942</v>
      </c>
      <c r="GH20" s="243">
        <v>104.83968299999999</v>
      </c>
      <c r="GI20" s="243">
        <v>107.53151942</v>
      </c>
      <c r="GJ20" s="243">
        <v>102.492069</v>
      </c>
      <c r="GK20" s="243">
        <v>99.271889999999999</v>
      </c>
      <c r="GL20" s="243">
        <v>102.428321</v>
      </c>
      <c r="GM20" s="243">
        <v>92.345270999999997</v>
      </c>
      <c r="GN20" s="243">
        <v>99.337179000000006</v>
      </c>
      <c r="GO20" s="243">
        <v>89.711773910000005</v>
      </c>
      <c r="GP20" s="243">
        <v>89.478752499999999</v>
      </c>
      <c r="GQ20" s="243">
        <v>93.955195000000003</v>
      </c>
      <c r="GR20" s="243">
        <v>101.92121899999999</v>
      </c>
      <c r="GS20" s="243">
        <v>102.633168</v>
      </c>
      <c r="GT20" s="243">
        <v>102.59098899999999</v>
      </c>
      <c r="GU20" s="243">
        <v>99.337179000000006</v>
      </c>
      <c r="GV20" s="243">
        <v>99.337179000000006</v>
      </c>
      <c r="GW20" s="243">
        <v>99.337179000000006</v>
      </c>
      <c r="GX20" s="243">
        <v>106.32626999999999</v>
      </c>
      <c r="GY20" s="243">
        <v>105.845251</v>
      </c>
      <c r="GZ20" s="243">
        <v>106.269116</v>
      </c>
      <c r="HA20" s="243">
        <v>106.269116</v>
      </c>
      <c r="HB20" s="243">
        <v>99.259192999999996</v>
      </c>
      <c r="HC20" s="243">
        <v>106.821675</v>
      </c>
      <c r="HD20" s="243">
        <v>106.474904</v>
      </c>
      <c r="HE20" s="243">
        <v>104.32719</v>
      </c>
      <c r="HF20" s="243">
        <v>104.540668</v>
      </c>
      <c r="HG20" s="243">
        <v>102.70339</v>
      </c>
      <c r="HH20" s="243">
        <v>102.89679399000001</v>
      </c>
      <c r="HI20" s="243">
        <v>106.52744</v>
      </c>
      <c r="HJ20" s="243">
        <v>98.902400499999999</v>
      </c>
      <c r="HK20" s="243">
        <v>99.173085</v>
      </c>
      <c r="HL20" s="243">
        <v>97.219165000000004</v>
      </c>
      <c r="HM20" s="243">
        <v>96.866705999999994</v>
      </c>
      <c r="HN20" s="243">
        <v>88.712440509999993</v>
      </c>
      <c r="HO20" s="243">
        <v>90.307962000000003</v>
      </c>
      <c r="HP20" s="243">
        <v>90.800268000000003</v>
      </c>
      <c r="HQ20" s="243">
        <v>105.31871415000001</v>
      </c>
      <c r="HR20" s="243">
        <v>99.209248000000002</v>
      </c>
      <c r="HS20" s="243">
        <v>107.60664</v>
      </c>
    </row>
    <row r="21" spans="1:227" x14ac:dyDescent="0.25">
      <c r="A21" s="240"/>
      <c r="B21" s="242">
        <v>45689.375</v>
      </c>
      <c r="C21" s="243">
        <v>139.478984</v>
      </c>
      <c r="D21" s="243">
        <v>139.80473799999999</v>
      </c>
      <c r="E21" s="243">
        <v>139.59853000000001</v>
      </c>
      <c r="F21" s="243">
        <v>139.478984</v>
      </c>
      <c r="G21" s="243">
        <v>137.601778</v>
      </c>
      <c r="H21" s="243">
        <v>144.21502000000001</v>
      </c>
      <c r="I21" s="243">
        <v>143.62031999999999</v>
      </c>
      <c r="J21" s="243">
        <v>144.55818300000001</v>
      </c>
      <c r="K21" s="243">
        <v>137.55999800000001</v>
      </c>
      <c r="L21" s="243">
        <v>141.00103300000001</v>
      </c>
      <c r="M21" s="243">
        <v>148.105726</v>
      </c>
      <c r="N21" s="243">
        <v>147.94688500000001</v>
      </c>
      <c r="O21" s="243">
        <v>146.815843</v>
      </c>
      <c r="P21" s="243">
        <v>138.97648088</v>
      </c>
      <c r="Q21" s="243">
        <v>144.497953</v>
      </c>
      <c r="R21" s="243">
        <v>135.32232300000001</v>
      </c>
      <c r="S21" s="243">
        <v>144.10239999999999</v>
      </c>
      <c r="T21" s="243">
        <v>129.9267165</v>
      </c>
      <c r="U21" s="243">
        <v>130.97489400000001</v>
      </c>
      <c r="V21" s="243">
        <v>141.79707999999999</v>
      </c>
      <c r="W21" s="243">
        <v>137.42245</v>
      </c>
      <c r="X21" s="243">
        <v>132.000203</v>
      </c>
      <c r="Y21" s="243">
        <v>135.12709899999999</v>
      </c>
      <c r="Z21" s="243">
        <v>145.502667</v>
      </c>
      <c r="AA21" s="243">
        <v>131.57342700000001</v>
      </c>
      <c r="AB21" s="243">
        <v>138.44299699999999</v>
      </c>
      <c r="AC21" s="243">
        <v>137.77834899999999</v>
      </c>
      <c r="AD21" s="243">
        <v>137.05723599999999</v>
      </c>
      <c r="AE21" s="243">
        <v>129.664072</v>
      </c>
      <c r="AF21" s="243">
        <v>140.93486924999999</v>
      </c>
      <c r="AG21" s="243">
        <v>142.76662128000001</v>
      </c>
      <c r="AH21" s="243">
        <v>141.67108899999999</v>
      </c>
      <c r="AI21" s="243">
        <v>141.81802099999999</v>
      </c>
      <c r="AJ21" s="243">
        <v>127.104091</v>
      </c>
      <c r="AK21" s="243">
        <v>142.09449699999999</v>
      </c>
      <c r="AL21" s="243">
        <v>131.19997433</v>
      </c>
      <c r="AM21" s="243">
        <v>131.88530299999999</v>
      </c>
      <c r="AN21" s="243">
        <v>142.24270799999999</v>
      </c>
      <c r="AO21" s="243">
        <v>129.76160999999999</v>
      </c>
      <c r="AP21" s="243">
        <v>122.24867450000001</v>
      </c>
      <c r="AQ21" s="243">
        <v>122.784603</v>
      </c>
      <c r="AR21" s="243">
        <v>138.27687499999999</v>
      </c>
      <c r="AS21" s="243">
        <v>141.40826999999999</v>
      </c>
      <c r="AT21" s="243">
        <v>141.40826999999999</v>
      </c>
      <c r="AU21" s="243">
        <v>139.20380399999999</v>
      </c>
      <c r="AV21" s="243">
        <v>138.067283</v>
      </c>
      <c r="AW21" s="243">
        <v>130.3011425</v>
      </c>
      <c r="AX21" s="243">
        <v>131.084461</v>
      </c>
      <c r="AY21" s="243">
        <v>145.753501</v>
      </c>
      <c r="AZ21" s="243">
        <v>136.65802400000001</v>
      </c>
      <c r="BA21" s="243">
        <v>136.619227</v>
      </c>
      <c r="BB21" s="243">
        <v>136.58443500000001</v>
      </c>
      <c r="BC21" s="243">
        <v>136.189503</v>
      </c>
      <c r="BD21" s="243">
        <v>136.70044999999999</v>
      </c>
      <c r="BE21" s="243">
        <v>136.58443500000001</v>
      </c>
      <c r="BF21" s="243">
        <v>142.36066299999999</v>
      </c>
      <c r="BG21" s="243">
        <v>143.215283</v>
      </c>
      <c r="BH21" s="243">
        <v>143.215283</v>
      </c>
      <c r="BI21" s="243">
        <v>143.215283</v>
      </c>
      <c r="BJ21" s="243">
        <v>132.25139799999999</v>
      </c>
      <c r="BK21" s="243">
        <v>133.089688</v>
      </c>
      <c r="BL21" s="243">
        <v>142.02952999999999</v>
      </c>
      <c r="BM21" s="243">
        <v>141.67823000000001</v>
      </c>
      <c r="BN21" s="243">
        <v>139.040716</v>
      </c>
      <c r="BO21" s="243">
        <v>135.81147200000001</v>
      </c>
      <c r="BP21" s="243">
        <v>142.365847</v>
      </c>
      <c r="BQ21" s="243">
        <v>127.066068</v>
      </c>
      <c r="BR21" s="243">
        <v>127.18487476999999</v>
      </c>
      <c r="BS21" s="243">
        <v>135.09316200000001</v>
      </c>
      <c r="BT21" s="243">
        <v>135.08734949999999</v>
      </c>
      <c r="BU21" s="243">
        <v>145.65117499999999</v>
      </c>
      <c r="BV21" s="243">
        <v>143.059695</v>
      </c>
      <c r="BW21" s="243">
        <v>139.448566</v>
      </c>
      <c r="BX21" s="243">
        <v>139.521974</v>
      </c>
      <c r="BY21" s="243">
        <v>145.27557300000001</v>
      </c>
      <c r="BZ21" s="243">
        <v>141.57163399999999</v>
      </c>
      <c r="CA21" s="243">
        <v>138.85339200000001</v>
      </c>
      <c r="CB21" s="243">
        <v>136.98311799999999</v>
      </c>
      <c r="CC21" s="243">
        <v>136.290449</v>
      </c>
      <c r="CD21" s="243">
        <v>140.077078</v>
      </c>
      <c r="CE21" s="243">
        <v>139.11704399999999</v>
      </c>
      <c r="CF21" s="243">
        <v>145.65117499999999</v>
      </c>
      <c r="CG21" s="243">
        <v>136.05060632999999</v>
      </c>
      <c r="CH21" s="243">
        <v>136.54335399999999</v>
      </c>
      <c r="CI21" s="243">
        <v>139.080443</v>
      </c>
      <c r="CJ21" s="243">
        <v>145.576413</v>
      </c>
      <c r="CK21" s="243">
        <v>148.82197941999999</v>
      </c>
      <c r="CL21" s="243">
        <v>145.11234300000001</v>
      </c>
      <c r="CM21" s="243">
        <v>146.289176</v>
      </c>
      <c r="CN21" s="243">
        <v>135.79199399999999</v>
      </c>
      <c r="CO21" s="243">
        <v>136.32339899999999</v>
      </c>
      <c r="CP21" s="243">
        <v>149.68841</v>
      </c>
      <c r="CQ21" s="243">
        <v>133.78233700000001</v>
      </c>
      <c r="CR21" s="243">
        <v>133.81452200000001</v>
      </c>
      <c r="CS21" s="243">
        <v>131.59440501</v>
      </c>
      <c r="CT21" s="243">
        <v>136.54558599999999</v>
      </c>
      <c r="CU21" s="243">
        <v>135.604433</v>
      </c>
      <c r="CV21" s="243">
        <v>149.36721784</v>
      </c>
      <c r="CW21" s="243">
        <v>132.83813699999999</v>
      </c>
      <c r="CX21" s="243">
        <v>134.498142</v>
      </c>
      <c r="CY21" s="243">
        <v>135.14945</v>
      </c>
      <c r="CZ21" s="243">
        <v>139.589372</v>
      </c>
      <c r="DA21" s="243">
        <v>145.052314</v>
      </c>
      <c r="DB21" s="243">
        <v>145.50088500000001</v>
      </c>
      <c r="DC21" s="243">
        <v>143.059695</v>
      </c>
      <c r="DD21" s="243">
        <v>142.41831099999999</v>
      </c>
      <c r="DE21" s="243">
        <v>138.791856</v>
      </c>
      <c r="DF21" s="243">
        <v>139.521974</v>
      </c>
      <c r="DG21" s="243">
        <v>138.27345</v>
      </c>
      <c r="DH21" s="243">
        <v>146.08182312</v>
      </c>
      <c r="DI21" s="243">
        <v>148.151096</v>
      </c>
      <c r="DJ21" s="243">
        <v>147.672426</v>
      </c>
      <c r="DK21" s="243">
        <v>136.70044999999999</v>
      </c>
      <c r="DL21" s="243">
        <v>148.79729699999999</v>
      </c>
      <c r="DM21" s="243">
        <v>145.75574599999999</v>
      </c>
      <c r="DN21" s="243">
        <v>139.63832300000001</v>
      </c>
      <c r="DO21" s="243">
        <v>123.069412</v>
      </c>
      <c r="DP21" s="243">
        <v>145.217073</v>
      </c>
      <c r="DQ21" s="243">
        <v>135.60028600000001</v>
      </c>
      <c r="DR21" s="243">
        <v>136.10524100000001</v>
      </c>
      <c r="DS21" s="243">
        <v>136.96123299999999</v>
      </c>
      <c r="DT21" s="243">
        <v>143.487605</v>
      </c>
      <c r="DU21" s="243">
        <v>143.78504799999999</v>
      </c>
      <c r="DV21" s="243">
        <v>127.770855</v>
      </c>
      <c r="DW21" s="243">
        <v>125.309442</v>
      </c>
      <c r="DX21" s="243">
        <v>122.86150000000001</v>
      </c>
      <c r="DY21" s="243">
        <v>136.9319576</v>
      </c>
      <c r="DZ21" s="243">
        <v>139.55553699999999</v>
      </c>
      <c r="EA21" s="243">
        <v>139.888801</v>
      </c>
      <c r="EB21" s="243">
        <v>133.20355599999999</v>
      </c>
      <c r="EC21" s="243">
        <v>134.03401500000001</v>
      </c>
      <c r="ED21" s="243">
        <v>148.59272200000001</v>
      </c>
      <c r="EE21" s="243">
        <v>136.17083400000001</v>
      </c>
      <c r="EF21" s="243">
        <v>148.67156958000001</v>
      </c>
      <c r="EG21" s="243">
        <v>138.99802</v>
      </c>
      <c r="EH21" s="243">
        <v>138.99802</v>
      </c>
      <c r="EI21" s="243">
        <v>134.39482000000001</v>
      </c>
      <c r="EJ21" s="243">
        <v>142.656114</v>
      </c>
      <c r="EK21" s="243">
        <v>143.20452599999999</v>
      </c>
      <c r="EL21" s="243">
        <v>143.059695</v>
      </c>
      <c r="EM21" s="243">
        <v>135.14572799999999</v>
      </c>
      <c r="EN21" s="243">
        <v>139.81929400000001</v>
      </c>
      <c r="EO21" s="243">
        <v>150.808807</v>
      </c>
      <c r="EP21" s="243">
        <v>136.670705</v>
      </c>
      <c r="EQ21" s="243">
        <v>136.65839399999999</v>
      </c>
      <c r="ER21" s="243">
        <v>140.15988442</v>
      </c>
      <c r="ES21" s="243">
        <v>132.62115800000001</v>
      </c>
      <c r="ET21" s="243">
        <v>131.061768</v>
      </c>
      <c r="EU21" s="243">
        <v>133.89512999999999</v>
      </c>
      <c r="EV21" s="243">
        <v>136.15364600000001</v>
      </c>
      <c r="EW21" s="243">
        <v>131.31457</v>
      </c>
      <c r="EX21" s="243">
        <v>129.776239</v>
      </c>
      <c r="EY21" s="243">
        <v>136.37222700000001</v>
      </c>
      <c r="EZ21" s="243">
        <v>136.55737099999999</v>
      </c>
      <c r="FA21" s="243">
        <v>136.63495399999999</v>
      </c>
      <c r="FB21" s="243">
        <v>145.18251140999999</v>
      </c>
      <c r="FC21" s="243">
        <v>136.84689399999999</v>
      </c>
      <c r="FD21" s="243">
        <v>148.82199299999999</v>
      </c>
      <c r="FE21" s="243">
        <v>138.17282499999999</v>
      </c>
      <c r="FF21" s="243">
        <v>144.02189109</v>
      </c>
      <c r="FG21" s="243">
        <v>155.04217700000001</v>
      </c>
      <c r="FH21" s="243">
        <v>129.56770299999999</v>
      </c>
      <c r="FI21" s="243">
        <v>130.40222</v>
      </c>
      <c r="FJ21" s="243">
        <v>134.48194799999999</v>
      </c>
      <c r="FK21" s="243">
        <v>139.08213900000001</v>
      </c>
      <c r="FL21" s="243">
        <v>145.29315134000001</v>
      </c>
      <c r="FM21" s="243">
        <v>144.871985</v>
      </c>
      <c r="FN21" s="243">
        <v>145.27557300000001</v>
      </c>
      <c r="FO21" s="243">
        <v>142.23710800000001</v>
      </c>
      <c r="FP21" s="243">
        <v>142.23710800000001</v>
      </c>
      <c r="FQ21" s="243">
        <v>154.54355200000001</v>
      </c>
      <c r="FR21" s="243">
        <v>154.54355200000001</v>
      </c>
      <c r="FS21" s="243">
        <v>154.54355200000001</v>
      </c>
      <c r="FT21" s="243">
        <v>146.99784099999999</v>
      </c>
      <c r="FU21" s="243">
        <v>146.773999</v>
      </c>
      <c r="FV21" s="243">
        <v>139.680421</v>
      </c>
      <c r="FW21" s="243">
        <v>139.680421</v>
      </c>
      <c r="FX21" s="243">
        <v>139.20144829</v>
      </c>
      <c r="FY21" s="243">
        <v>136.48652300000001</v>
      </c>
      <c r="FZ21" s="243">
        <v>137.61125799999999</v>
      </c>
      <c r="GA21" s="243">
        <v>145.65117499999999</v>
      </c>
      <c r="GB21" s="243">
        <v>145.65117499999999</v>
      </c>
      <c r="GC21" s="243">
        <v>140.582954</v>
      </c>
      <c r="GD21" s="243">
        <v>131.5275025</v>
      </c>
      <c r="GE21" s="243">
        <v>140.549778</v>
      </c>
      <c r="GF21" s="243">
        <v>142.41831099999999</v>
      </c>
      <c r="GG21" s="243">
        <v>149.30610672</v>
      </c>
      <c r="GH21" s="243">
        <v>145.73095499999999</v>
      </c>
      <c r="GI21" s="243">
        <v>149.30610672</v>
      </c>
      <c r="GJ21" s="243">
        <v>142.23710800000001</v>
      </c>
      <c r="GK21" s="243">
        <v>137.78463500000001</v>
      </c>
      <c r="GL21" s="243">
        <v>142.32952599999999</v>
      </c>
      <c r="GM21" s="243">
        <v>128.27833000000001</v>
      </c>
      <c r="GN21" s="243">
        <v>137.898538</v>
      </c>
      <c r="GO21" s="243">
        <v>124.63328688999999</v>
      </c>
      <c r="GP21" s="243">
        <v>124.30955878</v>
      </c>
      <c r="GQ21" s="243">
        <v>130.56621899999999</v>
      </c>
      <c r="GR21" s="243">
        <v>141.472239</v>
      </c>
      <c r="GS21" s="243">
        <v>142.42666500000001</v>
      </c>
      <c r="GT21" s="243">
        <v>142.37490299999999</v>
      </c>
      <c r="GU21" s="243">
        <v>137.898538</v>
      </c>
      <c r="GV21" s="243">
        <v>137.898538</v>
      </c>
      <c r="GW21" s="243">
        <v>137.898538</v>
      </c>
      <c r="GX21" s="243">
        <v>148.75716299999999</v>
      </c>
      <c r="GY21" s="243">
        <v>148.08778699999999</v>
      </c>
      <c r="GZ21" s="243">
        <v>148.67491200000001</v>
      </c>
      <c r="HA21" s="243">
        <v>148.67491200000001</v>
      </c>
      <c r="HB21" s="243">
        <v>138.59208899999999</v>
      </c>
      <c r="HC21" s="243">
        <v>148.294252</v>
      </c>
      <c r="HD21" s="243">
        <v>147.80555100000001</v>
      </c>
      <c r="HE21" s="243">
        <v>146.12429299999999</v>
      </c>
      <c r="HF21" s="243">
        <v>145.172854</v>
      </c>
      <c r="HG21" s="243">
        <v>143.358947</v>
      </c>
      <c r="HH21" s="243">
        <v>143.03026894000001</v>
      </c>
      <c r="HI21" s="243">
        <v>149.01977600000001</v>
      </c>
      <c r="HJ21" s="243">
        <v>137.36084099999999</v>
      </c>
      <c r="HK21" s="243">
        <v>137.74206799999999</v>
      </c>
      <c r="HL21" s="243">
        <v>135.357078</v>
      </c>
      <c r="HM21" s="243">
        <v>134.37464900000001</v>
      </c>
      <c r="HN21" s="243">
        <v>123.24494955</v>
      </c>
      <c r="HO21" s="243">
        <v>125.40900449999999</v>
      </c>
      <c r="HP21" s="243">
        <v>126.101581</v>
      </c>
      <c r="HQ21" s="243">
        <v>147.29469384999999</v>
      </c>
      <c r="HR21" s="243">
        <v>137.777309</v>
      </c>
      <c r="HS21" s="243">
        <v>150.55444199999999</v>
      </c>
    </row>
    <row r="22" spans="1:227" x14ac:dyDescent="0.25">
      <c r="A22" s="240"/>
      <c r="B22" s="242">
        <v>45689.395833333299</v>
      </c>
      <c r="C22" s="243">
        <v>139.689921</v>
      </c>
      <c r="D22" s="243">
        <v>140.03142600000001</v>
      </c>
      <c r="E22" s="243">
        <v>139.811756</v>
      </c>
      <c r="F22" s="243">
        <v>139.689921</v>
      </c>
      <c r="G22" s="243">
        <v>136.55389299999999</v>
      </c>
      <c r="H22" s="243">
        <v>144.43736000000001</v>
      </c>
      <c r="I22" s="243">
        <v>143.83726200000001</v>
      </c>
      <c r="J22" s="243">
        <v>144.77381099999999</v>
      </c>
      <c r="K22" s="243">
        <v>136.814583</v>
      </c>
      <c r="L22" s="243">
        <v>141.39895899999999</v>
      </c>
      <c r="M22" s="243">
        <v>150.33699799999999</v>
      </c>
      <c r="N22" s="243">
        <v>150.746972</v>
      </c>
      <c r="O22" s="243">
        <v>148.209858</v>
      </c>
      <c r="P22" s="243">
        <v>139.71276945</v>
      </c>
      <c r="Q22" s="243">
        <v>144.80078599999999</v>
      </c>
      <c r="R22" s="243">
        <v>135.49497</v>
      </c>
      <c r="S22" s="243">
        <v>145.347756</v>
      </c>
      <c r="T22" s="243">
        <v>129.66480200000001</v>
      </c>
      <c r="U22" s="243">
        <v>130.71911600000001</v>
      </c>
      <c r="V22" s="243">
        <v>142.95937000000001</v>
      </c>
      <c r="W22" s="243">
        <v>136.71143900000001</v>
      </c>
      <c r="X22" s="243">
        <v>131.35327899999999</v>
      </c>
      <c r="Y22" s="243">
        <v>134.461536</v>
      </c>
      <c r="Z22" s="243">
        <v>146.12335999999999</v>
      </c>
      <c r="AA22" s="243">
        <v>131.33116200000001</v>
      </c>
      <c r="AB22" s="243">
        <v>138.57966300000001</v>
      </c>
      <c r="AC22" s="243">
        <v>137.139692</v>
      </c>
      <c r="AD22" s="243">
        <v>136.32581300000001</v>
      </c>
      <c r="AE22" s="243">
        <v>129.27179100000001</v>
      </c>
      <c r="AF22" s="243">
        <v>143.46967774999999</v>
      </c>
      <c r="AG22" s="243">
        <v>144.82370037000001</v>
      </c>
      <c r="AH22" s="243">
        <v>143.73165700000001</v>
      </c>
      <c r="AI22" s="243">
        <v>143.83711700000001</v>
      </c>
      <c r="AJ22" s="243">
        <v>126.74413300000001</v>
      </c>
      <c r="AK22" s="243">
        <v>143.26087200000001</v>
      </c>
      <c r="AL22" s="243">
        <v>130.84829300000001</v>
      </c>
      <c r="AM22" s="243">
        <v>131.534435</v>
      </c>
      <c r="AN22" s="243">
        <v>142.24792500000001</v>
      </c>
      <c r="AO22" s="243">
        <v>129.436081</v>
      </c>
      <c r="AP22" s="243">
        <v>121.939442</v>
      </c>
      <c r="AQ22" s="243">
        <v>122.476338</v>
      </c>
      <c r="AR22" s="243">
        <v>137.78877299999999</v>
      </c>
      <c r="AS22" s="243">
        <v>141.70509300000001</v>
      </c>
      <c r="AT22" s="243">
        <v>141.70509300000001</v>
      </c>
      <c r="AU22" s="243">
        <v>139.858881</v>
      </c>
      <c r="AV22" s="243">
        <v>137.439448</v>
      </c>
      <c r="AW22" s="243">
        <v>129.97799449999999</v>
      </c>
      <c r="AX22" s="243">
        <v>130.764228</v>
      </c>
      <c r="AY22" s="243">
        <v>146.73496499999999</v>
      </c>
      <c r="AZ22" s="243">
        <v>135.76271499999999</v>
      </c>
      <c r="BA22" s="243">
        <v>135.61550199999999</v>
      </c>
      <c r="BB22" s="243">
        <v>134.99140299999999</v>
      </c>
      <c r="BC22" s="243">
        <v>135.17672467</v>
      </c>
      <c r="BD22" s="243">
        <v>135.508082</v>
      </c>
      <c r="BE22" s="243">
        <v>135.575175</v>
      </c>
      <c r="BF22" s="243">
        <v>142.601392</v>
      </c>
      <c r="BG22" s="243">
        <v>143.52748299999999</v>
      </c>
      <c r="BH22" s="243">
        <v>143.52748299999999</v>
      </c>
      <c r="BI22" s="243">
        <v>143.52748299999999</v>
      </c>
      <c r="BJ22" s="243">
        <v>131.69021499999999</v>
      </c>
      <c r="BK22" s="243">
        <v>132.52992499999999</v>
      </c>
      <c r="BL22" s="243">
        <v>142.22220300000001</v>
      </c>
      <c r="BM22" s="243">
        <v>141.79933700000001</v>
      </c>
      <c r="BN22" s="243">
        <v>139.94413299999999</v>
      </c>
      <c r="BO22" s="243">
        <v>136.50466800000001</v>
      </c>
      <c r="BP22" s="243">
        <v>143.085137</v>
      </c>
      <c r="BQ22" s="243">
        <v>126.731336</v>
      </c>
      <c r="BR22" s="243">
        <v>126.84982979999999</v>
      </c>
      <c r="BS22" s="243">
        <v>135.06878</v>
      </c>
      <c r="BT22" s="243">
        <v>135.51287575000001</v>
      </c>
      <c r="BU22" s="243">
        <v>146.59271100000001</v>
      </c>
      <c r="BV22" s="243">
        <v>143.260504</v>
      </c>
      <c r="BW22" s="243">
        <v>140.87989300000001</v>
      </c>
      <c r="BX22" s="243">
        <v>140.95325800000001</v>
      </c>
      <c r="BY22" s="243">
        <v>145.76758100000001</v>
      </c>
      <c r="BZ22" s="243">
        <v>144.04970499999999</v>
      </c>
      <c r="CA22" s="243">
        <v>139.37625</v>
      </c>
      <c r="CB22" s="243">
        <v>137.26434599999999</v>
      </c>
      <c r="CC22" s="243">
        <v>136.545366</v>
      </c>
      <c r="CD22" s="243">
        <v>142.61960099999999</v>
      </c>
      <c r="CE22" s="243">
        <v>139.023572</v>
      </c>
      <c r="CF22" s="243">
        <v>146.59271100000001</v>
      </c>
      <c r="CG22" s="243">
        <v>135.14748800000001</v>
      </c>
      <c r="CH22" s="243">
        <v>135.64657099999999</v>
      </c>
      <c r="CI22" s="243">
        <v>138.80545100000001</v>
      </c>
      <c r="CJ22" s="243">
        <v>146.36877799999999</v>
      </c>
      <c r="CK22" s="243">
        <v>149.61566730000001</v>
      </c>
      <c r="CL22" s="243">
        <v>145.842851</v>
      </c>
      <c r="CM22" s="243">
        <v>147.00492499999999</v>
      </c>
      <c r="CN22" s="243">
        <v>135.48927900000001</v>
      </c>
      <c r="CO22" s="243">
        <v>136.75101000000001</v>
      </c>
      <c r="CP22" s="243">
        <v>150.23472215000001</v>
      </c>
      <c r="CQ22" s="243">
        <v>133.053573</v>
      </c>
      <c r="CR22" s="243">
        <v>134.03149400000001</v>
      </c>
      <c r="CS22" s="243">
        <v>131.14889618000001</v>
      </c>
      <c r="CT22" s="243">
        <v>136.59704300000001</v>
      </c>
      <c r="CU22" s="243">
        <v>135.059664</v>
      </c>
      <c r="CV22" s="243">
        <v>150.00439643999999</v>
      </c>
      <c r="CW22" s="243">
        <v>132.53282400000001</v>
      </c>
      <c r="CX22" s="243">
        <v>133.71391833000001</v>
      </c>
      <c r="CY22" s="243">
        <v>134.380978</v>
      </c>
      <c r="CZ22" s="243">
        <v>140.79359400000001</v>
      </c>
      <c r="DA22" s="243">
        <v>145.26277300000001</v>
      </c>
      <c r="DB22" s="243">
        <v>145.70697899999999</v>
      </c>
      <c r="DC22" s="243">
        <v>143.260504</v>
      </c>
      <c r="DD22" s="243">
        <v>142.54354699999999</v>
      </c>
      <c r="DE22" s="243">
        <v>140.19302999999999</v>
      </c>
      <c r="DF22" s="243">
        <v>140.95325800000001</v>
      </c>
      <c r="DG22" s="243">
        <v>137.48890599999999</v>
      </c>
      <c r="DH22" s="243">
        <v>148.63884049999999</v>
      </c>
      <c r="DI22" s="243">
        <v>149.87326100000001</v>
      </c>
      <c r="DJ22" s="243">
        <v>149.35814300000001</v>
      </c>
      <c r="DK22" s="243">
        <v>135.37621333000001</v>
      </c>
      <c r="DL22" s="243">
        <v>149.59713099999999</v>
      </c>
      <c r="DM22" s="243">
        <v>146.32666499999999</v>
      </c>
      <c r="DN22" s="243">
        <v>140.52540999999999</v>
      </c>
      <c r="DO22" s="243">
        <v>122.736256</v>
      </c>
      <c r="DP22" s="243">
        <v>145.741906</v>
      </c>
      <c r="DQ22" s="243">
        <v>134.59093100000001</v>
      </c>
      <c r="DR22" s="243">
        <v>135.09867600000001</v>
      </c>
      <c r="DS22" s="243">
        <v>136.52565999999999</v>
      </c>
      <c r="DT22" s="243">
        <v>143.70054400000001</v>
      </c>
      <c r="DU22" s="243">
        <v>144.009433</v>
      </c>
      <c r="DV22" s="243">
        <v>127.810596</v>
      </c>
      <c r="DW22" s="243">
        <v>125.49261</v>
      </c>
      <c r="DX22" s="243">
        <v>123.31976874999999</v>
      </c>
      <c r="DY22" s="243">
        <v>136.82590992999999</v>
      </c>
      <c r="DZ22" s="243">
        <v>139.39871500000001</v>
      </c>
      <c r="EA22" s="243">
        <v>139.70543900000001</v>
      </c>
      <c r="EB22" s="243">
        <v>132.528288</v>
      </c>
      <c r="EC22" s="243">
        <v>133.36294000000001</v>
      </c>
      <c r="ED22" s="243">
        <v>158.38054399999999</v>
      </c>
      <c r="EE22" s="243">
        <v>135.91941199999999</v>
      </c>
      <c r="EF22" s="243">
        <v>149.30578066000001</v>
      </c>
      <c r="EG22" s="243">
        <v>138.517394</v>
      </c>
      <c r="EH22" s="243">
        <v>138.517394</v>
      </c>
      <c r="EI22" s="243">
        <v>134.63037499999999</v>
      </c>
      <c r="EJ22" s="243">
        <v>142.823702</v>
      </c>
      <c r="EK22" s="243">
        <v>143.41179099999999</v>
      </c>
      <c r="EL22" s="243">
        <v>143.260504</v>
      </c>
      <c r="EM22" s="243">
        <v>134.37354999999999</v>
      </c>
      <c r="EN22" s="243">
        <v>140.01666499999999</v>
      </c>
      <c r="EO22" s="243">
        <v>151.64430300000001</v>
      </c>
      <c r="EP22" s="243">
        <v>135.458676</v>
      </c>
      <c r="EQ22" s="243">
        <v>135.75384700000001</v>
      </c>
      <c r="ER22" s="243">
        <v>139.53102368</v>
      </c>
      <c r="ES22" s="243">
        <v>132.15401700000001</v>
      </c>
      <c r="ET22" s="243">
        <v>130.625699</v>
      </c>
      <c r="EU22" s="243">
        <v>133.36263099999999</v>
      </c>
      <c r="EV22" s="243">
        <v>135.692702</v>
      </c>
      <c r="EW22" s="243">
        <v>131.00570200000001</v>
      </c>
      <c r="EX22" s="243">
        <v>129.48079999999999</v>
      </c>
      <c r="EY22" s="243">
        <v>136.147863</v>
      </c>
      <c r="EZ22" s="243">
        <v>136.37100699999999</v>
      </c>
      <c r="FA22" s="243">
        <v>136.46450200000001</v>
      </c>
      <c r="FB22" s="243">
        <v>145.63791114</v>
      </c>
      <c r="FC22" s="243">
        <v>136.97904399999999</v>
      </c>
      <c r="FD22" s="243">
        <v>149.59624299999999</v>
      </c>
      <c r="FE22" s="243">
        <v>137.44859400000001</v>
      </c>
      <c r="FF22" s="243">
        <v>144.24896530999999</v>
      </c>
      <c r="FG22" s="243">
        <v>155.919139</v>
      </c>
      <c r="FH22" s="243">
        <v>128.37981600000001</v>
      </c>
      <c r="FI22" s="243">
        <v>129.213764</v>
      </c>
      <c r="FJ22" s="243">
        <v>133.92211599999999</v>
      </c>
      <c r="FK22" s="243">
        <v>138.81047000000001</v>
      </c>
      <c r="FL22" s="243">
        <v>145.78521888</v>
      </c>
      <c r="FM22" s="243">
        <v>145.34462500000001</v>
      </c>
      <c r="FN22" s="243">
        <v>145.76758100000001</v>
      </c>
      <c r="FO22" s="243">
        <v>142.31374600000001</v>
      </c>
      <c r="FP22" s="243">
        <v>142.31374600000001</v>
      </c>
      <c r="FQ22" s="243">
        <v>164.84275099999999</v>
      </c>
      <c r="FR22" s="243">
        <v>164.84275099999999</v>
      </c>
      <c r="FS22" s="243">
        <v>164.84275099999999</v>
      </c>
      <c r="FT22" s="243">
        <v>148.41799499999999</v>
      </c>
      <c r="FU22" s="243">
        <v>148.24940900000001</v>
      </c>
      <c r="FV22" s="243">
        <v>140.48807099999999</v>
      </c>
      <c r="FW22" s="243">
        <v>140.48807099999999</v>
      </c>
      <c r="FX22" s="243">
        <v>139.01749606000001</v>
      </c>
      <c r="FY22" s="243">
        <v>136.77318600000001</v>
      </c>
      <c r="FZ22" s="243">
        <v>138.27263199999999</v>
      </c>
      <c r="GA22" s="243">
        <v>146.59271100000001</v>
      </c>
      <c r="GB22" s="243">
        <v>146.59271100000001</v>
      </c>
      <c r="GC22" s="243">
        <v>140.212772</v>
      </c>
      <c r="GD22" s="243">
        <v>131.28497300000001</v>
      </c>
      <c r="GE22" s="243">
        <v>140.66156000000001</v>
      </c>
      <c r="GF22" s="243">
        <v>142.54354699999999</v>
      </c>
      <c r="GG22" s="243">
        <v>149.94302463</v>
      </c>
      <c r="GH22" s="243">
        <v>155.17388299999999</v>
      </c>
      <c r="GI22" s="243">
        <v>149.94302463</v>
      </c>
      <c r="GJ22" s="243">
        <v>142.31374600000001</v>
      </c>
      <c r="GK22" s="243">
        <v>136.82131200000001</v>
      </c>
      <c r="GL22" s="243">
        <v>142.02092300000001</v>
      </c>
      <c r="GM22" s="243">
        <v>127.937819</v>
      </c>
      <c r="GN22" s="243">
        <v>137.066644</v>
      </c>
      <c r="GO22" s="243">
        <v>124.3554475</v>
      </c>
      <c r="GP22" s="243">
        <v>124.03244106</v>
      </c>
      <c r="GQ22" s="243">
        <v>130.59422499999999</v>
      </c>
      <c r="GR22" s="243">
        <v>141.681569</v>
      </c>
      <c r="GS22" s="243">
        <v>142.52196599999999</v>
      </c>
      <c r="GT22" s="243">
        <v>142.50990899999999</v>
      </c>
      <c r="GU22" s="243">
        <v>137.066644</v>
      </c>
      <c r="GV22" s="243">
        <v>137.066644</v>
      </c>
      <c r="GW22" s="243">
        <v>137.066644</v>
      </c>
      <c r="GX22" s="243">
        <v>149.566596</v>
      </c>
      <c r="GY22" s="243">
        <v>148.89262500000001</v>
      </c>
      <c r="GZ22" s="243">
        <v>149.47856100000001</v>
      </c>
      <c r="HA22" s="243">
        <v>149.47856100000001</v>
      </c>
      <c r="HB22" s="243">
        <v>138.79321300000001</v>
      </c>
      <c r="HC22" s="243">
        <v>149.368922</v>
      </c>
      <c r="HD22" s="243">
        <v>148.932704</v>
      </c>
      <c r="HE22" s="243">
        <v>146.96608499999999</v>
      </c>
      <c r="HF22" s="243">
        <v>145.35479699999999</v>
      </c>
      <c r="HG22" s="243">
        <v>143.695528</v>
      </c>
      <c r="HH22" s="243">
        <v>152.2982006</v>
      </c>
      <c r="HI22" s="243">
        <v>149.81643399999999</v>
      </c>
      <c r="HJ22" s="243">
        <v>136.7352635</v>
      </c>
      <c r="HK22" s="243">
        <v>137.117998</v>
      </c>
      <c r="HL22" s="243">
        <v>135.25225</v>
      </c>
      <c r="HM22" s="243">
        <v>133.816046</v>
      </c>
      <c r="HN22" s="243">
        <v>122.97020510999999</v>
      </c>
      <c r="HO22" s="243">
        <v>125.0899175</v>
      </c>
      <c r="HP22" s="243">
        <v>125.77775099999999</v>
      </c>
      <c r="HQ22" s="243">
        <v>148.29721097000001</v>
      </c>
      <c r="HR22" s="243">
        <v>137.14904999999999</v>
      </c>
      <c r="HS22" s="243">
        <v>151.38564400000001</v>
      </c>
    </row>
    <row r="23" spans="1:227" x14ac:dyDescent="0.25">
      <c r="A23" s="240"/>
      <c r="B23" s="242">
        <v>45689.416666666701</v>
      </c>
      <c r="C23" s="243">
        <v>136.10076599999999</v>
      </c>
      <c r="D23" s="243">
        <v>136.44305800000001</v>
      </c>
      <c r="E23" s="243">
        <v>136.21937199999999</v>
      </c>
      <c r="F23" s="243">
        <v>136.10076599999999</v>
      </c>
      <c r="G23" s="243">
        <v>132.41389100000001</v>
      </c>
      <c r="H23" s="243">
        <v>138.40028100000001</v>
      </c>
      <c r="I23" s="243">
        <v>137.776645</v>
      </c>
      <c r="J23" s="243">
        <v>138.80819</v>
      </c>
      <c r="K23" s="243">
        <v>132.395579</v>
      </c>
      <c r="L23" s="243">
        <v>137.835567</v>
      </c>
      <c r="M23" s="243">
        <v>142.85249200000001</v>
      </c>
      <c r="N23" s="243">
        <v>142.73756499999999</v>
      </c>
      <c r="O23" s="243">
        <v>144.53578899999999</v>
      </c>
      <c r="P23" s="243">
        <v>136.22873697</v>
      </c>
      <c r="Q23" s="243">
        <v>138.83810199999999</v>
      </c>
      <c r="R23" s="243">
        <v>130.674657</v>
      </c>
      <c r="S23" s="243">
        <v>141.680025</v>
      </c>
      <c r="T23" s="243">
        <v>126.500818</v>
      </c>
      <c r="U23" s="243">
        <v>127.53121</v>
      </c>
      <c r="V23" s="243">
        <v>139.27605500000001</v>
      </c>
      <c r="W23" s="243">
        <v>132.829837</v>
      </c>
      <c r="X23" s="243">
        <v>127.50218</v>
      </c>
      <c r="Y23" s="243">
        <v>130.59605999999999</v>
      </c>
      <c r="Z23" s="243">
        <v>140.102721</v>
      </c>
      <c r="AA23" s="243">
        <v>126.850543</v>
      </c>
      <c r="AB23" s="243">
        <v>133.471113</v>
      </c>
      <c r="AC23" s="243">
        <v>133.271165</v>
      </c>
      <c r="AD23" s="243">
        <v>132.43849800000001</v>
      </c>
      <c r="AE23" s="243">
        <v>125.51713700000001</v>
      </c>
      <c r="AF23" s="243">
        <v>140.18123224999999</v>
      </c>
      <c r="AG23" s="243">
        <v>141.34783343999999</v>
      </c>
      <c r="AH23" s="243">
        <v>140.09607399999999</v>
      </c>
      <c r="AI23" s="243">
        <v>140.209294</v>
      </c>
      <c r="AJ23" s="243">
        <v>123.12990000000001</v>
      </c>
      <c r="AK23" s="243">
        <v>139.56767099999999</v>
      </c>
      <c r="AL23" s="243">
        <v>126.42005767000001</v>
      </c>
      <c r="AM23" s="243">
        <v>127.10215599999999</v>
      </c>
      <c r="AN23" s="243">
        <v>136.67849799999999</v>
      </c>
      <c r="AO23" s="243">
        <v>125.826508</v>
      </c>
      <c r="AP23" s="243">
        <v>118.3755955</v>
      </c>
      <c r="AQ23" s="243">
        <v>118.90366400000001</v>
      </c>
      <c r="AR23" s="243">
        <v>132.15609799999999</v>
      </c>
      <c r="AS23" s="243">
        <v>136.13176899999999</v>
      </c>
      <c r="AT23" s="243">
        <v>136.13176899999999</v>
      </c>
      <c r="AU23" s="243">
        <v>134.25315800000001</v>
      </c>
      <c r="AV23" s="243">
        <v>133.58745999999999</v>
      </c>
      <c r="AW23" s="243">
        <v>128.46780000000001</v>
      </c>
      <c r="AX23" s="243">
        <v>129.034357</v>
      </c>
      <c r="AY23" s="243">
        <v>142.93225799999999</v>
      </c>
      <c r="AZ23" s="243">
        <v>131.80072999999999</v>
      </c>
      <c r="BA23" s="243">
        <v>131.606584</v>
      </c>
      <c r="BB23" s="243">
        <v>130.99967000000001</v>
      </c>
      <c r="BC23" s="243">
        <v>131.18318167000001</v>
      </c>
      <c r="BD23" s="243">
        <v>131.41146699999999</v>
      </c>
      <c r="BE23" s="243">
        <v>131.56763100000001</v>
      </c>
      <c r="BF23" s="243">
        <v>136.95033799999999</v>
      </c>
      <c r="BG23" s="243">
        <v>137.911326</v>
      </c>
      <c r="BH23" s="243">
        <v>137.911326</v>
      </c>
      <c r="BI23" s="243">
        <v>137.911326</v>
      </c>
      <c r="BJ23" s="243">
        <v>127.568645</v>
      </c>
      <c r="BK23" s="243">
        <v>128.39292800000001</v>
      </c>
      <c r="BL23" s="243">
        <v>138.385493</v>
      </c>
      <c r="BM23" s="243">
        <v>137.97040899999999</v>
      </c>
      <c r="BN23" s="243">
        <v>134.248076</v>
      </c>
      <c r="BO23" s="243">
        <v>131.10054600000001</v>
      </c>
      <c r="BP23" s="243">
        <v>137.37020999999999</v>
      </c>
      <c r="BQ23" s="243">
        <v>123.13122</v>
      </c>
      <c r="BR23" s="243">
        <v>123.24634768999999</v>
      </c>
      <c r="BS23" s="243">
        <v>130.21096499999999</v>
      </c>
      <c r="BT23" s="243">
        <v>131.89006449999999</v>
      </c>
      <c r="BU23" s="243">
        <v>142.77587500000001</v>
      </c>
      <c r="BV23" s="243">
        <v>137.54801900000001</v>
      </c>
      <c r="BW23" s="243">
        <v>134.74721</v>
      </c>
      <c r="BX23" s="243">
        <v>134.819299</v>
      </c>
      <c r="BY23" s="243">
        <v>142.19467800000001</v>
      </c>
      <c r="BZ23" s="243">
        <v>140.33827199999999</v>
      </c>
      <c r="CA23" s="243">
        <v>133.97271699999999</v>
      </c>
      <c r="CB23" s="243">
        <v>132.405393</v>
      </c>
      <c r="CC23" s="243">
        <v>131.66997699999999</v>
      </c>
      <c r="CD23" s="243">
        <v>138.84366700000001</v>
      </c>
      <c r="CE23" s="243">
        <v>133.710149</v>
      </c>
      <c r="CF23" s="243">
        <v>142.77587500000001</v>
      </c>
      <c r="CG23" s="243">
        <v>131.33442633000001</v>
      </c>
      <c r="CH23" s="243">
        <v>131.71268000000001</v>
      </c>
      <c r="CI23" s="243">
        <v>133.753444</v>
      </c>
      <c r="CJ23" s="243">
        <v>142.16696999999999</v>
      </c>
      <c r="CK23" s="243">
        <v>145.86386784000001</v>
      </c>
      <c r="CL23" s="243">
        <v>141.95128700000001</v>
      </c>
      <c r="CM23" s="243">
        <v>143.05225999999999</v>
      </c>
      <c r="CN23" s="243">
        <v>132.44926699999999</v>
      </c>
      <c r="CO23" s="243">
        <v>133.10351600000001</v>
      </c>
      <c r="CP23" s="243">
        <v>146.25699197</v>
      </c>
      <c r="CQ23" s="243">
        <v>129.02678399999999</v>
      </c>
      <c r="CR23" s="243">
        <v>129.102081</v>
      </c>
      <c r="CS23" s="243">
        <v>128.35593071</v>
      </c>
      <c r="CT23" s="243">
        <v>132.97902400000001</v>
      </c>
      <c r="CU23" s="243">
        <v>131.072427</v>
      </c>
      <c r="CV23" s="243">
        <v>143.82384927000001</v>
      </c>
      <c r="CW23" s="243">
        <v>128.205791</v>
      </c>
      <c r="CX23" s="243">
        <v>131.08448633</v>
      </c>
      <c r="CY23" s="243">
        <v>131.42822200000001</v>
      </c>
      <c r="CZ23" s="243">
        <v>134.83810500000001</v>
      </c>
      <c r="DA23" s="243">
        <v>139.46154200000001</v>
      </c>
      <c r="DB23" s="243">
        <v>139.885436</v>
      </c>
      <c r="DC23" s="243">
        <v>137.54801900000001</v>
      </c>
      <c r="DD23" s="243">
        <v>136.937333</v>
      </c>
      <c r="DE23" s="243">
        <v>134.085072</v>
      </c>
      <c r="DF23" s="243">
        <v>134.819299</v>
      </c>
      <c r="DG23" s="243">
        <v>133.38976149999999</v>
      </c>
      <c r="DH23" s="243">
        <v>144.80916866999999</v>
      </c>
      <c r="DI23" s="243">
        <v>142.89425</v>
      </c>
      <c r="DJ23" s="243">
        <v>142.37740500000001</v>
      </c>
      <c r="DK23" s="243">
        <v>131.24596233</v>
      </c>
      <c r="DL23" s="243">
        <v>145.84398999999999</v>
      </c>
      <c r="DM23" s="243">
        <v>142.525587</v>
      </c>
      <c r="DN23" s="243">
        <v>136.87438700000001</v>
      </c>
      <c r="DO23" s="243">
        <v>119.227737</v>
      </c>
      <c r="DP23" s="243">
        <v>141.93474800000001</v>
      </c>
      <c r="DQ23" s="243">
        <v>130.60298399999999</v>
      </c>
      <c r="DR23" s="243">
        <v>131.100337</v>
      </c>
      <c r="DS23" s="243">
        <v>133.148743</v>
      </c>
      <c r="DT23" s="243">
        <v>138.05632</v>
      </c>
      <c r="DU23" s="243">
        <v>138.43429</v>
      </c>
      <c r="DV23" s="243">
        <v>123.247691</v>
      </c>
      <c r="DW23" s="243">
        <v>122.594819</v>
      </c>
      <c r="DX23" s="243">
        <v>120.80259675000001</v>
      </c>
      <c r="DY23" s="243">
        <v>133.13639211</v>
      </c>
      <c r="DZ23" s="243">
        <v>134.14783199999999</v>
      </c>
      <c r="EA23" s="243">
        <v>134.44183000000001</v>
      </c>
      <c r="EB23" s="243">
        <v>128.940676</v>
      </c>
      <c r="EC23" s="243">
        <v>129.655147</v>
      </c>
      <c r="ED23" s="243">
        <v>144.73168799999999</v>
      </c>
      <c r="EE23" s="243">
        <v>132.77781100000001</v>
      </c>
      <c r="EF23" s="243">
        <v>143.15401815999999</v>
      </c>
      <c r="EG23" s="243">
        <v>132.88326599999999</v>
      </c>
      <c r="EH23" s="243">
        <v>132.88326599999999</v>
      </c>
      <c r="EI23" s="243">
        <v>129.699635</v>
      </c>
      <c r="EJ23" s="243">
        <v>137.15728899999999</v>
      </c>
      <c r="EK23" s="243">
        <v>137.67045899999999</v>
      </c>
      <c r="EL23" s="243">
        <v>137.54801900000001</v>
      </c>
      <c r="EM23" s="243">
        <v>130.69862800000001</v>
      </c>
      <c r="EN23" s="243">
        <v>134.58882700000001</v>
      </c>
      <c r="EO23" s="243">
        <v>147.83433600000001</v>
      </c>
      <c r="EP23" s="243">
        <v>131.49682899999999</v>
      </c>
      <c r="EQ23" s="243">
        <v>131.791867</v>
      </c>
      <c r="ER23" s="243">
        <v>135.62392231999999</v>
      </c>
      <c r="ES23" s="243">
        <v>128.26544200000001</v>
      </c>
      <c r="ET23" s="243">
        <v>126.869743</v>
      </c>
      <c r="EU23" s="243">
        <v>129.35838799999999</v>
      </c>
      <c r="EV23" s="243">
        <v>132.80297100000001</v>
      </c>
      <c r="EW23" s="243">
        <v>127.28801300000001</v>
      </c>
      <c r="EX23" s="243">
        <v>125.792541</v>
      </c>
      <c r="EY23" s="243">
        <v>132.836985</v>
      </c>
      <c r="EZ23" s="243">
        <v>133.056453</v>
      </c>
      <c r="FA23" s="243">
        <v>133.14840699999999</v>
      </c>
      <c r="FB23" s="243">
        <v>141.75338109</v>
      </c>
      <c r="FC23" s="243">
        <v>133.41391400000001</v>
      </c>
      <c r="FD23" s="243">
        <v>145.848871</v>
      </c>
      <c r="FE23" s="243">
        <v>133.522188</v>
      </c>
      <c r="FF23" s="243">
        <v>140.37984793000001</v>
      </c>
      <c r="FG23" s="243">
        <v>152.04386299999999</v>
      </c>
      <c r="FH23" s="243">
        <v>126.4278755</v>
      </c>
      <c r="FI23" s="243">
        <v>127.008912</v>
      </c>
      <c r="FJ23" s="243">
        <v>129.876417</v>
      </c>
      <c r="FK23" s="243">
        <v>133.76046600000001</v>
      </c>
      <c r="FL23" s="243">
        <v>142.21188355999999</v>
      </c>
      <c r="FM23" s="243">
        <v>141.77069599999999</v>
      </c>
      <c r="FN23" s="243">
        <v>142.19467800000001</v>
      </c>
      <c r="FO23" s="243">
        <v>136.75765200000001</v>
      </c>
      <c r="FP23" s="243">
        <v>136.75765200000001</v>
      </c>
      <c r="FQ23" s="243">
        <v>151.610974</v>
      </c>
      <c r="FR23" s="243">
        <v>151.610974</v>
      </c>
      <c r="FS23" s="243">
        <v>151.610974</v>
      </c>
      <c r="FT23" s="243">
        <v>141.650373</v>
      </c>
      <c r="FU23" s="243">
        <v>141.433728</v>
      </c>
      <c r="FV23" s="243">
        <v>134.740161</v>
      </c>
      <c r="FW23" s="243">
        <v>134.740161</v>
      </c>
      <c r="FX23" s="243">
        <v>135.65577888000001</v>
      </c>
      <c r="FY23" s="243">
        <v>131.860952</v>
      </c>
      <c r="FZ23" s="243">
        <v>134.64607000000001</v>
      </c>
      <c r="GA23" s="243">
        <v>142.77587500000001</v>
      </c>
      <c r="GB23" s="243">
        <v>142.77587500000001</v>
      </c>
      <c r="GC23" s="243">
        <v>134.61620099999999</v>
      </c>
      <c r="GD23" s="243">
        <v>126.80521450000001</v>
      </c>
      <c r="GE23" s="243">
        <v>135.01676699999999</v>
      </c>
      <c r="GF23" s="243">
        <v>136.937333</v>
      </c>
      <c r="GG23" s="243">
        <v>143.76500612999999</v>
      </c>
      <c r="GH23" s="243">
        <v>141.20020500000001</v>
      </c>
      <c r="GI23" s="243">
        <v>143.76500612999999</v>
      </c>
      <c r="GJ23" s="243">
        <v>136.75765200000001</v>
      </c>
      <c r="GK23" s="243">
        <v>132.65393599999999</v>
      </c>
      <c r="GL23" s="243">
        <v>136.61106000000001</v>
      </c>
      <c r="GM23" s="243">
        <v>124.246707</v>
      </c>
      <c r="GN23" s="243">
        <v>132.75697099999999</v>
      </c>
      <c r="GO23" s="243">
        <v>121.56524847999999</v>
      </c>
      <c r="GP23" s="243">
        <v>121.24948943</v>
      </c>
      <c r="GQ23" s="243">
        <v>125.856121</v>
      </c>
      <c r="GR23" s="243">
        <v>136.010931</v>
      </c>
      <c r="GS23" s="243">
        <v>136.961772</v>
      </c>
      <c r="GT23" s="243">
        <v>136.932187</v>
      </c>
      <c r="GU23" s="243">
        <v>132.75697099999999</v>
      </c>
      <c r="GV23" s="243">
        <v>132.46589</v>
      </c>
      <c r="GW23" s="243">
        <v>132.75697099999999</v>
      </c>
      <c r="GX23" s="243">
        <v>145.81120100000001</v>
      </c>
      <c r="GY23" s="243">
        <v>145.14542700000001</v>
      </c>
      <c r="GZ23" s="243">
        <v>145.724962</v>
      </c>
      <c r="HA23" s="243">
        <v>145.724962</v>
      </c>
      <c r="HB23" s="243">
        <v>135.21941899999999</v>
      </c>
      <c r="HC23" s="243">
        <v>142.93267399999999</v>
      </c>
      <c r="HD23" s="243">
        <v>142.473524</v>
      </c>
      <c r="HE23" s="243">
        <v>143.466421</v>
      </c>
      <c r="HF23" s="243">
        <v>139.49641700000001</v>
      </c>
      <c r="HG23" s="243">
        <v>139.86199400000001</v>
      </c>
      <c r="HH23" s="243">
        <v>138.58348280000001</v>
      </c>
      <c r="HI23" s="243">
        <v>146.07395500000001</v>
      </c>
      <c r="HJ23" s="243">
        <v>132.8970545</v>
      </c>
      <c r="HK23" s="243">
        <v>133.273841</v>
      </c>
      <c r="HL23" s="243">
        <v>131.605166</v>
      </c>
      <c r="HM23" s="243">
        <v>129.65643900000001</v>
      </c>
      <c r="HN23" s="243">
        <v>120.21108718000001</v>
      </c>
      <c r="HO23" s="243">
        <v>121.42679200000001</v>
      </c>
      <c r="HP23" s="243">
        <v>122.10829099999999</v>
      </c>
      <c r="HQ23" s="243">
        <v>144.46793287</v>
      </c>
      <c r="HR23" s="243">
        <v>133.30515</v>
      </c>
      <c r="HS23" s="243">
        <v>147.58194900000001</v>
      </c>
    </row>
    <row r="24" spans="1:227" x14ac:dyDescent="0.25">
      <c r="A24" s="240"/>
      <c r="B24" s="242">
        <v>45689.4375</v>
      </c>
      <c r="C24" s="243">
        <v>135.94638399999999</v>
      </c>
      <c r="D24" s="243">
        <v>136.29364000000001</v>
      </c>
      <c r="E24" s="243">
        <v>136.06816599999999</v>
      </c>
      <c r="F24" s="243">
        <v>135.94638399999999</v>
      </c>
      <c r="G24" s="243">
        <v>131.82757599999999</v>
      </c>
      <c r="H24" s="243">
        <v>138.33509599999999</v>
      </c>
      <c r="I24" s="243">
        <v>137.71616700000001</v>
      </c>
      <c r="J24" s="243">
        <v>138.73085599999999</v>
      </c>
      <c r="K24" s="243">
        <v>132.01329200000001</v>
      </c>
      <c r="L24" s="243">
        <v>137.66152</v>
      </c>
      <c r="M24" s="243">
        <v>142.53920600000001</v>
      </c>
      <c r="N24" s="243">
        <v>142.43442099999999</v>
      </c>
      <c r="O24" s="243">
        <v>144.141176</v>
      </c>
      <c r="P24" s="243">
        <v>135.8138069</v>
      </c>
      <c r="Q24" s="243">
        <v>138.70952</v>
      </c>
      <c r="R24" s="243">
        <v>130.50883400000001</v>
      </c>
      <c r="S24" s="243">
        <v>141.23397299999999</v>
      </c>
      <c r="T24" s="243">
        <v>125.975562</v>
      </c>
      <c r="U24" s="243">
        <v>127.00727999999999</v>
      </c>
      <c r="V24" s="243">
        <v>138.77354299999999</v>
      </c>
      <c r="W24" s="243">
        <v>132.165502</v>
      </c>
      <c r="X24" s="243">
        <v>126.785695</v>
      </c>
      <c r="Y24" s="243">
        <v>129.93811099999999</v>
      </c>
      <c r="Z24" s="243">
        <v>139.68764200000001</v>
      </c>
      <c r="AA24" s="243">
        <v>126.65852</v>
      </c>
      <c r="AB24" s="243">
        <v>133.57283100000001</v>
      </c>
      <c r="AC24" s="243">
        <v>132.73336900000001</v>
      </c>
      <c r="AD24" s="243">
        <v>131.75591600000001</v>
      </c>
      <c r="AE24" s="243">
        <v>125.20169300000001</v>
      </c>
      <c r="AF24" s="243">
        <v>139.71194</v>
      </c>
      <c r="AG24" s="243">
        <v>140.90743635999999</v>
      </c>
      <c r="AH24" s="243">
        <v>139.620645</v>
      </c>
      <c r="AI24" s="243">
        <v>139.729071</v>
      </c>
      <c r="AJ24" s="243">
        <v>122.97377899999999</v>
      </c>
      <c r="AK24" s="243">
        <v>139.066517</v>
      </c>
      <c r="AL24" s="243">
        <v>126.152652</v>
      </c>
      <c r="AM24" s="243">
        <v>126.8295</v>
      </c>
      <c r="AN24" s="243">
        <v>136.45093800000001</v>
      </c>
      <c r="AO24" s="243">
        <v>125.51118700000001</v>
      </c>
      <c r="AP24" s="243">
        <v>118.15919649999999</v>
      </c>
      <c r="AQ24" s="243">
        <v>118.684049</v>
      </c>
      <c r="AR24" s="243">
        <v>131.84732700000001</v>
      </c>
      <c r="AS24" s="243">
        <v>135.814986</v>
      </c>
      <c r="AT24" s="243">
        <v>135.814986</v>
      </c>
      <c r="AU24" s="243">
        <v>133.94158300000001</v>
      </c>
      <c r="AV24" s="243">
        <v>133.00218799999999</v>
      </c>
      <c r="AW24" s="243">
        <v>128.3622</v>
      </c>
      <c r="AX24" s="243">
        <v>128.88702000000001</v>
      </c>
      <c r="AY24" s="243">
        <v>142.39979600000001</v>
      </c>
      <c r="AZ24" s="243">
        <v>131.22964200000001</v>
      </c>
      <c r="BA24" s="243">
        <v>131.01952</v>
      </c>
      <c r="BB24" s="243">
        <v>130.41133099999999</v>
      </c>
      <c r="BC24" s="243">
        <v>130.59540100000001</v>
      </c>
      <c r="BD24" s="243">
        <v>130.79450800000001</v>
      </c>
      <c r="BE24" s="243">
        <v>130.98050000000001</v>
      </c>
      <c r="BF24" s="243">
        <v>136.53101599999999</v>
      </c>
      <c r="BG24" s="243">
        <v>137.595674</v>
      </c>
      <c r="BH24" s="243">
        <v>137.595674</v>
      </c>
      <c r="BI24" s="243">
        <v>137.595674</v>
      </c>
      <c r="BJ24" s="243">
        <v>127.112155</v>
      </c>
      <c r="BK24" s="243">
        <v>127.939159</v>
      </c>
      <c r="BL24" s="243">
        <v>137.59704400000001</v>
      </c>
      <c r="BM24" s="243">
        <v>137.27596600000001</v>
      </c>
      <c r="BN24" s="243">
        <v>134.76143200000001</v>
      </c>
      <c r="BO24" s="243">
        <v>131.49245099999999</v>
      </c>
      <c r="BP24" s="243">
        <v>137.10277400000001</v>
      </c>
      <c r="BQ24" s="243">
        <v>122.99396299999999</v>
      </c>
      <c r="BR24" s="243">
        <v>123.10896236000001</v>
      </c>
      <c r="BS24" s="243">
        <v>130.114183</v>
      </c>
      <c r="BT24" s="243">
        <v>131.38245850000001</v>
      </c>
      <c r="BU24" s="243">
        <v>142.227316</v>
      </c>
      <c r="BV24" s="243">
        <v>137.372153</v>
      </c>
      <c r="BW24" s="243">
        <v>135.605673</v>
      </c>
      <c r="BX24" s="243">
        <v>135.67780099999999</v>
      </c>
      <c r="BY24" s="243">
        <v>142.125743</v>
      </c>
      <c r="BZ24" s="243">
        <v>139.95653899999999</v>
      </c>
      <c r="CA24" s="243">
        <v>134.248525</v>
      </c>
      <c r="CB24" s="243">
        <v>132.227577</v>
      </c>
      <c r="CC24" s="243">
        <v>131.48117099999999</v>
      </c>
      <c r="CD24" s="243">
        <v>138.40019899999999</v>
      </c>
      <c r="CE24" s="243">
        <v>133.62277399999999</v>
      </c>
      <c r="CF24" s="243">
        <v>142.227316</v>
      </c>
      <c r="CG24" s="243">
        <v>130.72979699999999</v>
      </c>
      <c r="CH24" s="243">
        <v>131.13526400000001</v>
      </c>
      <c r="CI24" s="243">
        <v>133.51714699999999</v>
      </c>
      <c r="CJ24" s="243">
        <v>141.53412700000001</v>
      </c>
      <c r="CK24" s="243">
        <v>145.43036921000001</v>
      </c>
      <c r="CL24" s="243">
        <v>141.317611</v>
      </c>
      <c r="CM24" s="243">
        <v>142.437951</v>
      </c>
      <c r="CN24" s="243">
        <v>132.052223</v>
      </c>
      <c r="CO24" s="243">
        <v>132.590959</v>
      </c>
      <c r="CP24" s="243">
        <v>145.79624172999999</v>
      </c>
      <c r="CQ24" s="243">
        <v>128.51657499999999</v>
      </c>
      <c r="CR24" s="243">
        <v>129.18794299999999</v>
      </c>
      <c r="CS24" s="243">
        <v>128.10213669999999</v>
      </c>
      <c r="CT24" s="243">
        <v>132.78519700000001</v>
      </c>
      <c r="CU24" s="243">
        <v>130.62356299999999</v>
      </c>
      <c r="CV24" s="243">
        <v>143.39774577</v>
      </c>
      <c r="CW24" s="243">
        <v>127.963667</v>
      </c>
      <c r="CX24" s="243">
        <v>129.72368567000001</v>
      </c>
      <c r="CY24" s="243">
        <v>130.20988600000001</v>
      </c>
      <c r="CZ24" s="243">
        <v>135.51536100000001</v>
      </c>
      <c r="DA24" s="243">
        <v>139.31625</v>
      </c>
      <c r="DB24" s="243">
        <v>139.73185899999999</v>
      </c>
      <c r="DC24" s="243">
        <v>137.372153</v>
      </c>
      <c r="DD24" s="243">
        <v>136.76135400000001</v>
      </c>
      <c r="DE24" s="243">
        <v>134.93143699999999</v>
      </c>
      <c r="DF24" s="243">
        <v>135.67780099999999</v>
      </c>
      <c r="DG24" s="243">
        <v>132.8191185</v>
      </c>
      <c r="DH24" s="243">
        <v>144.41527442</v>
      </c>
      <c r="DI24" s="243">
        <v>142.62934899999999</v>
      </c>
      <c r="DJ24" s="243">
        <v>142.114935</v>
      </c>
      <c r="DK24" s="243">
        <v>130.62910400000001</v>
      </c>
      <c r="DL24" s="243">
        <v>145.40779599999999</v>
      </c>
      <c r="DM24" s="243">
        <v>141.97763499999999</v>
      </c>
      <c r="DN24" s="243">
        <v>136.37881400000001</v>
      </c>
      <c r="DO24" s="243">
        <v>119.242363</v>
      </c>
      <c r="DP24" s="243">
        <v>141.373277</v>
      </c>
      <c r="DQ24" s="243">
        <v>130.01862700000001</v>
      </c>
      <c r="DR24" s="243">
        <v>130.51463799999999</v>
      </c>
      <c r="DS24" s="243">
        <v>132.66941399999999</v>
      </c>
      <c r="DT24" s="243">
        <v>137.85774000000001</v>
      </c>
      <c r="DU24" s="243">
        <v>138.21239</v>
      </c>
      <c r="DV24" s="243">
        <v>123.096553</v>
      </c>
      <c r="DW24" s="243">
        <v>122.284487</v>
      </c>
      <c r="DX24" s="243">
        <v>120.496803</v>
      </c>
      <c r="DY24" s="243">
        <v>132.93233520999999</v>
      </c>
      <c r="DZ24" s="243">
        <v>134.02130199999999</v>
      </c>
      <c r="EA24" s="243">
        <v>134.33021099999999</v>
      </c>
      <c r="EB24" s="243">
        <v>128.04383300000001</v>
      </c>
      <c r="EC24" s="243">
        <v>128.86166600000001</v>
      </c>
      <c r="ED24" s="243">
        <v>144.576404</v>
      </c>
      <c r="EE24" s="243">
        <v>132.368461</v>
      </c>
      <c r="EF24" s="243">
        <v>142.72989916</v>
      </c>
      <c r="EG24" s="243">
        <v>132.57198500000001</v>
      </c>
      <c r="EH24" s="243">
        <v>132.57198500000001</v>
      </c>
      <c r="EI24" s="243">
        <v>129.77484899999999</v>
      </c>
      <c r="EJ24" s="243">
        <v>136.97799900000001</v>
      </c>
      <c r="EK24" s="243">
        <v>137.50132500000001</v>
      </c>
      <c r="EL24" s="243">
        <v>137.372153</v>
      </c>
      <c r="EM24" s="243">
        <v>130.20499899999999</v>
      </c>
      <c r="EN24" s="243">
        <v>134.67837900000001</v>
      </c>
      <c r="EO24" s="243">
        <v>147.39649</v>
      </c>
      <c r="EP24" s="243">
        <v>130.933154</v>
      </c>
      <c r="EQ24" s="243">
        <v>131.22099499999999</v>
      </c>
      <c r="ER24" s="243">
        <v>135.04824737000001</v>
      </c>
      <c r="ES24" s="243">
        <v>127.879317</v>
      </c>
      <c r="ET24" s="243">
        <v>126.54511599999999</v>
      </c>
      <c r="EU24" s="243">
        <v>128.915772</v>
      </c>
      <c r="EV24" s="243">
        <v>132.54038399999999</v>
      </c>
      <c r="EW24" s="243">
        <v>127.074039</v>
      </c>
      <c r="EX24" s="243">
        <v>125.53134</v>
      </c>
      <c r="EY24" s="243">
        <v>132.31954899999999</v>
      </c>
      <c r="EZ24" s="243">
        <v>132.600323</v>
      </c>
      <c r="FA24" s="243">
        <v>132.717939</v>
      </c>
      <c r="FB24" s="243">
        <v>141.20751505999999</v>
      </c>
      <c r="FC24" s="243">
        <v>133.235343</v>
      </c>
      <c r="FD24" s="243">
        <v>145.39564999999999</v>
      </c>
      <c r="FE24" s="243">
        <v>132.98614000000001</v>
      </c>
      <c r="FF24" s="243">
        <v>139.63474253000001</v>
      </c>
      <c r="FG24" s="243">
        <v>151.611637</v>
      </c>
      <c r="FH24" s="243">
        <v>123.811857</v>
      </c>
      <c r="FI24" s="243">
        <v>124.628795</v>
      </c>
      <c r="FJ24" s="243">
        <v>129.44529900000001</v>
      </c>
      <c r="FK24" s="243">
        <v>133.52485300000001</v>
      </c>
      <c r="FL24" s="243">
        <v>142.14294021000001</v>
      </c>
      <c r="FM24" s="243">
        <v>141.695911</v>
      </c>
      <c r="FN24" s="243">
        <v>142.125743</v>
      </c>
      <c r="FO24" s="243">
        <v>136.59395499999999</v>
      </c>
      <c r="FP24" s="243">
        <v>136.59395499999999</v>
      </c>
      <c r="FQ24" s="243">
        <v>151.70686000000001</v>
      </c>
      <c r="FR24" s="243">
        <v>151.70686000000001</v>
      </c>
      <c r="FS24" s="243">
        <v>151.70686000000001</v>
      </c>
      <c r="FT24" s="243">
        <v>141.41045500000001</v>
      </c>
      <c r="FU24" s="243">
        <v>141.19060999999999</v>
      </c>
      <c r="FV24" s="243">
        <v>135.18621300000001</v>
      </c>
      <c r="FW24" s="243">
        <v>135.18621300000001</v>
      </c>
      <c r="FX24" s="243">
        <v>135.22278424999999</v>
      </c>
      <c r="FY24" s="243">
        <v>131.65427199999999</v>
      </c>
      <c r="FZ24" s="243">
        <v>134.161327</v>
      </c>
      <c r="GA24" s="243">
        <v>142.227316</v>
      </c>
      <c r="GB24" s="243">
        <v>142.227316</v>
      </c>
      <c r="GC24" s="243">
        <v>134.33141800000001</v>
      </c>
      <c r="GD24" s="243">
        <v>126.61349199999999</v>
      </c>
      <c r="GE24" s="243">
        <v>134.82328999999999</v>
      </c>
      <c r="GF24" s="243">
        <v>136.76135400000001</v>
      </c>
      <c r="GG24" s="243">
        <v>143.33907696</v>
      </c>
      <c r="GH24" s="243">
        <v>140.892034</v>
      </c>
      <c r="GI24" s="243">
        <v>143.33907696</v>
      </c>
      <c r="GJ24" s="243">
        <v>136.59395499999999</v>
      </c>
      <c r="GK24" s="243">
        <v>132.082831</v>
      </c>
      <c r="GL24" s="243">
        <v>136.51458299999999</v>
      </c>
      <c r="GM24" s="243">
        <v>123.94626</v>
      </c>
      <c r="GN24" s="243">
        <v>132.12145100000001</v>
      </c>
      <c r="GO24" s="243">
        <v>121.20083157000001</v>
      </c>
      <c r="GP24" s="243">
        <v>120.88601908</v>
      </c>
      <c r="GQ24" s="243">
        <v>125.72100399999999</v>
      </c>
      <c r="GR24" s="243">
        <v>135.53837899999999</v>
      </c>
      <c r="GS24" s="243">
        <v>136.749246</v>
      </c>
      <c r="GT24" s="243">
        <v>136.74049299999999</v>
      </c>
      <c r="GU24" s="243">
        <v>132.12145100000001</v>
      </c>
      <c r="GV24" s="243">
        <v>131.798112</v>
      </c>
      <c r="GW24" s="243">
        <v>132.12145100000001</v>
      </c>
      <c r="GX24" s="243">
        <v>145.38029</v>
      </c>
      <c r="GY24" s="243">
        <v>144.707212</v>
      </c>
      <c r="GZ24" s="243">
        <v>145.288296</v>
      </c>
      <c r="HA24" s="243">
        <v>145.288296</v>
      </c>
      <c r="HB24" s="243">
        <v>135.03356600000001</v>
      </c>
      <c r="HC24" s="243">
        <v>142.60851600000001</v>
      </c>
      <c r="HD24" s="243">
        <v>142.160653</v>
      </c>
      <c r="HE24" s="243">
        <v>143.31449000000001</v>
      </c>
      <c r="HF24" s="243">
        <v>139.41677899999999</v>
      </c>
      <c r="HG24" s="243">
        <v>139.26164900000001</v>
      </c>
      <c r="HH24" s="243">
        <v>138.28102283000001</v>
      </c>
      <c r="HI24" s="243">
        <v>145.631089</v>
      </c>
      <c r="HJ24" s="243">
        <v>132.33211299999999</v>
      </c>
      <c r="HK24" s="243">
        <v>132.70525699999999</v>
      </c>
      <c r="HL24" s="243">
        <v>131.40345600000001</v>
      </c>
      <c r="HM24" s="243">
        <v>129.207313</v>
      </c>
      <c r="HN24" s="243">
        <v>119.85072965000001</v>
      </c>
      <c r="HO24" s="243">
        <v>121.1525295</v>
      </c>
      <c r="HP24" s="243">
        <v>121.82638300000001</v>
      </c>
      <c r="HQ24" s="243">
        <v>143.95036684999999</v>
      </c>
      <c r="HR24" s="243">
        <v>132.76819499999999</v>
      </c>
      <c r="HS24" s="243">
        <v>147.14415299999999</v>
      </c>
    </row>
    <row r="25" spans="1:227" x14ac:dyDescent="0.25">
      <c r="A25" s="240"/>
      <c r="B25" s="242">
        <v>45689.458333333299</v>
      </c>
      <c r="C25" s="243">
        <v>137.95057399999999</v>
      </c>
      <c r="D25" s="243">
        <v>138.30917700000001</v>
      </c>
      <c r="E25" s="243">
        <v>138.08012600000001</v>
      </c>
      <c r="F25" s="243">
        <v>137.95057399999999</v>
      </c>
      <c r="G25" s="243">
        <v>133.55094500000001</v>
      </c>
      <c r="H25" s="243">
        <v>139.369338</v>
      </c>
      <c r="I25" s="243">
        <v>138.709688</v>
      </c>
      <c r="J25" s="243">
        <v>139.759578</v>
      </c>
      <c r="K25" s="243">
        <v>133.72064900000001</v>
      </c>
      <c r="L25" s="243">
        <v>139.86781300000001</v>
      </c>
      <c r="M25" s="243">
        <v>140.65014400000001</v>
      </c>
      <c r="N25" s="243">
        <v>139.65406200000001</v>
      </c>
      <c r="O25" s="243">
        <v>146.72806499999999</v>
      </c>
      <c r="P25" s="243">
        <v>139.41745173000001</v>
      </c>
      <c r="Q25" s="243">
        <v>139.76027099999999</v>
      </c>
      <c r="R25" s="243">
        <v>131.713246</v>
      </c>
      <c r="S25" s="243">
        <v>143.71612200000001</v>
      </c>
      <c r="T25" s="243">
        <v>127.558449</v>
      </c>
      <c r="U25" s="243">
        <v>128.60592</v>
      </c>
      <c r="V25" s="243">
        <v>141.19592599999999</v>
      </c>
      <c r="W25" s="243">
        <v>133.87962200000001</v>
      </c>
      <c r="X25" s="243">
        <v>128.33331899999999</v>
      </c>
      <c r="Y25" s="243">
        <v>131.58926199999999</v>
      </c>
      <c r="Z25" s="243">
        <v>140.19162</v>
      </c>
      <c r="AA25" s="243">
        <v>128.163161</v>
      </c>
      <c r="AB25" s="243">
        <v>135.30136300000001</v>
      </c>
      <c r="AC25" s="243">
        <v>134.48230899999999</v>
      </c>
      <c r="AD25" s="243">
        <v>133.459856</v>
      </c>
      <c r="AE25" s="243">
        <v>126.72780299999999</v>
      </c>
      <c r="AF25" s="243">
        <v>142.19297875000001</v>
      </c>
      <c r="AG25" s="243">
        <v>143.36212993999999</v>
      </c>
      <c r="AH25" s="243">
        <v>142.12933000000001</v>
      </c>
      <c r="AI25" s="243">
        <v>142.22613200000001</v>
      </c>
      <c r="AJ25" s="243">
        <v>124.480473</v>
      </c>
      <c r="AK25" s="243">
        <v>141.490906</v>
      </c>
      <c r="AL25" s="243">
        <v>127.67454767</v>
      </c>
      <c r="AM25" s="243">
        <v>128.357958</v>
      </c>
      <c r="AN25" s="243">
        <v>137.52752699999999</v>
      </c>
      <c r="AO25" s="243">
        <v>127.077461</v>
      </c>
      <c r="AP25" s="243">
        <v>119.5608715</v>
      </c>
      <c r="AQ25" s="243">
        <v>120.09716400000001</v>
      </c>
      <c r="AR25" s="243">
        <v>132.75300300000001</v>
      </c>
      <c r="AS25" s="243">
        <v>136.86631499999999</v>
      </c>
      <c r="AT25" s="243">
        <v>136.86631499999999</v>
      </c>
      <c r="AU25" s="243">
        <v>135.020633</v>
      </c>
      <c r="AV25" s="243">
        <v>134.74712700000001</v>
      </c>
      <c r="AW25" s="243">
        <v>128.39519999999999</v>
      </c>
      <c r="AX25" s="243">
        <v>129.11363399999999</v>
      </c>
      <c r="AY25" s="243">
        <v>145.13019</v>
      </c>
      <c r="AZ25" s="243">
        <v>132.94613699999999</v>
      </c>
      <c r="BA25" s="243">
        <v>132.73085699999999</v>
      </c>
      <c r="BB25" s="243">
        <v>132.11822799999999</v>
      </c>
      <c r="BC25" s="243">
        <v>132.30013966999999</v>
      </c>
      <c r="BD25" s="243">
        <v>132.499304</v>
      </c>
      <c r="BE25" s="243">
        <v>132.691271</v>
      </c>
      <c r="BF25" s="243">
        <v>137.508757</v>
      </c>
      <c r="BG25" s="243">
        <v>138.66637600000001</v>
      </c>
      <c r="BH25" s="243">
        <v>138.66637600000001</v>
      </c>
      <c r="BI25" s="243">
        <v>138.66637600000001</v>
      </c>
      <c r="BJ25" s="243">
        <v>128.69578300000001</v>
      </c>
      <c r="BK25" s="243">
        <v>129.53578200000001</v>
      </c>
      <c r="BL25" s="243">
        <v>140.12061600000001</v>
      </c>
      <c r="BM25" s="243">
        <v>139.701313</v>
      </c>
      <c r="BN25" s="243">
        <v>136.446853</v>
      </c>
      <c r="BO25" s="243">
        <v>133.08168599999999</v>
      </c>
      <c r="BP25" s="243">
        <v>137.57922099999999</v>
      </c>
      <c r="BQ25" s="243">
        <v>124.50712900000001</v>
      </c>
      <c r="BR25" s="243">
        <v>124.62354317</v>
      </c>
      <c r="BS25" s="243">
        <v>131.37928199999999</v>
      </c>
      <c r="BT25" s="243">
        <v>133.62252624999999</v>
      </c>
      <c r="BU25" s="243">
        <v>144.92796200000001</v>
      </c>
      <c r="BV25" s="243">
        <v>138.38619600000001</v>
      </c>
      <c r="BW25" s="243">
        <v>137.28224399999999</v>
      </c>
      <c r="BX25" s="243">
        <v>137.354645</v>
      </c>
      <c r="BY25" s="243">
        <v>144.326043</v>
      </c>
      <c r="BZ25" s="243">
        <v>142.60858200000001</v>
      </c>
      <c r="CA25" s="243">
        <v>135.947777</v>
      </c>
      <c r="CB25" s="243">
        <v>133.421547</v>
      </c>
      <c r="CC25" s="243">
        <v>132.63980000000001</v>
      </c>
      <c r="CD25" s="243">
        <v>141.01912100000001</v>
      </c>
      <c r="CE25" s="243">
        <v>135.27651900000001</v>
      </c>
      <c r="CF25" s="243">
        <v>144.92796200000001</v>
      </c>
      <c r="CG25" s="243">
        <v>132.46202133</v>
      </c>
      <c r="CH25" s="243">
        <v>132.854726</v>
      </c>
      <c r="CI25" s="243">
        <v>135.08910599999999</v>
      </c>
      <c r="CJ25" s="243">
        <v>144.315651</v>
      </c>
      <c r="CK25" s="243">
        <v>150.00449286</v>
      </c>
      <c r="CL25" s="243">
        <v>143.86052900000001</v>
      </c>
      <c r="CM25" s="243">
        <v>145.11485300000001</v>
      </c>
      <c r="CN25" s="243">
        <v>133.43489500000001</v>
      </c>
      <c r="CO25" s="243">
        <v>134.856796</v>
      </c>
      <c r="CP25" s="243">
        <v>148.20153619000001</v>
      </c>
      <c r="CQ25" s="243">
        <v>130.06617199999999</v>
      </c>
      <c r="CR25" s="243">
        <v>130.74284599999999</v>
      </c>
      <c r="CS25" s="243">
        <v>130.15900704000001</v>
      </c>
      <c r="CT25" s="243">
        <v>134.65881099999999</v>
      </c>
      <c r="CU25" s="243">
        <v>132.30847499999999</v>
      </c>
      <c r="CV25" s="243">
        <v>143.91510943</v>
      </c>
      <c r="CW25" s="243">
        <v>129.52606499999999</v>
      </c>
      <c r="CX25" s="243">
        <v>131.31099033000001</v>
      </c>
      <c r="CY25" s="243">
        <v>131.83125899999999</v>
      </c>
      <c r="CZ25" s="243">
        <v>137.18229099999999</v>
      </c>
      <c r="DA25" s="243">
        <v>140.33897200000001</v>
      </c>
      <c r="DB25" s="243">
        <v>140.75689399999999</v>
      </c>
      <c r="DC25" s="243">
        <v>138.38619600000001</v>
      </c>
      <c r="DD25" s="243">
        <v>137.83953</v>
      </c>
      <c r="DE25" s="243">
        <v>136.57086100000001</v>
      </c>
      <c r="DF25" s="243">
        <v>137.354645</v>
      </c>
      <c r="DG25" s="243">
        <v>134.5719355</v>
      </c>
      <c r="DH25" s="243">
        <v>147.15180620999999</v>
      </c>
      <c r="DI25" s="243">
        <v>141.58541199999999</v>
      </c>
      <c r="DJ25" s="243">
        <v>141.062963</v>
      </c>
      <c r="DK25" s="243">
        <v>132.33224000000001</v>
      </c>
      <c r="DL25" s="243">
        <v>149.985806</v>
      </c>
      <c r="DM25" s="243">
        <v>144.98391599999999</v>
      </c>
      <c r="DN25" s="243">
        <v>138.712346</v>
      </c>
      <c r="DO25" s="243">
        <v>120.678607</v>
      </c>
      <c r="DP25" s="243">
        <v>144.27546699999999</v>
      </c>
      <c r="DQ25" s="243">
        <v>131.71130700000001</v>
      </c>
      <c r="DR25" s="243">
        <v>132.216568</v>
      </c>
      <c r="DS25" s="243">
        <v>134.21096199999999</v>
      </c>
      <c r="DT25" s="243">
        <v>138.91994700000001</v>
      </c>
      <c r="DU25" s="243">
        <v>139.29169200000001</v>
      </c>
      <c r="DV25" s="243">
        <v>124.26506500000001</v>
      </c>
      <c r="DW25" s="243">
        <v>123.810806</v>
      </c>
      <c r="DX25" s="243">
        <v>122.00080875</v>
      </c>
      <c r="DY25" s="243">
        <v>134.68970200999999</v>
      </c>
      <c r="DZ25" s="243">
        <v>135.638183</v>
      </c>
      <c r="EA25" s="243">
        <v>135.95360700000001</v>
      </c>
      <c r="EB25" s="243">
        <v>129.64852099999999</v>
      </c>
      <c r="EC25" s="243">
        <v>130.48643799999999</v>
      </c>
      <c r="ED25" s="243">
        <v>131.003581</v>
      </c>
      <c r="EE25" s="243">
        <v>133.87205900000001</v>
      </c>
      <c r="EF25" s="243">
        <v>143.24485329000001</v>
      </c>
      <c r="EG25" s="243">
        <v>133.49618899999999</v>
      </c>
      <c r="EH25" s="243">
        <v>133.49618899999999</v>
      </c>
      <c r="EI25" s="243">
        <v>131.36057700000001</v>
      </c>
      <c r="EJ25" s="243">
        <v>138.015075</v>
      </c>
      <c r="EK25" s="243">
        <v>138.520015</v>
      </c>
      <c r="EL25" s="243">
        <v>138.38619600000001</v>
      </c>
      <c r="EM25" s="243">
        <v>131.78695200000001</v>
      </c>
      <c r="EN25" s="243">
        <v>136.298134</v>
      </c>
      <c r="EO25" s="243">
        <v>152.05855099999999</v>
      </c>
      <c r="EP25" s="243">
        <v>132.643518</v>
      </c>
      <c r="EQ25" s="243">
        <v>132.93731099999999</v>
      </c>
      <c r="ER25" s="243">
        <v>136.81899675</v>
      </c>
      <c r="ES25" s="243">
        <v>129.487257</v>
      </c>
      <c r="ET25" s="243">
        <v>128.12496400000001</v>
      </c>
      <c r="EU25" s="243">
        <v>130.53811400000001</v>
      </c>
      <c r="EV25" s="243">
        <v>134.66851700000001</v>
      </c>
      <c r="EW25" s="243">
        <v>128.64515499999999</v>
      </c>
      <c r="EX25" s="243">
        <v>127.092736</v>
      </c>
      <c r="EY25" s="243">
        <v>133.999064</v>
      </c>
      <c r="EZ25" s="243">
        <v>134.28017299999999</v>
      </c>
      <c r="FA25" s="243">
        <v>134.39793</v>
      </c>
      <c r="FB25" s="243">
        <v>143.62059973999999</v>
      </c>
      <c r="FC25" s="243">
        <v>135.20652799999999</v>
      </c>
      <c r="FD25" s="243">
        <v>149.24724699999999</v>
      </c>
      <c r="FE25" s="243">
        <v>134.75987599999999</v>
      </c>
      <c r="FF25" s="243">
        <v>142.20571638999999</v>
      </c>
      <c r="FG25" s="243">
        <v>155.52377000000001</v>
      </c>
      <c r="FH25" s="243">
        <v>125.40007300000001</v>
      </c>
      <c r="FI25" s="243">
        <v>126.230693</v>
      </c>
      <c r="FJ25" s="243">
        <v>131.080941</v>
      </c>
      <c r="FK25" s="243">
        <v>135.090701</v>
      </c>
      <c r="FL25" s="243">
        <v>144.34350645000001</v>
      </c>
      <c r="FM25" s="243">
        <v>143.88269399999999</v>
      </c>
      <c r="FN25" s="243">
        <v>144.326043</v>
      </c>
      <c r="FO25" s="243">
        <v>137.71209200000001</v>
      </c>
      <c r="FP25" s="243">
        <v>137.71209200000001</v>
      </c>
      <c r="FQ25" s="243">
        <v>138.37262200000001</v>
      </c>
      <c r="FR25" s="243">
        <v>138.37262200000001</v>
      </c>
      <c r="FS25" s="243">
        <v>138.37262200000001</v>
      </c>
      <c r="FT25" s="243">
        <v>140.70729399999999</v>
      </c>
      <c r="FU25" s="243">
        <v>140.40139199999999</v>
      </c>
      <c r="FV25" s="243">
        <v>136.787147</v>
      </c>
      <c r="FW25" s="243">
        <v>136.750563</v>
      </c>
      <c r="FX25" s="243">
        <v>136.94445625</v>
      </c>
      <c r="FY25" s="243">
        <v>132.77229700000001</v>
      </c>
      <c r="FZ25" s="243">
        <v>136.41747899999999</v>
      </c>
      <c r="GA25" s="243">
        <v>144.92796200000001</v>
      </c>
      <c r="GB25" s="243">
        <v>144.92796200000001</v>
      </c>
      <c r="GC25" s="243">
        <v>135.291752</v>
      </c>
      <c r="GD25" s="243">
        <v>128.117389</v>
      </c>
      <c r="GE25" s="243">
        <v>135.83294900000001</v>
      </c>
      <c r="GF25" s="243">
        <v>137.83953</v>
      </c>
      <c r="GG25" s="243">
        <v>143.85622895</v>
      </c>
      <c r="GH25" s="243">
        <v>127.379571</v>
      </c>
      <c r="GI25" s="243">
        <v>143.85622895</v>
      </c>
      <c r="GJ25" s="243">
        <v>137.71209200000001</v>
      </c>
      <c r="GK25" s="243">
        <v>133.811026</v>
      </c>
      <c r="GL25" s="243">
        <v>138.17419699999999</v>
      </c>
      <c r="GM25" s="243">
        <v>125.481694</v>
      </c>
      <c r="GN25" s="243">
        <v>133.840205</v>
      </c>
      <c r="GO25" s="243">
        <v>122.4698825</v>
      </c>
      <c r="GP25" s="243">
        <v>122.15177371</v>
      </c>
      <c r="GQ25" s="243">
        <v>126.89133</v>
      </c>
      <c r="GR25" s="243">
        <v>136.46523300000001</v>
      </c>
      <c r="GS25" s="243">
        <v>137.85032699999999</v>
      </c>
      <c r="GT25" s="243">
        <v>137.807996</v>
      </c>
      <c r="GU25" s="243">
        <v>133.840205</v>
      </c>
      <c r="GV25" s="243">
        <v>133.39620600000001</v>
      </c>
      <c r="GW25" s="243">
        <v>133.840205</v>
      </c>
      <c r="GX25" s="243">
        <v>150.03052199999999</v>
      </c>
      <c r="GY25" s="243">
        <v>149.64767499999999</v>
      </c>
      <c r="GZ25" s="243">
        <v>149.93384499999999</v>
      </c>
      <c r="HA25" s="243">
        <v>149.93384499999999</v>
      </c>
      <c r="HB25" s="243">
        <v>137.04667599999999</v>
      </c>
      <c r="HC25" s="243">
        <v>142.460126</v>
      </c>
      <c r="HD25" s="243">
        <v>141.90480099999999</v>
      </c>
      <c r="HE25" s="243">
        <v>145.93365700000001</v>
      </c>
      <c r="HF25" s="243">
        <v>140.387169</v>
      </c>
      <c r="HG25" s="243">
        <v>141.75534099999999</v>
      </c>
      <c r="HH25" s="243">
        <v>125.01897279000001</v>
      </c>
      <c r="HI25" s="243">
        <v>149.73910799999999</v>
      </c>
      <c r="HJ25" s="243">
        <v>134.06571149999999</v>
      </c>
      <c r="HK25" s="243">
        <v>134.44485700000001</v>
      </c>
      <c r="HL25" s="243">
        <v>133.14061100000001</v>
      </c>
      <c r="HM25" s="243">
        <v>130.823252</v>
      </c>
      <c r="HN25" s="243">
        <v>121.10564414</v>
      </c>
      <c r="HO25" s="243">
        <v>122.66062100000001</v>
      </c>
      <c r="HP25" s="243">
        <v>123.34034</v>
      </c>
      <c r="HQ25" s="243">
        <v>146.71818113</v>
      </c>
      <c r="HR25" s="243">
        <v>134.50605899999999</v>
      </c>
      <c r="HS25" s="243">
        <v>151.80383</v>
      </c>
    </row>
    <row r="26" spans="1:227" x14ac:dyDescent="0.25">
      <c r="A26" s="240"/>
      <c r="B26" s="242">
        <v>45689.479166666701</v>
      </c>
      <c r="C26" s="243">
        <v>138.067363</v>
      </c>
      <c r="D26" s="243">
        <v>138.425623</v>
      </c>
      <c r="E26" s="243">
        <v>138.19111899999999</v>
      </c>
      <c r="F26" s="243">
        <v>138.067363</v>
      </c>
      <c r="G26" s="243">
        <v>133.564258</v>
      </c>
      <c r="H26" s="243">
        <v>139.669118</v>
      </c>
      <c r="I26" s="243">
        <v>139.021176</v>
      </c>
      <c r="J26" s="243">
        <v>140.04271700000001</v>
      </c>
      <c r="K26" s="243">
        <v>133.724031</v>
      </c>
      <c r="L26" s="243">
        <v>140.05395899999999</v>
      </c>
      <c r="M26" s="243">
        <v>140.923733</v>
      </c>
      <c r="N26" s="243">
        <v>139.942768</v>
      </c>
      <c r="O26" s="243">
        <v>146.812071</v>
      </c>
      <c r="P26" s="243">
        <v>139.31694868</v>
      </c>
      <c r="Q26" s="243">
        <v>140.09584599999999</v>
      </c>
      <c r="R26" s="243">
        <v>132.02686299999999</v>
      </c>
      <c r="S26" s="243">
        <v>143.714777</v>
      </c>
      <c r="T26" s="243">
        <v>127.6454</v>
      </c>
      <c r="U26" s="243">
        <v>128.682367</v>
      </c>
      <c r="V26" s="243">
        <v>141.081592</v>
      </c>
      <c r="W26" s="243">
        <v>133.84218799999999</v>
      </c>
      <c r="X26" s="243">
        <v>128.30725699999999</v>
      </c>
      <c r="Y26" s="243">
        <v>131.570359</v>
      </c>
      <c r="Z26" s="243">
        <v>140.391763</v>
      </c>
      <c r="AA26" s="243">
        <v>128.224647</v>
      </c>
      <c r="AB26" s="243">
        <v>135.344548</v>
      </c>
      <c r="AC26" s="243">
        <v>134.479029</v>
      </c>
      <c r="AD26" s="243">
        <v>133.41189600000001</v>
      </c>
      <c r="AE26" s="243">
        <v>126.762854</v>
      </c>
      <c r="AF26" s="243">
        <v>141.88823975</v>
      </c>
      <c r="AG26" s="243">
        <v>143.1814158</v>
      </c>
      <c r="AH26" s="243">
        <v>141.865771</v>
      </c>
      <c r="AI26" s="243">
        <v>141.98050799999999</v>
      </c>
      <c r="AJ26" s="243">
        <v>124.48780499999999</v>
      </c>
      <c r="AK26" s="243">
        <v>141.377666</v>
      </c>
      <c r="AL26" s="243">
        <v>127.70740266999999</v>
      </c>
      <c r="AM26" s="243">
        <v>128.39346</v>
      </c>
      <c r="AN26" s="243">
        <v>137.64168900000001</v>
      </c>
      <c r="AO26" s="243">
        <v>127.089578</v>
      </c>
      <c r="AP26" s="243">
        <v>119.608785</v>
      </c>
      <c r="AQ26" s="243">
        <v>120.14513700000001</v>
      </c>
      <c r="AR26" s="243">
        <v>132.70654099999999</v>
      </c>
      <c r="AS26" s="243">
        <v>137.06178</v>
      </c>
      <c r="AT26" s="243">
        <v>137.06178</v>
      </c>
      <c r="AU26" s="243">
        <v>135.33780899999999</v>
      </c>
      <c r="AV26" s="243">
        <v>134.74002200000001</v>
      </c>
      <c r="AW26" s="243">
        <v>128.4083</v>
      </c>
      <c r="AX26" s="243">
        <v>129.12566799999999</v>
      </c>
      <c r="AY26" s="243">
        <v>144.97048799999999</v>
      </c>
      <c r="AZ26" s="243">
        <v>132.905846</v>
      </c>
      <c r="BA26" s="243">
        <v>132.70505299999999</v>
      </c>
      <c r="BB26" s="243">
        <v>132.09506300000001</v>
      </c>
      <c r="BC26" s="243">
        <v>132.274373</v>
      </c>
      <c r="BD26" s="243">
        <v>132.498457</v>
      </c>
      <c r="BE26" s="243">
        <v>132.665491</v>
      </c>
      <c r="BF26" s="243">
        <v>137.669951</v>
      </c>
      <c r="BG26" s="243">
        <v>138.85918699999999</v>
      </c>
      <c r="BH26" s="243">
        <v>138.85918699999999</v>
      </c>
      <c r="BI26" s="243">
        <v>138.85918699999999</v>
      </c>
      <c r="BJ26" s="243">
        <v>128.72979599999999</v>
      </c>
      <c r="BK26" s="243">
        <v>129.561802</v>
      </c>
      <c r="BL26" s="243">
        <v>140.10440800000001</v>
      </c>
      <c r="BM26" s="243">
        <v>139.66791000000001</v>
      </c>
      <c r="BN26" s="243">
        <v>136.49661</v>
      </c>
      <c r="BO26" s="243">
        <v>133.164433</v>
      </c>
      <c r="BP26" s="243">
        <v>137.84116800000001</v>
      </c>
      <c r="BQ26" s="243">
        <v>124.51957299999999</v>
      </c>
      <c r="BR26" s="243">
        <v>124.6359988</v>
      </c>
      <c r="BS26" s="243">
        <v>131.53050500000001</v>
      </c>
      <c r="BT26" s="243">
        <v>133.54910525</v>
      </c>
      <c r="BU26" s="243">
        <v>144.759737</v>
      </c>
      <c r="BV26" s="243">
        <v>138.573621</v>
      </c>
      <c r="BW26" s="243">
        <v>137.385412</v>
      </c>
      <c r="BX26" s="243">
        <v>137.458135</v>
      </c>
      <c r="BY26" s="243">
        <v>144.44315800000001</v>
      </c>
      <c r="BZ26" s="243">
        <v>142.21197000000001</v>
      </c>
      <c r="CA26" s="243">
        <v>135.986885</v>
      </c>
      <c r="CB26" s="243">
        <v>133.75486599999999</v>
      </c>
      <c r="CC26" s="243">
        <v>132.95906400000001</v>
      </c>
      <c r="CD26" s="243">
        <v>140.54269300000001</v>
      </c>
      <c r="CE26" s="243">
        <v>135.10564299999999</v>
      </c>
      <c r="CF26" s="243">
        <v>144.759737</v>
      </c>
      <c r="CG26" s="243">
        <v>132.36575099999999</v>
      </c>
      <c r="CH26" s="243">
        <v>132.80387400000001</v>
      </c>
      <c r="CI26" s="243">
        <v>135.09455199999999</v>
      </c>
      <c r="CJ26" s="243">
        <v>144.14299700000001</v>
      </c>
      <c r="CK26" s="243">
        <v>149.89487348</v>
      </c>
      <c r="CL26" s="243">
        <v>143.64729600000001</v>
      </c>
      <c r="CM26" s="243">
        <v>144.915153</v>
      </c>
      <c r="CN26" s="243">
        <v>133.440585</v>
      </c>
      <c r="CO26" s="243">
        <v>134.778683</v>
      </c>
      <c r="CP26" s="243">
        <v>148.09511663000001</v>
      </c>
      <c r="CQ26" s="243">
        <v>130.10508300000001</v>
      </c>
      <c r="CR26" s="243">
        <v>130.81554499999999</v>
      </c>
      <c r="CS26" s="243">
        <v>129.88442717999999</v>
      </c>
      <c r="CT26" s="243">
        <v>134.79537099999999</v>
      </c>
      <c r="CU26" s="243">
        <v>132.32712900000001</v>
      </c>
      <c r="CV26" s="243">
        <v>144.12056823</v>
      </c>
      <c r="CW26" s="243">
        <v>129.59783999999999</v>
      </c>
      <c r="CX26" s="243">
        <v>130.98174967</v>
      </c>
      <c r="CY26" s="243">
        <v>131.590915</v>
      </c>
      <c r="CZ26" s="243">
        <v>137.22203200000001</v>
      </c>
      <c r="DA26" s="243">
        <v>140.56396100000001</v>
      </c>
      <c r="DB26" s="243">
        <v>140.98405700000001</v>
      </c>
      <c r="DC26" s="243">
        <v>138.573621</v>
      </c>
      <c r="DD26" s="243">
        <v>138.01040599999999</v>
      </c>
      <c r="DE26" s="243">
        <v>136.668904</v>
      </c>
      <c r="DF26" s="243">
        <v>137.458135</v>
      </c>
      <c r="DG26" s="243">
        <v>134.56656649999999</v>
      </c>
      <c r="DH26" s="243">
        <v>146.74255894000001</v>
      </c>
      <c r="DI26" s="243">
        <v>141.85394299999999</v>
      </c>
      <c r="DJ26" s="243">
        <v>141.32908699999999</v>
      </c>
      <c r="DK26" s="243">
        <v>132.33177967</v>
      </c>
      <c r="DL26" s="243">
        <v>149.880798</v>
      </c>
      <c r="DM26" s="243">
        <v>144.87856400000001</v>
      </c>
      <c r="DN26" s="243">
        <v>138.617975</v>
      </c>
      <c r="DO26" s="243">
        <v>120.650836</v>
      </c>
      <c r="DP26" s="243">
        <v>144.17885899999999</v>
      </c>
      <c r="DQ26" s="243">
        <v>131.69431700000001</v>
      </c>
      <c r="DR26" s="243">
        <v>132.19520499999999</v>
      </c>
      <c r="DS26" s="243">
        <v>134.224816</v>
      </c>
      <c r="DT26" s="243">
        <v>139.10399799999999</v>
      </c>
      <c r="DU26" s="243">
        <v>139.463559</v>
      </c>
      <c r="DV26" s="243">
        <v>124.58660500000001</v>
      </c>
      <c r="DW26" s="243">
        <v>123.824575</v>
      </c>
      <c r="DX26" s="243">
        <v>122.01437675</v>
      </c>
      <c r="DY26" s="243">
        <v>134.75399951</v>
      </c>
      <c r="DZ26" s="243">
        <v>135.57236900000001</v>
      </c>
      <c r="EA26" s="243">
        <v>135.88674399999999</v>
      </c>
      <c r="EB26" s="243">
        <v>129.65059299999999</v>
      </c>
      <c r="EC26" s="243">
        <v>130.479432</v>
      </c>
      <c r="ED26" s="243">
        <v>131.747815</v>
      </c>
      <c r="EE26" s="243">
        <v>133.87798900000001</v>
      </c>
      <c r="EF26" s="243">
        <v>143.44935520999999</v>
      </c>
      <c r="EG26" s="243">
        <v>133.44642300000001</v>
      </c>
      <c r="EH26" s="243">
        <v>133.44642300000001</v>
      </c>
      <c r="EI26" s="243">
        <v>131.44084599999999</v>
      </c>
      <c r="EJ26" s="243">
        <v>138.19511600000001</v>
      </c>
      <c r="EK26" s="243">
        <v>138.719514</v>
      </c>
      <c r="EL26" s="243">
        <v>138.573621</v>
      </c>
      <c r="EM26" s="243">
        <v>131.84540799999999</v>
      </c>
      <c r="EN26" s="243">
        <v>136.23545999999999</v>
      </c>
      <c r="EO26" s="243">
        <v>151.97654700000001</v>
      </c>
      <c r="EP26" s="243">
        <v>132.60449600000001</v>
      </c>
      <c r="EQ26" s="243">
        <v>132.89705699999999</v>
      </c>
      <c r="ER26" s="243">
        <v>136.81715045000001</v>
      </c>
      <c r="ES26" s="243">
        <v>129.50592599999999</v>
      </c>
      <c r="ET26" s="243">
        <v>128.141403</v>
      </c>
      <c r="EU26" s="243">
        <v>130.55101999999999</v>
      </c>
      <c r="EV26" s="243">
        <v>134.384424</v>
      </c>
      <c r="EW26" s="243">
        <v>128.66849500000001</v>
      </c>
      <c r="EX26" s="243">
        <v>127.141487</v>
      </c>
      <c r="EY26" s="243">
        <v>134.02230700000001</v>
      </c>
      <c r="EZ26" s="243">
        <v>134.292359</v>
      </c>
      <c r="FA26" s="243">
        <v>134.40548899999999</v>
      </c>
      <c r="FB26" s="243">
        <v>143.53741049000001</v>
      </c>
      <c r="FC26" s="243">
        <v>135.344998</v>
      </c>
      <c r="FD26" s="243">
        <v>149.13824600000001</v>
      </c>
      <c r="FE26" s="243">
        <v>134.75536700000001</v>
      </c>
      <c r="FF26" s="243">
        <v>142.18999020999999</v>
      </c>
      <c r="FG26" s="243">
        <v>154.94837000000001</v>
      </c>
      <c r="FH26" s="243">
        <v>125.4016005</v>
      </c>
      <c r="FI26" s="243">
        <v>126.231938</v>
      </c>
      <c r="FJ26" s="243">
        <v>131.095642</v>
      </c>
      <c r="FK26" s="243">
        <v>135.09525199999999</v>
      </c>
      <c r="FL26" s="243">
        <v>144.46063562000001</v>
      </c>
      <c r="FM26" s="243">
        <v>143.99976000000001</v>
      </c>
      <c r="FN26" s="243">
        <v>144.44315800000001</v>
      </c>
      <c r="FO26" s="243">
        <v>137.87495899999999</v>
      </c>
      <c r="FP26" s="243">
        <v>137.87495899999999</v>
      </c>
      <c r="FQ26" s="243">
        <v>139.19064900000001</v>
      </c>
      <c r="FR26" s="243">
        <v>139.19064900000001</v>
      </c>
      <c r="FS26" s="243">
        <v>139.19064900000001</v>
      </c>
      <c r="FT26" s="243">
        <v>140.953823</v>
      </c>
      <c r="FU26" s="243">
        <v>140.64743000000001</v>
      </c>
      <c r="FV26" s="243">
        <v>136.70068599999999</v>
      </c>
      <c r="FW26" s="243">
        <v>136.651286</v>
      </c>
      <c r="FX26" s="243">
        <v>136.94925022999999</v>
      </c>
      <c r="FY26" s="243">
        <v>133.087917</v>
      </c>
      <c r="FZ26" s="243">
        <v>136.347849</v>
      </c>
      <c r="GA26" s="243">
        <v>144.759737</v>
      </c>
      <c r="GB26" s="243">
        <v>144.759737</v>
      </c>
      <c r="GC26" s="243">
        <v>135.24823699999999</v>
      </c>
      <c r="GD26" s="243">
        <v>128.1789105</v>
      </c>
      <c r="GE26" s="243">
        <v>136.02154100000001</v>
      </c>
      <c r="GF26" s="243">
        <v>138.01040599999999</v>
      </c>
      <c r="GG26" s="243">
        <v>144.06160367999999</v>
      </c>
      <c r="GH26" s="243">
        <v>128.068682</v>
      </c>
      <c r="GI26" s="243">
        <v>144.06160367999999</v>
      </c>
      <c r="GJ26" s="243">
        <v>137.87495899999999</v>
      </c>
      <c r="GK26" s="243">
        <v>133.82641899999999</v>
      </c>
      <c r="GL26" s="243">
        <v>138.180722</v>
      </c>
      <c r="GM26" s="243">
        <v>125.522453</v>
      </c>
      <c r="GN26" s="243">
        <v>133.81154799999999</v>
      </c>
      <c r="GO26" s="243">
        <v>122.47510493</v>
      </c>
      <c r="GP26" s="243">
        <v>122.15698257</v>
      </c>
      <c r="GQ26" s="243">
        <v>127.17063</v>
      </c>
      <c r="GR26" s="243">
        <v>136.61952299999999</v>
      </c>
      <c r="GS26" s="243">
        <v>137.99947599999999</v>
      </c>
      <c r="GT26" s="243">
        <v>137.96697599999999</v>
      </c>
      <c r="GU26" s="243">
        <v>133.81154799999999</v>
      </c>
      <c r="GV26" s="243">
        <v>133.367076</v>
      </c>
      <c r="GW26" s="243">
        <v>133.81154799999999</v>
      </c>
      <c r="GX26" s="243">
        <v>149.92565099999999</v>
      </c>
      <c r="GY26" s="243">
        <v>149.547371</v>
      </c>
      <c r="GZ26" s="243">
        <v>149.831085</v>
      </c>
      <c r="HA26" s="243">
        <v>149.831085</v>
      </c>
      <c r="HB26" s="243">
        <v>137.196055</v>
      </c>
      <c r="HC26" s="243">
        <v>142.682423</v>
      </c>
      <c r="HD26" s="243">
        <v>142.12663800000001</v>
      </c>
      <c r="HE26" s="243">
        <v>146.190258</v>
      </c>
      <c r="HF26" s="243">
        <v>140.65481</v>
      </c>
      <c r="HG26" s="243">
        <v>141.68748500000001</v>
      </c>
      <c r="HH26" s="243">
        <v>125.69531318999999</v>
      </c>
      <c r="HI26" s="243">
        <v>149.63848200000001</v>
      </c>
      <c r="HJ26" s="243">
        <v>134.06339850000001</v>
      </c>
      <c r="HK26" s="243">
        <v>134.44154900000001</v>
      </c>
      <c r="HL26" s="243">
        <v>133.20416900000001</v>
      </c>
      <c r="HM26" s="243">
        <v>130.83570800000001</v>
      </c>
      <c r="HN26" s="243">
        <v>121.11080839</v>
      </c>
      <c r="HO26" s="243">
        <v>122.59995549999999</v>
      </c>
      <c r="HP26" s="243">
        <v>123.30734</v>
      </c>
      <c r="HQ26" s="243">
        <v>146.56636478999999</v>
      </c>
      <c r="HR26" s="243">
        <v>134.50421399999999</v>
      </c>
      <c r="HS26" s="243">
        <v>151.718907</v>
      </c>
    </row>
    <row r="27" spans="1:227" x14ac:dyDescent="0.25">
      <c r="A27" s="240"/>
      <c r="B27" s="242">
        <v>45689.5</v>
      </c>
      <c r="C27" s="243">
        <v>140.16058100000001</v>
      </c>
      <c r="D27" s="243">
        <v>140.519316</v>
      </c>
      <c r="E27" s="243">
        <v>140.29022399999999</v>
      </c>
      <c r="F27" s="243">
        <v>140.16058100000001</v>
      </c>
      <c r="G27" s="243">
        <v>135.82372000000001</v>
      </c>
      <c r="H27" s="243">
        <v>142.23970299999999</v>
      </c>
      <c r="I27" s="243">
        <v>141.580792</v>
      </c>
      <c r="J27" s="243">
        <v>142.63903400000001</v>
      </c>
      <c r="K27" s="243">
        <v>136.010166</v>
      </c>
      <c r="L27" s="243">
        <v>142.14749599999999</v>
      </c>
      <c r="M27" s="243">
        <v>143.54659100000001</v>
      </c>
      <c r="N27" s="243">
        <v>142.54728800000001</v>
      </c>
      <c r="O27" s="243">
        <v>148.92945700000001</v>
      </c>
      <c r="P27" s="243">
        <v>141.63607386999999</v>
      </c>
      <c r="Q27" s="243">
        <v>142.716995</v>
      </c>
      <c r="R27" s="243">
        <v>134.27714</v>
      </c>
      <c r="S27" s="243">
        <v>145.76159799999999</v>
      </c>
      <c r="T27" s="243">
        <v>129.793837</v>
      </c>
      <c r="U27" s="243">
        <v>130.837773</v>
      </c>
      <c r="V27" s="243">
        <v>143.04269300000001</v>
      </c>
      <c r="W27" s="243">
        <v>136.11481000000001</v>
      </c>
      <c r="X27" s="243">
        <v>130.49701899999999</v>
      </c>
      <c r="Y27" s="243">
        <v>133.805936</v>
      </c>
      <c r="Z27" s="243">
        <v>142.96916999999999</v>
      </c>
      <c r="AA27" s="243">
        <v>130.43946399999999</v>
      </c>
      <c r="AB27" s="243">
        <v>137.599662</v>
      </c>
      <c r="AC27" s="243">
        <v>136.74830900000001</v>
      </c>
      <c r="AD27" s="243">
        <v>135.675389</v>
      </c>
      <c r="AE27" s="243">
        <v>128.85246900000001</v>
      </c>
      <c r="AF27" s="243">
        <v>142.96585124999999</v>
      </c>
      <c r="AG27" s="243">
        <v>144.54692115</v>
      </c>
      <c r="AH27" s="243">
        <v>143.482462</v>
      </c>
      <c r="AI27" s="243">
        <v>143.57709500000001</v>
      </c>
      <c r="AJ27" s="243">
        <v>126.54353</v>
      </c>
      <c r="AK27" s="243">
        <v>143.354805</v>
      </c>
      <c r="AL27" s="243">
        <v>129.94162399999999</v>
      </c>
      <c r="AM27" s="243">
        <v>130.631958</v>
      </c>
      <c r="AN27" s="243">
        <v>140.246116</v>
      </c>
      <c r="AO27" s="243">
        <v>129.24244200000001</v>
      </c>
      <c r="AP27" s="243">
        <v>121.5512705</v>
      </c>
      <c r="AQ27" s="243">
        <v>122.09669700000001</v>
      </c>
      <c r="AR27" s="243">
        <v>135.28781499999999</v>
      </c>
      <c r="AS27" s="243">
        <v>139.650327</v>
      </c>
      <c r="AT27" s="243">
        <v>139.650327</v>
      </c>
      <c r="AU27" s="243">
        <v>138.038758</v>
      </c>
      <c r="AV27" s="243">
        <v>137.03698199999999</v>
      </c>
      <c r="AW27" s="243">
        <v>130.37780000000001</v>
      </c>
      <c r="AX27" s="243">
        <v>131.12113199999999</v>
      </c>
      <c r="AY27" s="243">
        <v>147.07584600000001</v>
      </c>
      <c r="AZ27" s="243">
        <v>135.16315599999999</v>
      </c>
      <c r="BA27" s="243">
        <v>134.95643999999999</v>
      </c>
      <c r="BB27" s="243">
        <v>134.33279300000001</v>
      </c>
      <c r="BC27" s="243">
        <v>134.51816033</v>
      </c>
      <c r="BD27" s="243">
        <v>134.742186</v>
      </c>
      <c r="BE27" s="243">
        <v>134.916156</v>
      </c>
      <c r="BF27" s="243">
        <v>140.259838</v>
      </c>
      <c r="BG27" s="243">
        <v>141.48684900000001</v>
      </c>
      <c r="BH27" s="243">
        <v>141.48684900000001</v>
      </c>
      <c r="BI27" s="243">
        <v>141.48684900000001</v>
      </c>
      <c r="BJ27" s="243">
        <v>130.934878</v>
      </c>
      <c r="BK27" s="243">
        <v>131.78200200000001</v>
      </c>
      <c r="BL27" s="243">
        <v>142.36913899999999</v>
      </c>
      <c r="BM27" s="243">
        <v>141.933415</v>
      </c>
      <c r="BN27" s="243">
        <v>138.71174300000001</v>
      </c>
      <c r="BO27" s="243">
        <v>135.39467999999999</v>
      </c>
      <c r="BP27" s="243">
        <v>140.33247700000001</v>
      </c>
      <c r="BQ27" s="243">
        <v>126.549629</v>
      </c>
      <c r="BR27" s="243">
        <v>126.6679529</v>
      </c>
      <c r="BS27" s="243">
        <v>133.90888899999999</v>
      </c>
      <c r="BT27" s="243">
        <v>135.61928674999999</v>
      </c>
      <c r="BU27" s="243">
        <v>146.86450500000001</v>
      </c>
      <c r="BV27" s="243">
        <v>141.164367</v>
      </c>
      <c r="BW27" s="243">
        <v>139.62128799999999</v>
      </c>
      <c r="BX27" s="243">
        <v>139.69487699999999</v>
      </c>
      <c r="BY27" s="243">
        <v>146.53967700000001</v>
      </c>
      <c r="BZ27" s="243">
        <v>144.04847899999999</v>
      </c>
      <c r="CA27" s="243">
        <v>138.17172099999999</v>
      </c>
      <c r="CB27" s="243">
        <v>136.00750199999999</v>
      </c>
      <c r="CC27" s="243">
        <v>135.21373199999999</v>
      </c>
      <c r="CD27" s="243">
        <v>142.363473</v>
      </c>
      <c r="CE27" s="243">
        <v>137.539626</v>
      </c>
      <c r="CF27" s="243">
        <v>146.86450500000001</v>
      </c>
      <c r="CG27" s="243">
        <v>134.61022532999999</v>
      </c>
      <c r="CH27" s="243">
        <v>135.058761</v>
      </c>
      <c r="CI27" s="243">
        <v>137.506021</v>
      </c>
      <c r="CJ27" s="243">
        <v>146.23495500000001</v>
      </c>
      <c r="CK27" s="243">
        <v>152.43554415</v>
      </c>
      <c r="CL27" s="243">
        <v>145.74916300000001</v>
      </c>
      <c r="CM27" s="243">
        <v>147.01223200000001</v>
      </c>
      <c r="CN27" s="243">
        <v>135.59135800000001</v>
      </c>
      <c r="CO27" s="243">
        <v>136.870035</v>
      </c>
      <c r="CP27" s="243">
        <v>150.36764156999999</v>
      </c>
      <c r="CQ27" s="243">
        <v>132.365433</v>
      </c>
      <c r="CR27" s="243">
        <v>133.04109700000001</v>
      </c>
      <c r="CS27" s="243">
        <v>132.32753197</v>
      </c>
      <c r="CT27" s="243">
        <v>136.938986</v>
      </c>
      <c r="CU27" s="243">
        <v>134.56775099999999</v>
      </c>
      <c r="CV27" s="243">
        <v>146.76643116</v>
      </c>
      <c r="CW27" s="243">
        <v>131.810665</v>
      </c>
      <c r="CX27" s="243">
        <v>133.19966400000001</v>
      </c>
      <c r="CY27" s="243">
        <v>133.82168999999999</v>
      </c>
      <c r="CZ27" s="243">
        <v>139.395962</v>
      </c>
      <c r="DA27" s="243">
        <v>143.20243199999999</v>
      </c>
      <c r="DB27" s="243">
        <v>143.62120899999999</v>
      </c>
      <c r="DC27" s="243">
        <v>141.164367</v>
      </c>
      <c r="DD27" s="243">
        <v>140.602799</v>
      </c>
      <c r="DE27" s="243">
        <v>138.90659500000001</v>
      </c>
      <c r="DF27" s="243">
        <v>139.69487699999999</v>
      </c>
      <c r="DG27" s="243">
        <v>136.84447850000001</v>
      </c>
      <c r="DH27" s="243">
        <v>148.63757544000001</v>
      </c>
      <c r="DI27" s="243">
        <v>144.474289</v>
      </c>
      <c r="DJ27" s="243">
        <v>143.94187600000001</v>
      </c>
      <c r="DK27" s="243">
        <v>134.57294099999999</v>
      </c>
      <c r="DL27" s="243">
        <v>152.412812</v>
      </c>
      <c r="DM27" s="243">
        <v>147.20598200000001</v>
      </c>
      <c r="DN27" s="243">
        <v>140.62500900000001</v>
      </c>
      <c r="DO27" s="243">
        <v>122.659036</v>
      </c>
      <c r="DP27" s="243">
        <v>146.48975200000001</v>
      </c>
      <c r="DQ27" s="243">
        <v>133.92665099999999</v>
      </c>
      <c r="DR27" s="243">
        <v>134.436982</v>
      </c>
      <c r="DS27" s="243">
        <v>136.44471200000001</v>
      </c>
      <c r="DT27" s="243">
        <v>141.67615599999999</v>
      </c>
      <c r="DU27" s="243">
        <v>142.02949699999999</v>
      </c>
      <c r="DV27" s="243">
        <v>126.736345</v>
      </c>
      <c r="DW27" s="243">
        <v>125.91945200000001</v>
      </c>
      <c r="DX27" s="243">
        <v>124.07862799999999</v>
      </c>
      <c r="DY27" s="243">
        <v>136.85443298000001</v>
      </c>
      <c r="DZ27" s="243">
        <v>137.954477</v>
      </c>
      <c r="EA27" s="243">
        <v>138.261751</v>
      </c>
      <c r="EB27" s="243">
        <v>131.86785900000001</v>
      </c>
      <c r="EC27" s="243">
        <v>132.704588</v>
      </c>
      <c r="ED27" s="243">
        <v>134.586894</v>
      </c>
      <c r="EE27" s="243">
        <v>136.03271699999999</v>
      </c>
      <c r="EF27" s="243">
        <v>146.08289554999999</v>
      </c>
      <c r="EG27" s="243">
        <v>136.05123599999999</v>
      </c>
      <c r="EH27" s="243">
        <v>136.05123599999999</v>
      </c>
      <c r="EI27" s="243">
        <v>133.68409700000001</v>
      </c>
      <c r="EJ27" s="243">
        <v>140.778513</v>
      </c>
      <c r="EK27" s="243">
        <v>141.31536500000001</v>
      </c>
      <c r="EL27" s="243">
        <v>141.164367</v>
      </c>
      <c r="EM27" s="243">
        <v>134.01934499999999</v>
      </c>
      <c r="EN27" s="243">
        <v>138.47966700000001</v>
      </c>
      <c r="EO27" s="243">
        <v>154.575019</v>
      </c>
      <c r="EP27" s="243">
        <v>134.858135</v>
      </c>
      <c r="EQ27" s="243">
        <v>135.15425999999999</v>
      </c>
      <c r="ER27" s="243">
        <v>139.14975905</v>
      </c>
      <c r="ES27" s="243">
        <v>131.69056</v>
      </c>
      <c r="ET27" s="243">
        <v>130.30632199999999</v>
      </c>
      <c r="EU27" s="243">
        <v>132.768182</v>
      </c>
      <c r="EV27" s="243">
        <v>136.912173</v>
      </c>
      <c r="EW27" s="243">
        <v>130.77656500000001</v>
      </c>
      <c r="EX27" s="243">
        <v>129.211412</v>
      </c>
      <c r="EY27" s="243">
        <v>136.21446299999999</v>
      </c>
      <c r="EZ27" s="243">
        <v>136.462481</v>
      </c>
      <c r="FA27" s="243">
        <v>136.56639000000001</v>
      </c>
      <c r="FB27" s="243">
        <v>145.76467109000001</v>
      </c>
      <c r="FC27" s="243">
        <v>137.41727499999999</v>
      </c>
      <c r="FD27" s="243">
        <v>151.61746600000001</v>
      </c>
      <c r="FE27" s="243">
        <v>137.03330500000001</v>
      </c>
      <c r="FF27" s="243">
        <v>144.47455583999999</v>
      </c>
      <c r="FG27" s="243">
        <v>157.634422</v>
      </c>
      <c r="FH27" s="243">
        <v>127.552616</v>
      </c>
      <c r="FI27" s="243">
        <v>128.39376100000001</v>
      </c>
      <c r="FJ27" s="243">
        <v>133.32315700000001</v>
      </c>
      <c r="FK27" s="243">
        <v>137.506021</v>
      </c>
      <c r="FL27" s="243">
        <v>146.55740829999999</v>
      </c>
      <c r="FM27" s="243">
        <v>146.09598399999999</v>
      </c>
      <c r="FN27" s="243">
        <v>146.53967700000001</v>
      </c>
      <c r="FO27" s="243">
        <v>140.47856400000001</v>
      </c>
      <c r="FP27" s="243">
        <v>140.47856400000001</v>
      </c>
      <c r="FQ27" s="243">
        <v>142.660606</v>
      </c>
      <c r="FR27" s="243">
        <v>142.660606</v>
      </c>
      <c r="FS27" s="243">
        <v>142.660606</v>
      </c>
      <c r="FT27" s="243">
        <v>143.56146799999999</v>
      </c>
      <c r="FU27" s="243">
        <v>143.25287499999999</v>
      </c>
      <c r="FV27" s="243">
        <v>138.66461799999999</v>
      </c>
      <c r="FW27" s="243">
        <v>138.579354</v>
      </c>
      <c r="FX27" s="243">
        <v>139.15583225</v>
      </c>
      <c r="FY27" s="243">
        <v>135.34554299999999</v>
      </c>
      <c r="FZ27" s="243">
        <v>138.385323</v>
      </c>
      <c r="GA27" s="243">
        <v>146.86450500000001</v>
      </c>
      <c r="GB27" s="243">
        <v>146.86450500000001</v>
      </c>
      <c r="GC27" s="243">
        <v>137.898158</v>
      </c>
      <c r="GD27" s="243">
        <v>130.39288400000001</v>
      </c>
      <c r="GE27" s="243">
        <v>138.54974999999999</v>
      </c>
      <c r="GF27" s="243">
        <v>140.602799</v>
      </c>
      <c r="GG27" s="243">
        <v>146.70638410000001</v>
      </c>
      <c r="GH27" s="243">
        <v>130.58966799999999</v>
      </c>
      <c r="GI27" s="243">
        <v>146.70638410000001</v>
      </c>
      <c r="GJ27" s="243">
        <v>140.47856400000001</v>
      </c>
      <c r="GK27" s="243">
        <v>136.09447700000001</v>
      </c>
      <c r="GL27" s="243">
        <v>140.473117</v>
      </c>
      <c r="GM27" s="243">
        <v>127.598795</v>
      </c>
      <c r="GN27" s="243">
        <v>136.08471700000001</v>
      </c>
      <c r="GO27" s="243">
        <v>124.44913816</v>
      </c>
      <c r="GP27" s="243">
        <v>124.12588836</v>
      </c>
      <c r="GQ27" s="243">
        <v>129.39478700000001</v>
      </c>
      <c r="GR27" s="243">
        <v>139.17604299999999</v>
      </c>
      <c r="GS27" s="243">
        <v>140.60197500000001</v>
      </c>
      <c r="GT27" s="243">
        <v>140.56621899999999</v>
      </c>
      <c r="GU27" s="243">
        <v>136.08471700000001</v>
      </c>
      <c r="GV27" s="243">
        <v>135.64663100000001</v>
      </c>
      <c r="GW27" s="243">
        <v>136.08471700000001</v>
      </c>
      <c r="GX27" s="243">
        <v>152.46003300000001</v>
      </c>
      <c r="GY27" s="243">
        <v>152.07212699999999</v>
      </c>
      <c r="GZ27" s="243">
        <v>152.36035100000001</v>
      </c>
      <c r="HA27" s="243">
        <v>152.36035100000001</v>
      </c>
      <c r="HB27" s="243">
        <v>139.274011</v>
      </c>
      <c r="HC27" s="243">
        <v>145.34710999999999</v>
      </c>
      <c r="HD27" s="243">
        <v>144.779934</v>
      </c>
      <c r="HE27" s="243">
        <v>148.32989799999999</v>
      </c>
      <c r="HF27" s="243">
        <v>143.33897200000001</v>
      </c>
      <c r="HG27" s="243">
        <v>143.945064</v>
      </c>
      <c r="HH27" s="243">
        <v>128.16958027000001</v>
      </c>
      <c r="HI27" s="243">
        <v>152.143733</v>
      </c>
      <c r="HJ27" s="243">
        <v>136.34799749999999</v>
      </c>
      <c r="HK27" s="243">
        <v>136.73129499999999</v>
      </c>
      <c r="HL27" s="243">
        <v>135.28044499999999</v>
      </c>
      <c r="HM27" s="243">
        <v>133.080817</v>
      </c>
      <c r="HN27" s="243">
        <v>123.06285210999999</v>
      </c>
      <c r="HO27" s="243">
        <v>124.728363</v>
      </c>
      <c r="HP27" s="243">
        <v>125.421612</v>
      </c>
      <c r="HQ27" s="243">
        <v>148.70258125000001</v>
      </c>
      <c r="HR27" s="243">
        <v>136.77543399999999</v>
      </c>
      <c r="HS27" s="243">
        <v>154.308616</v>
      </c>
    </row>
    <row r="28" spans="1:227" x14ac:dyDescent="0.25">
      <c r="A28" s="240"/>
      <c r="B28" s="242">
        <v>45689.520833333299</v>
      </c>
      <c r="C28" s="243">
        <v>141.04113699999999</v>
      </c>
      <c r="D28" s="243">
        <v>141.39090200000001</v>
      </c>
      <c r="E28" s="243">
        <v>141.16743</v>
      </c>
      <c r="F28" s="243">
        <v>141.04113699999999</v>
      </c>
      <c r="G28" s="243">
        <v>137.39749499999999</v>
      </c>
      <c r="H28" s="243">
        <v>143.771018</v>
      </c>
      <c r="I28" s="243">
        <v>143.08308400000001</v>
      </c>
      <c r="J28" s="243">
        <v>144.18286800000001</v>
      </c>
      <c r="K28" s="243">
        <v>137.569615</v>
      </c>
      <c r="L28" s="243">
        <v>142.95445100000001</v>
      </c>
      <c r="M28" s="243">
        <v>144.615882</v>
      </c>
      <c r="N28" s="243">
        <v>143.470372</v>
      </c>
      <c r="O28" s="243">
        <v>149.65826000000001</v>
      </c>
      <c r="P28" s="243">
        <v>142.69190534000001</v>
      </c>
      <c r="Q28" s="243">
        <v>144.30529000000001</v>
      </c>
      <c r="R28" s="243">
        <v>135.15342200000001</v>
      </c>
      <c r="S28" s="243">
        <v>146.573421</v>
      </c>
      <c r="T28" s="243">
        <v>130.74454249999999</v>
      </c>
      <c r="U28" s="243">
        <v>131.810036</v>
      </c>
      <c r="V28" s="243">
        <v>143.952043</v>
      </c>
      <c r="W28" s="243">
        <v>137.71663899999999</v>
      </c>
      <c r="X28" s="243">
        <v>131.94506899999999</v>
      </c>
      <c r="Y28" s="243">
        <v>135.30638099999999</v>
      </c>
      <c r="Z28" s="243">
        <v>144.75517199999999</v>
      </c>
      <c r="AA28" s="243">
        <v>131.800466</v>
      </c>
      <c r="AB28" s="243">
        <v>139.11563599999999</v>
      </c>
      <c r="AC28" s="243">
        <v>138.25291999999999</v>
      </c>
      <c r="AD28" s="243">
        <v>137.28722400000001</v>
      </c>
      <c r="AE28" s="243">
        <v>129.95224400000001</v>
      </c>
      <c r="AF28" s="243">
        <v>143.849189</v>
      </c>
      <c r="AG28" s="243">
        <v>145.47869037000001</v>
      </c>
      <c r="AH28" s="243">
        <v>144.43029999999999</v>
      </c>
      <c r="AI28" s="243">
        <v>144.52164300000001</v>
      </c>
      <c r="AJ28" s="243">
        <v>127.30070600000001</v>
      </c>
      <c r="AK28" s="243">
        <v>144.25042999999999</v>
      </c>
      <c r="AL28" s="243">
        <v>131.33260032999999</v>
      </c>
      <c r="AM28" s="243">
        <v>132.03399899999999</v>
      </c>
      <c r="AN28" s="243">
        <v>141.89322200000001</v>
      </c>
      <c r="AO28" s="243">
        <v>130.27264099999999</v>
      </c>
      <c r="AP28" s="243">
        <v>122.5207355</v>
      </c>
      <c r="AQ28" s="243">
        <v>123.071618</v>
      </c>
      <c r="AR28" s="243">
        <v>136.901239</v>
      </c>
      <c r="AS28" s="243">
        <v>141.48816600000001</v>
      </c>
      <c r="AT28" s="243">
        <v>141.48816600000001</v>
      </c>
      <c r="AU28" s="243">
        <v>139.60781</v>
      </c>
      <c r="AV28" s="243">
        <v>138.591317</v>
      </c>
      <c r="AW28" s="243">
        <v>131.061532</v>
      </c>
      <c r="AX28" s="243">
        <v>131.85660799999999</v>
      </c>
      <c r="AY28" s="243">
        <v>148.073251</v>
      </c>
      <c r="AZ28" s="243">
        <v>136.757149</v>
      </c>
      <c r="BA28" s="243">
        <v>136.55356699999999</v>
      </c>
      <c r="BB28" s="243">
        <v>135.93056200000001</v>
      </c>
      <c r="BC28" s="243">
        <v>136.11480667000001</v>
      </c>
      <c r="BD28" s="243">
        <v>136.34582900000001</v>
      </c>
      <c r="BE28" s="243">
        <v>136.51325</v>
      </c>
      <c r="BF28" s="243">
        <v>142.24259699999999</v>
      </c>
      <c r="BG28" s="243">
        <v>143.32230300000001</v>
      </c>
      <c r="BH28" s="243">
        <v>143.32230300000001</v>
      </c>
      <c r="BI28" s="243">
        <v>143.32230300000001</v>
      </c>
      <c r="BJ28" s="243">
        <v>132.39056199999999</v>
      </c>
      <c r="BK28" s="243">
        <v>133.24384599999999</v>
      </c>
      <c r="BL28" s="243">
        <v>143.47006500000001</v>
      </c>
      <c r="BM28" s="243">
        <v>143.06218200000001</v>
      </c>
      <c r="BN28" s="243">
        <v>140.19679199999999</v>
      </c>
      <c r="BO28" s="243">
        <v>136.78608299999999</v>
      </c>
      <c r="BP28" s="243">
        <v>141.412868</v>
      </c>
      <c r="BQ28" s="243">
        <v>127.292986</v>
      </c>
      <c r="BR28" s="243">
        <v>127.41200494</v>
      </c>
      <c r="BS28" s="243">
        <v>135.06200799999999</v>
      </c>
      <c r="BT28" s="243">
        <v>136.54549950000001</v>
      </c>
      <c r="BU28" s="243">
        <v>147.85064199999999</v>
      </c>
      <c r="BV28" s="243">
        <v>142.72926799999999</v>
      </c>
      <c r="BW28" s="243">
        <v>141.078261</v>
      </c>
      <c r="BX28" s="243">
        <v>141.14961</v>
      </c>
      <c r="BY28" s="243">
        <v>147.263159</v>
      </c>
      <c r="BZ28" s="243">
        <v>145.02067600000001</v>
      </c>
      <c r="CA28" s="243">
        <v>139.741027</v>
      </c>
      <c r="CB28" s="243">
        <v>136.86276799999999</v>
      </c>
      <c r="CC28" s="243">
        <v>136.084451</v>
      </c>
      <c r="CD28" s="243">
        <v>143.318241</v>
      </c>
      <c r="CE28" s="243">
        <v>139.28356600000001</v>
      </c>
      <c r="CF28" s="243">
        <v>147.85064199999999</v>
      </c>
      <c r="CG28" s="243">
        <v>136.267358</v>
      </c>
      <c r="CH28" s="243">
        <v>136.66466500000001</v>
      </c>
      <c r="CI28" s="243">
        <v>139.11617799999999</v>
      </c>
      <c r="CJ28" s="243">
        <v>146.937859</v>
      </c>
      <c r="CK28" s="243">
        <v>153.54635187</v>
      </c>
      <c r="CL28" s="243">
        <v>146.67562000000001</v>
      </c>
      <c r="CM28" s="243">
        <v>147.894203</v>
      </c>
      <c r="CN28" s="243">
        <v>136.63480300000001</v>
      </c>
      <c r="CO28" s="243">
        <v>137.814989</v>
      </c>
      <c r="CP28" s="243">
        <v>151.38752994000001</v>
      </c>
      <c r="CQ28" s="243">
        <v>133.83492799999999</v>
      </c>
      <c r="CR28" s="243">
        <v>134.42170200000001</v>
      </c>
      <c r="CS28" s="243">
        <v>132.60626010999999</v>
      </c>
      <c r="CT28" s="243">
        <v>137.93017</v>
      </c>
      <c r="CU28" s="243">
        <v>136.031385</v>
      </c>
      <c r="CV28" s="243">
        <v>148.59986936999999</v>
      </c>
      <c r="CW28" s="243">
        <v>133.18756400000001</v>
      </c>
      <c r="CX28" s="243">
        <v>135.37868366999999</v>
      </c>
      <c r="CY28" s="243">
        <v>135.85593399999999</v>
      </c>
      <c r="CZ28" s="243">
        <v>140.809665</v>
      </c>
      <c r="DA28" s="243">
        <v>144.803214</v>
      </c>
      <c r="DB28" s="243">
        <v>145.24575300000001</v>
      </c>
      <c r="DC28" s="243">
        <v>142.72926799999999</v>
      </c>
      <c r="DD28" s="243">
        <v>142.18005099999999</v>
      </c>
      <c r="DE28" s="243">
        <v>140.31313299999999</v>
      </c>
      <c r="DF28" s="243">
        <v>141.14961</v>
      </c>
      <c r="DG28" s="243">
        <v>138.41216800000001</v>
      </c>
      <c r="DH28" s="243">
        <v>149.6407447</v>
      </c>
      <c r="DI28" s="243">
        <v>145.62216100000001</v>
      </c>
      <c r="DJ28" s="243">
        <v>145.10035099999999</v>
      </c>
      <c r="DK28" s="243">
        <v>136.174757</v>
      </c>
      <c r="DL28" s="243">
        <v>153.52860799999999</v>
      </c>
      <c r="DM28" s="243">
        <v>148.290404</v>
      </c>
      <c r="DN28" s="243">
        <v>141.535122</v>
      </c>
      <c r="DO28" s="243">
        <v>123.01119199999999</v>
      </c>
      <c r="DP28" s="243">
        <v>147.56770299999999</v>
      </c>
      <c r="DQ28" s="243">
        <v>135.524427</v>
      </c>
      <c r="DR28" s="243">
        <v>136.03443300000001</v>
      </c>
      <c r="DS28" s="243">
        <v>137.69983400000001</v>
      </c>
      <c r="DT28" s="243">
        <v>143.261323</v>
      </c>
      <c r="DU28" s="243">
        <v>143.627802</v>
      </c>
      <c r="DV28" s="243">
        <v>127.526043</v>
      </c>
      <c r="DW28" s="243">
        <v>126.68822400000001</v>
      </c>
      <c r="DX28" s="243">
        <v>124.70569999999999</v>
      </c>
      <c r="DY28" s="243">
        <v>137.91826531000001</v>
      </c>
      <c r="DZ28" s="243">
        <v>139.62127799999999</v>
      </c>
      <c r="EA28" s="243">
        <v>139.936216</v>
      </c>
      <c r="EB28" s="243">
        <v>133.307164</v>
      </c>
      <c r="EC28" s="243">
        <v>134.170345</v>
      </c>
      <c r="ED28" s="243">
        <v>133.769612</v>
      </c>
      <c r="EE28" s="243">
        <v>137.074849</v>
      </c>
      <c r="EF28" s="243">
        <v>147.90779488999999</v>
      </c>
      <c r="EG28" s="243">
        <v>137.65674799999999</v>
      </c>
      <c r="EH28" s="243">
        <v>137.65674799999999</v>
      </c>
      <c r="EI28" s="243">
        <v>135.082008</v>
      </c>
      <c r="EJ28" s="243">
        <v>142.34822700000001</v>
      </c>
      <c r="EK28" s="243">
        <v>142.88232099999999</v>
      </c>
      <c r="EL28" s="243">
        <v>142.72926799999999</v>
      </c>
      <c r="EM28" s="243">
        <v>135.49352999999999</v>
      </c>
      <c r="EN28" s="243">
        <v>139.99236500000001</v>
      </c>
      <c r="EO28" s="243">
        <v>155.70419200000001</v>
      </c>
      <c r="EP28" s="243">
        <v>136.44203400000001</v>
      </c>
      <c r="EQ28" s="243">
        <v>136.74795900000001</v>
      </c>
      <c r="ER28" s="243">
        <v>140.71385112999999</v>
      </c>
      <c r="ES28" s="243">
        <v>132.92914200000001</v>
      </c>
      <c r="ET28" s="243">
        <v>131.39896400000001</v>
      </c>
      <c r="EU28" s="243">
        <v>134.128299</v>
      </c>
      <c r="EV28" s="243">
        <v>137.200558</v>
      </c>
      <c r="EW28" s="243">
        <v>131.81036599999999</v>
      </c>
      <c r="EX28" s="243">
        <v>130.25696099999999</v>
      </c>
      <c r="EY28" s="243">
        <v>137.29640499999999</v>
      </c>
      <c r="EZ28" s="243">
        <v>137.524745</v>
      </c>
      <c r="FA28" s="243">
        <v>137.62041600000001</v>
      </c>
      <c r="FB28" s="243">
        <v>146.77103388</v>
      </c>
      <c r="FC28" s="243">
        <v>138.34479200000001</v>
      </c>
      <c r="FD28" s="243">
        <v>152.74498800000001</v>
      </c>
      <c r="FE28" s="243">
        <v>138.585273</v>
      </c>
      <c r="FF28" s="243">
        <v>145.58199992999999</v>
      </c>
      <c r="FG28" s="243">
        <v>158.721135</v>
      </c>
      <c r="FH28" s="243">
        <v>129.94931700000001</v>
      </c>
      <c r="FI28" s="243">
        <v>130.69661600000001</v>
      </c>
      <c r="FJ28" s="243">
        <v>134.694005</v>
      </c>
      <c r="FK28" s="243">
        <v>139.11638400000001</v>
      </c>
      <c r="FL28" s="243">
        <v>147.28097783999999</v>
      </c>
      <c r="FM28" s="243">
        <v>146.83023</v>
      </c>
      <c r="FN28" s="243">
        <v>147.263159</v>
      </c>
      <c r="FO28" s="243">
        <v>142.05983599999999</v>
      </c>
      <c r="FP28" s="243">
        <v>142.05983599999999</v>
      </c>
      <c r="FQ28" s="243">
        <v>141.69511600000001</v>
      </c>
      <c r="FR28" s="243">
        <v>141.69511600000001</v>
      </c>
      <c r="FS28" s="243">
        <v>141.69511600000001</v>
      </c>
      <c r="FT28" s="243">
        <v>144.795064</v>
      </c>
      <c r="FU28" s="243">
        <v>144.47708700000001</v>
      </c>
      <c r="FV28" s="243">
        <v>139.82387399999999</v>
      </c>
      <c r="FW28" s="243">
        <v>139.68707499999999</v>
      </c>
      <c r="FX28" s="243">
        <v>140.22616798999999</v>
      </c>
      <c r="FY28" s="243">
        <v>136.22008500000001</v>
      </c>
      <c r="FZ28" s="243">
        <v>139.29207199999999</v>
      </c>
      <c r="GA28" s="243">
        <v>147.85064199999999</v>
      </c>
      <c r="GB28" s="243">
        <v>147.85064199999999</v>
      </c>
      <c r="GC28" s="243">
        <v>139.53187500000001</v>
      </c>
      <c r="GD28" s="243">
        <v>131.753581</v>
      </c>
      <c r="GE28" s="243">
        <v>140.131338</v>
      </c>
      <c r="GF28" s="243">
        <v>142.18005099999999</v>
      </c>
      <c r="GG28" s="243">
        <v>148.53907219999999</v>
      </c>
      <c r="GH28" s="243">
        <v>129.905629</v>
      </c>
      <c r="GI28" s="243">
        <v>148.53907219999999</v>
      </c>
      <c r="GJ28" s="243">
        <v>142.05983599999999</v>
      </c>
      <c r="GK28" s="243">
        <v>137.65953500000001</v>
      </c>
      <c r="GL28" s="243">
        <v>142.27774199999999</v>
      </c>
      <c r="GM28" s="243">
        <v>128.647121</v>
      </c>
      <c r="GN28" s="243">
        <v>137.67377300000001</v>
      </c>
      <c r="GO28" s="243">
        <v>125.40683806</v>
      </c>
      <c r="GP28" s="243">
        <v>125.08110069</v>
      </c>
      <c r="GQ28" s="243">
        <v>130.310024</v>
      </c>
      <c r="GR28" s="243">
        <v>141.23615699999999</v>
      </c>
      <c r="GS28" s="243">
        <v>142.247818</v>
      </c>
      <c r="GT28" s="243">
        <v>142.157456</v>
      </c>
      <c r="GU28" s="243">
        <v>137.67377300000001</v>
      </c>
      <c r="GV28" s="243">
        <v>137.215352</v>
      </c>
      <c r="GW28" s="243">
        <v>137.67377300000001</v>
      </c>
      <c r="GX28" s="243">
        <v>153.578385</v>
      </c>
      <c r="GY28" s="243">
        <v>153.18317999999999</v>
      </c>
      <c r="GZ28" s="243">
        <v>153.47707600000001</v>
      </c>
      <c r="HA28" s="243">
        <v>153.47707600000001</v>
      </c>
      <c r="HB28" s="243">
        <v>140.18684400000001</v>
      </c>
      <c r="HC28" s="243">
        <v>146.72968700000001</v>
      </c>
      <c r="HD28" s="243">
        <v>146.119291</v>
      </c>
      <c r="HE28" s="243">
        <v>148.95304200000001</v>
      </c>
      <c r="HF28" s="243">
        <v>144.892956</v>
      </c>
      <c r="HG28" s="243">
        <v>144.97886399999999</v>
      </c>
      <c r="HH28" s="243">
        <v>127.49821788</v>
      </c>
      <c r="HI28" s="243">
        <v>153.27042299999999</v>
      </c>
      <c r="HJ28" s="243">
        <v>137.88063149999999</v>
      </c>
      <c r="HK28" s="243">
        <v>138.26878400000001</v>
      </c>
      <c r="HL28" s="243">
        <v>136.332042</v>
      </c>
      <c r="HM28" s="243">
        <v>134.553225</v>
      </c>
      <c r="HN28" s="243">
        <v>124.00988384</v>
      </c>
      <c r="HO28" s="243">
        <v>125.7171335</v>
      </c>
      <c r="HP28" s="243">
        <v>126.42453500000001</v>
      </c>
      <c r="HQ28" s="243">
        <v>149.71677887000001</v>
      </c>
      <c r="HR28" s="243">
        <v>138.275127</v>
      </c>
      <c r="HS28" s="243">
        <v>155.43657200000001</v>
      </c>
    </row>
    <row r="29" spans="1:227" x14ac:dyDescent="0.25">
      <c r="A29" s="240"/>
      <c r="B29" s="242">
        <v>45689.541666666701</v>
      </c>
      <c r="C29" s="243">
        <v>134.467602</v>
      </c>
      <c r="D29" s="243">
        <v>134.78548599999999</v>
      </c>
      <c r="E29" s="243">
        <v>134.58178799999999</v>
      </c>
      <c r="F29" s="243">
        <v>134.467602</v>
      </c>
      <c r="G29" s="243">
        <v>131.167145</v>
      </c>
      <c r="H29" s="243">
        <v>137.29795899999999</v>
      </c>
      <c r="I29" s="243">
        <v>136.729737</v>
      </c>
      <c r="J29" s="243">
        <v>137.647356</v>
      </c>
      <c r="K29" s="243">
        <v>131.02820500000001</v>
      </c>
      <c r="L29" s="243">
        <v>136.19028599999999</v>
      </c>
      <c r="M29" s="243">
        <v>138.07556700000001</v>
      </c>
      <c r="N29" s="243">
        <v>136.947632</v>
      </c>
      <c r="O29" s="243">
        <v>142.244269</v>
      </c>
      <c r="P29" s="243">
        <v>135.34021143999999</v>
      </c>
      <c r="Q29" s="243">
        <v>137.68900300000001</v>
      </c>
      <c r="R29" s="243">
        <v>129.62656200000001</v>
      </c>
      <c r="S29" s="243">
        <v>139.475178</v>
      </c>
      <c r="T29" s="243">
        <v>125.2281685</v>
      </c>
      <c r="U29" s="243">
        <v>126.19167</v>
      </c>
      <c r="V29" s="243">
        <v>137.13133400000001</v>
      </c>
      <c r="W29" s="243">
        <v>131.570885</v>
      </c>
      <c r="X29" s="243">
        <v>126.332171</v>
      </c>
      <c r="Y29" s="243">
        <v>129.37401</v>
      </c>
      <c r="Z29" s="243">
        <v>138.67029400000001</v>
      </c>
      <c r="AA29" s="243">
        <v>126.027643</v>
      </c>
      <c r="AB29" s="243">
        <v>131.94719499999999</v>
      </c>
      <c r="AC29" s="243">
        <v>132.02654200000001</v>
      </c>
      <c r="AD29" s="243">
        <v>131.17708300000001</v>
      </c>
      <c r="AE29" s="243">
        <v>124.447109</v>
      </c>
      <c r="AF29" s="243">
        <v>137.08444725000001</v>
      </c>
      <c r="AG29" s="243">
        <v>138.5722604</v>
      </c>
      <c r="AH29" s="243">
        <v>137.54722799999999</v>
      </c>
      <c r="AI29" s="243">
        <v>137.62424799999999</v>
      </c>
      <c r="AJ29" s="243">
        <v>121.90980999999999</v>
      </c>
      <c r="AK29" s="243">
        <v>137.402872</v>
      </c>
      <c r="AL29" s="243">
        <v>125.68055833</v>
      </c>
      <c r="AM29" s="243">
        <v>126.311674</v>
      </c>
      <c r="AN29" s="243">
        <v>135.71206699999999</v>
      </c>
      <c r="AO29" s="243">
        <v>123.913192</v>
      </c>
      <c r="AP29" s="243">
        <v>117.60918049999999</v>
      </c>
      <c r="AQ29" s="243">
        <v>118.113125</v>
      </c>
      <c r="AR29" s="243">
        <v>131.17962900000001</v>
      </c>
      <c r="AS29" s="243">
        <v>135.797436</v>
      </c>
      <c r="AT29" s="243">
        <v>135.797436</v>
      </c>
      <c r="AU29" s="243">
        <v>135.02657500000001</v>
      </c>
      <c r="AV29" s="243">
        <v>132.36057199999999</v>
      </c>
      <c r="AW29" s="243">
        <v>125.396624</v>
      </c>
      <c r="AX29" s="243">
        <v>126.127537</v>
      </c>
      <c r="AY29" s="243">
        <v>140.77921900000001</v>
      </c>
      <c r="AZ29" s="243">
        <v>130.63516999999999</v>
      </c>
      <c r="BA29" s="243">
        <v>130.41491199999999</v>
      </c>
      <c r="BB29" s="243">
        <v>129.84032400000001</v>
      </c>
      <c r="BC29" s="243">
        <v>130.01071633000001</v>
      </c>
      <c r="BD29" s="243">
        <v>130.163849</v>
      </c>
      <c r="BE29" s="243">
        <v>130.37776600000001</v>
      </c>
      <c r="BF29" s="243">
        <v>136.61166499999999</v>
      </c>
      <c r="BG29" s="243">
        <v>137.475514</v>
      </c>
      <c r="BH29" s="243">
        <v>137.475514</v>
      </c>
      <c r="BI29" s="243">
        <v>137.475514</v>
      </c>
      <c r="BJ29" s="243">
        <v>126.6632</v>
      </c>
      <c r="BK29" s="243">
        <v>127.443827</v>
      </c>
      <c r="BL29" s="243">
        <v>136.740579</v>
      </c>
      <c r="BM29" s="243">
        <v>136.35591700000001</v>
      </c>
      <c r="BN29" s="243">
        <v>132.518449</v>
      </c>
      <c r="BO29" s="243">
        <v>129.77292700000001</v>
      </c>
      <c r="BP29" s="243">
        <v>135.344356</v>
      </c>
      <c r="BQ29" s="243">
        <v>121.92943099999999</v>
      </c>
      <c r="BR29" s="243">
        <v>122.04343502</v>
      </c>
      <c r="BS29" s="243">
        <v>129.27741</v>
      </c>
      <c r="BT29" s="243">
        <v>130.4579205</v>
      </c>
      <c r="BU29" s="243">
        <v>140.577369</v>
      </c>
      <c r="BV29" s="243">
        <v>136.322879</v>
      </c>
      <c r="BW29" s="243">
        <v>133.02515700000001</v>
      </c>
      <c r="BX29" s="243">
        <v>133.09255999999999</v>
      </c>
      <c r="BY29" s="243">
        <v>140.12393499999999</v>
      </c>
      <c r="BZ29" s="243">
        <v>138.136191</v>
      </c>
      <c r="CA29" s="243">
        <v>132.29002500000001</v>
      </c>
      <c r="CB29" s="243">
        <v>131.212569</v>
      </c>
      <c r="CC29" s="243">
        <v>130.49497400000001</v>
      </c>
      <c r="CD29" s="243">
        <v>136.670886</v>
      </c>
      <c r="CE29" s="243">
        <v>133.14174</v>
      </c>
      <c r="CF29" s="243">
        <v>140.577369</v>
      </c>
      <c r="CG29" s="243">
        <v>130.19591333</v>
      </c>
      <c r="CH29" s="243">
        <v>130.55222599999999</v>
      </c>
      <c r="CI29" s="243">
        <v>132.89109099999999</v>
      </c>
      <c r="CJ29" s="243">
        <v>139.58356800000001</v>
      </c>
      <c r="CK29" s="243">
        <v>145.45227510000001</v>
      </c>
      <c r="CL29" s="243">
        <v>139.51213200000001</v>
      </c>
      <c r="CM29" s="243">
        <v>140.603387</v>
      </c>
      <c r="CN29" s="243">
        <v>130.52013199999999</v>
      </c>
      <c r="CO29" s="243">
        <v>131.60164900000001</v>
      </c>
      <c r="CP29" s="243">
        <v>144.52543130000001</v>
      </c>
      <c r="CQ29" s="243">
        <v>128.04957300000001</v>
      </c>
      <c r="CR29" s="243">
        <v>128.026645</v>
      </c>
      <c r="CS29" s="243">
        <v>127.00231046</v>
      </c>
      <c r="CT29" s="243">
        <v>131.65950699999999</v>
      </c>
      <c r="CU29" s="243">
        <v>129.97053199999999</v>
      </c>
      <c r="CV29" s="243">
        <v>142.35337701</v>
      </c>
      <c r="CW29" s="243">
        <v>127.322435</v>
      </c>
      <c r="CX29" s="243">
        <v>129.53991533000001</v>
      </c>
      <c r="CY29" s="243">
        <v>129.949096</v>
      </c>
      <c r="CZ29" s="243">
        <v>133.039671</v>
      </c>
      <c r="DA29" s="243">
        <v>138.19045600000001</v>
      </c>
      <c r="DB29" s="243">
        <v>138.58339699999999</v>
      </c>
      <c r="DC29" s="243">
        <v>136.322879</v>
      </c>
      <c r="DD29" s="243">
        <v>135.84244699999999</v>
      </c>
      <c r="DE29" s="243">
        <v>132.38164</v>
      </c>
      <c r="DF29" s="243">
        <v>133.09255999999999</v>
      </c>
      <c r="DG29" s="243">
        <v>132.16203250000001</v>
      </c>
      <c r="DH29" s="243">
        <v>142.53693376999999</v>
      </c>
      <c r="DI29" s="243">
        <v>138.94685000000001</v>
      </c>
      <c r="DJ29" s="243">
        <v>138.47802899999999</v>
      </c>
      <c r="DK29" s="243">
        <v>130.00762333</v>
      </c>
      <c r="DL29" s="243">
        <v>145.43685600000001</v>
      </c>
      <c r="DM29" s="243">
        <v>140.97474700000001</v>
      </c>
      <c r="DN29" s="243">
        <v>134.95562899999999</v>
      </c>
      <c r="DO29" s="243">
        <v>118.091469</v>
      </c>
      <c r="DP29" s="243">
        <v>140.33934600000001</v>
      </c>
      <c r="DQ29" s="243">
        <v>129.47778199999999</v>
      </c>
      <c r="DR29" s="243">
        <v>129.94218699999999</v>
      </c>
      <c r="DS29" s="243">
        <v>131.52479600000001</v>
      </c>
      <c r="DT29" s="243">
        <v>136.79144400000001</v>
      </c>
      <c r="DU29" s="243">
        <v>137.11513099999999</v>
      </c>
      <c r="DV29" s="243">
        <v>122.735079</v>
      </c>
      <c r="DW29" s="243">
        <v>117.967894</v>
      </c>
      <c r="DX29" s="243">
        <v>114.708089</v>
      </c>
      <c r="DY29" s="243">
        <v>131.73741926</v>
      </c>
      <c r="DZ29" s="243">
        <v>133.36481599999999</v>
      </c>
      <c r="EA29" s="243">
        <v>133.64249899999999</v>
      </c>
      <c r="EB29" s="243">
        <v>127.69922099999999</v>
      </c>
      <c r="EC29" s="243">
        <v>128.422168</v>
      </c>
      <c r="ED29" s="243">
        <v>127.30072800000001</v>
      </c>
      <c r="EE29" s="243">
        <v>130.91759300000001</v>
      </c>
      <c r="EF29" s="243">
        <v>141.69039433</v>
      </c>
      <c r="EG29" s="243">
        <v>131.86907600000001</v>
      </c>
      <c r="EH29" s="243">
        <v>131.86907600000001</v>
      </c>
      <c r="EI29" s="243">
        <v>128.613224</v>
      </c>
      <c r="EJ29" s="243">
        <v>135.97509700000001</v>
      </c>
      <c r="EK29" s="243">
        <v>136.45599200000001</v>
      </c>
      <c r="EL29" s="243">
        <v>136.322879</v>
      </c>
      <c r="EM29" s="243">
        <v>129.57934499999999</v>
      </c>
      <c r="EN29" s="243">
        <v>133.327427</v>
      </c>
      <c r="EO29" s="243">
        <v>147.45172199999999</v>
      </c>
      <c r="EP29" s="243">
        <v>130.346484</v>
      </c>
      <c r="EQ29" s="243">
        <v>130.62674999999999</v>
      </c>
      <c r="ER29" s="243">
        <v>134.39023119000001</v>
      </c>
      <c r="ES29" s="243">
        <v>127.049418</v>
      </c>
      <c r="ET29" s="243">
        <v>125.51074300000001</v>
      </c>
      <c r="EU29" s="243">
        <v>128.19572500000001</v>
      </c>
      <c r="EV29" s="243">
        <v>131.40245300000001</v>
      </c>
      <c r="EW29" s="243">
        <v>126.155402</v>
      </c>
      <c r="EX29" s="243">
        <v>124.68673699999999</v>
      </c>
      <c r="EY29" s="243">
        <v>131.15417299999999</v>
      </c>
      <c r="EZ29" s="243">
        <v>131.33621500000001</v>
      </c>
      <c r="FA29" s="243">
        <v>131.412496</v>
      </c>
      <c r="FB29" s="243">
        <v>140.15391375999999</v>
      </c>
      <c r="FC29" s="243">
        <v>132.012652</v>
      </c>
      <c r="FD29" s="243">
        <v>144.888443</v>
      </c>
      <c r="FE29" s="243">
        <v>132.31009700000001</v>
      </c>
      <c r="FF29" s="243">
        <v>138.68534689000001</v>
      </c>
      <c r="FG29" s="243">
        <v>150.185305</v>
      </c>
      <c r="FH29" s="243">
        <v>124.33630599999999</v>
      </c>
      <c r="FI29" s="243">
        <v>125.017062</v>
      </c>
      <c r="FJ29" s="243">
        <v>128.705466</v>
      </c>
      <c r="FK29" s="243">
        <v>132.89462499999999</v>
      </c>
      <c r="FL29" s="243">
        <v>140.14089000000001</v>
      </c>
      <c r="FM29" s="243">
        <v>139.73031</v>
      </c>
      <c r="FN29" s="243">
        <v>140.12393499999999</v>
      </c>
      <c r="FO29" s="243">
        <v>135.72772699999999</v>
      </c>
      <c r="FP29" s="243">
        <v>135.72772699999999</v>
      </c>
      <c r="FQ29" s="243">
        <v>134.11711</v>
      </c>
      <c r="FR29" s="243">
        <v>134.11711</v>
      </c>
      <c r="FS29" s="243">
        <v>134.11711</v>
      </c>
      <c r="FT29" s="243">
        <v>138.202912</v>
      </c>
      <c r="FU29" s="243">
        <v>137.91395600000001</v>
      </c>
      <c r="FV29" s="243">
        <v>132.54555500000001</v>
      </c>
      <c r="FW29" s="243">
        <v>132.48081199999999</v>
      </c>
      <c r="FX29" s="243">
        <v>133.89033208999999</v>
      </c>
      <c r="FY29" s="243">
        <v>130.62564499999999</v>
      </c>
      <c r="FZ29" s="243">
        <v>132.93850599999999</v>
      </c>
      <c r="GA29" s="243">
        <v>140.577369</v>
      </c>
      <c r="GB29" s="243">
        <v>140.577369</v>
      </c>
      <c r="GC29" s="243">
        <v>133.60990200000001</v>
      </c>
      <c r="GD29" s="243">
        <v>125.98499700000001</v>
      </c>
      <c r="GE29" s="243">
        <v>133.937928</v>
      </c>
      <c r="GF29" s="243">
        <v>135.84244699999999</v>
      </c>
      <c r="GG29" s="243">
        <v>142.29513549000001</v>
      </c>
      <c r="GH29" s="243">
        <v>123.980262</v>
      </c>
      <c r="GI29" s="243">
        <v>142.29513549000001</v>
      </c>
      <c r="GJ29" s="243">
        <v>135.72772699999999</v>
      </c>
      <c r="GK29" s="243">
        <v>131.43362300000001</v>
      </c>
      <c r="GL29" s="243">
        <v>135.76560900000001</v>
      </c>
      <c r="GM29" s="243">
        <v>123.230189</v>
      </c>
      <c r="GN29" s="243">
        <v>131.51698099999999</v>
      </c>
      <c r="GO29" s="243">
        <v>119.79464015000001</v>
      </c>
      <c r="GP29" s="243">
        <v>119.48348016</v>
      </c>
      <c r="GQ29" s="243">
        <v>125.179475</v>
      </c>
      <c r="GR29" s="243">
        <v>135.75124199999999</v>
      </c>
      <c r="GS29" s="243">
        <v>136.01845599999999</v>
      </c>
      <c r="GT29" s="243">
        <v>135.877107</v>
      </c>
      <c r="GU29" s="243">
        <v>131.51698099999999</v>
      </c>
      <c r="GV29" s="243">
        <v>131.16059999999999</v>
      </c>
      <c r="GW29" s="243">
        <v>131.51698099999999</v>
      </c>
      <c r="GX29" s="243">
        <v>145.497039</v>
      </c>
      <c r="GY29" s="243">
        <v>145.13393099999999</v>
      </c>
      <c r="GZ29" s="243">
        <v>145.40324100000001</v>
      </c>
      <c r="HA29" s="243">
        <v>145.40324100000001</v>
      </c>
      <c r="HB29" s="243">
        <v>133.68608800000001</v>
      </c>
      <c r="HC29" s="243">
        <v>140.145567</v>
      </c>
      <c r="HD29" s="243">
        <v>139.55506700000001</v>
      </c>
      <c r="HE29" s="243">
        <v>141.57532399999999</v>
      </c>
      <c r="HF29" s="243">
        <v>138.25126599999999</v>
      </c>
      <c r="HG29" s="243">
        <v>138.069986</v>
      </c>
      <c r="HH29" s="243">
        <v>121.68265977999999</v>
      </c>
      <c r="HI29" s="243">
        <v>145.303968</v>
      </c>
      <c r="HJ29" s="243">
        <v>131.70673049999999</v>
      </c>
      <c r="HK29" s="243">
        <v>132.06115800000001</v>
      </c>
      <c r="HL29" s="243">
        <v>130.222283</v>
      </c>
      <c r="HM29" s="243">
        <v>128.63945699999999</v>
      </c>
      <c r="HN29" s="243">
        <v>118.46020231999999</v>
      </c>
      <c r="HO29" s="243">
        <v>120.5923305</v>
      </c>
      <c r="HP29" s="243">
        <v>121.230504</v>
      </c>
      <c r="HQ29" s="243">
        <v>142.31510109000001</v>
      </c>
      <c r="HR29" s="243">
        <v>132.05011400000001</v>
      </c>
      <c r="HS29" s="243">
        <v>147.20587800000001</v>
      </c>
    </row>
    <row r="30" spans="1:227" x14ac:dyDescent="0.25">
      <c r="A30" s="240"/>
      <c r="B30" s="242">
        <v>45689.5625</v>
      </c>
      <c r="C30" s="243">
        <v>140.72792799999999</v>
      </c>
      <c r="D30" s="243">
        <v>141.07232400000001</v>
      </c>
      <c r="E30" s="243">
        <v>140.85738900000001</v>
      </c>
      <c r="F30" s="243">
        <v>140.72792799999999</v>
      </c>
      <c r="G30" s="243">
        <v>137.163051</v>
      </c>
      <c r="H30" s="243">
        <v>143.25073399999999</v>
      </c>
      <c r="I30" s="243">
        <v>142.600033</v>
      </c>
      <c r="J30" s="243">
        <v>143.64405600000001</v>
      </c>
      <c r="K30" s="243">
        <v>137.33712499999999</v>
      </c>
      <c r="L30" s="243">
        <v>142.45677699999999</v>
      </c>
      <c r="M30" s="243">
        <v>143.94912199999999</v>
      </c>
      <c r="N30" s="243">
        <v>142.65953300000001</v>
      </c>
      <c r="O30" s="243">
        <v>148.60075900000001</v>
      </c>
      <c r="P30" s="243">
        <v>141.64742127</v>
      </c>
      <c r="Q30" s="243">
        <v>143.76896099999999</v>
      </c>
      <c r="R30" s="243">
        <v>134.95532600000001</v>
      </c>
      <c r="S30" s="243">
        <v>145.689773</v>
      </c>
      <c r="T30" s="243">
        <v>130.50818150000001</v>
      </c>
      <c r="U30" s="243">
        <v>131.55503200000001</v>
      </c>
      <c r="V30" s="243">
        <v>143.206478</v>
      </c>
      <c r="W30" s="243">
        <v>137.46341000000001</v>
      </c>
      <c r="X30" s="243">
        <v>131.937962</v>
      </c>
      <c r="Y30" s="243">
        <v>135.16682599999999</v>
      </c>
      <c r="Z30" s="243">
        <v>144.80925400000001</v>
      </c>
      <c r="AA30" s="243">
        <v>131.69043300000001</v>
      </c>
      <c r="AB30" s="243">
        <v>138.89146199999999</v>
      </c>
      <c r="AC30" s="243">
        <v>137.92828900000001</v>
      </c>
      <c r="AD30" s="243">
        <v>137.049238</v>
      </c>
      <c r="AE30" s="243">
        <v>129.993717</v>
      </c>
      <c r="AF30" s="243">
        <v>143.03433974999999</v>
      </c>
      <c r="AG30" s="243">
        <v>144.62278648</v>
      </c>
      <c r="AH30" s="243">
        <v>143.479285</v>
      </c>
      <c r="AI30" s="243">
        <v>143.62821400000001</v>
      </c>
      <c r="AJ30" s="243">
        <v>127.4843</v>
      </c>
      <c r="AK30" s="243">
        <v>143.518731</v>
      </c>
      <c r="AL30" s="243">
        <v>131.20919732999999</v>
      </c>
      <c r="AM30" s="243">
        <v>131.89835500000001</v>
      </c>
      <c r="AN30" s="243">
        <v>141.75720699999999</v>
      </c>
      <c r="AO30" s="243">
        <v>130.098974</v>
      </c>
      <c r="AP30" s="243">
        <v>122.66098150000001</v>
      </c>
      <c r="AQ30" s="243">
        <v>123.20290799999999</v>
      </c>
      <c r="AR30" s="243">
        <v>137.11956699999999</v>
      </c>
      <c r="AS30" s="243">
        <v>141.63771600000001</v>
      </c>
      <c r="AT30" s="243">
        <v>141.63771600000001</v>
      </c>
      <c r="AU30" s="243">
        <v>140.09611599999999</v>
      </c>
      <c r="AV30" s="243">
        <v>138.284479</v>
      </c>
      <c r="AW30" s="243">
        <v>130.788578</v>
      </c>
      <c r="AX30" s="243">
        <v>131.57458</v>
      </c>
      <c r="AY30" s="243">
        <v>147.084881</v>
      </c>
      <c r="AZ30" s="243">
        <v>136.495711</v>
      </c>
      <c r="BA30" s="243">
        <v>136.31252000000001</v>
      </c>
      <c r="BB30" s="243">
        <v>135.69514599999999</v>
      </c>
      <c r="BC30" s="243">
        <v>135.87834832999999</v>
      </c>
      <c r="BD30" s="243">
        <v>136.13986</v>
      </c>
      <c r="BE30" s="243">
        <v>136.272617</v>
      </c>
      <c r="BF30" s="243">
        <v>142.61948699999999</v>
      </c>
      <c r="BG30" s="243">
        <v>143.448036</v>
      </c>
      <c r="BH30" s="243">
        <v>143.448036</v>
      </c>
      <c r="BI30" s="243">
        <v>143.448036</v>
      </c>
      <c r="BJ30" s="243">
        <v>132.236234</v>
      </c>
      <c r="BK30" s="243">
        <v>133.07569699999999</v>
      </c>
      <c r="BL30" s="243">
        <v>142.879344</v>
      </c>
      <c r="BM30" s="243">
        <v>142.48502400000001</v>
      </c>
      <c r="BN30" s="243">
        <v>140.06750400000001</v>
      </c>
      <c r="BO30" s="243">
        <v>136.69478000000001</v>
      </c>
      <c r="BP30" s="243">
        <v>141.10579799999999</v>
      </c>
      <c r="BQ30" s="243">
        <v>127.50697099999999</v>
      </c>
      <c r="BR30" s="243">
        <v>127.62619002</v>
      </c>
      <c r="BS30" s="243">
        <v>134.84112999999999</v>
      </c>
      <c r="BT30" s="243">
        <v>136.06721775</v>
      </c>
      <c r="BU30" s="243">
        <v>146.87965199999999</v>
      </c>
      <c r="BV30" s="243">
        <v>142.32770099999999</v>
      </c>
      <c r="BW30" s="243">
        <v>140.89275900000001</v>
      </c>
      <c r="BX30" s="243">
        <v>140.96515099999999</v>
      </c>
      <c r="BY30" s="243">
        <v>146.84904</v>
      </c>
      <c r="BZ30" s="243">
        <v>143.37448800000001</v>
      </c>
      <c r="CA30" s="243">
        <v>139.57621499999999</v>
      </c>
      <c r="CB30" s="243">
        <v>136.630291</v>
      </c>
      <c r="CC30" s="243">
        <v>135.87111899999999</v>
      </c>
      <c r="CD30" s="243">
        <v>141.80008699999999</v>
      </c>
      <c r="CE30" s="243">
        <v>139.33333999999999</v>
      </c>
      <c r="CF30" s="243">
        <v>146.87965199999999</v>
      </c>
      <c r="CG30" s="243">
        <v>136.01632233000001</v>
      </c>
      <c r="CH30" s="243">
        <v>136.405191</v>
      </c>
      <c r="CI30" s="243">
        <v>138.76847900000001</v>
      </c>
      <c r="CJ30" s="243">
        <v>145.716421</v>
      </c>
      <c r="CK30" s="243">
        <v>152.42655257999999</v>
      </c>
      <c r="CL30" s="243">
        <v>145.796796</v>
      </c>
      <c r="CM30" s="243">
        <v>146.97009499999999</v>
      </c>
      <c r="CN30" s="243">
        <v>136.29824099999999</v>
      </c>
      <c r="CO30" s="243">
        <v>137.31090399999999</v>
      </c>
      <c r="CP30" s="243">
        <v>150.84516744000001</v>
      </c>
      <c r="CQ30" s="243">
        <v>133.62159299999999</v>
      </c>
      <c r="CR30" s="243">
        <v>134.31614400000001</v>
      </c>
      <c r="CS30" s="243">
        <v>133.90312280000001</v>
      </c>
      <c r="CT30" s="243">
        <v>137.720629</v>
      </c>
      <c r="CU30" s="243">
        <v>135.752748</v>
      </c>
      <c r="CV30" s="243">
        <v>148.65538778999999</v>
      </c>
      <c r="CW30" s="243">
        <v>132.990386</v>
      </c>
      <c r="CX30" s="243">
        <v>135.31283667</v>
      </c>
      <c r="CY30" s="243">
        <v>135.75272000000001</v>
      </c>
      <c r="CZ30" s="243">
        <v>140.67640800000001</v>
      </c>
      <c r="DA30" s="243">
        <v>144.290513</v>
      </c>
      <c r="DB30" s="243">
        <v>144.714496</v>
      </c>
      <c r="DC30" s="243">
        <v>142.32770099999999</v>
      </c>
      <c r="DD30" s="243">
        <v>141.83454800000001</v>
      </c>
      <c r="DE30" s="243">
        <v>140.24292</v>
      </c>
      <c r="DF30" s="243">
        <v>140.96515099999999</v>
      </c>
      <c r="DG30" s="243">
        <v>138.111897</v>
      </c>
      <c r="DH30" s="243">
        <v>147.94211243999999</v>
      </c>
      <c r="DI30" s="243">
        <v>144.99367100000001</v>
      </c>
      <c r="DJ30" s="243">
        <v>144.47911099999999</v>
      </c>
      <c r="DK30" s="243">
        <v>135.97326200000001</v>
      </c>
      <c r="DL30" s="243">
        <v>152.40561500000001</v>
      </c>
      <c r="DM30" s="243">
        <v>147.39722</v>
      </c>
      <c r="DN30" s="243">
        <v>140.90152599999999</v>
      </c>
      <c r="DO30" s="243">
        <v>123.32926999999999</v>
      </c>
      <c r="DP30" s="243">
        <v>146.72248300000001</v>
      </c>
      <c r="DQ30" s="243">
        <v>135.29662300000001</v>
      </c>
      <c r="DR30" s="243">
        <v>135.80006499999999</v>
      </c>
      <c r="DS30" s="243">
        <v>137.36099100000001</v>
      </c>
      <c r="DT30" s="243">
        <v>142.844739</v>
      </c>
      <c r="DU30" s="243">
        <v>143.206526</v>
      </c>
      <c r="DV30" s="243">
        <v>127.533608</v>
      </c>
      <c r="DW30" s="243">
        <v>125.703456</v>
      </c>
      <c r="DX30" s="243">
        <v>123.2829055</v>
      </c>
      <c r="DY30" s="243">
        <v>137.75826411</v>
      </c>
      <c r="DZ30" s="243">
        <v>139.48254</v>
      </c>
      <c r="EA30" s="243">
        <v>139.79513499999999</v>
      </c>
      <c r="EB30" s="243">
        <v>133.363711</v>
      </c>
      <c r="EC30" s="243">
        <v>134.142054</v>
      </c>
      <c r="ED30" s="243">
        <v>131.004524</v>
      </c>
      <c r="EE30" s="243">
        <v>136.732157</v>
      </c>
      <c r="EF30" s="243">
        <v>147.96305473999999</v>
      </c>
      <c r="EG30" s="243">
        <v>137.89794000000001</v>
      </c>
      <c r="EH30" s="243">
        <v>137.89794000000001</v>
      </c>
      <c r="EI30" s="243">
        <v>134.93227999999999</v>
      </c>
      <c r="EJ30" s="243">
        <v>141.965665</v>
      </c>
      <c r="EK30" s="243">
        <v>142.46587</v>
      </c>
      <c r="EL30" s="243">
        <v>142.32770099999999</v>
      </c>
      <c r="EM30" s="243">
        <v>134.96164099999999</v>
      </c>
      <c r="EN30" s="243">
        <v>139.86711199999999</v>
      </c>
      <c r="EO30" s="243">
        <v>154.521398</v>
      </c>
      <c r="EP30" s="243">
        <v>136.18514099999999</v>
      </c>
      <c r="EQ30" s="243">
        <v>136.48665299999999</v>
      </c>
      <c r="ER30" s="243">
        <v>140.39541452</v>
      </c>
      <c r="ES30" s="243">
        <v>132.861075</v>
      </c>
      <c r="ET30" s="243">
        <v>131.40137100000001</v>
      </c>
      <c r="EU30" s="243">
        <v>134.00663299999999</v>
      </c>
      <c r="EV30" s="243">
        <v>138.54235199999999</v>
      </c>
      <c r="EW30" s="243">
        <v>131.87544199999999</v>
      </c>
      <c r="EX30" s="243">
        <v>130.27196900000001</v>
      </c>
      <c r="EY30" s="243">
        <v>136.94593900000001</v>
      </c>
      <c r="EZ30" s="243">
        <v>137.17653000000001</v>
      </c>
      <c r="FA30" s="243">
        <v>137.273143</v>
      </c>
      <c r="FB30" s="243">
        <v>146.23419041</v>
      </c>
      <c r="FC30" s="243">
        <v>138.067217</v>
      </c>
      <c r="FD30" s="243">
        <v>151.64319499999999</v>
      </c>
      <c r="FE30" s="243">
        <v>138.252926</v>
      </c>
      <c r="FF30" s="243">
        <v>144.94023627000001</v>
      </c>
      <c r="FG30" s="243">
        <v>157.311633</v>
      </c>
      <c r="FH30" s="243">
        <v>130.3383485</v>
      </c>
      <c r="FI30" s="243">
        <v>131.01553699999999</v>
      </c>
      <c r="FJ30" s="243">
        <v>134.55368000000001</v>
      </c>
      <c r="FK30" s="243">
        <v>138.780125</v>
      </c>
      <c r="FL30" s="243">
        <v>146.86680873</v>
      </c>
      <c r="FM30" s="243">
        <v>146.42312999999999</v>
      </c>
      <c r="FN30" s="243">
        <v>146.84904</v>
      </c>
      <c r="FO30" s="243">
        <v>141.72762499999999</v>
      </c>
      <c r="FP30" s="243">
        <v>141.72762499999999</v>
      </c>
      <c r="FQ30" s="243">
        <v>137.76187100000001</v>
      </c>
      <c r="FR30" s="243">
        <v>137.76187100000001</v>
      </c>
      <c r="FS30" s="243">
        <v>137.76187100000001</v>
      </c>
      <c r="FT30" s="243">
        <v>144.19705300000001</v>
      </c>
      <c r="FU30" s="243">
        <v>143.88133099999999</v>
      </c>
      <c r="FV30" s="243">
        <v>139.73068000000001</v>
      </c>
      <c r="FW30" s="243">
        <v>139.64963800000001</v>
      </c>
      <c r="FX30" s="243">
        <v>139.87223016999999</v>
      </c>
      <c r="FY30" s="243">
        <v>136.00770399999999</v>
      </c>
      <c r="FZ30" s="243">
        <v>138.757282</v>
      </c>
      <c r="GA30" s="243">
        <v>146.87965199999999</v>
      </c>
      <c r="GB30" s="243">
        <v>146.87965199999999</v>
      </c>
      <c r="GC30" s="243">
        <v>139.697014</v>
      </c>
      <c r="GD30" s="243">
        <v>131.6443045</v>
      </c>
      <c r="GE30" s="243">
        <v>139.78956199999999</v>
      </c>
      <c r="GF30" s="243">
        <v>141.83454800000001</v>
      </c>
      <c r="GG30" s="243">
        <v>148.59456789999999</v>
      </c>
      <c r="GH30" s="243">
        <v>127.839095</v>
      </c>
      <c r="GI30" s="243">
        <v>148.59456789999999</v>
      </c>
      <c r="GJ30" s="243">
        <v>141.72762499999999</v>
      </c>
      <c r="GK30" s="243">
        <v>137.41441</v>
      </c>
      <c r="GL30" s="243">
        <v>142.100887</v>
      </c>
      <c r="GM30" s="243">
        <v>128.69615200000001</v>
      </c>
      <c r="GN30" s="243">
        <v>137.42885799999999</v>
      </c>
      <c r="GO30" s="243">
        <v>125.09793304999999</v>
      </c>
      <c r="GP30" s="243">
        <v>124.77299804</v>
      </c>
      <c r="GQ30" s="243">
        <v>130.230873</v>
      </c>
      <c r="GR30" s="243">
        <v>141.74547999999999</v>
      </c>
      <c r="GS30" s="243">
        <v>142.03586000000001</v>
      </c>
      <c r="GT30" s="243">
        <v>141.87090599999999</v>
      </c>
      <c r="GU30" s="243">
        <v>137.42885799999999</v>
      </c>
      <c r="GV30" s="243">
        <v>137.00137599999999</v>
      </c>
      <c r="GW30" s="243">
        <v>137.42885799999999</v>
      </c>
      <c r="GX30" s="243">
        <v>152.455027</v>
      </c>
      <c r="GY30" s="243">
        <v>152.061939</v>
      </c>
      <c r="GZ30" s="243">
        <v>152.353127</v>
      </c>
      <c r="HA30" s="243">
        <v>152.353127</v>
      </c>
      <c r="HB30" s="243">
        <v>139.84160499999999</v>
      </c>
      <c r="HC30" s="243">
        <v>146.30027999999999</v>
      </c>
      <c r="HD30" s="243">
        <v>145.65921599999999</v>
      </c>
      <c r="HE30" s="243">
        <v>148.05836199999999</v>
      </c>
      <c r="HF30" s="243">
        <v>144.30416</v>
      </c>
      <c r="HG30" s="243">
        <v>144.304787</v>
      </c>
      <c r="HH30" s="243">
        <v>125.46998089</v>
      </c>
      <c r="HI30" s="243">
        <v>152.14443600000001</v>
      </c>
      <c r="HJ30" s="243">
        <v>137.5812215</v>
      </c>
      <c r="HK30" s="243">
        <v>137.96115499999999</v>
      </c>
      <c r="HL30" s="243">
        <v>136.17388099999999</v>
      </c>
      <c r="HM30" s="243">
        <v>134.36144100000001</v>
      </c>
      <c r="HN30" s="243">
        <v>123.70441983000001</v>
      </c>
      <c r="HO30" s="243">
        <v>125.82839800000001</v>
      </c>
      <c r="HP30" s="243">
        <v>126.521817</v>
      </c>
      <c r="HQ30" s="243">
        <v>148.68547717999999</v>
      </c>
      <c r="HR30" s="243">
        <v>137.949333</v>
      </c>
      <c r="HS30" s="243">
        <v>154.26102599999999</v>
      </c>
    </row>
    <row r="31" spans="1:227" x14ac:dyDescent="0.25">
      <c r="A31" s="240"/>
      <c r="B31" s="242">
        <v>45689.583333333299</v>
      </c>
      <c r="C31" s="243">
        <v>146.208618</v>
      </c>
      <c r="D31" s="243">
        <v>146.57211599999999</v>
      </c>
      <c r="E31" s="243">
        <v>146.342693</v>
      </c>
      <c r="F31" s="243">
        <v>146.208618</v>
      </c>
      <c r="G31" s="243">
        <v>142.62580199999999</v>
      </c>
      <c r="H31" s="243">
        <v>148.983734</v>
      </c>
      <c r="I31" s="243">
        <v>148.26777799999999</v>
      </c>
      <c r="J31" s="243">
        <v>149.37848199999999</v>
      </c>
      <c r="K31" s="243">
        <v>142.85844800000001</v>
      </c>
      <c r="L31" s="243">
        <v>147.97687500000001</v>
      </c>
      <c r="M31" s="243">
        <v>149.52026599999999</v>
      </c>
      <c r="N31" s="243">
        <v>148.15911199999999</v>
      </c>
      <c r="O31" s="243">
        <v>154.39183700000001</v>
      </c>
      <c r="P31" s="243">
        <v>147.22139958</v>
      </c>
      <c r="Q31" s="243">
        <v>149.48542399999999</v>
      </c>
      <c r="R31" s="243">
        <v>140.16180199999999</v>
      </c>
      <c r="S31" s="243">
        <v>151.37780699999999</v>
      </c>
      <c r="T31" s="243">
        <v>135.72801050000001</v>
      </c>
      <c r="U31" s="243">
        <v>136.842716</v>
      </c>
      <c r="V31" s="243">
        <v>148.83304000000001</v>
      </c>
      <c r="W31" s="243">
        <v>142.519282</v>
      </c>
      <c r="X31" s="243">
        <v>136.665254</v>
      </c>
      <c r="Y31" s="243">
        <v>140.09611000000001</v>
      </c>
      <c r="Z31" s="243">
        <v>150.42984200000001</v>
      </c>
      <c r="AA31" s="243">
        <v>136.51977199999999</v>
      </c>
      <c r="AB31" s="243">
        <v>144.375676</v>
      </c>
      <c r="AC31" s="243">
        <v>143.13605200000001</v>
      </c>
      <c r="AD31" s="243">
        <v>142.075638</v>
      </c>
      <c r="AE31" s="243">
        <v>134.877306</v>
      </c>
      <c r="AF31" s="243">
        <v>148.67694875000001</v>
      </c>
      <c r="AG31" s="243">
        <v>150.32071038999999</v>
      </c>
      <c r="AH31" s="243">
        <v>149.186643</v>
      </c>
      <c r="AI31" s="243">
        <v>149.313253</v>
      </c>
      <c r="AJ31" s="243">
        <v>132.33703</v>
      </c>
      <c r="AK31" s="243">
        <v>149.16002599999999</v>
      </c>
      <c r="AL31" s="243">
        <v>136.00328267</v>
      </c>
      <c r="AM31" s="243">
        <v>136.730458</v>
      </c>
      <c r="AN31" s="243">
        <v>147.12167299999999</v>
      </c>
      <c r="AO31" s="243">
        <v>135.348231</v>
      </c>
      <c r="AP31" s="243">
        <v>127.175753</v>
      </c>
      <c r="AQ31" s="243">
        <v>127.74695199999999</v>
      </c>
      <c r="AR31" s="243">
        <v>142.30743699999999</v>
      </c>
      <c r="AS31" s="243">
        <v>146.94951699999999</v>
      </c>
      <c r="AT31" s="243">
        <v>146.94951699999999</v>
      </c>
      <c r="AU31" s="243">
        <v>145.433784</v>
      </c>
      <c r="AV31" s="243">
        <v>143.446899</v>
      </c>
      <c r="AW31" s="243">
        <v>137.8493</v>
      </c>
      <c r="AX31" s="243">
        <v>138.467705</v>
      </c>
      <c r="AY31" s="243">
        <v>152.94511499999999</v>
      </c>
      <c r="AZ31" s="243">
        <v>141.621939</v>
      </c>
      <c r="BA31" s="243">
        <v>141.570356</v>
      </c>
      <c r="BB31" s="243">
        <v>140.92220499999999</v>
      </c>
      <c r="BC31" s="243">
        <v>141.11730266999999</v>
      </c>
      <c r="BD31" s="243">
        <v>141.64681300000001</v>
      </c>
      <c r="BE31" s="243">
        <v>141.52868599999999</v>
      </c>
      <c r="BF31" s="243">
        <v>147.98333400000001</v>
      </c>
      <c r="BG31" s="243">
        <v>148.86369999999999</v>
      </c>
      <c r="BH31" s="243">
        <v>148.86369999999999</v>
      </c>
      <c r="BI31" s="243">
        <v>148.86369999999999</v>
      </c>
      <c r="BJ31" s="243">
        <v>137.08696399999999</v>
      </c>
      <c r="BK31" s="243">
        <v>137.974829</v>
      </c>
      <c r="BL31" s="243">
        <v>148.48569699999999</v>
      </c>
      <c r="BM31" s="243">
        <v>148.060453</v>
      </c>
      <c r="BN31" s="243">
        <v>145.49617900000001</v>
      </c>
      <c r="BO31" s="243">
        <v>141.813061</v>
      </c>
      <c r="BP31" s="243">
        <v>146.58248900000001</v>
      </c>
      <c r="BQ31" s="243">
        <v>132.35311799999999</v>
      </c>
      <c r="BR31" s="243">
        <v>132.47686816999999</v>
      </c>
      <c r="BS31" s="243">
        <v>139.933212</v>
      </c>
      <c r="BT31" s="243">
        <v>141.24987874999999</v>
      </c>
      <c r="BU31" s="243">
        <v>152.74696700000001</v>
      </c>
      <c r="BV31" s="243">
        <v>147.80217500000001</v>
      </c>
      <c r="BW31" s="243">
        <v>146.223253</v>
      </c>
      <c r="BX31" s="243">
        <v>146.29984200000001</v>
      </c>
      <c r="BY31" s="243">
        <v>152.67199400000001</v>
      </c>
      <c r="BZ31" s="243">
        <v>149.35516200000001</v>
      </c>
      <c r="CA31" s="243">
        <v>145.06865300000001</v>
      </c>
      <c r="CB31" s="243">
        <v>141.899552</v>
      </c>
      <c r="CC31" s="243">
        <v>141.11559700000001</v>
      </c>
      <c r="CD31" s="243">
        <v>147.67784800000001</v>
      </c>
      <c r="CE31" s="243">
        <v>144.32396399999999</v>
      </c>
      <c r="CF31" s="243">
        <v>152.74696700000001</v>
      </c>
      <c r="CG31" s="243">
        <v>141.09915932999999</v>
      </c>
      <c r="CH31" s="243">
        <v>141.52322799999999</v>
      </c>
      <c r="CI31" s="243">
        <v>143.775114</v>
      </c>
      <c r="CJ31" s="243">
        <v>151.60039599999999</v>
      </c>
      <c r="CK31" s="243">
        <v>158.41575441000001</v>
      </c>
      <c r="CL31" s="243">
        <v>151.70172600000001</v>
      </c>
      <c r="CM31" s="243">
        <v>152.97789499999999</v>
      </c>
      <c r="CN31" s="243">
        <v>142.19467299999999</v>
      </c>
      <c r="CO31" s="243">
        <v>142.57843500000001</v>
      </c>
      <c r="CP31" s="243">
        <v>156.66439751999999</v>
      </c>
      <c r="CQ31" s="243">
        <v>138.502138</v>
      </c>
      <c r="CR31" s="243">
        <v>139.292496</v>
      </c>
      <c r="CS31" s="243">
        <v>139.10790120999999</v>
      </c>
      <c r="CT31" s="243">
        <v>143.001608</v>
      </c>
      <c r="CU31" s="243">
        <v>140.832404</v>
      </c>
      <c r="CV31" s="243">
        <v>154.42525860000001</v>
      </c>
      <c r="CW31" s="243">
        <v>137.89430100000001</v>
      </c>
      <c r="CX31" s="243">
        <v>139.68117767000001</v>
      </c>
      <c r="CY31" s="243">
        <v>140.26855</v>
      </c>
      <c r="CZ31" s="243">
        <v>146.01876999999999</v>
      </c>
      <c r="DA31" s="243">
        <v>149.922856</v>
      </c>
      <c r="DB31" s="243">
        <v>150.36432099999999</v>
      </c>
      <c r="DC31" s="243">
        <v>147.80217500000001</v>
      </c>
      <c r="DD31" s="243">
        <v>147.23636500000001</v>
      </c>
      <c r="DE31" s="243">
        <v>145.57232999999999</v>
      </c>
      <c r="DF31" s="243">
        <v>146.29984200000001</v>
      </c>
      <c r="DG31" s="243">
        <v>143.3322565</v>
      </c>
      <c r="DH31" s="243">
        <v>154.11331874999999</v>
      </c>
      <c r="DI31" s="243">
        <v>150.603723</v>
      </c>
      <c r="DJ31" s="243">
        <v>150.06113300000001</v>
      </c>
      <c r="DK31" s="243">
        <v>141.62132199999999</v>
      </c>
      <c r="DL31" s="243">
        <v>158.39372900000001</v>
      </c>
      <c r="DM31" s="243">
        <v>153.20394300000001</v>
      </c>
      <c r="DN31" s="243">
        <v>146.410383</v>
      </c>
      <c r="DO31" s="243">
        <v>127.966498</v>
      </c>
      <c r="DP31" s="243">
        <v>152.50237799999999</v>
      </c>
      <c r="DQ31" s="243">
        <v>140.504537</v>
      </c>
      <c r="DR31" s="243">
        <v>141.03271699999999</v>
      </c>
      <c r="DS31" s="243">
        <v>142.977024</v>
      </c>
      <c r="DT31" s="243">
        <v>148.305251</v>
      </c>
      <c r="DU31" s="243">
        <v>148.64236600000001</v>
      </c>
      <c r="DV31" s="243">
        <v>132.320865</v>
      </c>
      <c r="DW31" s="243">
        <v>131.86931999999999</v>
      </c>
      <c r="DX31" s="243">
        <v>129.94151500000001</v>
      </c>
      <c r="DY31" s="243">
        <v>143.09730439000001</v>
      </c>
      <c r="DZ31" s="243">
        <v>144.51739900000001</v>
      </c>
      <c r="EA31" s="243">
        <v>144.84891400000001</v>
      </c>
      <c r="EB31" s="243">
        <v>137.97762599999999</v>
      </c>
      <c r="EC31" s="243">
        <v>138.89233899999999</v>
      </c>
      <c r="ED31" s="243">
        <v>135.83307099999999</v>
      </c>
      <c r="EE31" s="243">
        <v>142.55025699999999</v>
      </c>
      <c r="EF31" s="243">
        <v>153.70605352999999</v>
      </c>
      <c r="EG31" s="243">
        <v>143.14084299999999</v>
      </c>
      <c r="EH31" s="243">
        <v>143.14084299999999</v>
      </c>
      <c r="EI31" s="243">
        <v>139.93073000000001</v>
      </c>
      <c r="EJ31" s="243">
        <v>147.40536</v>
      </c>
      <c r="EK31" s="243">
        <v>147.96479500000001</v>
      </c>
      <c r="EL31" s="243">
        <v>147.80217500000001</v>
      </c>
      <c r="EM31" s="243">
        <v>139.90321499999999</v>
      </c>
      <c r="EN31" s="243">
        <v>145.04216</v>
      </c>
      <c r="EO31" s="243">
        <v>160.57950299999999</v>
      </c>
      <c r="EP31" s="243">
        <v>141.14216099999999</v>
      </c>
      <c r="EQ31" s="243">
        <v>141.60794999999999</v>
      </c>
      <c r="ER31" s="243">
        <v>145.64897353999999</v>
      </c>
      <c r="ES31" s="243">
        <v>137.89348200000001</v>
      </c>
      <c r="ET31" s="243">
        <v>136.464665</v>
      </c>
      <c r="EU31" s="243">
        <v>139.04091500000001</v>
      </c>
      <c r="EV31" s="243">
        <v>143.92745600000001</v>
      </c>
      <c r="EW31" s="243">
        <v>136.86780999999999</v>
      </c>
      <c r="EX31" s="243">
        <v>135.197847</v>
      </c>
      <c r="EY31" s="243">
        <v>142.58211</v>
      </c>
      <c r="EZ31" s="243">
        <v>142.84208100000001</v>
      </c>
      <c r="FA31" s="243">
        <v>142.950997</v>
      </c>
      <c r="FB31" s="243">
        <v>151.84403717999999</v>
      </c>
      <c r="FC31" s="243">
        <v>143.39306300000001</v>
      </c>
      <c r="FD31" s="243">
        <v>157.60996599999999</v>
      </c>
      <c r="FE31" s="243">
        <v>143.44677100000001</v>
      </c>
      <c r="FF31" s="243">
        <v>150.62082247999999</v>
      </c>
      <c r="FG31" s="243">
        <v>163.84306799999999</v>
      </c>
      <c r="FH31" s="243">
        <v>134.08315300000001</v>
      </c>
      <c r="FI31" s="243">
        <v>134.96811600000001</v>
      </c>
      <c r="FJ31" s="243">
        <v>139.661799</v>
      </c>
      <c r="FK31" s="243">
        <v>143.79464100000001</v>
      </c>
      <c r="FL31" s="243">
        <v>152.69046731</v>
      </c>
      <c r="FM31" s="243">
        <v>152.22226699999999</v>
      </c>
      <c r="FN31" s="243">
        <v>152.67199400000001</v>
      </c>
      <c r="FO31" s="243">
        <v>147.09274500000001</v>
      </c>
      <c r="FP31" s="243">
        <v>147.09274500000001</v>
      </c>
      <c r="FQ31" s="243">
        <v>142.88630000000001</v>
      </c>
      <c r="FR31" s="243">
        <v>142.88630000000001</v>
      </c>
      <c r="FS31" s="243">
        <v>142.88630000000001</v>
      </c>
      <c r="FT31" s="243">
        <v>149.77146200000001</v>
      </c>
      <c r="FU31" s="243">
        <v>149.43869599999999</v>
      </c>
      <c r="FV31" s="243">
        <v>145.124391</v>
      </c>
      <c r="FW31" s="243">
        <v>145.009455</v>
      </c>
      <c r="FX31" s="243">
        <v>145.65610351999999</v>
      </c>
      <c r="FY31" s="243">
        <v>141.26130599999999</v>
      </c>
      <c r="FZ31" s="243">
        <v>144.15451200000001</v>
      </c>
      <c r="GA31" s="243">
        <v>152.74696700000001</v>
      </c>
      <c r="GB31" s="243">
        <v>152.74696700000001</v>
      </c>
      <c r="GC31" s="243">
        <v>144.96558999999999</v>
      </c>
      <c r="GD31" s="243">
        <v>136.47122150000001</v>
      </c>
      <c r="GE31" s="243">
        <v>145.14489800000001</v>
      </c>
      <c r="GF31" s="243">
        <v>147.23636500000001</v>
      </c>
      <c r="GG31" s="243">
        <v>154.36207807</v>
      </c>
      <c r="GH31" s="243">
        <v>132.476257</v>
      </c>
      <c r="GI31" s="243">
        <v>154.36207807</v>
      </c>
      <c r="GJ31" s="243">
        <v>147.09274500000001</v>
      </c>
      <c r="GK31" s="243">
        <v>142.829475</v>
      </c>
      <c r="GL31" s="243">
        <v>147.26967200000001</v>
      </c>
      <c r="GM31" s="243">
        <v>133.51801499999999</v>
      </c>
      <c r="GN31" s="243">
        <v>142.602769</v>
      </c>
      <c r="GO31" s="243">
        <v>130.50982575</v>
      </c>
      <c r="GP31" s="243">
        <v>130.17083364999999</v>
      </c>
      <c r="GQ31" s="243">
        <v>135.14326600000001</v>
      </c>
      <c r="GR31" s="243">
        <v>147.06254999999999</v>
      </c>
      <c r="GS31" s="243">
        <v>147.411226</v>
      </c>
      <c r="GT31" s="243">
        <v>147.24560500000001</v>
      </c>
      <c r="GU31" s="243">
        <v>142.602769</v>
      </c>
      <c r="GV31" s="243">
        <v>142.155415</v>
      </c>
      <c r="GW31" s="243">
        <v>142.602769</v>
      </c>
      <c r="GX31" s="243">
        <v>158.44224600000001</v>
      </c>
      <c r="GY31" s="243">
        <v>158.03846200000001</v>
      </c>
      <c r="GZ31" s="243">
        <v>158.338942</v>
      </c>
      <c r="HA31" s="243">
        <v>158.338942</v>
      </c>
      <c r="HB31" s="243">
        <v>145.25744499999999</v>
      </c>
      <c r="HC31" s="243">
        <v>151.992997</v>
      </c>
      <c r="HD31" s="243">
        <v>151.31634600000001</v>
      </c>
      <c r="HE31" s="243">
        <v>153.85110700000001</v>
      </c>
      <c r="HF31" s="243">
        <v>150.069209</v>
      </c>
      <c r="HG31" s="243">
        <v>149.98960700000001</v>
      </c>
      <c r="HH31" s="243">
        <v>130.02120701000001</v>
      </c>
      <c r="HI31" s="243">
        <v>158.122816</v>
      </c>
      <c r="HJ31" s="243">
        <v>142.72302999999999</v>
      </c>
      <c r="HK31" s="243">
        <v>143.12247600000001</v>
      </c>
      <c r="HL31" s="243">
        <v>141.451516</v>
      </c>
      <c r="HM31" s="243">
        <v>139.33467899999999</v>
      </c>
      <c r="HN31" s="243">
        <v>129.05602741000001</v>
      </c>
      <c r="HO31" s="243">
        <v>130.493818</v>
      </c>
      <c r="HP31" s="243">
        <v>131.22490500000001</v>
      </c>
      <c r="HQ31" s="243">
        <v>154.60375593000001</v>
      </c>
      <c r="HR31" s="243">
        <v>143.166573</v>
      </c>
      <c r="HS31" s="243">
        <v>160.31042500000001</v>
      </c>
    </row>
    <row r="32" spans="1:227" x14ac:dyDescent="0.25">
      <c r="A32" s="240"/>
      <c r="B32" s="242">
        <v>45689.604166666701</v>
      </c>
      <c r="C32" s="243">
        <v>145.99263099999999</v>
      </c>
      <c r="D32" s="243">
        <v>146.35884300000001</v>
      </c>
      <c r="E32" s="243">
        <v>146.126102</v>
      </c>
      <c r="F32" s="243">
        <v>145.99263099999999</v>
      </c>
      <c r="G32" s="243">
        <v>142.21057999999999</v>
      </c>
      <c r="H32" s="243">
        <v>148.080613</v>
      </c>
      <c r="I32" s="243">
        <v>147.39870199999999</v>
      </c>
      <c r="J32" s="243">
        <v>148.47365099999999</v>
      </c>
      <c r="K32" s="243">
        <v>142.44674599999999</v>
      </c>
      <c r="L32" s="243">
        <v>147.80413999999999</v>
      </c>
      <c r="M32" s="243">
        <v>148.81136599999999</v>
      </c>
      <c r="N32" s="243">
        <v>147.48877899999999</v>
      </c>
      <c r="O32" s="243">
        <v>154.26330899999999</v>
      </c>
      <c r="P32" s="243">
        <v>146.92944274999999</v>
      </c>
      <c r="Q32" s="243">
        <v>148.67924600000001</v>
      </c>
      <c r="R32" s="243">
        <v>139.573781</v>
      </c>
      <c r="S32" s="243">
        <v>151.247197</v>
      </c>
      <c r="T32" s="243">
        <v>135.52813549999999</v>
      </c>
      <c r="U32" s="243">
        <v>136.63892999999999</v>
      </c>
      <c r="V32" s="243">
        <v>148.70548400000001</v>
      </c>
      <c r="W32" s="243">
        <v>142.125722</v>
      </c>
      <c r="X32" s="243">
        <v>136.30772300000001</v>
      </c>
      <c r="Y32" s="243">
        <v>139.68917999999999</v>
      </c>
      <c r="Z32" s="243">
        <v>149.63576</v>
      </c>
      <c r="AA32" s="243">
        <v>135.960339</v>
      </c>
      <c r="AB32" s="243">
        <v>143.931309</v>
      </c>
      <c r="AC32" s="243">
        <v>142.71852200000001</v>
      </c>
      <c r="AD32" s="243">
        <v>141.68477300000001</v>
      </c>
      <c r="AE32" s="243">
        <v>134.48391100000001</v>
      </c>
      <c r="AF32" s="243">
        <v>148.64721025</v>
      </c>
      <c r="AG32" s="243">
        <v>150.29091976999999</v>
      </c>
      <c r="AH32" s="243">
        <v>149.17613</v>
      </c>
      <c r="AI32" s="243">
        <v>149.276309</v>
      </c>
      <c r="AJ32" s="243">
        <v>131.85434900000001</v>
      </c>
      <c r="AK32" s="243">
        <v>149.03126599999999</v>
      </c>
      <c r="AL32" s="243">
        <v>135.42284767000001</v>
      </c>
      <c r="AM32" s="243">
        <v>136.148798</v>
      </c>
      <c r="AN32" s="243">
        <v>146.321945</v>
      </c>
      <c r="AO32" s="243">
        <v>134.90297200000001</v>
      </c>
      <c r="AP32" s="243">
        <v>126.8501435</v>
      </c>
      <c r="AQ32" s="243">
        <v>127.41945800000001</v>
      </c>
      <c r="AR32" s="243">
        <v>141.79221999999999</v>
      </c>
      <c r="AS32" s="243">
        <v>146.0719</v>
      </c>
      <c r="AT32" s="243">
        <v>146.0719</v>
      </c>
      <c r="AU32" s="243">
        <v>143.89330899999999</v>
      </c>
      <c r="AV32" s="243">
        <v>143.02455699999999</v>
      </c>
      <c r="AW32" s="243">
        <v>137.915201</v>
      </c>
      <c r="AX32" s="243">
        <v>138.492412</v>
      </c>
      <c r="AY32" s="243">
        <v>152.77770699999999</v>
      </c>
      <c r="AZ32" s="243">
        <v>141.170061</v>
      </c>
      <c r="BA32" s="243">
        <v>141.13398900000001</v>
      </c>
      <c r="BB32" s="243">
        <v>140.49178499999999</v>
      </c>
      <c r="BC32" s="243">
        <v>140.68366599999999</v>
      </c>
      <c r="BD32" s="243">
        <v>141.23826600000001</v>
      </c>
      <c r="BE32" s="243">
        <v>141.09258700000001</v>
      </c>
      <c r="BF32" s="243">
        <v>147.21589900000001</v>
      </c>
      <c r="BG32" s="243">
        <v>147.97068200000001</v>
      </c>
      <c r="BH32" s="243">
        <v>147.97068200000001</v>
      </c>
      <c r="BI32" s="243">
        <v>147.97068200000001</v>
      </c>
      <c r="BJ32" s="243">
        <v>136.54996700000001</v>
      </c>
      <c r="BK32" s="243">
        <v>137.44013100000001</v>
      </c>
      <c r="BL32" s="243">
        <v>148.23092399999999</v>
      </c>
      <c r="BM32" s="243">
        <v>147.791256</v>
      </c>
      <c r="BN32" s="243">
        <v>145.08504099999999</v>
      </c>
      <c r="BO32" s="243">
        <v>141.32292200000001</v>
      </c>
      <c r="BP32" s="243">
        <v>145.89315099999999</v>
      </c>
      <c r="BQ32" s="243">
        <v>131.856707</v>
      </c>
      <c r="BR32" s="243">
        <v>131.97999301999999</v>
      </c>
      <c r="BS32" s="243">
        <v>139.257113</v>
      </c>
      <c r="BT32" s="243">
        <v>141.15334675</v>
      </c>
      <c r="BU32" s="243">
        <v>152.57627199999999</v>
      </c>
      <c r="BV32" s="243">
        <v>146.954972</v>
      </c>
      <c r="BW32" s="243">
        <v>145.82389000000001</v>
      </c>
      <c r="BX32" s="243">
        <v>145.899418</v>
      </c>
      <c r="BY32" s="243">
        <v>152.50519800000001</v>
      </c>
      <c r="BZ32" s="243">
        <v>149.60646499999999</v>
      </c>
      <c r="CA32" s="243">
        <v>144.666211</v>
      </c>
      <c r="CB32" s="243">
        <v>141.302629</v>
      </c>
      <c r="CC32" s="243">
        <v>140.51587000000001</v>
      </c>
      <c r="CD32" s="243">
        <v>147.99873099999999</v>
      </c>
      <c r="CE32" s="243">
        <v>143.23530199999999</v>
      </c>
      <c r="CF32" s="243">
        <v>152.57627199999999</v>
      </c>
      <c r="CG32" s="243">
        <v>140.66099467000001</v>
      </c>
      <c r="CH32" s="243">
        <v>141.073938</v>
      </c>
      <c r="CI32" s="243">
        <v>142.73954800000001</v>
      </c>
      <c r="CJ32" s="243">
        <v>151.52253899999999</v>
      </c>
      <c r="CK32" s="243">
        <v>158.09308415999999</v>
      </c>
      <c r="CL32" s="243">
        <v>151.513633</v>
      </c>
      <c r="CM32" s="243">
        <v>152.78671900000001</v>
      </c>
      <c r="CN32" s="243">
        <v>141.97296299999999</v>
      </c>
      <c r="CO32" s="243">
        <v>142.45856599999999</v>
      </c>
      <c r="CP32" s="243">
        <v>156.50516314999999</v>
      </c>
      <c r="CQ32" s="243">
        <v>138.361457</v>
      </c>
      <c r="CR32" s="243">
        <v>138.756001</v>
      </c>
      <c r="CS32" s="243">
        <v>138.76168043000001</v>
      </c>
      <c r="CT32" s="243">
        <v>142.71246300000001</v>
      </c>
      <c r="CU32" s="243">
        <v>140.384186</v>
      </c>
      <c r="CV32" s="243">
        <v>153.61008579</v>
      </c>
      <c r="CW32" s="243">
        <v>137.36502400000001</v>
      </c>
      <c r="CX32" s="243">
        <v>139.54661333000001</v>
      </c>
      <c r="CY32" s="243">
        <v>140.06903500000001</v>
      </c>
      <c r="CZ32" s="243">
        <v>145.563424</v>
      </c>
      <c r="DA32" s="243">
        <v>149.06321500000001</v>
      </c>
      <c r="DB32" s="243">
        <v>149.50851700000001</v>
      </c>
      <c r="DC32" s="243">
        <v>146.954972</v>
      </c>
      <c r="DD32" s="243">
        <v>146.380459</v>
      </c>
      <c r="DE32" s="243">
        <v>145.15182200000001</v>
      </c>
      <c r="DF32" s="243">
        <v>145.899418</v>
      </c>
      <c r="DG32" s="243">
        <v>142.90511599999999</v>
      </c>
      <c r="DH32" s="243">
        <v>154.37262776</v>
      </c>
      <c r="DI32" s="243">
        <v>149.87632500000001</v>
      </c>
      <c r="DJ32" s="243">
        <v>149.33385699999999</v>
      </c>
      <c r="DK32" s="243">
        <v>141.21205967</v>
      </c>
      <c r="DL32" s="243">
        <v>158.071519</v>
      </c>
      <c r="DM32" s="243">
        <v>152.93491</v>
      </c>
      <c r="DN32" s="243">
        <v>146.26352900000001</v>
      </c>
      <c r="DO32" s="243">
        <v>127.44993599999999</v>
      </c>
      <c r="DP32" s="243">
        <v>152.23813699999999</v>
      </c>
      <c r="DQ32" s="243">
        <v>140.079015</v>
      </c>
      <c r="DR32" s="243">
        <v>140.60181700000001</v>
      </c>
      <c r="DS32" s="243">
        <v>142.65855099999999</v>
      </c>
      <c r="DT32" s="243">
        <v>147.46918400000001</v>
      </c>
      <c r="DU32" s="243">
        <v>147.81686500000001</v>
      </c>
      <c r="DV32" s="243">
        <v>131.82332199999999</v>
      </c>
      <c r="DW32" s="243">
        <v>131.43444199999999</v>
      </c>
      <c r="DX32" s="243">
        <v>129.51299399999999</v>
      </c>
      <c r="DY32" s="243">
        <v>142.82774209999999</v>
      </c>
      <c r="DZ32" s="243">
        <v>143.48333700000001</v>
      </c>
      <c r="EA32" s="243">
        <v>143.824096</v>
      </c>
      <c r="EB32" s="243">
        <v>137.57768300000001</v>
      </c>
      <c r="EC32" s="243">
        <v>138.48938000000001</v>
      </c>
      <c r="ED32" s="243">
        <v>135.82868400000001</v>
      </c>
      <c r="EE32" s="243">
        <v>142.32154399999999</v>
      </c>
      <c r="EF32" s="243">
        <v>152.89467722000001</v>
      </c>
      <c r="EG32" s="243">
        <v>142.652366</v>
      </c>
      <c r="EH32" s="243">
        <v>142.652366</v>
      </c>
      <c r="EI32" s="243">
        <v>139.36612400000001</v>
      </c>
      <c r="EJ32" s="243">
        <v>146.55575899999999</v>
      </c>
      <c r="EK32" s="243">
        <v>147.12205800000001</v>
      </c>
      <c r="EL32" s="243">
        <v>146.954972</v>
      </c>
      <c r="EM32" s="243">
        <v>139.708573</v>
      </c>
      <c r="EN32" s="243">
        <v>144.25388000000001</v>
      </c>
      <c r="EO32" s="243">
        <v>160.25882100000001</v>
      </c>
      <c r="EP32" s="243">
        <v>140.692903</v>
      </c>
      <c r="EQ32" s="243">
        <v>141.156148</v>
      </c>
      <c r="ER32" s="243">
        <v>145.22174157000001</v>
      </c>
      <c r="ES32" s="243">
        <v>137.450065</v>
      </c>
      <c r="ET32" s="243">
        <v>136.01344700000001</v>
      </c>
      <c r="EU32" s="243">
        <v>138.57602199999999</v>
      </c>
      <c r="EV32" s="243">
        <v>143.56924000000001</v>
      </c>
      <c r="EW32" s="243">
        <v>136.51973699999999</v>
      </c>
      <c r="EX32" s="243">
        <v>134.84578200000001</v>
      </c>
      <c r="EY32" s="243">
        <v>142.35820799999999</v>
      </c>
      <c r="EZ32" s="243">
        <v>142.604095</v>
      </c>
      <c r="FA32" s="243">
        <v>142.70711600000001</v>
      </c>
      <c r="FB32" s="243">
        <v>151.71637837</v>
      </c>
      <c r="FC32" s="243">
        <v>143.16815500000001</v>
      </c>
      <c r="FD32" s="243">
        <v>157.30228500000001</v>
      </c>
      <c r="FE32" s="243">
        <v>143.00407300000001</v>
      </c>
      <c r="FF32" s="243">
        <v>150.36837263999999</v>
      </c>
      <c r="FG32" s="243">
        <v>163.92738600000001</v>
      </c>
      <c r="FH32" s="243">
        <v>133.8732545</v>
      </c>
      <c r="FI32" s="243">
        <v>134.734724</v>
      </c>
      <c r="FJ32" s="243">
        <v>139.18284199999999</v>
      </c>
      <c r="FK32" s="243">
        <v>142.77366799999999</v>
      </c>
      <c r="FL32" s="243">
        <v>152.52365112999999</v>
      </c>
      <c r="FM32" s="243">
        <v>152.05210099999999</v>
      </c>
      <c r="FN32" s="243">
        <v>152.50519800000001</v>
      </c>
      <c r="FO32" s="243">
        <v>146.22825599999999</v>
      </c>
      <c r="FP32" s="243">
        <v>146.22825599999999</v>
      </c>
      <c r="FQ32" s="243">
        <v>143.14701600000001</v>
      </c>
      <c r="FR32" s="243">
        <v>143.14701600000001</v>
      </c>
      <c r="FS32" s="243">
        <v>143.14701600000001</v>
      </c>
      <c r="FT32" s="243">
        <v>149.031318</v>
      </c>
      <c r="FU32" s="243">
        <v>148.69552300000001</v>
      </c>
      <c r="FV32" s="243">
        <v>144.63028399999999</v>
      </c>
      <c r="FW32" s="243">
        <v>144.56968800000001</v>
      </c>
      <c r="FX32" s="243">
        <v>145.39438609000001</v>
      </c>
      <c r="FY32" s="243">
        <v>140.65367499999999</v>
      </c>
      <c r="FZ32" s="243">
        <v>144.004582</v>
      </c>
      <c r="GA32" s="243">
        <v>152.57627199999999</v>
      </c>
      <c r="GB32" s="243">
        <v>152.57627199999999</v>
      </c>
      <c r="GC32" s="243">
        <v>144.35512600000001</v>
      </c>
      <c r="GD32" s="243">
        <v>135.91175849999999</v>
      </c>
      <c r="GE32" s="243">
        <v>144.29767699999999</v>
      </c>
      <c r="GF32" s="243">
        <v>146.380459</v>
      </c>
      <c r="GG32" s="243">
        <v>153.54723877000001</v>
      </c>
      <c r="GH32" s="243">
        <v>132.215913</v>
      </c>
      <c r="GI32" s="243">
        <v>153.54723877000001</v>
      </c>
      <c r="GJ32" s="243">
        <v>146.22825599999999</v>
      </c>
      <c r="GK32" s="243">
        <v>142.40735599999999</v>
      </c>
      <c r="GL32" s="243">
        <v>146.24479299999999</v>
      </c>
      <c r="GM32" s="243">
        <v>133.14854399999999</v>
      </c>
      <c r="GN32" s="243">
        <v>142.19962100000001</v>
      </c>
      <c r="GO32" s="243">
        <v>130.30633477000001</v>
      </c>
      <c r="GP32" s="243">
        <v>129.96787122000001</v>
      </c>
      <c r="GQ32" s="243">
        <v>134.60484400000001</v>
      </c>
      <c r="GR32" s="243">
        <v>146.35869</v>
      </c>
      <c r="GS32" s="243">
        <v>146.56629699999999</v>
      </c>
      <c r="GT32" s="243">
        <v>146.39057</v>
      </c>
      <c r="GU32" s="243">
        <v>142.19962100000001</v>
      </c>
      <c r="GV32" s="243">
        <v>141.75165999999999</v>
      </c>
      <c r="GW32" s="243">
        <v>142.19962100000001</v>
      </c>
      <c r="GX32" s="243">
        <v>158.11689899999999</v>
      </c>
      <c r="GY32" s="243">
        <v>157.71291600000001</v>
      </c>
      <c r="GZ32" s="243">
        <v>158.01610299999999</v>
      </c>
      <c r="HA32" s="243">
        <v>158.01610299999999</v>
      </c>
      <c r="HB32" s="243">
        <v>145.05005</v>
      </c>
      <c r="HC32" s="243">
        <v>151.19852800000001</v>
      </c>
      <c r="HD32" s="243">
        <v>150.540018</v>
      </c>
      <c r="HE32" s="243">
        <v>153.76294200000001</v>
      </c>
      <c r="HF32" s="243">
        <v>149.165648</v>
      </c>
      <c r="HG32" s="243">
        <v>149.74510900000001</v>
      </c>
      <c r="HH32" s="243">
        <v>129.7656877</v>
      </c>
      <c r="HI32" s="243">
        <v>157.80809600000001</v>
      </c>
      <c r="HJ32" s="243">
        <v>142.30640650000001</v>
      </c>
      <c r="HK32" s="243">
        <v>142.70337900000001</v>
      </c>
      <c r="HL32" s="243">
        <v>141.18505400000001</v>
      </c>
      <c r="HM32" s="243">
        <v>138.80847499999999</v>
      </c>
      <c r="HN32" s="243">
        <v>128.85480319000001</v>
      </c>
      <c r="HO32" s="243">
        <v>130.13242349999999</v>
      </c>
      <c r="HP32" s="243">
        <v>130.860344</v>
      </c>
      <c r="HQ32" s="243">
        <v>154.44099674</v>
      </c>
      <c r="HR32" s="243">
        <v>142.75272100000001</v>
      </c>
      <c r="HS32" s="243">
        <v>159.98924099999999</v>
      </c>
    </row>
    <row r="33" spans="1:227" x14ac:dyDescent="0.25">
      <c r="A33" s="240"/>
      <c r="B33" s="242">
        <v>45689.625</v>
      </c>
      <c r="C33" s="243">
        <v>142.644924</v>
      </c>
      <c r="D33" s="243">
        <v>143.00580400000001</v>
      </c>
      <c r="E33" s="243">
        <v>142.774249</v>
      </c>
      <c r="F33" s="243">
        <v>142.644924</v>
      </c>
      <c r="G33" s="243">
        <v>139.392167</v>
      </c>
      <c r="H33" s="243">
        <v>145.532793</v>
      </c>
      <c r="I33" s="243">
        <v>144.86632299999999</v>
      </c>
      <c r="J33" s="243">
        <v>145.899114</v>
      </c>
      <c r="K33" s="243">
        <v>139.59090399999999</v>
      </c>
      <c r="L33" s="243">
        <v>144.346251</v>
      </c>
      <c r="M33" s="243">
        <v>146.12067200000001</v>
      </c>
      <c r="N33" s="243">
        <v>144.82640900000001</v>
      </c>
      <c r="O33" s="243">
        <v>150.473242</v>
      </c>
      <c r="P33" s="243">
        <v>143.36668771000001</v>
      </c>
      <c r="Q33" s="243">
        <v>145.98906199999999</v>
      </c>
      <c r="R33" s="243">
        <v>136.78424999999999</v>
      </c>
      <c r="S33" s="243">
        <v>147.544308</v>
      </c>
      <c r="T33" s="243">
        <v>132.2920245</v>
      </c>
      <c r="U33" s="243">
        <v>133.36905400000001</v>
      </c>
      <c r="V33" s="243">
        <v>145.04891499999999</v>
      </c>
      <c r="W33" s="243">
        <v>139.22177099999999</v>
      </c>
      <c r="X33" s="243">
        <v>133.61043900000001</v>
      </c>
      <c r="Y33" s="243">
        <v>136.90230600000001</v>
      </c>
      <c r="Z33" s="243">
        <v>146.96395000000001</v>
      </c>
      <c r="AA33" s="243">
        <v>133.166077</v>
      </c>
      <c r="AB33" s="243">
        <v>140.89143899999999</v>
      </c>
      <c r="AC33" s="243">
        <v>139.717827</v>
      </c>
      <c r="AD33" s="243">
        <v>138.80287799999999</v>
      </c>
      <c r="AE33" s="243">
        <v>131.647752</v>
      </c>
      <c r="AF33" s="243">
        <v>144.85482099999999</v>
      </c>
      <c r="AG33" s="243">
        <v>146.43757654999999</v>
      </c>
      <c r="AH33" s="243">
        <v>145.291563</v>
      </c>
      <c r="AI33" s="243">
        <v>145.44856300000001</v>
      </c>
      <c r="AJ33" s="243">
        <v>129.14321100000001</v>
      </c>
      <c r="AK33" s="243">
        <v>145.37276</v>
      </c>
      <c r="AL33" s="243">
        <v>132.653324</v>
      </c>
      <c r="AM33" s="243">
        <v>133.359104</v>
      </c>
      <c r="AN33" s="243">
        <v>143.64847800000001</v>
      </c>
      <c r="AO33" s="243">
        <v>132.17112599999999</v>
      </c>
      <c r="AP33" s="243">
        <v>124.0868505</v>
      </c>
      <c r="AQ33" s="243">
        <v>124.644638</v>
      </c>
      <c r="AR33" s="243">
        <v>139.3877</v>
      </c>
      <c r="AS33" s="243">
        <v>143.500517</v>
      </c>
      <c r="AT33" s="243">
        <v>143.500517</v>
      </c>
      <c r="AU33" s="243">
        <v>141.79259500000001</v>
      </c>
      <c r="AV33" s="243">
        <v>140.059372</v>
      </c>
      <c r="AW33" s="243">
        <v>133.61170000000001</v>
      </c>
      <c r="AX33" s="243">
        <v>134.29709600000001</v>
      </c>
      <c r="AY33" s="243">
        <v>149.02447900000001</v>
      </c>
      <c r="AZ33" s="243">
        <v>138.30370500000001</v>
      </c>
      <c r="BA33" s="243">
        <v>138.29935599999999</v>
      </c>
      <c r="BB33" s="243">
        <v>137.66719499999999</v>
      </c>
      <c r="BC33" s="243">
        <v>137.85832400000001</v>
      </c>
      <c r="BD33" s="243">
        <v>138.46076299999999</v>
      </c>
      <c r="BE33" s="243">
        <v>138.258782</v>
      </c>
      <c r="BF33" s="243">
        <v>144.642864</v>
      </c>
      <c r="BG33" s="243">
        <v>145.36085399999999</v>
      </c>
      <c r="BH33" s="243">
        <v>145.36085399999999</v>
      </c>
      <c r="BI33" s="243">
        <v>145.36085399999999</v>
      </c>
      <c r="BJ33" s="243">
        <v>133.76640499999999</v>
      </c>
      <c r="BK33" s="243">
        <v>134.63580300000001</v>
      </c>
      <c r="BL33" s="243">
        <v>144.42578599999999</v>
      </c>
      <c r="BM33" s="243">
        <v>144.14849799999999</v>
      </c>
      <c r="BN33" s="243">
        <v>141.83673899999999</v>
      </c>
      <c r="BO33" s="243">
        <v>138.22740200000001</v>
      </c>
      <c r="BP33" s="243">
        <v>143.07071099999999</v>
      </c>
      <c r="BQ33" s="243">
        <v>129.14413500000001</v>
      </c>
      <c r="BR33" s="243">
        <v>129.26488477000001</v>
      </c>
      <c r="BS33" s="243">
        <v>136.54694900000001</v>
      </c>
      <c r="BT33" s="243">
        <v>137.8095045</v>
      </c>
      <c r="BU33" s="243">
        <v>148.833293</v>
      </c>
      <c r="BV33" s="243">
        <v>144.25646</v>
      </c>
      <c r="BW33" s="243">
        <v>142.529079</v>
      </c>
      <c r="BX33" s="243">
        <v>142.60074499999999</v>
      </c>
      <c r="BY33" s="243">
        <v>149.06469200000001</v>
      </c>
      <c r="BZ33" s="243">
        <v>145.220325</v>
      </c>
      <c r="CA33" s="243">
        <v>141.49612099999999</v>
      </c>
      <c r="CB33" s="243">
        <v>138.46194600000001</v>
      </c>
      <c r="CC33" s="243">
        <v>137.70695799999999</v>
      </c>
      <c r="CD33" s="243">
        <v>143.52095600000001</v>
      </c>
      <c r="CE33" s="243">
        <v>140.04553100000001</v>
      </c>
      <c r="CF33" s="243">
        <v>148.833293</v>
      </c>
      <c r="CG33" s="243">
        <v>137.807481</v>
      </c>
      <c r="CH33" s="243">
        <v>138.21000599999999</v>
      </c>
      <c r="CI33" s="243">
        <v>139.687376</v>
      </c>
      <c r="CJ33" s="243">
        <v>147.86925199999999</v>
      </c>
      <c r="CK33" s="243">
        <v>154.25829031999999</v>
      </c>
      <c r="CL33" s="243">
        <v>147.82483300000001</v>
      </c>
      <c r="CM33" s="243">
        <v>149.12269000000001</v>
      </c>
      <c r="CN33" s="243">
        <v>138.42315199999999</v>
      </c>
      <c r="CO33" s="243">
        <v>139.08076299999999</v>
      </c>
      <c r="CP33" s="243">
        <v>152.89108637000001</v>
      </c>
      <c r="CQ33" s="243">
        <v>135.37952300000001</v>
      </c>
      <c r="CR33" s="243">
        <v>135.82901000000001</v>
      </c>
      <c r="CS33" s="243">
        <v>136.43600418</v>
      </c>
      <c r="CT33" s="243">
        <v>139.53707</v>
      </c>
      <c r="CU33" s="243">
        <v>137.45218199999999</v>
      </c>
      <c r="CV33" s="243">
        <v>150.86731251</v>
      </c>
      <c r="CW33" s="243">
        <v>134.53956199999999</v>
      </c>
      <c r="CX33" s="243">
        <v>136.74491499999999</v>
      </c>
      <c r="CY33" s="243">
        <v>137.28269800000001</v>
      </c>
      <c r="CZ33" s="243">
        <v>142.27282199999999</v>
      </c>
      <c r="DA33" s="243">
        <v>146.35231200000001</v>
      </c>
      <c r="DB33" s="243">
        <v>146.788128</v>
      </c>
      <c r="DC33" s="243">
        <v>144.25646</v>
      </c>
      <c r="DD33" s="243">
        <v>143.64159699999999</v>
      </c>
      <c r="DE33" s="243">
        <v>141.80683300000001</v>
      </c>
      <c r="DF33" s="243">
        <v>142.60074499999999</v>
      </c>
      <c r="DG33" s="243">
        <v>139.9796695</v>
      </c>
      <c r="DH33" s="243">
        <v>149.84675411000001</v>
      </c>
      <c r="DI33" s="243">
        <v>147.11604199999999</v>
      </c>
      <c r="DJ33" s="243">
        <v>146.585195</v>
      </c>
      <c r="DK33" s="243">
        <v>138.43531100000001</v>
      </c>
      <c r="DL33" s="243">
        <v>154.23707300000001</v>
      </c>
      <c r="DM33" s="243">
        <v>149.22570300000001</v>
      </c>
      <c r="DN33" s="243">
        <v>142.703935</v>
      </c>
      <c r="DO33" s="243">
        <v>124.79906200000001</v>
      </c>
      <c r="DP33" s="243">
        <v>148.54181199999999</v>
      </c>
      <c r="DQ33" s="243">
        <v>137.266514</v>
      </c>
      <c r="DR33" s="243">
        <v>137.778347</v>
      </c>
      <c r="DS33" s="243">
        <v>139.350708</v>
      </c>
      <c r="DT33" s="243">
        <v>144.72250099999999</v>
      </c>
      <c r="DU33" s="243">
        <v>145.02395300000001</v>
      </c>
      <c r="DV33" s="243">
        <v>129.08215899999999</v>
      </c>
      <c r="DW33" s="243">
        <v>128.773246</v>
      </c>
      <c r="DX33" s="243">
        <v>126.890703</v>
      </c>
      <c r="DY33" s="243">
        <v>139.52656060999999</v>
      </c>
      <c r="DZ33" s="243">
        <v>140.37839099999999</v>
      </c>
      <c r="EA33" s="243">
        <v>140.69901899999999</v>
      </c>
      <c r="EB33" s="243">
        <v>135.05058199999999</v>
      </c>
      <c r="EC33" s="243">
        <v>135.84990300000001</v>
      </c>
      <c r="ED33" s="243">
        <v>133.881867</v>
      </c>
      <c r="EE33" s="243">
        <v>138.797493</v>
      </c>
      <c r="EF33" s="243">
        <v>150.16467786999999</v>
      </c>
      <c r="EG33" s="243">
        <v>140.240296</v>
      </c>
      <c r="EH33" s="243">
        <v>140.240296</v>
      </c>
      <c r="EI33" s="243">
        <v>136.46395899999999</v>
      </c>
      <c r="EJ33" s="243">
        <v>143.84475900000001</v>
      </c>
      <c r="EK33" s="243">
        <v>144.448588</v>
      </c>
      <c r="EL33" s="243">
        <v>144.25646</v>
      </c>
      <c r="EM33" s="243">
        <v>136.78175999999999</v>
      </c>
      <c r="EN33" s="243">
        <v>141.10026199999999</v>
      </c>
      <c r="EO33" s="243">
        <v>156.36289600000001</v>
      </c>
      <c r="EP33" s="243">
        <v>137.939525</v>
      </c>
      <c r="EQ33" s="243">
        <v>138.29308499999999</v>
      </c>
      <c r="ER33" s="243">
        <v>142.19874861</v>
      </c>
      <c r="ES33" s="243">
        <v>134.63406599999999</v>
      </c>
      <c r="ET33" s="243">
        <v>133.259997</v>
      </c>
      <c r="EU33" s="243">
        <v>135.759342</v>
      </c>
      <c r="EV33" s="243">
        <v>141.16298800000001</v>
      </c>
      <c r="EW33" s="243">
        <v>133.557299</v>
      </c>
      <c r="EX33" s="243">
        <v>131.92059900000001</v>
      </c>
      <c r="EY33" s="243">
        <v>138.91541100000001</v>
      </c>
      <c r="EZ33" s="243">
        <v>139.137484</v>
      </c>
      <c r="FA33" s="243">
        <v>139.23053300000001</v>
      </c>
      <c r="FB33" s="243">
        <v>148.11906546</v>
      </c>
      <c r="FC33" s="243">
        <v>139.883577</v>
      </c>
      <c r="FD33" s="243">
        <v>153.487504</v>
      </c>
      <c r="FE33" s="243">
        <v>140.03445400000001</v>
      </c>
      <c r="FF33" s="243">
        <v>146.52463893999999</v>
      </c>
      <c r="FG33" s="243">
        <v>159.960071</v>
      </c>
      <c r="FH33" s="243">
        <v>132.344404</v>
      </c>
      <c r="FI33" s="243">
        <v>133.05851200000001</v>
      </c>
      <c r="FJ33" s="243">
        <v>136.35593900000001</v>
      </c>
      <c r="FK33" s="243">
        <v>139.72897599999999</v>
      </c>
      <c r="FL33" s="243">
        <v>149.08272883000001</v>
      </c>
      <c r="FM33" s="243">
        <v>148.618075</v>
      </c>
      <c r="FN33" s="243">
        <v>149.06469200000001</v>
      </c>
      <c r="FO33" s="243">
        <v>143.45492999999999</v>
      </c>
      <c r="FP33" s="243">
        <v>143.45492999999999</v>
      </c>
      <c r="FQ33" s="243">
        <v>141.39093299999999</v>
      </c>
      <c r="FR33" s="243">
        <v>141.39093299999999</v>
      </c>
      <c r="FS33" s="243">
        <v>141.39093299999999</v>
      </c>
      <c r="FT33" s="243">
        <v>146.280385</v>
      </c>
      <c r="FU33" s="243">
        <v>145.957616</v>
      </c>
      <c r="FV33" s="243">
        <v>141.36434199999999</v>
      </c>
      <c r="FW33" s="243">
        <v>141.30027699999999</v>
      </c>
      <c r="FX33" s="243">
        <v>141.86664574</v>
      </c>
      <c r="FY33" s="243">
        <v>137.849132</v>
      </c>
      <c r="FZ33" s="243">
        <v>140.512462</v>
      </c>
      <c r="GA33" s="243">
        <v>148.833293</v>
      </c>
      <c r="GB33" s="243">
        <v>148.833293</v>
      </c>
      <c r="GC33" s="243">
        <v>141.876679</v>
      </c>
      <c r="GD33" s="243">
        <v>133.11847299999999</v>
      </c>
      <c r="GE33" s="243">
        <v>141.660111</v>
      </c>
      <c r="GF33" s="243">
        <v>143.64159699999999</v>
      </c>
      <c r="GG33" s="243">
        <v>150.80558765000001</v>
      </c>
      <c r="GH33" s="243">
        <v>130.08762100000001</v>
      </c>
      <c r="GI33" s="243">
        <v>150.80558765000001</v>
      </c>
      <c r="GJ33" s="243">
        <v>143.45492999999999</v>
      </c>
      <c r="GK33" s="243">
        <v>139.568198</v>
      </c>
      <c r="GL33" s="243">
        <v>142.963606</v>
      </c>
      <c r="GM33" s="243">
        <v>130.31825900000001</v>
      </c>
      <c r="GN33" s="243">
        <v>139.32530499999999</v>
      </c>
      <c r="GO33" s="243">
        <v>127.04822948</v>
      </c>
      <c r="GP33" s="243">
        <v>126.71822869</v>
      </c>
      <c r="GQ33" s="243">
        <v>131.87837300000001</v>
      </c>
      <c r="GR33" s="243">
        <v>143.80658700000001</v>
      </c>
      <c r="GS33" s="243">
        <v>143.842803</v>
      </c>
      <c r="GT33" s="243">
        <v>143.64359999999999</v>
      </c>
      <c r="GU33" s="243">
        <v>139.32530499999999</v>
      </c>
      <c r="GV33" s="243">
        <v>138.88729599999999</v>
      </c>
      <c r="GW33" s="243">
        <v>139.32530499999999</v>
      </c>
      <c r="GX33" s="243">
        <v>154.28150500000001</v>
      </c>
      <c r="GY33" s="243">
        <v>153.88665599999999</v>
      </c>
      <c r="GZ33" s="243">
        <v>154.182669</v>
      </c>
      <c r="HA33" s="243">
        <v>154.182669</v>
      </c>
      <c r="HB33" s="243">
        <v>141.693129</v>
      </c>
      <c r="HC33" s="243">
        <v>148.465575</v>
      </c>
      <c r="HD33" s="243">
        <v>147.79428799999999</v>
      </c>
      <c r="HE33" s="243">
        <v>150.08124799999999</v>
      </c>
      <c r="HF33" s="243">
        <v>146.59358900000001</v>
      </c>
      <c r="HG33" s="243">
        <v>146.117019</v>
      </c>
      <c r="HH33" s="243">
        <v>127.67683721</v>
      </c>
      <c r="HI33" s="243">
        <v>153.98161899999999</v>
      </c>
      <c r="HJ33" s="243">
        <v>139.344302</v>
      </c>
      <c r="HK33" s="243">
        <v>139.73336399999999</v>
      </c>
      <c r="HL33" s="243">
        <v>137.92184</v>
      </c>
      <c r="HM33" s="243">
        <v>135.97060200000001</v>
      </c>
      <c r="HN33" s="243">
        <v>125.63299118</v>
      </c>
      <c r="HO33" s="243">
        <v>127.38173500000001</v>
      </c>
      <c r="HP33" s="243">
        <v>128.09173699999999</v>
      </c>
      <c r="HQ33" s="243">
        <v>150.64931675</v>
      </c>
      <c r="HR33" s="243">
        <v>139.74348800000001</v>
      </c>
      <c r="HS33" s="243">
        <v>156.10081600000001</v>
      </c>
    </row>
    <row r="34" spans="1:227" x14ac:dyDescent="0.25">
      <c r="A34" s="240"/>
      <c r="B34" s="242">
        <v>45689.645833333299</v>
      </c>
      <c r="C34" s="243">
        <v>145.57169400000001</v>
      </c>
      <c r="D34" s="243">
        <v>145.939075</v>
      </c>
      <c r="E34" s="243">
        <v>145.706625</v>
      </c>
      <c r="F34" s="243">
        <v>145.57169400000001</v>
      </c>
      <c r="G34" s="243">
        <v>141.931332</v>
      </c>
      <c r="H34" s="243">
        <v>147.92586900000001</v>
      </c>
      <c r="I34" s="243">
        <v>147.261765</v>
      </c>
      <c r="J34" s="243">
        <v>148.30573100000001</v>
      </c>
      <c r="K34" s="243">
        <v>142.11333500000001</v>
      </c>
      <c r="L34" s="243">
        <v>147.295072</v>
      </c>
      <c r="M34" s="243">
        <v>148.70611199999999</v>
      </c>
      <c r="N34" s="243">
        <v>147.41414700000001</v>
      </c>
      <c r="O34" s="243">
        <v>153.453328</v>
      </c>
      <c r="P34" s="243">
        <v>146.06301181000001</v>
      </c>
      <c r="Q34" s="243">
        <v>148.491018</v>
      </c>
      <c r="R34" s="243">
        <v>138.887058</v>
      </c>
      <c r="S34" s="243">
        <v>150.49455800000001</v>
      </c>
      <c r="T34" s="243">
        <v>135.244382</v>
      </c>
      <c r="U34" s="243">
        <v>136.338234</v>
      </c>
      <c r="V34" s="243">
        <v>147.970786</v>
      </c>
      <c r="W34" s="243">
        <v>141.87461099999999</v>
      </c>
      <c r="X34" s="243">
        <v>136.214429</v>
      </c>
      <c r="Y34" s="243">
        <v>139.518474</v>
      </c>
      <c r="Z34" s="243">
        <v>149.48845800000001</v>
      </c>
      <c r="AA34" s="243">
        <v>135.565315</v>
      </c>
      <c r="AB34" s="243">
        <v>143.478253</v>
      </c>
      <c r="AC34" s="243">
        <v>142.34138300000001</v>
      </c>
      <c r="AD34" s="243">
        <v>141.44976500000001</v>
      </c>
      <c r="AE34" s="243">
        <v>134.23694900000001</v>
      </c>
      <c r="AF34" s="243">
        <v>147.73857599999999</v>
      </c>
      <c r="AG34" s="243">
        <v>149.40780913</v>
      </c>
      <c r="AH34" s="243">
        <v>148.263473</v>
      </c>
      <c r="AI34" s="243">
        <v>148.40760800000001</v>
      </c>
      <c r="AJ34" s="243">
        <v>131.59847099999999</v>
      </c>
      <c r="AK34" s="243">
        <v>148.29937200000001</v>
      </c>
      <c r="AL34" s="243">
        <v>135.01532266999999</v>
      </c>
      <c r="AM34" s="243">
        <v>135.74362099999999</v>
      </c>
      <c r="AN34" s="243">
        <v>146.137428</v>
      </c>
      <c r="AO34" s="243">
        <v>134.66329500000001</v>
      </c>
      <c r="AP34" s="243">
        <v>126.5756495</v>
      </c>
      <c r="AQ34" s="243">
        <v>127.14397099999999</v>
      </c>
      <c r="AR34" s="243">
        <v>142.100662</v>
      </c>
      <c r="AS34" s="243">
        <v>145.906363</v>
      </c>
      <c r="AT34" s="243">
        <v>145.906363</v>
      </c>
      <c r="AU34" s="243">
        <v>143.63755900000001</v>
      </c>
      <c r="AV34" s="243">
        <v>142.70986600000001</v>
      </c>
      <c r="AW34" s="243">
        <v>137.76390000000001</v>
      </c>
      <c r="AX34" s="243">
        <v>138.30909700000001</v>
      </c>
      <c r="AY34" s="243">
        <v>152.02595199999999</v>
      </c>
      <c r="AZ34" s="243">
        <v>140.827763</v>
      </c>
      <c r="BA34" s="243">
        <v>140.82132999999999</v>
      </c>
      <c r="BB34" s="243">
        <v>140.17950400000001</v>
      </c>
      <c r="BC34" s="243">
        <v>140.37197166999999</v>
      </c>
      <c r="BD34" s="243">
        <v>140.98026899999999</v>
      </c>
      <c r="BE34" s="243">
        <v>140.78000800000001</v>
      </c>
      <c r="BF34" s="243">
        <v>147.129212</v>
      </c>
      <c r="BG34" s="243">
        <v>147.80183</v>
      </c>
      <c r="BH34" s="243">
        <v>147.80183</v>
      </c>
      <c r="BI34" s="243">
        <v>147.80183</v>
      </c>
      <c r="BJ34" s="243">
        <v>136.240917</v>
      </c>
      <c r="BK34" s="243">
        <v>137.12126599999999</v>
      </c>
      <c r="BL34" s="243">
        <v>147.287724</v>
      </c>
      <c r="BM34" s="243">
        <v>146.99470600000001</v>
      </c>
      <c r="BN34" s="243">
        <v>144.51677900000001</v>
      </c>
      <c r="BO34" s="243">
        <v>140.787139</v>
      </c>
      <c r="BP34" s="243">
        <v>145.45390900000001</v>
      </c>
      <c r="BQ34" s="243">
        <v>131.57987700000001</v>
      </c>
      <c r="BR34" s="243">
        <v>131.70290417999999</v>
      </c>
      <c r="BS34" s="243">
        <v>138.79967500000001</v>
      </c>
      <c r="BT34" s="243">
        <v>140.58187624999999</v>
      </c>
      <c r="BU34" s="243">
        <v>151.84259900000001</v>
      </c>
      <c r="BV34" s="243">
        <v>146.66864799999999</v>
      </c>
      <c r="BW34" s="243">
        <v>145.153839</v>
      </c>
      <c r="BX34" s="243">
        <v>145.23066</v>
      </c>
      <c r="BY34" s="243">
        <v>152.10351399999999</v>
      </c>
      <c r="BZ34" s="243">
        <v>148.33158299999999</v>
      </c>
      <c r="CA34" s="243">
        <v>144.19237200000001</v>
      </c>
      <c r="CB34" s="243">
        <v>140.59777099999999</v>
      </c>
      <c r="CC34" s="243">
        <v>139.827854</v>
      </c>
      <c r="CD34" s="243">
        <v>146.57311200000001</v>
      </c>
      <c r="CE34" s="243">
        <v>142.27420699999999</v>
      </c>
      <c r="CF34" s="243">
        <v>151.84259900000001</v>
      </c>
      <c r="CG34" s="243">
        <v>140.32425266999999</v>
      </c>
      <c r="CH34" s="243">
        <v>140.732688</v>
      </c>
      <c r="CI34" s="243">
        <v>142.05385100000001</v>
      </c>
      <c r="CJ34" s="243">
        <v>150.971002</v>
      </c>
      <c r="CK34" s="243">
        <v>157.16179604000001</v>
      </c>
      <c r="CL34" s="243">
        <v>150.87561400000001</v>
      </c>
      <c r="CM34" s="243">
        <v>152.187308</v>
      </c>
      <c r="CN34" s="243">
        <v>141.59799100000001</v>
      </c>
      <c r="CO34" s="243">
        <v>141.87489099999999</v>
      </c>
      <c r="CP34" s="243">
        <v>155.9776474</v>
      </c>
      <c r="CQ34" s="243">
        <v>138.144744</v>
      </c>
      <c r="CR34" s="243">
        <v>138.30485899999999</v>
      </c>
      <c r="CS34" s="243">
        <v>138.86474175000001</v>
      </c>
      <c r="CT34" s="243">
        <v>142.37754699999999</v>
      </c>
      <c r="CU34" s="243">
        <v>140.01478599999999</v>
      </c>
      <c r="CV34" s="243">
        <v>153.45887144</v>
      </c>
      <c r="CW34" s="243">
        <v>137.00501</v>
      </c>
      <c r="CX34" s="243">
        <v>139.81776467</v>
      </c>
      <c r="CY34" s="243">
        <v>140.235119</v>
      </c>
      <c r="CZ34" s="243">
        <v>144.798282</v>
      </c>
      <c r="DA34" s="243">
        <v>148.83905100000001</v>
      </c>
      <c r="DB34" s="243">
        <v>149.28758300000001</v>
      </c>
      <c r="DC34" s="243">
        <v>146.66864799999999</v>
      </c>
      <c r="DD34" s="243">
        <v>146.057188</v>
      </c>
      <c r="DE34" s="243">
        <v>144.491558</v>
      </c>
      <c r="DF34" s="243">
        <v>145.23066</v>
      </c>
      <c r="DG34" s="243">
        <v>142.57791649999999</v>
      </c>
      <c r="DH34" s="243">
        <v>153.05713057</v>
      </c>
      <c r="DI34" s="243">
        <v>149.703461</v>
      </c>
      <c r="DJ34" s="243">
        <v>149.16225800000001</v>
      </c>
      <c r="DK34" s="243">
        <v>140.94557366999999</v>
      </c>
      <c r="DL34" s="243">
        <v>157.14417</v>
      </c>
      <c r="DM34" s="243">
        <v>152.15280100000001</v>
      </c>
      <c r="DN34" s="243">
        <v>145.59170599999999</v>
      </c>
      <c r="DO34" s="243">
        <v>127.203346</v>
      </c>
      <c r="DP34" s="243">
        <v>151.463449</v>
      </c>
      <c r="DQ34" s="243">
        <v>139.76020199999999</v>
      </c>
      <c r="DR34" s="243">
        <v>140.286057</v>
      </c>
      <c r="DS34" s="243">
        <v>142.28838200000001</v>
      </c>
      <c r="DT34" s="243">
        <v>147.18294599999999</v>
      </c>
      <c r="DU34" s="243">
        <v>147.52068299999999</v>
      </c>
      <c r="DV34" s="243">
        <v>131.02561299999999</v>
      </c>
      <c r="DW34" s="243">
        <v>131.20501999999999</v>
      </c>
      <c r="DX34" s="243">
        <v>129.28692599999999</v>
      </c>
      <c r="DY34" s="243">
        <v>142.38874006</v>
      </c>
      <c r="DZ34" s="243">
        <v>142.696673</v>
      </c>
      <c r="EA34" s="243">
        <v>143.04473400000001</v>
      </c>
      <c r="EB34" s="243">
        <v>137.69809900000001</v>
      </c>
      <c r="EC34" s="243">
        <v>138.48382599999999</v>
      </c>
      <c r="ED34" s="243">
        <v>136.68067199999999</v>
      </c>
      <c r="EE34" s="243">
        <v>141.91433599999999</v>
      </c>
      <c r="EF34" s="243">
        <v>152.74416712999999</v>
      </c>
      <c r="EG34" s="243">
        <v>142.97079400000001</v>
      </c>
      <c r="EH34" s="243">
        <v>142.97079400000001</v>
      </c>
      <c r="EI34" s="243">
        <v>138.92371800000001</v>
      </c>
      <c r="EJ34" s="243">
        <v>146.26189500000001</v>
      </c>
      <c r="EK34" s="243">
        <v>146.84716800000001</v>
      </c>
      <c r="EL34" s="243">
        <v>146.66864799999999</v>
      </c>
      <c r="EM34" s="243">
        <v>139.363606</v>
      </c>
      <c r="EN34" s="243">
        <v>143.44860499999999</v>
      </c>
      <c r="EO34" s="243">
        <v>159.32528600000001</v>
      </c>
      <c r="EP34" s="243">
        <v>140.35154399999999</v>
      </c>
      <c r="EQ34" s="243">
        <v>140.81387799999999</v>
      </c>
      <c r="ER34" s="243">
        <v>144.88769987000001</v>
      </c>
      <c r="ES34" s="243">
        <v>137.19337100000001</v>
      </c>
      <c r="ET34" s="243">
        <v>135.780596</v>
      </c>
      <c r="EU34" s="243">
        <v>138.31180699999999</v>
      </c>
      <c r="EV34" s="243">
        <v>143.675872</v>
      </c>
      <c r="EW34" s="243">
        <v>136.26997900000001</v>
      </c>
      <c r="EX34" s="243">
        <v>134.557332</v>
      </c>
      <c r="EY34" s="243">
        <v>141.971507</v>
      </c>
      <c r="EZ34" s="243">
        <v>142.17505800000001</v>
      </c>
      <c r="FA34" s="243">
        <v>142.26035300000001</v>
      </c>
      <c r="FB34" s="243">
        <v>151.09477267</v>
      </c>
      <c r="FC34" s="243">
        <v>142.73923500000001</v>
      </c>
      <c r="FD34" s="243">
        <v>156.38637700000001</v>
      </c>
      <c r="FE34" s="243">
        <v>142.625023</v>
      </c>
      <c r="FF34" s="243">
        <v>149.44274204000001</v>
      </c>
      <c r="FG34" s="243">
        <v>162.90436099999999</v>
      </c>
      <c r="FH34" s="243">
        <v>135.291313</v>
      </c>
      <c r="FI34" s="243">
        <v>135.95494600000001</v>
      </c>
      <c r="FJ34" s="243">
        <v>138.90792200000001</v>
      </c>
      <c r="FK34" s="243">
        <v>142.09589600000001</v>
      </c>
      <c r="FL34" s="243">
        <v>152.12191852999999</v>
      </c>
      <c r="FM34" s="243">
        <v>151.64910900000001</v>
      </c>
      <c r="FN34" s="243">
        <v>152.10351399999999</v>
      </c>
      <c r="FO34" s="243">
        <v>145.87431900000001</v>
      </c>
      <c r="FP34" s="243">
        <v>145.87431900000001</v>
      </c>
      <c r="FQ34" s="243">
        <v>144.61632299999999</v>
      </c>
      <c r="FR34" s="243">
        <v>144.61632299999999</v>
      </c>
      <c r="FS34" s="243">
        <v>144.61632299999999</v>
      </c>
      <c r="FT34" s="243">
        <v>148.84337600000001</v>
      </c>
      <c r="FU34" s="243">
        <v>148.51026400000001</v>
      </c>
      <c r="FV34" s="243">
        <v>143.74874600000001</v>
      </c>
      <c r="FW34" s="243">
        <v>143.632597</v>
      </c>
      <c r="FX34" s="243">
        <v>144.95515420000001</v>
      </c>
      <c r="FY34" s="243">
        <v>139.97246799999999</v>
      </c>
      <c r="FZ34" s="243">
        <v>143.37074000000001</v>
      </c>
      <c r="GA34" s="243">
        <v>151.84259900000001</v>
      </c>
      <c r="GB34" s="243">
        <v>151.84259900000001</v>
      </c>
      <c r="GC34" s="243">
        <v>144.638867</v>
      </c>
      <c r="GD34" s="243">
        <v>135.51689099999999</v>
      </c>
      <c r="GE34" s="243">
        <v>144.10734299999999</v>
      </c>
      <c r="GF34" s="243">
        <v>146.057188</v>
      </c>
      <c r="GG34" s="243">
        <v>153.39608629</v>
      </c>
      <c r="GH34" s="243">
        <v>132.629651</v>
      </c>
      <c r="GI34" s="243">
        <v>153.39608629</v>
      </c>
      <c r="GJ34" s="243">
        <v>145.87431900000001</v>
      </c>
      <c r="GK34" s="243">
        <v>142.11857800000001</v>
      </c>
      <c r="GL34" s="243">
        <v>145.44222600000001</v>
      </c>
      <c r="GM34" s="243">
        <v>132.89685900000001</v>
      </c>
      <c r="GN34" s="243">
        <v>141.937645</v>
      </c>
      <c r="GO34" s="243">
        <v>129.96217609000001</v>
      </c>
      <c r="GP34" s="243">
        <v>129.62460648000001</v>
      </c>
      <c r="GQ34" s="243">
        <v>133.902289</v>
      </c>
      <c r="GR34" s="243">
        <v>146.30968200000001</v>
      </c>
      <c r="GS34" s="243">
        <v>146.271601</v>
      </c>
      <c r="GT34" s="243">
        <v>146.05479199999999</v>
      </c>
      <c r="GU34" s="243">
        <v>141.937645</v>
      </c>
      <c r="GV34" s="243">
        <v>141.48411999999999</v>
      </c>
      <c r="GW34" s="243">
        <v>141.937645</v>
      </c>
      <c r="GX34" s="243">
        <v>157.18975399999999</v>
      </c>
      <c r="GY34" s="243">
        <v>156.792483</v>
      </c>
      <c r="GZ34" s="243">
        <v>157.09129899999999</v>
      </c>
      <c r="HA34" s="243">
        <v>157.09129899999999</v>
      </c>
      <c r="HB34" s="243">
        <v>144.60382100000001</v>
      </c>
      <c r="HC34" s="243">
        <v>151.01696000000001</v>
      </c>
      <c r="HD34" s="243">
        <v>150.33923999999999</v>
      </c>
      <c r="HE34" s="243">
        <v>153.146197</v>
      </c>
      <c r="HF34" s="243">
        <v>148.996691</v>
      </c>
      <c r="HG34" s="243">
        <v>149.02175800000001</v>
      </c>
      <c r="HH34" s="243">
        <v>130.17175831</v>
      </c>
      <c r="HI34" s="243">
        <v>156.88311200000001</v>
      </c>
      <c r="HJ34" s="243">
        <v>141.98250100000001</v>
      </c>
      <c r="HK34" s="243">
        <v>142.377161</v>
      </c>
      <c r="HL34" s="243">
        <v>140.75110100000001</v>
      </c>
      <c r="HM34" s="243">
        <v>138.46963099999999</v>
      </c>
      <c r="HN34" s="243">
        <v>128.51447823000001</v>
      </c>
      <c r="HO34" s="243">
        <v>129.89642799999999</v>
      </c>
      <c r="HP34" s="243">
        <v>130.62168500000001</v>
      </c>
      <c r="HQ34" s="243">
        <v>153.67639473</v>
      </c>
      <c r="HR34" s="243">
        <v>142.38204500000001</v>
      </c>
      <c r="HS34" s="243">
        <v>159.057637</v>
      </c>
    </row>
    <row r="35" spans="1:227" x14ac:dyDescent="0.25">
      <c r="A35" s="240"/>
      <c r="B35" s="242">
        <v>45689.666666666701</v>
      </c>
      <c r="C35" s="243">
        <v>144.207582</v>
      </c>
      <c r="D35" s="243">
        <v>144.56422599999999</v>
      </c>
      <c r="E35" s="243">
        <v>144.33891</v>
      </c>
      <c r="F35" s="243">
        <v>144.207582</v>
      </c>
      <c r="G35" s="243">
        <v>140.688749</v>
      </c>
      <c r="H35" s="243">
        <v>147.12155100000001</v>
      </c>
      <c r="I35" s="243">
        <v>146.45546100000001</v>
      </c>
      <c r="J35" s="243">
        <v>147.48343399999999</v>
      </c>
      <c r="K35" s="243">
        <v>140.57769099999999</v>
      </c>
      <c r="L35" s="243">
        <v>145.92234500000001</v>
      </c>
      <c r="M35" s="243">
        <v>147.77883199999999</v>
      </c>
      <c r="N35" s="243">
        <v>146.498152</v>
      </c>
      <c r="O35" s="243">
        <v>151.79990599999999</v>
      </c>
      <c r="P35" s="243">
        <v>144.5824174</v>
      </c>
      <c r="Q35" s="243">
        <v>147.57830100000001</v>
      </c>
      <c r="R35" s="243">
        <v>138.302864</v>
      </c>
      <c r="S35" s="243">
        <v>148.85561799999999</v>
      </c>
      <c r="T35" s="243">
        <v>134.27775199999999</v>
      </c>
      <c r="U35" s="243">
        <v>135.36313699999999</v>
      </c>
      <c r="V35" s="243">
        <v>146.333022</v>
      </c>
      <c r="W35" s="243">
        <v>140.75042400000001</v>
      </c>
      <c r="X35" s="243">
        <v>135.11321599999999</v>
      </c>
      <c r="Y35" s="243">
        <v>138.402569</v>
      </c>
      <c r="Z35" s="243">
        <v>148.65936300000001</v>
      </c>
      <c r="AA35" s="243">
        <v>134.39672200000001</v>
      </c>
      <c r="AB35" s="243">
        <v>141.38173</v>
      </c>
      <c r="AC35" s="243">
        <v>141.19676999999999</v>
      </c>
      <c r="AD35" s="243">
        <v>140.33389600000001</v>
      </c>
      <c r="AE35" s="243">
        <v>133.12575000000001</v>
      </c>
      <c r="AF35" s="243">
        <v>145.4546115</v>
      </c>
      <c r="AG35" s="243">
        <v>147.32311870999999</v>
      </c>
      <c r="AH35" s="243">
        <v>146.20712800000001</v>
      </c>
      <c r="AI35" s="243">
        <v>146.336117</v>
      </c>
      <c r="AJ35" s="243">
        <v>130.576784</v>
      </c>
      <c r="AK35" s="243">
        <v>146.66251800000001</v>
      </c>
      <c r="AL35" s="243">
        <v>133.93586933</v>
      </c>
      <c r="AM35" s="243">
        <v>134.64183299999999</v>
      </c>
      <c r="AN35" s="243">
        <v>145.29095899999999</v>
      </c>
      <c r="AO35" s="243">
        <v>133.56332699999999</v>
      </c>
      <c r="AP35" s="243">
        <v>125.495863</v>
      </c>
      <c r="AQ35" s="243">
        <v>126.05954300000001</v>
      </c>
      <c r="AR35" s="243">
        <v>141.55157700000001</v>
      </c>
      <c r="AS35" s="243">
        <v>145.08247900000001</v>
      </c>
      <c r="AT35" s="243">
        <v>145.08247900000001</v>
      </c>
      <c r="AU35" s="243">
        <v>142.944412</v>
      </c>
      <c r="AV35" s="243">
        <v>141.56058300000001</v>
      </c>
      <c r="AW35" s="243">
        <v>137.70259999999999</v>
      </c>
      <c r="AX35" s="243">
        <v>138.140041</v>
      </c>
      <c r="AY35" s="243">
        <v>150.29165900000001</v>
      </c>
      <c r="AZ35" s="243">
        <v>139.67218</v>
      </c>
      <c r="BA35" s="243">
        <v>139.63584299999999</v>
      </c>
      <c r="BB35" s="243">
        <v>139.300926</v>
      </c>
      <c r="BC35" s="243">
        <v>139.19074000000001</v>
      </c>
      <c r="BD35" s="243">
        <v>139.73290700000001</v>
      </c>
      <c r="BE35" s="243">
        <v>139.597365</v>
      </c>
      <c r="BF35" s="243">
        <v>146.322563</v>
      </c>
      <c r="BG35" s="243">
        <v>146.96546900000001</v>
      </c>
      <c r="BH35" s="243">
        <v>146.96546900000001</v>
      </c>
      <c r="BI35" s="243">
        <v>146.96546900000001</v>
      </c>
      <c r="BJ35" s="243">
        <v>135.15933200000001</v>
      </c>
      <c r="BK35" s="243">
        <v>136.02769799999999</v>
      </c>
      <c r="BL35" s="243">
        <v>146.276115</v>
      </c>
      <c r="BM35" s="243">
        <v>145.86913000000001</v>
      </c>
      <c r="BN35" s="243">
        <v>141.913746</v>
      </c>
      <c r="BO35" s="243">
        <v>138.63143500000001</v>
      </c>
      <c r="BP35" s="243">
        <v>144.695616</v>
      </c>
      <c r="BQ35" s="243">
        <v>130.62768399999999</v>
      </c>
      <c r="BR35" s="243">
        <v>130.74982087999999</v>
      </c>
      <c r="BS35" s="243">
        <v>137.97459799999999</v>
      </c>
      <c r="BT35" s="243">
        <v>139.3255115</v>
      </c>
      <c r="BU35" s="243">
        <v>150.11895200000001</v>
      </c>
      <c r="BV35" s="243">
        <v>145.87225699999999</v>
      </c>
      <c r="BW35" s="243">
        <v>142.22939500000001</v>
      </c>
      <c r="BX35" s="243">
        <v>142.30568199999999</v>
      </c>
      <c r="BY35" s="243">
        <v>150.549758</v>
      </c>
      <c r="BZ35" s="243">
        <v>146.39059399999999</v>
      </c>
      <c r="CA35" s="243">
        <v>141.82638700000001</v>
      </c>
      <c r="CB35" s="243">
        <v>140.010347</v>
      </c>
      <c r="CC35" s="243">
        <v>139.23737800000001</v>
      </c>
      <c r="CD35" s="243">
        <v>144.72208900000001</v>
      </c>
      <c r="CE35" s="243">
        <v>140.718301</v>
      </c>
      <c r="CF35" s="243">
        <v>150.11895200000001</v>
      </c>
      <c r="CG35" s="243">
        <v>139.17332666999999</v>
      </c>
      <c r="CH35" s="243">
        <v>139.57798399999999</v>
      </c>
      <c r="CI35" s="243">
        <v>140.893823</v>
      </c>
      <c r="CJ35" s="243">
        <v>149.28353300000001</v>
      </c>
      <c r="CK35" s="243">
        <v>155.59993420000001</v>
      </c>
      <c r="CL35" s="243">
        <v>149.208461</v>
      </c>
      <c r="CM35" s="243">
        <v>150.510311</v>
      </c>
      <c r="CN35" s="243">
        <v>140.78265099999999</v>
      </c>
      <c r="CO35" s="243">
        <v>140.60411999999999</v>
      </c>
      <c r="CP35" s="243">
        <v>154.46578246999999</v>
      </c>
      <c r="CQ35" s="243">
        <v>137.05860999999999</v>
      </c>
      <c r="CR35" s="243">
        <v>136.663984</v>
      </c>
      <c r="CS35" s="243">
        <v>137.78762182</v>
      </c>
      <c r="CT35" s="243">
        <v>141.12640200000001</v>
      </c>
      <c r="CU35" s="243">
        <v>138.87090000000001</v>
      </c>
      <c r="CV35" s="243">
        <v>152.60775568</v>
      </c>
      <c r="CW35" s="243">
        <v>135.84506200000001</v>
      </c>
      <c r="CX35" s="243">
        <v>138.93422833</v>
      </c>
      <c r="CY35" s="243">
        <v>139.29917499999999</v>
      </c>
      <c r="CZ35" s="243">
        <v>142.136437</v>
      </c>
      <c r="DA35" s="243">
        <v>148.02095199999999</v>
      </c>
      <c r="DB35" s="243">
        <v>148.47179399999999</v>
      </c>
      <c r="DC35" s="243">
        <v>145.87225699999999</v>
      </c>
      <c r="DD35" s="243">
        <v>145.216588</v>
      </c>
      <c r="DE35" s="243">
        <v>141.572497</v>
      </c>
      <c r="DF35" s="243">
        <v>142.30568199999999</v>
      </c>
      <c r="DG35" s="243">
        <v>141.3805165</v>
      </c>
      <c r="DH35" s="243">
        <v>151.05430554</v>
      </c>
      <c r="DI35" s="243">
        <v>148.80519000000001</v>
      </c>
      <c r="DJ35" s="243">
        <v>148.26754099999999</v>
      </c>
      <c r="DK35" s="243">
        <v>139.69833833000001</v>
      </c>
      <c r="DL35" s="243">
        <v>155.57539</v>
      </c>
      <c r="DM35" s="243">
        <v>150.66252800000001</v>
      </c>
      <c r="DN35" s="243">
        <v>144.119665</v>
      </c>
      <c r="DO35" s="243">
        <v>126.113788</v>
      </c>
      <c r="DP35" s="243">
        <v>150.00506799999999</v>
      </c>
      <c r="DQ35" s="243">
        <v>138.583662</v>
      </c>
      <c r="DR35" s="243">
        <v>139.10508400000001</v>
      </c>
      <c r="DS35" s="243">
        <v>141.317992</v>
      </c>
      <c r="DT35" s="243">
        <v>146.37409299999999</v>
      </c>
      <c r="DU35" s="243">
        <v>146.69905199999999</v>
      </c>
      <c r="DV35" s="243">
        <v>130.66592700000001</v>
      </c>
      <c r="DW35" s="243">
        <v>130.133655</v>
      </c>
      <c r="DX35" s="243">
        <v>128.231224</v>
      </c>
      <c r="DY35" s="243">
        <v>141.15873252</v>
      </c>
      <c r="DZ35" s="243">
        <v>141.29736800000001</v>
      </c>
      <c r="EA35" s="243">
        <v>141.61613600000001</v>
      </c>
      <c r="EB35" s="243">
        <v>136.64383000000001</v>
      </c>
      <c r="EC35" s="243">
        <v>137.40290999999999</v>
      </c>
      <c r="ED35" s="243">
        <v>135.85589300000001</v>
      </c>
      <c r="EE35" s="243">
        <v>141.034548</v>
      </c>
      <c r="EF35" s="243">
        <v>151.89701527</v>
      </c>
      <c r="EG35" s="243">
        <v>142.38042200000001</v>
      </c>
      <c r="EH35" s="243">
        <v>142.38042200000001</v>
      </c>
      <c r="EI35" s="243">
        <v>137.29092700000001</v>
      </c>
      <c r="EJ35" s="243">
        <v>145.480424</v>
      </c>
      <c r="EK35" s="243">
        <v>146.04392200000001</v>
      </c>
      <c r="EL35" s="243">
        <v>145.87225699999999</v>
      </c>
      <c r="EM35" s="243">
        <v>138.265862</v>
      </c>
      <c r="EN35" s="243">
        <v>141.72323</v>
      </c>
      <c r="EO35" s="243">
        <v>157.77359999999999</v>
      </c>
      <c r="EP35" s="243">
        <v>139.19390100000001</v>
      </c>
      <c r="EQ35" s="243">
        <v>139.65823499999999</v>
      </c>
      <c r="ER35" s="243">
        <v>143.72353874000001</v>
      </c>
      <c r="ES35" s="243">
        <v>136.054045</v>
      </c>
      <c r="ET35" s="243">
        <v>134.67226600000001</v>
      </c>
      <c r="EU35" s="243">
        <v>137.16126199999999</v>
      </c>
      <c r="EV35" s="243">
        <v>142.56143399999999</v>
      </c>
      <c r="EW35" s="243">
        <v>135.08424400000001</v>
      </c>
      <c r="EX35" s="243">
        <v>133.41237000000001</v>
      </c>
      <c r="EY35" s="243">
        <v>140.95276999999999</v>
      </c>
      <c r="EZ35" s="243">
        <v>141.17715699999999</v>
      </c>
      <c r="FA35" s="243">
        <v>141.271175</v>
      </c>
      <c r="FB35" s="243">
        <v>149.74141933999999</v>
      </c>
      <c r="FC35" s="243">
        <v>141.45254399999999</v>
      </c>
      <c r="FD35" s="243">
        <v>154.80718200000001</v>
      </c>
      <c r="FE35" s="243">
        <v>141.429261</v>
      </c>
      <c r="FF35" s="243">
        <v>148.39570165999999</v>
      </c>
      <c r="FG35" s="243">
        <v>161.38279199999999</v>
      </c>
      <c r="FH35" s="243">
        <v>134.14511200000001</v>
      </c>
      <c r="FI35" s="243">
        <v>134.79689099999999</v>
      </c>
      <c r="FJ35" s="243">
        <v>137.735063</v>
      </c>
      <c r="FK35" s="243">
        <v>140.93480500000001</v>
      </c>
      <c r="FL35" s="243">
        <v>150.56797452000001</v>
      </c>
      <c r="FM35" s="243">
        <v>150.10843199999999</v>
      </c>
      <c r="FN35" s="243">
        <v>150.549758</v>
      </c>
      <c r="FO35" s="243">
        <v>144.979094</v>
      </c>
      <c r="FP35" s="243">
        <v>144.979094</v>
      </c>
      <c r="FQ35" s="243">
        <v>143.69442699999999</v>
      </c>
      <c r="FR35" s="243">
        <v>143.69442699999999</v>
      </c>
      <c r="FS35" s="243">
        <v>143.69442699999999</v>
      </c>
      <c r="FT35" s="243">
        <v>147.96099799999999</v>
      </c>
      <c r="FU35" s="243">
        <v>147.632113</v>
      </c>
      <c r="FV35" s="243">
        <v>141.52560199999999</v>
      </c>
      <c r="FW35" s="243">
        <v>141.42661200000001</v>
      </c>
      <c r="FX35" s="243">
        <v>143.92602934000001</v>
      </c>
      <c r="FY35" s="243">
        <v>139.37721500000001</v>
      </c>
      <c r="FZ35" s="243">
        <v>142.036745</v>
      </c>
      <c r="GA35" s="243">
        <v>150.11895200000001</v>
      </c>
      <c r="GB35" s="243">
        <v>150.11895200000001</v>
      </c>
      <c r="GC35" s="243">
        <v>143.94562999999999</v>
      </c>
      <c r="GD35" s="243">
        <v>134.3490965</v>
      </c>
      <c r="GE35" s="243">
        <v>143.79358300000001</v>
      </c>
      <c r="GF35" s="243">
        <v>145.216588</v>
      </c>
      <c r="GG35" s="243">
        <v>152.54531875000001</v>
      </c>
      <c r="GH35" s="243">
        <v>131.86103700000001</v>
      </c>
      <c r="GI35" s="243">
        <v>152.54531875000001</v>
      </c>
      <c r="GJ35" s="243">
        <v>144.979094</v>
      </c>
      <c r="GK35" s="243">
        <v>140.88955200000001</v>
      </c>
      <c r="GL35" s="243">
        <v>143.921898</v>
      </c>
      <c r="GM35" s="243">
        <v>131.793364</v>
      </c>
      <c r="GN35" s="243">
        <v>140.779527</v>
      </c>
      <c r="GO35" s="243">
        <v>129.21383664999999</v>
      </c>
      <c r="GP35" s="243">
        <v>128.87821081000001</v>
      </c>
      <c r="GQ35" s="243">
        <v>133.428968</v>
      </c>
      <c r="GR35" s="243">
        <v>145.51885300000001</v>
      </c>
      <c r="GS35" s="243">
        <v>145.38105999999999</v>
      </c>
      <c r="GT35" s="243">
        <v>145.15431699999999</v>
      </c>
      <c r="GU35" s="243">
        <v>140.779527</v>
      </c>
      <c r="GV35" s="243">
        <v>140.33271300000001</v>
      </c>
      <c r="GW35" s="243">
        <v>140.779527</v>
      </c>
      <c r="GX35" s="243">
        <v>155.62042</v>
      </c>
      <c r="GY35" s="243">
        <v>155.22490300000001</v>
      </c>
      <c r="GZ35" s="243">
        <v>155.52202600000001</v>
      </c>
      <c r="HA35" s="243">
        <v>155.52202600000001</v>
      </c>
      <c r="HB35" s="243">
        <v>143.27083400000001</v>
      </c>
      <c r="HC35" s="243">
        <v>150.064525</v>
      </c>
      <c r="HD35" s="243">
        <v>149.39599699999999</v>
      </c>
      <c r="HE35" s="243">
        <v>151.63828899999999</v>
      </c>
      <c r="HF35" s="243">
        <v>148.11931000000001</v>
      </c>
      <c r="HG35" s="243">
        <v>147.66323600000001</v>
      </c>
      <c r="HH35" s="243">
        <v>129.41738826</v>
      </c>
      <c r="HI35" s="243">
        <v>155.29377600000001</v>
      </c>
      <c r="HJ35" s="243">
        <v>140.84311600000001</v>
      </c>
      <c r="HK35" s="243">
        <v>141.23344599999999</v>
      </c>
      <c r="HL35" s="243">
        <v>139.53523999999999</v>
      </c>
      <c r="HM35" s="243">
        <v>137.35484299999999</v>
      </c>
      <c r="HN35" s="243">
        <v>127.77447483</v>
      </c>
      <c r="HO35" s="243">
        <v>128.85955150000001</v>
      </c>
      <c r="HP35" s="243">
        <v>129.56908999999999</v>
      </c>
      <c r="HQ35" s="243">
        <v>151.91431925000001</v>
      </c>
      <c r="HR35" s="243">
        <v>141.24462700000001</v>
      </c>
      <c r="HS35" s="243">
        <v>157.503659</v>
      </c>
    </row>
    <row r="36" spans="1:227" x14ac:dyDescent="0.25">
      <c r="A36" s="240"/>
      <c r="B36" s="242">
        <v>45689.6875</v>
      </c>
      <c r="C36" s="243">
        <v>139.93339499999999</v>
      </c>
      <c r="D36" s="243">
        <v>140.27100999999999</v>
      </c>
      <c r="E36" s="243">
        <v>140.059585</v>
      </c>
      <c r="F36" s="243">
        <v>139.93339499999999</v>
      </c>
      <c r="G36" s="243">
        <v>136.72649000000001</v>
      </c>
      <c r="H36" s="243">
        <v>142.826626</v>
      </c>
      <c r="I36" s="243">
        <v>142.18242900000001</v>
      </c>
      <c r="J36" s="243">
        <v>143.204262</v>
      </c>
      <c r="K36" s="243">
        <v>136.97135299999999</v>
      </c>
      <c r="L36" s="243">
        <v>141.55639199999999</v>
      </c>
      <c r="M36" s="243">
        <v>143.47403600000001</v>
      </c>
      <c r="N36" s="243">
        <v>142.222962</v>
      </c>
      <c r="O36" s="243">
        <v>146.95243400000001</v>
      </c>
      <c r="P36" s="243">
        <v>140.35165208000001</v>
      </c>
      <c r="Q36" s="243">
        <v>143.29959700000001</v>
      </c>
      <c r="R36" s="243">
        <v>134.11742899999999</v>
      </c>
      <c r="S36" s="243">
        <v>144.27035599999999</v>
      </c>
      <c r="T36" s="243">
        <v>130.34292450000001</v>
      </c>
      <c r="U36" s="243">
        <v>131.402142</v>
      </c>
      <c r="V36" s="243">
        <v>141.96897999999999</v>
      </c>
      <c r="W36" s="243">
        <v>136.78767300000001</v>
      </c>
      <c r="X36" s="243">
        <v>131.17393300000001</v>
      </c>
      <c r="Y36" s="243">
        <v>134.48621700000001</v>
      </c>
      <c r="Z36" s="243">
        <v>144.00324900000001</v>
      </c>
      <c r="AA36" s="243">
        <v>130.84958399999999</v>
      </c>
      <c r="AB36" s="243">
        <v>138.350416</v>
      </c>
      <c r="AC36" s="243">
        <v>137.244203</v>
      </c>
      <c r="AD36" s="243">
        <v>136.37762900000001</v>
      </c>
      <c r="AE36" s="243">
        <v>129.36316600000001</v>
      </c>
      <c r="AF36" s="243">
        <v>141.03368850000001</v>
      </c>
      <c r="AG36" s="243">
        <v>142.90293854999999</v>
      </c>
      <c r="AH36" s="243">
        <v>141.85516899999999</v>
      </c>
      <c r="AI36" s="243">
        <v>141.99154799999999</v>
      </c>
      <c r="AJ36" s="243">
        <v>126.839541</v>
      </c>
      <c r="AK36" s="243">
        <v>142.28369000000001</v>
      </c>
      <c r="AL36" s="243">
        <v>130.32561333000001</v>
      </c>
      <c r="AM36" s="243">
        <v>131.019237</v>
      </c>
      <c r="AN36" s="243">
        <v>141.11784299999999</v>
      </c>
      <c r="AO36" s="243">
        <v>129.81524899999999</v>
      </c>
      <c r="AP36" s="243">
        <v>121.946562</v>
      </c>
      <c r="AQ36" s="243">
        <v>122.494423</v>
      </c>
      <c r="AR36" s="243">
        <v>137.781407</v>
      </c>
      <c r="AS36" s="243">
        <v>140.421031</v>
      </c>
      <c r="AT36" s="243">
        <v>140.421031</v>
      </c>
      <c r="AU36" s="243">
        <v>137.75805800000001</v>
      </c>
      <c r="AV36" s="243">
        <v>137.59495000000001</v>
      </c>
      <c r="AW36" s="243">
        <v>133.61519799999999</v>
      </c>
      <c r="AX36" s="243">
        <v>134.05393599999999</v>
      </c>
      <c r="AY36" s="243">
        <v>145.89870999999999</v>
      </c>
      <c r="AZ36" s="243">
        <v>135.859083</v>
      </c>
      <c r="BA36" s="243">
        <v>135.80000699999999</v>
      </c>
      <c r="BB36" s="243">
        <v>135.76495299999999</v>
      </c>
      <c r="BC36" s="243">
        <v>135.36705499999999</v>
      </c>
      <c r="BD36" s="243">
        <v>135.845315</v>
      </c>
      <c r="BE36" s="243">
        <v>135.76495299999999</v>
      </c>
      <c r="BF36" s="243">
        <v>141.498321</v>
      </c>
      <c r="BG36" s="243">
        <v>142.25991999999999</v>
      </c>
      <c r="BH36" s="243">
        <v>142.25991999999999</v>
      </c>
      <c r="BI36" s="243">
        <v>142.25991999999999</v>
      </c>
      <c r="BJ36" s="243">
        <v>131.41294500000001</v>
      </c>
      <c r="BK36" s="243">
        <v>132.265073</v>
      </c>
      <c r="BL36" s="243">
        <v>142.04346699999999</v>
      </c>
      <c r="BM36" s="243">
        <v>141.665142</v>
      </c>
      <c r="BN36" s="243">
        <v>139.45225600000001</v>
      </c>
      <c r="BO36" s="243">
        <v>135.91596200000001</v>
      </c>
      <c r="BP36" s="243">
        <v>140.411496</v>
      </c>
      <c r="BQ36" s="243">
        <v>126.887423</v>
      </c>
      <c r="BR36" s="243">
        <v>127.00606274</v>
      </c>
      <c r="BS36" s="243">
        <v>134.005413</v>
      </c>
      <c r="BT36" s="243">
        <v>135.18567575</v>
      </c>
      <c r="BU36" s="243">
        <v>145.73683399999999</v>
      </c>
      <c r="BV36" s="243">
        <v>141.70778899999999</v>
      </c>
      <c r="BW36" s="243">
        <v>139.93096199999999</v>
      </c>
      <c r="BX36" s="243">
        <v>139.998514</v>
      </c>
      <c r="BY36" s="243">
        <v>145.936982</v>
      </c>
      <c r="BZ36" s="243">
        <v>141.878908</v>
      </c>
      <c r="CA36" s="243">
        <v>139.10676699999999</v>
      </c>
      <c r="CB36" s="243">
        <v>135.75015300000001</v>
      </c>
      <c r="CC36" s="243">
        <v>135.00698199999999</v>
      </c>
      <c r="CD36" s="243">
        <v>140.21164099999999</v>
      </c>
      <c r="CE36" s="243">
        <v>137.285943</v>
      </c>
      <c r="CF36" s="243">
        <v>145.73683399999999</v>
      </c>
      <c r="CG36" s="243">
        <v>135.37091899999999</v>
      </c>
      <c r="CH36" s="243">
        <v>135.76690600000001</v>
      </c>
      <c r="CI36" s="243">
        <v>137.22873100000001</v>
      </c>
      <c r="CJ36" s="243">
        <v>144.94484199999999</v>
      </c>
      <c r="CK36" s="243">
        <v>151.03170868000001</v>
      </c>
      <c r="CL36" s="243">
        <v>144.88352800000001</v>
      </c>
      <c r="CM36" s="243">
        <v>146.12875099999999</v>
      </c>
      <c r="CN36" s="243">
        <v>136.70387400000001</v>
      </c>
      <c r="CO36" s="243">
        <v>136.44380200000001</v>
      </c>
      <c r="CP36" s="243">
        <v>149.89336076000001</v>
      </c>
      <c r="CQ36" s="243">
        <v>133.10265899999999</v>
      </c>
      <c r="CR36" s="243">
        <v>133.520072</v>
      </c>
      <c r="CS36" s="243">
        <v>133.59827752000001</v>
      </c>
      <c r="CT36" s="243">
        <v>137.08120299999999</v>
      </c>
      <c r="CU36" s="243">
        <v>135.03885299999999</v>
      </c>
      <c r="CV36" s="243">
        <v>147.82797529000001</v>
      </c>
      <c r="CW36" s="243">
        <v>132.228126</v>
      </c>
      <c r="CX36" s="243">
        <v>134.806737</v>
      </c>
      <c r="CY36" s="243">
        <v>135.21010100000001</v>
      </c>
      <c r="CZ36" s="243">
        <v>139.845991</v>
      </c>
      <c r="DA36" s="243">
        <v>143.79439600000001</v>
      </c>
      <c r="DB36" s="243">
        <v>144.21366399999999</v>
      </c>
      <c r="DC36" s="243">
        <v>141.70778899999999</v>
      </c>
      <c r="DD36" s="243">
        <v>141.06744499999999</v>
      </c>
      <c r="DE36" s="243">
        <v>139.49189999999999</v>
      </c>
      <c r="DF36" s="243">
        <v>139.998514</v>
      </c>
      <c r="DG36" s="243">
        <v>137.41610750000001</v>
      </c>
      <c r="DH36" s="243">
        <v>146.39888625</v>
      </c>
      <c r="DI36" s="243">
        <v>144.53331499999999</v>
      </c>
      <c r="DJ36" s="243">
        <v>144.01133400000001</v>
      </c>
      <c r="DK36" s="243">
        <v>135.81728799999999</v>
      </c>
      <c r="DL36" s="243">
        <v>151.01368500000001</v>
      </c>
      <c r="DM36" s="243">
        <v>146.27651399999999</v>
      </c>
      <c r="DN36" s="243">
        <v>139.83287200000001</v>
      </c>
      <c r="DO36" s="243">
        <v>122.41728500000001</v>
      </c>
      <c r="DP36" s="243">
        <v>145.64361099999999</v>
      </c>
      <c r="DQ36" s="243">
        <v>134.76249100000001</v>
      </c>
      <c r="DR36" s="243">
        <v>135.27665300000001</v>
      </c>
      <c r="DS36" s="243">
        <v>137.27853500000001</v>
      </c>
      <c r="DT36" s="243">
        <v>142.21151399999999</v>
      </c>
      <c r="DU36" s="243">
        <v>142.55018899999999</v>
      </c>
      <c r="DV36" s="243">
        <v>126.59908</v>
      </c>
      <c r="DW36" s="243">
        <v>126.48141200000001</v>
      </c>
      <c r="DX36" s="243">
        <v>124.632374</v>
      </c>
      <c r="DY36" s="243">
        <v>137.09757844000001</v>
      </c>
      <c r="DZ36" s="243">
        <v>137.77189999999999</v>
      </c>
      <c r="EA36" s="243">
        <v>138.08410000000001</v>
      </c>
      <c r="EB36" s="243">
        <v>132.71274299999999</v>
      </c>
      <c r="EC36" s="243">
        <v>133.47824399999999</v>
      </c>
      <c r="ED36" s="243">
        <v>131.54355699999999</v>
      </c>
      <c r="EE36" s="243">
        <v>136.94551200000001</v>
      </c>
      <c r="EF36" s="243">
        <v>147.13949575999999</v>
      </c>
      <c r="EG36" s="243">
        <v>138.59391099999999</v>
      </c>
      <c r="EH36" s="243">
        <v>138.59391099999999</v>
      </c>
      <c r="EI36" s="243">
        <v>134.158535</v>
      </c>
      <c r="EJ36" s="243">
        <v>141.322473</v>
      </c>
      <c r="EK36" s="243">
        <v>141.86670000000001</v>
      </c>
      <c r="EL36" s="243">
        <v>141.70778899999999</v>
      </c>
      <c r="EM36" s="243">
        <v>134.551873</v>
      </c>
      <c r="EN36" s="243">
        <v>138.502115</v>
      </c>
      <c r="EO36" s="243">
        <v>153.19689299999999</v>
      </c>
      <c r="EP36" s="243">
        <v>135.55011500000001</v>
      </c>
      <c r="EQ36" s="243">
        <v>135.85007100000001</v>
      </c>
      <c r="ER36" s="243">
        <v>139.6914554</v>
      </c>
      <c r="ES36" s="243">
        <v>132.25141300000001</v>
      </c>
      <c r="ET36" s="243">
        <v>130.89219</v>
      </c>
      <c r="EU36" s="243">
        <v>133.34735599999999</v>
      </c>
      <c r="EV36" s="243">
        <v>138.226945</v>
      </c>
      <c r="EW36" s="243">
        <v>131.32281399999999</v>
      </c>
      <c r="EX36" s="243">
        <v>129.64089000000001</v>
      </c>
      <c r="EY36" s="243">
        <v>136.85665800000001</v>
      </c>
      <c r="EZ36" s="243">
        <v>137.083144</v>
      </c>
      <c r="FA36" s="243">
        <v>137.17803900000001</v>
      </c>
      <c r="FB36" s="243">
        <v>145.31073892000001</v>
      </c>
      <c r="FC36" s="243">
        <v>137.29540700000001</v>
      </c>
      <c r="FD36" s="243">
        <v>150.27739500000001</v>
      </c>
      <c r="FE36" s="243">
        <v>137.51781800000001</v>
      </c>
      <c r="FF36" s="243">
        <v>144.09551596</v>
      </c>
      <c r="FG36" s="243">
        <v>156.480186</v>
      </c>
      <c r="FH36" s="243">
        <v>130.27229750000001</v>
      </c>
      <c r="FI36" s="243">
        <v>130.922504</v>
      </c>
      <c r="FJ36" s="243">
        <v>133.91296</v>
      </c>
      <c r="FK36" s="243">
        <v>137.26310100000001</v>
      </c>
      <c r="FL36" s="243">
        <v>145.95464036999999</v>
      </c>
      <c r="FM36" s="243">
        <v>145.519094</v>
      </c>
      <c r="FN36" s="243">
        <v>145.936982</v>
      </c>
      <c r="FO36" s="243">
        <v>140.862583</v>
      </c>
      <c r="FP36" s="243">
        <v>140.862583</v>
      </c>
      <c r="FQ36" s="243">
        <v>139.06390200000001</v>
      </c>
      <c r="FR36" s="243">
        <v>139.06390200000001</v>
      </c>
      <c r="FS36" s="243">
        <v>139.06390200000001</v>
      </c>
      <c r="FT36" s="243">
        <v>143.72252599999999</v>
      </c>
      <c r="FU36" s="243">
        <v>143.392732</v>
      </c>
      <c r="FV36" s="243">
        <v>139.02036899999999</v>
      </c>
      <c r="FW36" s="243">
        <v>138.981674</v>
      </c>
      <c r="FX36" s="243">
        <v>139.75439406999999</v>
      </c>
      <c r="FY36" s="243">
        <v>135.13611800000001</v>
      </c>
      <c r="FZ36" s="243">
        <v>137.817474</v>
      </c>
      <c r="GA36" s="243">
        <v>145.73683399999999</v>
      </c>
      <c r="GB36" s="243">
        <v>145.73683399999999</v>
      </c>
      <c r="GC36" s="243">
        <v>140.03268399999999</v>
      </c>
      <c r="GD36" s="243">
        <v>130.802941</v>
      </c>
      <c r="GE36" s="243">
        <v>139.53891400000001</v>
      </c>
      <c r="GF36" s="243">
        <v>141.06744499999999</v>
      </c>
      <c r="GG36" s="243">
        <v>147.76749393</v>
      </c>
      <c r="GH36" s="243">
        <v>127.723653</v>
      </c>
      <c r="GI36" s="243">
        <v>147.76749393</v>
      </c>
      <c r="GJ36" s="243">
        <v>140.862583</v>
      </c>
      <c r="GK36" s="243">
        <v>136.89955699999999</v>
      </c>
      <c r="GL36" s="243">
        <v>140.32362599999999</v>
      </c>
      <c r="GM36" s="243">
        <v>128.04439400000001</v>
      </c>
      <c r="GN36" s="243">
        <v>136.78332900000001</v>
      </c>
      <c r="GO36" s="243">
        <v>125.47023315</v>
      </c>
      <c r="GP36" s="243">
        <v>125.14433112</v>
      </c>
      <c r="GQ36" s="243">
        <v>129.34268800000001</v>
      </c>
      <c r="GR36" s="243">
        <v>140.65728799999999</v>
      </c>
      <c r="GS36" s="243">
        <v>141.151724</v>
      </c>
      <c r="GT36" s="243">
        <v>140.975109</v>
      </c>
      <c r="GU36" s="243">
        <v>136.78332900000001</v>
      </c>
      <c r="GV36" s="243">
        <v>136.349163</v>
      </c>
      <c r="GW36" s="243">
        <v>136.78332900000001</v>
      </c>
      <c r="GX36" s="243">
        <v>151.05950000000001</v>
      </c>
      <c r="GY36" s="243">
        <v>150.67872499999999</v>
      </c>
      <c r="GZ36" s="243">
        <v>150.966274</v>
      </c>
      <c r="HA36" s="243">
        <v>150.966274</v>
      </c>
      <c r="HB36" s="243">
        <v>139.04658900000001</v>
      </c>
      <c r="HC36" s="243">
        <v>145.73135400000001</v>
      </c>
      <c r="HD36" s="243">
        <v>145.09108900000001</v>
      </c>
      <c r="HE36" s="243">
        <v>146.99349799999999</v>
      </c>
      <c r="HF36" s="243">
        <v>143.879212</v>
      </c>
      <c r="HG36" s="243">
        <v>143.39394899999999</v>
      </c>
      <c r="HH36" s="243">
        <v>125.35667826</v>
      </c>
      <c r="HI36" s="243">
        <v>150.73451499999999</v>
      </c>
      <c r="HJ36" s="243">
        <v>136.89052950000001</v>
      </c>
      <c r="HK36" s="243">
        <v>137.27256</v>
      </c>
      <c r="HL36" s="243">
        <v>135.520794</v>
      </c>
      <c r="HM36" s="243">
        <v>133.572292</v>
      </c>
      <c r="HN36" s="243">
        <v>124.07257275000001</v>
      </c>
      <c r="HO36" s="243">
        <v>125.0667715</v>
      </c>
      <c r="HP36" s="243">
        <v>125.78811899999999</v>
      </c>
      <c r="HQ36" s="243">
        <v>147.4708104</v>
      </c>
      <c r="HR36" s="243">
        <v>137.286812</v>
      </c>
      <c r="HS36" s="243">
        <v>152.93061399999999</v>
      </c>
    </row>
    <row r="37" spans="1:227" x14ac:dyDescent="0.25">
      <c r="A37" s="240"/>
      <c r="B37" s="242">
        <v>45689.708333333299</v>
      </c>
      <c r="C37" s="243">
        <v>135.21870200000001</v>
      </c>
      <c r="D37" s="243">
        <v>135.54102599999999</v>
      </c>
      <c r="E37" s="243">
        <v>135.34166999999999</v>
      </c>
      <c r="F37" s="243">
        <v>135.21870200000001</v>
      </c>
      <c r="G37" s="243">
        <v>132.48281</v>
      </c>
      <c r="H37" s="243">
        <v>141.477981</v>
      </c>
      <c r="I37" s="243">
        <v>140.86084500000001</v>
      </c>
      <c r="J37" s="243">
        <v>141.82157000000001</v>
      </c>
      <c r="K37" s="243">
        <v>132.83602400000001</v>
      </c>
      <c r="L37" s="243">
        <v>136.667078</v>
      </c>
      <c r="M37" s="243">
        <v>141.563604</v>
      </c>
      <c r="N37" s="243">
        <v>140.37067500000001</v>
      </c>
      <c r="O37" s="243">
        <v>141.32239200000001</v>
      </c>
      <c r="P37" s="243">
        <v>134.76077989000001</v>
      </c>
      <c r="Q37" s="243">
        <v>141.865478</v>
      </c>
      <c r="R37" s="243">
        <v>132.03494000000001</v>
      </c>
      <c r="S37" s="243">
        <v>138.90444199999999</v>
      </c>
      <c r="T37" s="243">
        <v>125.994625</v>
      </c>
      <c r="U37" s="243">
        <v>127.02547300000001</v>
      </c>
      <c r="V37" s="243">
        <v>136.836747</v>
      </c>
      <c r="W37" s="243">
        <v>132.704171</v>
      </c>
      <c r="X37" s="243">
        <v>127.275482</v>
      </c>
      <c r="Y37" s="243">
        <v>130.474197</v>
      </c>
      <c r="Z37" s="243">
        <v>142.265095</v>
      </c>
      <c r="AA37" s="243">
        <v>127.501779</v>
      </c>
      <c r="AB37" s="243">
        <v>134.40401399999999</v>
      </c>
      <c r="AC37" s="243">
        <v>133.149055</v>
      </c>
      <c r="AD37" s="243">
        <v>132.311744</v>
      </c>
      <c r="AE37" s="243">
        <v>125.38718900000001</v>
      </c>
      <c r="AF37" s="243">
        <v>135.99939275</v>
      </c>
      <c r="AG37" s="243">
        <v>137.76446017999999</v>
      </c>
      <c r="AH37" s="243">
        <v>136.76587900000001</v>
      </c>
      <c r="AI37" s="243">
        <v>136.84975299999999</v>
      </c>
      <c r="AJ37" s="243">
        <v>122.85878</v>
      </c>
      <c r="AK37" s="243">
        <v>137.14345299999999</v>
      </c>
      <c r="AL37" s="243">
        <v>126.94982367</v>
      </c>
      <c r="AM37" s="243">
        <v>127.628775</v>
      </c>
      <c r="AN37" s="243">
        <v>139.443288</v>
      </c>
      <c r="AO37" s="243">
        <v>125.93874700000001</v>
      </c>
      <c r="AP37" s="243">
        <v>118.1194785</v>
      </c>
      <c r="AQ37" s="243">
        <v>118.650965</v>
      </c>
      <c r="AR37" s="243">
        <v>137.389411</v>
      </c>
      <c r="AS37" s="243">
        <v>138.77582699999999</v>
      </c>
      <c r="AT37" s="243">
        <v>138.77582699999999</v>
      </c>
      <c r="AU37" s="243">
        <v>136.29810000000001</v>
      </c>
      <c r="AV37" s="243">
        <v>133.47494900000001</v>
      </c>
      <c r="AW37" s="243">
        <v>129.06739999999999</v>
      </c>
      <c r="AX37" s="243">
        <v>129.52262099999999</v>
      </c>
      <c r="AY37" s="243">
        <v>140.40233900000001</v>
      </c>
      <c r="AZ37" s="243">
        <v>131.88759400000001</v>
      </c>
      <c r="BA37" s="243">
        <v>131.744405</v>
      </c>
      <c r="BB37" s="243">
        <v>131.71107900000001</v>
      </c>
      <c r="BC37" s="243">
        <v>131.33280833000001</v>
      </c>
      <c r="BD37" s="243">
        <v>131.63080500000001</v>
      </c>
      <c r="BE37" s="243">
        <v>131.71107900000001</v>
      </c>
      <c r="BF37" s="243">
        <v>140.02122900000001</v>
      </c>
      <c r="BG37" s="243">
        <v>140.56258299999999</v>
      </c>
      <c r="BH37" s="243">
        <v>140.56258299999999</v>
      </c>
      <c r="BI37" s="243">
        <v>140.56258299999999</v>
      </c>
      <c r="BJ37" s="243">
        <v>127.78300299999999</v>
      </c>
      <c r="BK37" s="243">
        <v>128.608912</v>
      </c>
      <c r="BL37" s="243">
        <v>136.916101</v>
      </c>
      <c r="BM37" s="243">
        <v>136.66529499999999</v>
      </c>
      <c r="BN37" s="243">
        <v>135.624234</v>
      </c>
      <c r="BO37" s="243">
        <v>132.37085400000001</v>
      </c>
      <c r="BP37" s="243">
        <v>138.417844</v>
      </c>
      <c r="BQ37" s="243">
        <v>122.81541900000001</v>
      </c>
      <c r="BR37" s="243">
        <v>122.93025142</v>
      </c>
      <c r="BS37" s="243">
        <v>131.60322400000001</v>
      </c>
      <c r="BT37" s="243">
        <v>130.40264775</v>
      </c>
      <c r="BU37" s="243">
        <v>140.23935</v>
      </c>
      <c r="BV37" s="243">
        <v>140.222374</v>
      </c>
      <c r="BW37" s="243">
        <v>136.36072999999999</v>
      </c>
      <c r="BX37" s="243">
        <v>136.36072999999999</v>
      </c>
      <c r="BY37" s="243">
        <v>140.948646</v>
      </c>
      <c r="BZ37" s="243">
        <v>137.244664</v>
      </c>
      <c r="CA37" s="243">
        <v>135.17380499999999</v>
      </c>
      <c r="CB37" s="243">
        <v>133.668375</v>
      </c>
      <c r="CC37" s="243">
        <v>132.94521399999999</v>
      </c>
      <c r="CD37" s="243">
        <v>135.816014</v>
      </c>
      <c r="CE37" s="243">
        <v>134.493517</v>
      </c>
      <c r="CF37" s="243">
        <v>140.23935</v>
      </c>
      <c r="CG37" s="243">
        <v>131.409423</v>
      </c>
      <c r="CH37" s="243">
        <v>131.79730499999999</v>
      </c>
      <c r="CI37" s="243">
        <v>134.417935</v>
      </c>
      <c r="CJ37" s="243">
        <v>139.42774499999999</v>
      </c>
      <c r="CK37" s="243">
        <v>144.86974966</v>
      </c>
      <c r="CL37" s="243">
        <v>139.38032799999999</v>
      </c>
      <c r="CM37" s="243">
        <v>140.582449</v>
      </c>
      <c r="CN37" s="243">
        <v>132.270927</v>
      </c>
      <c r="CO37" s="243">
        <v>131.619473</v>
      </c>
      <c r="CP37" s="243">
        <v>144.64341972</v>
      </c>
      <c r="CQ37" s="243">
        <v>129.12580299999999</v>
      </c>
      <c r="CR37" s="243">
        <v>130.06413000000001</v>
      </c>
      <c r="CS37" s="243">
        <v>129.63274982999999</v>
      </c>
      <c r="CT37" s="243">
        <v>132.61740499999999</v>
      </c>
      <c r="CU37" s="243">
        <v>131.12271200000001</v>
      </c>
      <c r="CV37" s="243">
        <v>146.04365591999999</v>
      </c>
      <c r="CW37" s="243">
        <v>128.671828</v>
      </c>
      <c r="CX37" s="243">
        <v>130.68439767000001</v>
      </c>
      <c r="CY37" s="243">
        <v>131.06042099999999</v>
      </c>
      <c r="CZ37" s="243">
        <v>136.202292</v>
      </c>
      <c r="DA37" s="243">
        <v>142.27572699999999</v>
      </c>
      <c r="DB37" s="243">
        <v>142.67624599999999</v>
      </c>
      <c r="DC37" s="243">
        <v>140.222374</v>
      </c>
      <c r="DD37" s="243">
        <v>139.36663999999999</v>
      </c>
      <c r="DE37" s="243">
        <v>135.81491299999999</v>
      </c>
      <c r="DF37" s="243">
        <v>136.36072999999999</v>
      </c>
      <c r="DG37" s="243">
        <v>133.2952315</v>
      </c>
      <c r="DH37" s="243">
        <v>141.61700450999999</v>
      </c>
      <c r="DI37" s="243">
        <v>142.706354</v>
      </c>
      <c r="DJ37" s="243">
        <v>142.20013900000001</v>
      </c>
      <c r="DK37" s="243">
        <v>131.59094666999999</v>
      </c>
      <c r="DL37" s="243">
        <v>144.847161</v>
      </c>
      <c r="DM37" s="243">
        <v>140.78738200000001</v>
      </c>
      <c r="DN37" s="243">
        <v>134.81162599999999</v>
      </c>
      <c r="DO37" s="243">
        <v>118.570944</v>
      </c>
      <c r="DP37" s="243">
        <v>140.23030499999999</v>
      </c>
      <c r="DQ37" s="243">
        <v>130.730287</v>
      </c>
      <c r="DR37" s="243">
        <v>131.232857</v>
      </c>
      <c r="DS37" s="243">
        <v>132.99053699999999</v>
      </c>
      <c r="DT37" s="243">
        <v>140.738505</v>
      </c>
      <c r="DU37" s="243">
        <v>141.06189699999999</v>
      </c>
      <c r="DV37" s="243">
        <v>124.68823500000001</v>
      </c>
      <c r="DW37" s="243">
        <v>122.70116899999999</v>
      </c>
      <c r="DX37" s="243">
        <v>120.907394</v>
      </c>
      <c r="DY37" s="243">
        <v>132.59943446</v>
      </c>
      <c r="DZ37" s="243">
        <v>134.94575800000001</v>
      </c>
      <c r="EA37" s="243">
        <v>135.257442</v>
      </c>
      <c r="EB37" s="243">
        <v>128.62560300000001</v>
      </c>
      <c r="EC37" s="243">
        <v>129.42365899999999</v>
      </c>
      <c r="ED37" s="243">
        <v>130.00453899999999</v>
      </c>
      <c r="EE37" s="243">
        <v>132.47352599999999</v>
      </c>
      <c r="EF37" s="243">
        <v>145.36348649999999</v>
      </c>
      <c r="EG37" s="243">
        <v>138.18636000000001</v>
      </c>
      <c r="EH37" s="243">
        <v>138.18636000000001</v>
      </c>
      <c r="EI37" s="243">
        <v>130.664928</v>
      </c>
      <c r="EJ37" s="243">
        <v>139.85690399999999</v>
      </c>
      <c r="EK37" s="243">
        <v>140.39919499999999</v>
      </c>
      <c r="EL37" s="243">
        <v>140.222374</v>
      </c>
      <c r="EM37" s="243">
        <v>130.39717300000001</v>
      </c>
      <c r="EN37" s="243">
        <v>135.43535299999999</v>
      </c>
      <c r="EO37" s="243">
        <v>146.957278</v>
      </c>
      <c r="EP37" s="243">
        <v>131.58696699999999</v>
      </c>
      <c r="EQ37" s="243">
        <v>131.878826</v>
      </c>
      <c r="ER37" s="243">
        <v>135.50560572000001</v>
      </c>
      <c r="ES37" s="243">
        <v>128.321563</v>
      </c>
      <c r="ET37" s="243">
        <v>126.976443</v>
      </c>
      <c r="EU37" s="243">
        <v>129.45213699999999</v>
      </c>
      <c r="EV37" s="243">
        <v>134.12402700000001</v>
      </c>
      <c r="EW37" s="243">
        <v>127.24963</v>
      </c>
      <c r="EX37" s="243">
        <v>125.58384</v>
      </c>
      <c r="EY37" s="243">
        <v>132.33363</v>
      </c>
      <c r="EZ37" s="243">
        <v>132.557457</v>
      </c>
      <c r="FA37" s="243">
        <v>132.65123600000001</v>
      </c>
      <c r="FB37" s="243">
        <v>140.17289607000001</v>
      </c>
      <c r="FC37" s="243">
        <v>132.71473800000001</v>
      </c>
      <c r="FD37" s="243">
        <v>144.30560299999999</v>
      </c>
      <c r="FE37" s="243">
        <v>133.448239</v>
      </c>
      <c r="FF37" s="243">
        <v>138.90423921999999</v>
      </c>
      <c r="FG37" s="243">
        <v>150.31637900000001</v>
      </c>
      <c r="FH37" s="243">
        <v>125.063872</v>
      </c>
      <c r="FI37" s="243">
        <v>125.831571</v>
      </c>
      <c r="FJ37" s="243">
        <v>129.98535899999999</v>
      </c>
      <c r="FK37" s="243">
        <v>134.45241899999999</v>
      </c>
      <c r="FL37" s="243">
        <v>140.96570079</v>
      </c>
      <c r="FM37" s="243">
        <v>140.54974100000001</v>
      </c>
      <c r="FN37" s="243">
        <v>140.948646</v>
      </c>
      <c r="FO37" s="243">
        <v>138.939189</v>
      </c>
      <c r="FP37" s="243">
        <v>138.939189</v>
      </c>
      <c r="FQ37" s="243">
        <v>137.34584100000001</v>
      </c>
      <c r="FR37" s="243">
        <v>137.34584100000001</v>
      </c>
      <c r="FS37" s="243">
        <v>137.34584100000001</v>
      </c>
      <c r="FT37" s="243">
        <v>141.96498399999999</v>
      </c>
      <c r="FU37" s="243">
        <v>141.63803799999999</v>
      </c>
      <c r="FV37" s="243">
        <v>135.53683599999999</v>
      </c>
      <c r="FW37" s="243">
        <v>135.466633</v>
      </c>
      <c r="FX37" s="243">
        <v>135.16719959</v>
      </c>
      <c r="FY37" s="243">
        <v>133.09524300000001</v>
      </c>
      <c r="FZ37" s="243">
        <v>132.89675299999999</v>
      </c>
      <c r="GA37" s="243">
        <v>140.23935</v>
      </c>
      <c r="GB37" s="243">
        <v>140.23935</v>
      </c>
      <c r="GC37" s="243">
        <v>139.01705100000001</v>
      </c>
      <c r="GD37" s="243">
        <v>127.45660700000001</v>
      </c>
      <c r="GE37" s="243">
        <v>139.54696899999999</v>
      </c>
      <c r="GF37" s="243">
        <v>139.36663999999999</v>
      </c>
      <c r="GG37" s="243">
        <v>145.98390458</v>
      </c>
      <c r="GH37" s="243">
        <v>126.291419</v>
      </c>
      <c r="GI37" s="243">
        <v>145.98390458</v>
      </c>
      <c r="GJ37" s="243">
        <v>138.939189</v>
      </c>
      <c r="GK37" s="243">
        <v>132.650487</v>
      </c>
      <c r="GL37" s="243">
        <v>137.46996200000001</v>
      </c>
      <c r="GM37" s="243">
        <v>124.09334800000001</v>
      </c>
      <c r="GN37" s="243">
        <v>132.65473499999999</v>
      </c>
      <c r="GO37" s="243">
        <v>121.40156356999999</v>
      </c>
      <c r="GP37" s="243">
        <v>121.08622968</v>
      </c>
      <c r="GQ37" s="243">
        <v>127.36682</v>
      </c>
      <c r="GR37" s="243">
        <v>139.29095799999999</v>
      </c>
      <c r="GS37" s="243">
        <v>139.314143</v>
      </c>
      <c r="GT37" s="243">
        <v>139.075605</v>
      </c>
      <c r="GU37" s="243">
        <v>132.65473499999999</v>
      </c>
      <c r="GV37" s="243">
        <v>132.274441</v>
      </c>
      <c r="GW37" s="243">
        <v>132.65473499999999</v>
      </c>
      <c r="GX37" s="243">
        <v>144.89262199999999</v>
      </c>
      <c r="GY37" s="243">
        <v>144.442914</v>
      </c>
      <c r="GZ37" s="243">
        <v>144.79027300000001</v>
      </c>
      <c r="HA37" s="243">
        <v>144.79027300000001</v>
      </c>
      <c r="HB37" s="243">
        <v>134.34352899999999</v>
      </c>
      <c r="HC37" s="243">
        <v>143.701043</v>
      </c>
      <c r="HD37" s="243">
        <v>143.072406</v>
      </c>
      <c r="HE37" s="243">
        <v>141.61736099999999</v>
      </c>
      <c r="HF37" s="243">
        <v>142.43268800000001</v>
      </c>
      <c r="HG37" s="243">
        <v>138.26835600000001</v>
      </c>
      <c r="HH37" s="243">
        <v>123.95098642000001</v>
      </c>
      <c r="HI37" s="243">
        <v>144.63642899999999</v>
      </c>
      <c r="HJ37" s="243">
        <v>132.791087</v>
      </c>
      <c r="HK37" s="243">
        <v>133.161438</v>
      </c>
      <c r="HL37" s="243">
        <v>131.07438400000001</v>
      </c>
      <c r="HM37" s="243">
        <v>129.87545800000001</v>
      </c>
      <c r="HN37" s="243">
        <v>120.04922562</v>
      </c>
      <c r="HO37" s="243">
        <v>121.2881505</v>
      </c>
      <c r="HP37" s="243">
        <v>121.965013</v>
      </c>
      <c r="HQ37" s="243">
        <v>141.90797032</v>
      </c>
      <c r="HR37" s="243">
        <v>133.18322699999999</v>
      </c>
      <c r="HS37" s="243">
        <v>146.69948299999999</v>
      </c>
    </row>
    <row r="38" spans="1:227" x14ac:dyDescent="0.25">
      <c r="A38" s="240"/>
      <c r="B38" s="242">
        <v>45689.729166666701</v>
      </c>
      <c r="C38" s="243">
        <v>93.798883000000004</v>
      </c>
      <c r="D38" s="243">
        <v>94.018484000000001</v>
      </c>
      <c r="E38" s="243">
        <v>93.881848000000005</v>
      </c>
      <c r="F38" s="243">
        <v>93.798883000000004</v>
      </c>
      <c r="G38" s="243">
        <v>92.148356000000007</v>
      </c>
      <c r="H38" s="243">
        <v>98.595973000000001</v>
      </c>
      <c r="I38" s="243">
        <v>98.149247000000003</v>
      </c>
      <c r="J38" s="243">
        <v>98.866354999999999</v>
      </c>
      <c r="K38" s="243">
        <v>92.068845999999994</v>
      </c>
      <c r="L38" s="243">
        <v>94.752606</v>
      </c>
      <c r="M38" s="243">
        <v>98.53492</v>
      </c>
      <c r="N38" s="243">
        <v>97.738750999999993</v>
      </c>
      <c r="O38" s="243">
        <v>98.175995999999998</v>
      </c>
      <c r="P38" s="243">
        <v>93.5542947</v>
      </c>
      <c r="Q38" s="243">
        <v>98.840674000000007</v>
      </c>
      <c r="R38" s="243">
        <v>91.610091999999995</v>
      </c>
      <c r="S38" s="243">
        <v>96.565376999999998</v>
      </c>
      <c r="T38" s="243">
        <v>87.461682999999994</v>
      </c>
      <c r="U38" s="243">
        <v>88.168913000000003</v>
      </c>
      <c r="V38" s="243">
        <v>95.194624000000005</v>
      </c>
      <c r="W38" s="243">
        <v>92.404961</v>
      </c>
      <c r="X38" s="243">
        <v>88.725020999999998</v>
      </c>
      <c r="Y38" s="243">
        <v>90.855416000000005</v>
      </c>
      <c r="Z38" s="243">
        <v>98.805010999999993</v>
      </c>
      <c r="AA38" s="243">
        <v>88.446386000000004</v>
      </c>
      <c r="AB38" s="243">
        <v>92.595168000000001</v>
      </c>
      <c r="AC38" s="243">
        <v>92.564746</v>
      </c>
      <c r="AD38" s="243">
        <v>92.149035999999995</v>
      </c>
      <c r="AE38" s="243">
        <v>87.15204</v>
      </c>
      <c r="AF38" s="243">
        <v>94.634342000000004</v>
      </c>
      <c r="AG38" s="243">
        <v>95.854045080000006</v>
      </c>
      <c r="AH38" s="243">
        <v>95.164477000000005</v>
      </c>
      <c r="AI38" s="243">
        <v>95.213920000000002</v>
      </c>
      <c r="AJ38" s="243">
        <v>85.437522000000001</v>
      </c>
      <c r="AK38" s="243">
        <v>95.409549999999996</v>
      </c>
      <c r="AL38" s="243">
        <v>88.127318329999994</v>
      </c>
      <c r="AM38" s="243">
        <v>88.595157999999998</v>
      </c>
      <c r="AN38" s="243">
        <v>97.196815999999998</v>
      </c>
      <c r="AO38" s="243">
        <v>87.516259000000005</v>
      </c>
      <c r="AP38" s="243">
        <v>82.066922000000005</v>
      </c>
      <c r="AQ38" s="243">
        <v>82.436269999999993</v>
      </c>
      <c r="AR38" s="243">
        <v>97.222367000000006</v>
      </c>
      <c r="AS38" s="243">
        <v>96.374519000000006</v>
      </c>
      <c r="AT38" s="243">
        <v>96.374519000000006</v>
      </c>
      <c r="AU38" s="243">
        <v>94.726865000000004</v>
      </c>
      <c r="AV38" s="243">
        <v>92.863892000000007</v>
      </c>
      <c r="AW38" s="243">
        <v>88.472300000000004</v>
      </c>
      <c r="AX38" s="243">
        <v>88.910117</v>
      </c>
      <c r="AY38" s="243">
        <v>97.638886999999997</v>
      </c>
      <c r="AZ38" s="243">
        <v>91.697126999999995</v>
      </c>
      <c r="BA38" s="243">
        <v>91.593664000000004</v>
      </c>
      <c r="BB38" s="243">
        <v>91.569866000000005</v>
      </c>
      <c r="BC38" s="243">
        <v>91.299735670000004</v>
      </c>
      <c r="BD38" s="243">
        <v>91.510783000000004</v>
      </c>
      <c r="BE38" s="243">
        <v>91.569866000000005</v>
      </c>
      <c r="BF38" s="243">
        <v>97.144807</v>
      </c>
      <c r="BG38" s="243">
        <v>97.620126999999997</v>
      </c>
      <c r="BH38" s="243">
        <v>97.620126999999997</v>
      </c>
      <c r="BI38" s="243">
        <v>97.620126999999997</v>
      </c>
      <c r="BJ38" s="243">
        <v>88.813929999999999</v>
      </c>
      <c r="BK38" s="243">
        <v>89.386148000000006</v>
      </c>
      <c r="BL38" s="243">
        <v>95.445943999999997</v>
      </c>
      <c r="BM38" s="243">
        <v>95.179433000000003</v>
      </c>
      <c r="BN38" s="243">
        <v>92.932872000000003</v>
      </c>
      <c r="BO38" s="243">
        <v>90.997957</v>
      </c>
      <c r="BP38" s="243">
        <v>96.164978000000005</v>
      </c>
      <c r="BQ38" s="243">
        <v>85.442110999999997</v>
      </c>
      <c r="BR38" s="243">
        <v>85.521999370000003</v>
      </c>
      <c r="BS38" s="243">
        <v>91.384105000000005</v>
      </c>
      <c r="BT38" s="243">
        <v>90.724431749999994</v>
      </c>
      <c r="BU38" s="243">
        <v>97.532977000000002</v>
      </c>
      <c r="BV38" s="243">
        <v>97.660065000000003</v>
      </c>
      <c r="BW38" s="243">
        <v>93.106662999999998</v>
      </c>
      <c r="BX38" s="243">
        <v>93.106662999999998</v>
      </c>
      <c r="BY38" s="243">
        <v>97.704531000000003</v>
      </c>
      <c r="BZ38" s="243">
        <v>95.561871999999994</v>
      </c>
      <c r="CA38" s="243">
        <v>92.867832000000007</v>
      </c>
      <c r="CB38" s="243">
        <v>92.769559000000001</v>
      </c>
      <c r="CC38" s="243">
        <v>92.259797000000006</v>
      </c>
      <c r="CD38" s="243">
        <v>94.669792999999999</v>
      </c>
      <c r="CE38" s="243">
        <v>93.015860000000004</v>
      </c>
      <c r="CF38" s="243">
        <v>97.532977000000002</v>
      </c>
      <c r="CG38" s="243">
        <v>91.379186000000004</v>
      </c>
      <c r="CH38" s="243">
        <v>91.637090999999998</v>
      </c>
      <c r="CI38" s="243">
        <v>93.131131999999994</v>
      </c>
      <c r="CJ38" s="243">
        <v>97.058040000000005</v>
      </c>
      <c r="CK38" s="243">
        <v>100.59481699</v>
      </c>
      <c r="CL38" s="243">
        <v>96.974926999999994</v>
      </c>
      <c r="CM38" s="243">
        <v>97.790101000000007</v>
      </c>
      <c r="CN38" s="243">
        <v>91.546638000000002</v>
      </c>
      <c r="CO38" s="243">
        <v>91.564904999999996</v>
      </c>
      <c r="CP38" s="243">
        <v>100.54452529</v>
      </c>
      <c r="CQ38" s="243">
        <v>89.939430999999999</v>
      </c>
      <c r="CR38" s="243">
        <v>89.828254000000001</v>
      </c>
      <c r="CS38" s="243">
        <v>89.894185539999995</v>
      </c>
      <c r="CT38" s="243">
        <v>92.060478000000003</v>
      </c>
      <c r="CU38" s="243">
        <v>91.137541999999996</v>
      </c>
      <c r="CV38" s="243">
        <v>101.42927209</v>
      </c>
      <c r="CW38" s="243">
        <v>89.387169</v>
      </c>
      <c r="CX38" s="243">
        <v>91.424575000000004</v>
      </c>
      <c r="CY38" s="243">
        <v>91.620739</v>
      </c>
      <c r="CZ38" s="243">
        <v>93.213069000000004</v>
      </c>
      <c r="DA38" s="243">
        <v>99.153953999999999</v>
      </c>
      <c r="DB38" s="243">
        <v>99.408173000000005</v>
      </c>
      <c r="DC38" s="243">
        <v>97.660065000000003</v>
      </c>
      <c r="DD38" s="243">
        <v>96.996858000000003</v>
      </c>
      <c r="DE38" s="243">
        <v>92.748388000000006</v>
      </c>
      <c r="DF38" s="243">
        <v>93.106662999999998</v>
      </c>
      <c r="DG38" s="243">
        <v>92.752932000000001</v>
      </c>
      <c r="DH38" s="243">
        <v>98.606282120000003</v>
      </c>
      <c r="DI38" s="243">
        <v>99.376953999999998</v>
      </c>
      <c r="DJ38" s="243">
        <v>99.024332999999999</v>
      </c>
      <c r="DK38" s="243">
        <v>91.479420669999996</v>
      </c>
      <c r="DL38" s="243">
        <v>100.58266399999999</v>
      </c>
      <c r="DM38" s="243">
        <v>97.882090000000005</v>
      </c>
      <c r="DN38" s="243">
        <v>93.781715000000005</v>
      </c>
      <c r="DO38" s="243">
        <v>82.457282000000006</v>
      </c>
      <c r="DP38" s="243">
        <v>97.517201999999997</v>
      </c>
      <c r="DQ38" s="243">
        <v>90.885508999999999</v>
      </c>
      <c r="DR38" s="243">
        <v>91.236453999999995</v>
      </c>
      <c r="DS38" s="243">
        <v>92.229231999999996</v>
      </c>
      <c r="DT38" s="243">
        <v>98.106682000000006</v>
      </c>
      <c r="DU38" s="243">
        <v>98.388013000000001</v>
      </c>
      <c r="DV38" s="243">
        <v>86.460565000000003</v>
      </c>
      <c r="DW38" s="243">
        <v>85.269264000000007</v>
      </c>
      <c r="DX38" s="243">
        <v>84.022707999999994</v>
      </c>
      <c r="DY38" s="243">
        <v>92.068663619999995</v>
      </c>
      <c r="DZ38" s="243">
        <v>93.382868999999999</v>
      </c>
      <c r="EA38" s="243">
        <v>93.591040000000007</v>
      </c>
      <c r="EB38" s="243">
        <v>89.698722000000004</v>
      </c>
      <c r="EC38" s="243">
        <v>90.197959999999995</v>
      </c>
      <c r="ED38" s="243">
        <v>90.559076000000005</v>
      </c>
      <c r="EE38" s="243">
        <v>91.756872000000001</v>
      </c>
      <c r="EF38" s="243">
        <v>100.95688533000001</v>
      </c>
      <c r="EG38" s="243">
        <v>97.787859999999995</v>
      </c>
      <c r="EH38" s="243">
        <v>97.787859999999995</v>
      </c>
      <c r="EI38" s="243">
        <v>90.270047000000005</v>
      </c>
      <c r="EJ38" s="243">
        <v>97.391160999999997</v>
      </c>
      <c r="EK38" s="243">
        <v>97.785445999999993</v>
      </c>
      <c r="EL38" s="243">
        <v>97.660065000000003</v>
      </c>
      <c r="EM38" s="243">
        <v>90.619061000000002</v>
      </c>
      <c r="EN38" s="243">
        <v>93.454764999999995</v>
      </c>
      <c r="EO38" s="243">
        <v>102.048284</v>
      </c>
      <c r="EP38" s="243">
        <v>91.490610000000004</v>
      </c>
      <c r="EQ38" s="243">
        <v>91.691103999999996</v>
      </c>
      <c r="ER38" s="243">
        <v>94.257845219999993</v>
      </c>
      <c r="ES38" s="243">
        <v>89.196179999999998</v>
      </c>
      <c r="ET38" s="243">
        <v>88.243460999999996</v>
      </c>
      <c r="EU38" s="243">
        <v>90.000123000000002</v>
      </c>
      <c r="EV38" s="243">
        <v>93.008673999999999</v>
      </c>
      <c r="EW38" s="243">
        <v>88.403891000000002</v>
      </c>
      <c r="EX38" s="243">
        <v>87.254164000000003</v>
      </c>
      <c r="EY38" s="243">
        <v>91.811406000000005</v>
      </c>
      <c r="EZ38" s="243">
        <v>91.941633999999993</v>
      </c>
      <c r="FA38" s="243">
        <v>91.996204000000006</v>
      </c>
      <c r="FB38" s="243">
        <v>97.515341919999997</v>
      </c>
      <c r="FC38" s="243">
        <v>92.078581</v>
      </c>
      <c r="FD38" s="243">
        <v>100.187802</v>
      </c>
      <c r="FE38" s="243">
        <v>92.761607999999995</v>
      </c>
      <c r="FF38" s="243">
        <v>96.862210880000006</v>
      </c>
      <c r="FG38" s="243">
        <v>104.041853</v>
      </c>
      <c r="FH38" s="243">
        <v>88.050921000000002</v>
      </c>
      <c r="FI38" s="243">
        <v>88.454301999999998</v>
      </c>
      <c r="FJ38" s="243">
        <v>90.359363999999999</v>
      </c>
      <c r="FK38" s="243">
        <v>93.165063000000004</v>
      </c>
      <c r="FL38" s="243">
        <v>97.716353249999997</v>
      </c>
      <c r="FM38" s="243">
        <v>97.432563999999999</v>
      </c>
      <c r="FN38" s="243">
        <v>97.704531000000003</v>
      </c>
      <c r="FO38" s="243">
        <v>96.649804000000003</v>
      </c>
      <c r="FP38" s="243">
        <v>96.649804000000003</v>
      </c>
      <c r="FQ38" s="243">
        <v>95.576162999999994</v>
      </c>
      <c r="FR38" s="243">
        <v>95.576162999999994</v>
      </c>
      <c r="FS38" s="243">
        <v>95.576162999999994</v>
      </c>
      <c r="FT38" s="243">
        <v>98.857527000000005</v>
      </c>
      <c r="FU38" s="243">
        <v>98.627931000000004</v>
      </c>
      <c r="FV38" s="243">
        <v>93.118402000000003</v>
      </c>
      <c r="FW38" s="243">
        <v>93.012510000000006</v>
      </c>
      <c r="FX38" s="243">
        <v>93.735166300000003</v>
      </c>
      <c r="FY38" s="243">
        <v>92.369692999999998</v>
      </c>
      <c r="FZ38" s="243">
        <v>92.446163999999996</v>
      </c>
      <c r="GA38" s="243">
        <v>97.532977000000002</v>
      </c>
      <c r="GB38" s="243">
        <v>97.532977000000002</v>
      </c>
      <c r="GC38" s="243">
        <v>97.611817000000002</v>
      </c>
      <c r="GD38" s="243">
        <v>88.415113000000005</v>
      </c>
      <c r="GE38" s="243">
        <v>97.314684999999997</v>
      </c>
      <c r="GF38" s="243">
        <v>96.996858000000003</v>
      </c>
      <c r="GG38" s="243">
        <v>101.38777399</v>
      </c>
      <c r="GH38" s="243">
        <v>88.003005000000002</v>
      </c>
      <c r="GI38" s="243">
        <v>101.38777399</v>
      </c>
      <c r="GJ38" s="243">
        <v>96.649804000000003</v>
      </c>
      <c r="GK38" s="243">
        <v>92.297222000000005</v>
      </c>
      <c r="GL38" s="243">
        <v>95.144013999999999</v>
      </c>
      <c r="GM38" s="243">
        <v>86.238315</v>
      </c>
      <c r="GN38" s="243">
        <v>92.449190999999999</v>
      </c>
      <c r="GO38" s="243">
        <v>84.023793019999999</v>
      </c>
      <c r="GP38" s="243">
        <v>83.805545839999994</v>
      </c>
      <c r="GQ38" s="243">
        <v>88.325480999999996</v>
      </c>
      <c r="GR38" s="243">
        <v>96.602333000000002</v>
      </c>
      <c r="GS38" s="243">
        <v>96.924076999999997</v>
      </c>
      <c r="GT38" s="243">
        <v>96.750488000000004</v>
      </c>
      <c r="GU38" s="243">
        <v>92.449190999999999</v>
      </c>
      <c r="GV38" s="243">
        <v>92.339819000000006</v>
      </c>
      <c r="GW38" s="243">
        <v>92.449190999999999</v>
      </c>
      <c r="GX38" s="243">
        <v>100.369691</v>
      </c>
      <c r="GY38" s="243">
        <v>100.548374</v>
      </c>
      <c r="GZ38" s="243">
        <v>100.548374</v>
      </c>
      <c r="HA38" s="243">
        <v>100.548374</v>
      </c>
      <c r="HB38" s="243">
        <v>93.197333</v>
      </c>
      <c r="HC38" s="243">
        <v>99.968591000000004</v>
      </c>
      <c r="HD38" s="243">
        <v>99.546396000000001</v>
      </c>
      <c r="HE38" s="243">
        <v>98.073875000000001</v>
      </c>
      <c r="HF38" s="243">
        <v>99.321505000000002</v>
      </c>
      <c r="HG38" s="243">
        <v>96.225643000000005</v>
      </c>
      <c r="HH38" s="243">
        <v>86.372133309999995</v>
      </c>
      <c r="HI38" s="243">
        <v>100.41507300000001</v>
      </c>
      <c r="HJ38" s="243">
        <v>92.370349500000003</v>
      </c>
      <c r="HK38" s="243">
        <v>92.627972999999997</v>
      </c>
      <c r="HL38" s="243">
        <v>91.009765000000002</v>
      </c>
      <c r="HM38" s="243">
        <v>90.262623000000005</v>
      </c>
      <c r="HN38" s="243">
        <v>83.087820199999996</v>
      </c>
      <c r="HO38" s="243">
        <v>84.296299500000003</v>
      </c>
      <c r="HP38" s="243">
        <v>84.765416999999999</v>
      </c>
      <c r="HQ38" s="243">
        <v>98.677510760000004</v>
      </c>
      <c r="HR38" s="243">
        <v>92.585427999999993</v>
      </c>
      <c r="HS38" s="243">
        <v>101.869857</v>
      </c>
    </row>
    <row r="39" spans="1:227" x14ac:dyDescent="0.25">
      <c r="A39" s="240"/>
      <c r="B39" s="242">
        <v>45689.75</v>
      </c>
      <c r="C39" s="243">
        <v>94.098744999999994</v>
      </c>
      <c r="D39" s="243">
        <v>94.319297000000006</v>
      </c>
      <c r="E39" s="243">
        <v>94.180948999999998</v>
      </c>
      <c r="F39" s="243">
        <v>94.098744999999994</v>
      </c>
      <c r="G39" s="243">
        <v>92.145095999999995</v>
      </c>
      <c r="H39" s="243">
        <v>99.016262999999995</v>
      </c>
      <c r="I39" s="243">
        <v>98.596185000000006</v>
      </c>
      <c r="J39" s="243">
        <v>99.269588999999996</v>
      </c>
      <c r="K39" s="243">
        <v>92.024878999999999</v>
      </c>
      <c r="L39" s="243">
        <v>95.084682999999998</v>
      </c>
      <c r="M39" s="243">
        <v>99.091334000000003</v>
      </c>
      <c r="N39" s="243">
        <v>98.294448000000003</v>
      </c>
      <c r="O39" s="243">
        <v>98.503384999999994</v>
      </c>
      <c r="P39" s="243">
        <v>93.745192990000007</v>
      </c>
      <c r="Q39" s="243">
        <v>99.190701000000004</v>
      </c>
      <c r="R39" s="243">
        <v>92.362960000000001</v>
      </c>
      <c r="S39" s="243">
        <v>96.868262000000001</v>
      </c>
      <c r="T39" s="243">
        <v>90.107922000000002</v>
      </c>
      <c r="U39" s="243">
        <v>90.529616000000004</v>
      </c>
      <c r="V39" s="243">
        <v>95.483481999999995</v>
      </c>
      <c r="W39" s="243">
        <v>92.586055999999999</v>
      </c>
      <c r="X39" s="243">
        <v>88.923985000000002</v>
      </c>
      <c r="Y39" s="243">
        <v>91.038634000000002</v>
      </c>
      <c r="Z39" s="243">
        <v>99.290873000000005</v>
      </c>
      <c r="AA39" s="243">
        <v>88.675168999999997</v>
      </c>
      <c r="AB39" s="243">
        <v>92.565861999999996</v>
      </c>
      <c r="AC39" s="243">
        <v>92.753071000000006</v>
      </c>
      <c r="AD39" s="243">
        <v>92.331770000000006</v>
      </c>
      <c r="AE39" s="243">
        <v>87.279239000000004</v>
      </c>
      <c r="AF39" s="243">
        <v>94.985203749999997</v>
      </c>
      <c r="AG39" s="243">
        <v>96.212217539999997</v>
      </c>
      <c r="AH39" s="243">
        <v>95.577572000000004</v>
      </c>
      <c r="AI39" s="243">
        <v>95.570756000000003</v>
      </c>
      <c r="AJ39" s="243">
        <v>85.411771000000002</v>
      </c>
      <c r="AK39" s="243">
        <v>95.691779999999994</v>
      </c>
      <c r="AL39" s="243">
        <v>88.33284433</v>
      </c>
      <c r="AM39" s="243">
        <v>88.798282</v>
      </c>
      <c r="AN39" s="243">
        <v>97.816564</v>
      </c>
      <c r="AO39" s="243">
        <v>87.598532000000006</v>
      </c>
      <c r="AP39" s="243">
        <v>82.217311499999994</v>
      </c>
      <c r="AQ39" s="243">
        <v>82.586999000000006</v>
      </c>
      <c r="AR39" s="243">
        <v>99.038833999999994</v>
      </c>
      <c r="AS39" s="243">
        <v>96.966587000000004</v>
      </c>
      <c r="AT39" s="243">
        <v>96.966587000000004</v>
      </c>
      <c r="AU39" s="243">
        <v>95.306360999999995</v>
      </c>
      <c r="AV39" s="243">
        <v>93.043243000000004</v>
      </c>
      <c r="AW39" s="243">
        <v>88.714493000000004</v>
      </c>
      <c r="AX39" s="243">
        <v>89.157079999999993</v>
      </c>
      <c r="AY39" s="243">
        <v>97.856506999999993</v>
      </c>
      <c r="AZ39" s="243">
        <v>91.857052999999993</v>
      </c>
      <c r="BA39" s="243">
        <v>91.679479000000001</v>
      </c>
      <c r="BB39" s="243">
        <v>91.655643999999995</v>
      </c>
      <c r="BC39" s="243">
        <v>91.385093999999995</v>
      </c>
      <c r="BD39" s="243">
        <v>91.462834999999998</v>
      </c>
      <c r="BE39" s="243">
        <v>91.655643999999995</v>
      </c>
      <c r="BF39" s="243">
        <v>97.667739999999995</v>
      </c>
      <c r="BG39" s="243">
        <v>98.213340000000002</v>
      </c>
      <c r="BH39" s="243">
        <v>98.213340000000002</v>
      </c>
      <c r="BI39" s="243">
        <v>98.213340000000002</v>
      </c>
      <c r="BJ39" s="243">
        <v>88.98724</v>
      </c>
      <c r="BK39" s="243">
        <v>89.560176999999996</v>
      </c>
      <c r="BL39" s="243">
        <v>95.673049000000006</v>
      </c>
      <c r="BM39" s="243">
        <v>95.397729999999996</v>
      </c>
      <c r="BN39" s="243">
        <v>92.898066999999998</v>
      </c>
      <c r="BO39" s="243">
        <v>91.093463</v>
      </c>
      <c r="BP39" s="243">
        <v>97.031720000000007</v>
      </c>
      <c r="BQ39" s="243">
        <v>85.297590999999997</v>
      </c>
      <c r="BR39" s="243">
        <v>85.377344249999993</v>
      </c>
      <c r="BS39" s="243">
        <v>91.989104999999995</v>
      </c>
      <c r="BT39" s="243">
        <v>90.980650749999995</v>
      </c>
      <c r="BU39" s="243">
        <v>97.750754999999998</v>
      </c>
      <c r="BV39" s="243">
        <v>98.084676999999999</v>
      </c>
      <c r="BW39" s="243">
        <v>93.092419000000007</v>
      </c>
      <c r="BX39" s="243">
        <v>93.092419000000007</v>
      </c>
      <c r="BY39" s="243">
        <v>98.022402</v>
      </c>
      <c r="BZ39" s="243">
        <v>96.520619999999994</v>
      </c>
      <c r="CA39" s="243">
        <v>92.830889999999997</v>
      </c>
      <c r="CB39" s="243">
        <v>93.536113</v>
      </c>
      <c r="CC39" s="243">
        <v>93.001161999999994</v>
      </c>
      <c r="CD39" s="243">
        <v>95.777220999999997</v>
      </c>
      <c r="CE39" s="243">
        <v>92.844443999999996</v>
      </c>
      <c r="CF39" s="243">
        <v>97.750754999999998</v>
      </c>
      <c r="CG39" s="243">
        <v>91.538998669999998</v>
      </c>
      <c r="CH39" s="243">
        <v>91.796994999999995</v>
      </c>
      <c r="CI39" s="243">
        <v>93.234960999999998</v>
      </c>
      <c r="CJ39" s="243">
        <v>97.188029</v>
      </c>
      <c r="CK39" s="243">
        <v>100.82537839</v>
      </c>
      <c r="CL39" s="243">
        <v>97.193522999999999</v>
      </c>
      <c r="CM39" s="243">
        <v>97.865216000000004</v>
      </c>
      <c r="CN39" s="243">
        <v>91.822080999999997</v>
      </c>
      <c r="CO39" s="243">
        <v>91.818921000000003</v>
      </c>
      <c r="CP39" s="243">
        <v>100.81963103</v>
      </c>
      <c r="CQ39" s="243">
        <v>90.107545999999999</v>
      </c>
      <c r="CR39" s="243">
        <v>89.993020000000001</v>
      </c>
      <c r="CS39" s="243">
        <v>89.735426919999995</v>
      </c>
      <c r="CT39" s="243">
        <v>92.337722999999997</v>
      </c>
      <c r="CU39" s="243">
        <v>91.344620000000006</v>
      </c>
      <c r="CV39" s="243">
        <v>101.92803859</v>
      </c>
      <c r="CW39" s="243">
        <v>89.642114000000007</v>
      </c>
      <c r="CX39" s="243">
        <v>91.768359329999996</v>
      </c>
      <c r="CY39" s="243">
        <v>91.913141999999993</v>
      </c>
      <c r="CZ39" s="243">
        <v>93.148021</v>
      </c>
      <c r="DA39" s="243">
        <v>99.644963000000004</v>
      </c>
      <c r="DB39" s="243">
        <v>99.892487000000003</v>
      </c>
      <c r="DC39" s="243">
        <v>98.084676999999999</v>
      </c>
      <c r="DD39" s="243">
        <v>97.418790999999999</v>
      </c>
      <c r="DE39" s="243">
        <v>92.741956999999999</v>
      </c>
      <c r="DF39" s="243">
        <v>93.092419000000007</v>
      </c>
      <c r="DG39" s="243">
        <v>92.882971499999996</v>
      </c>
      <c r="DH39" s="243">
        <v>99.595573909999999</v>
      </c>
      <c r="DI39" s="243">
        <v>99.933121999999997</v>
      </c>
      <c r="DJ39" s="243">
        <v>99.572317999999996</v>
      </c>
      <c r="DK39" s="243">
        <v>91.402165670000002</v>
      </c>
      <c r="DL39" s="243">
        <v>100.807909</v>
      </c>
      <c r="DM39" s="243">
        <v>98.096773999999996</v>
      </c>
      <c r="DN39" s="243">
        <v>94.064650999999998</v>
      </c>
      <c r="DO39" s="243">
        <v>82.584263000000007</v>
      </c>
      <c r="DP39" s="243">
        <v>97.731451000000007</v>
      </c>
      <c r="DQ39" s="243">
        <v>90.969859999999997</v>
      </c>
      <c r="DR39" s="243">
        <v>91.321530999999993</v>
      </c>
      <c r="DS39" s="243">
        <v>92.464372999999995</v>
      </c>
      <c r="DT39" s="243">
        <v>98.502112999999994</v>
      </c>
      <c r="DU39" s="243">
        <v>98.765778999999995</v>
      </c>
      <c r="DV39" s="243">
        <v>87.203548999999995</v>
      </c>
      <c r="DW39" s="243">
        <v>85.347640999999996</v>
      </c>
      <c r="DX39" s="243">
        <v>84.099939000000006</v>
      </c>
      <c r="DY39" s="243">
        <v>92.334792410000006</v>
      </c>
      <c r="DZ39" s="243">
        <v>93.359960000000001</v>
      </c>
      <c r="EA39" s="243">
        <v>93.565511000000001</v>
      </c>
      <c r="EB39" s="243">
        <v>89.927921999999995</v>
      </c>
      <c r="EC39" s="243">
        <v>90.407273000000004</v>
      </c>
      <c r="ED39" s="243">
        <v>91.234127999999998</v>
      </c>
      <c r="EE39" s="243">
        <v>92.061876999999996</v>
      </c>
      <c r="EF39" s="243">
        <v>101.45332892</v>
      </c>
      <c r="EG39" s="243">
        <v>99.608582999999996</v>
      </c>
      <c r="EH39" s="243">
        <v>99.608582999999996</v>
      </c>
      <c r="EI39" s="243">
        <v>90.474350000000001</v>
      </c>
      <c r="EJ39" s="243">
        <v>97.811854999999994</v>
      </c>
      <c r="EK39" s="243">
        <v>98.202528999999998</v>
      </c>
      <c r="EL39" s="243">
        <v>98.084676999999999</v>
      </c>
      <c r="EM39" s="243">
        <v>90.689859999999996</v>
      </c>
      <c r="EN39" s="243">
        <v>93.405198999999996</v>
      </c>
      <c r="EO39" s="243">
        <v>102.297355</v>
      </c>
      <c r="EP39" s="243">
        <v>91.784205</v>
      </c>
      <c r="EQ39" s="243">
        <v>91.854928000000001</v>
      </c>
      <c r="ER39" s="243">
        <v>94.440819880000006</v>
      </c>
      <c r="ES39" s="243">
        <v>89.330624999999998</v>
      </c>
      <c r="ET39" s="243">
        <v>88.322581999999997</v>
      </c>
      <c r="EU39" s="243">
        <v>90.157162</v>
      </c>
      <c r="EV39" s="243">
        <v>92.844414999999998</v>
      </c>
      <c r="EW39" s="243">
        <v>88.540531000000001</v>
      </c>
      <c r="EX39" s="243">
        <v>87.409321000000006</v>
      </c>
      <c r="EY39" s="243">
        <v>92.715581999999998</v>
      </c>
      <c r="EZ39" s="243">
        <v>92.459271999999999</v>
      </c>
      <c r="FA39" s="243">
        <v>92.351660999999993</v>
      </c>
      <c r="FB39" s="243">
        <v>97.785865400000006</v>
      </c>
      <c r="FC39" s="243">
        <v>92.376631000000003</v>
      </c>
      <c r="FD39" s="243">
        <v>100.39352700000001</v>
      </c>
      <c r="FE39" s="243">
        <v>92.931296000000003</v>
      </c>
      <c r="FF39" s="243">
        <v>97.047178059999993</v>
      </c>
      <c r="FG39" s="243">
        <v>104.34105099999999</v>
      </c>
      <c r="FH39" s="243">
        <v>88.507190499999993</v>
      </c>
      <c r="FI39" s="243">
        <v>88.851399000000001</v>
      </c>
      <c r="FJ39" s="243">
        <v>90.509683999999993</v>
      </c>
      <c r="FK39" s="243">
        <v>93.272638000000001</v>
      </c>
      <c r="FL39" s="243">
        <v>98.034262709999993</v>
      </c>
      <c r="FM39" s="243">
        <v>97.749187000000006</v>
      </c>
      <c r="FN39" s="243">
        <v>98.022402</v>
      </c>
      <c r="FO39" s="243">
        <v>97.051607000000004</v>
      </c>
      <c r="FP39" s="243">
        <v>97.051607000000004</v>
      </c>
      <c r="FQ39" s="243">
        <v>96.401263999999998</v>
      </c>
      <c r="FR39" s="243">
        <v>96.401263999999998</v>
      </c>
      <c r="FS39" s="243">
        <v>96.401263999999998</v>
      </c>
      <c r="FT39" s="243">
        <v>99.389566000000002</v>
      </c>
      <c r="FU39" s="243">
        <v>99.156346999999997</v>
      </c>
      <c r="FV39" s="243">
        <v>92.989832000000007</v>
      </c>
      <c r="FW39" s="243">
        <v>92.862194000000002</v>
      </c>
      <c r="FX39" s="243">
        <v>94.084798710000001</v>
      </c>
      <c r="FY39" s="243">
        <v>93.092184000000003</v>
      </c>
      <c r="FZ39" s="243">
        <v>92.724362999999997</v>
      </c>
      <c r="GA39" s="243">
        <v>97.750754999999998</v>
      </c>
      <c r="GB39" s="243">
        <v>97.750754999999998</v>
      </c>
      <c r="GC39" s="243">
        <v>98.753191000000001</v>
      </c>
      <c r="GD39" s="243">
        <v>88.643816999999999</v>
      </c>
      <c r="GE39" s="243">
        <v>97.780840999999995</v>
      </c>
      <c r="GF39" s="243">
        <v>97.418790999999999</v>
      </c>
      <c r="GG39" s="243">
        <v>101.88633642000001</v>
      </c>
      <c r="GH39" s="243">
        <v>88.597873000000007</v>
      </c>
      <c r="GI39" s="243">
        <v>101.88633642000001</v>
      </c>
      <c r="GJ39" s="243">
        <v>97.051607000000004</v>
      </c>
      <c r="GK39" s="243">
        <v>92.326978999999994</v>
      </c>
      <c r="GL39" s="243">
        <v>95.118882999999997</v>
      </c>
      <c r="GM39" s="243">
        <v>86.374234000000001</v>
      </c>
      <c r="GN39" s="243">
        <v>92.562984</v>
      </c>
      <c r="GO39" s="243">
        <v>84.276601490000004</v>
      </c>
      <c r="GP39" s="243">
        <v>84.057697649999994</v>
      </c>
      <c r="GQ39" s="243">
        <v>89.051325000000006</v>
      </c>
      <c r="GR39" s="243">
        <v>97.086394999999996</v>
      </c>
      <c r="GS39" s="243">
        <v>97.409538999999995</v>
      </c>
      <c r="GT39" s="243">
        <v>97.211236</v>
      </c>
      <c r="GU39" s="243">
        <v>92.562984</v>
      </c>
      <c r="GV39" s="243">
        <v>92.467174</v>
      </c>
      <c r="GW39" s="243">
        <v>92.562984</v>
      </c>
      <c r="GX39" s="243">
        <v>100.591155</v>
      </c>
      <c r="GY39" s="243">
        <v>100.771625</v>
      </c>
      <c r="GZ39" s="243">
        <v>100.771625</v>
      </c>
      <c r="HA39" s="243">
        <v>100.771625</v>
      </c>
      <c r="HB39" s="243">
        <v>93.521889000000002</v>
      </c>
      <c r="HC39" s="243">
        <v>100.533845</v>
      </c>
      <c r="HD39" s="243">
        <v>100.110473</v>
      </c>
      <c r="HE39" s="243">
        <v>98.445920000000001</v>
      </c>
      <c r="HF39" s="243">
        <v>99.709549999999993</v>
      </c>
      <c r="HG39" s="243">
        <v>96.438502</v>
      </c>
      <c r="HH39" s="243">
        <v>86.955977219999994</v>
      </c>
      <c r="HI39" s="243">
        <v>100.630717</v>
      </c>
      <c r="HJ39" s="243">
        <v>92.551294499999997</v>
      </c>
      <c r="HK39" s="243">
        <v>92.808954999999997</v>
      </c>
      <c r="HL39" s="243">
        <v>91.272833000000006</v>
      </c>
      <c r="HM39" s="243">
        <v>90.437867999999995</v>
      </c>
      <c r="HN39" s="243">
        <v>83.337812540000002</v>
      </c>
      <c r="HO39" s="243">
        <v>84.375411</v>
      </c>
      <c r="HP39" s="243">
        <v>84.859322000000006</v>
      </c>
      <c r="HQ39" s="243">
        <v>98.883870049999999</v>
      </c>
      <c r="HR39" s="243">
        <v>92.775847999999996</v>
      </c>
      <c r="HS39" s="243">
        <v>102.11675700000001</v>
      </c>
    </row>
    <row r="40" spans="1:227" x14ac:dyDescent="0.25">
      <c r="A40" s="240"/>
      <c r="B40" s="242">
        <v>45689.770833333299</v>
      </c>
      <c r="C40" s="243">
        <v>94.703736000000006</v>
      </c>
      <c r="D40" s="243">
        <v>94.947913</v>
      </c>
      <c r="E40" s="243">
        <v>94.799722000000003</v>
      </c>
      <c r="F40" s="243">
        <v>94.703736000000006</v>
      </c>
      <c r="G40" s="243">
        <v>92.137275000000002</v>
      </c>
      <c r="H40" s="243">
        <v>99.650334999999998</v>
      </c>
      <c r="I40" s="243">
        <v>99.247021000000004</v>
      </c>
      <c r="J40" s="243">
        <v>99.909871999999993</v>
      </c>
      <c r="K40" s="243">
        <v>92.040228999999997</v>
      </c>
      <c r="L40" s="243">
        <v>95.779826</v>
      </c>
      <c r="M40" s="243">
        <v>99.873244</v>
      </c>
      <c r="N40" s="243">
        <v>99.135409999999993</v>
      </c>
      <c r="O40" s="243">
        <v>99.125353000000004</v>
      </c>
      <c r="P40" s="243">
        <v>93.610427560000005</v>
      </c>
      <c r="Q40" s="243">
        <v>99.722925000000004</v>
      </c>
      <c r="R40" s="243">
        <v>93.444969999999998</v>
      </c>
      <c r="S40" s="243">
        <v>97.308905999999993</v>
      </c>
      <c r="T40" s="243">
        <v>88.100328500000003</v>
      </c>
      <c r="U40" s="243">
        <v>88.733379999999997</v>
      </c>
      <c r="V40" s="243">
        <v>95.729405999999997</v>
      </c>
      <c r="W40" s="243">
        <v>92.447458999999995</v>
      </c>
      <c r="X40" s="243">
        <v>88.762536999999995</v>
      </c>
      <c r="Y40" s="243">
        <v>90.970450999999997</v>
      </c>
      <c r="Z40" s="243">
        <v>99.705769000000004</v>
      </c>
      <c r="AA40" s="243">
        <v>88.804901999999998</v>
      </c>
      <c r="AB40" s="243">
        <v>92.606060999999997</v>
      </c>
      <c r="AC40" s="243">
        <v>92.747039000000001</v>
      </c>
      <c r="AD40" s="243">
        <v>92.233169000000004</v>
      </c>
      <c r="AE40" s="243">
        <v>87.318988000000004</v>
      </c>
      <c r="AF40" s="243">
        <v>95.286010750000003</v>
      </c>
      <c r="AG40" s="243">
        <v>96.094327960000001</v>
      </c>
      <c r="AH40" s="243">
        <v>95.925752000000003</v>
      </c>
      <c r="AI40" s="243">
        <v>95.880036000000004</v>
      </c>
      <c r="AJ40" s="243">
        <v>85.427137999999999</v>
      </c>
      <c r="AK40" s="243">
        <v>95.938863999999995</v>
      </c>
      <c r="AL40" s="243">
        <v>88.425610669999998</v>
      </c>
      <c r="AM40" s="243">
        <v>88.894295999999997</v>
      </c>
      <c r="AN40" s="243">
        <v>98.271263000000005</v>
      </c>
      <c r="AO40" s="243">
        <v>87.607382999999999</v>
      </c>
      <c r="AP40" s="243">
        <v>82.280099500000006</v>
      </c>
      <c r="AQ40" s="243">
        <v>82.649827999999999</v>
      </c>
      <c r="AR40" s="243">
        <v>99.727698000000004</v>
      </c>
      <c r="AS40" s="243">
        <v>97.420499000000007</v>
      </c>
      <c r="AT40" s="243">
        <v>97.420499000000007</v>
      </c>
      <c r="AU40" s="243">
        <v>95.994066000000004</v>
      </c>
      <c r="AV40" s="243">
        <v>92.947120999999996</v>
      </c>
      <c r="AW40" s="243">
        <v>88.839088000000004</v>
      </c>
      <c r="AX40" s="243">
        <v>89.265018999999995</v>
      </c>
      <c r="AY40" s="243">
        <v>98.103402000000003</v>
      </c>
      <c r="AZ40" s="243">
        <v>91.886852000000005</v>
      </c>
      <c r="BA40" s="243">
        <v>91.699659999999994</v>
      </c>
      <c r="BB40" s="243">
        <v>91.675775000000002</v>
      </c>
      <c r="BC40" s="243">
        <v>91.40465433</v>
      </c>
      <c r="BD40" s="243">
        <v>91.468338000000003</v>
      </c>
      <c r="BE40" s="243">
        <v>91.675775000000002</v>
      </c>
      <c r="BF40" s="243">
        <v>97.979740000000007</v>
      </c>
      <c r="BG40" s="243">
        <v>98.669354999999996</v>
      </c>
      <c r="BH40" s="243">
        <v>98.669354999999996</v>
      </c>
      <c r="BI40" s="243">
        <v>98.669354999999996</v>
      </c>
      <c r="BJ40" s="243">
        <v>89.032572000000002</v>
      </c>
      <c r="BK40" s="243">
        <v>89.605293000000003</v>
      </c>
      <c r="BL40" s="243">
        <v>95.508840000000006</v>
      </c>
      <c r="BM40" s="243">
        <v>95.325452999999996</v>
      </c>
      <c r="BN40" s="243">
        <v>92.938176999999996</v>
      </c>
      <c r="BO40" s="243">
        <v>91.191710999999998</v>
      </c>
      <c r="BP40" s="243">
        <v>98.017313000000001</v>
      </c>
      <c r="BQ40" s="243">
        <v>85.309886000000006</v>
      </c>
      <c r="BR40" s="243">
        <v>85.413964059999998</v>
      </c>
      <c r="BS40" s="243">
        <v>92.410815999999997</v>
      </c>
      <c r="BT40" s="243">
        <v>91.063608000000002</v>
      </c>
      <c r="BU40" s="243">
        <v>97.989318999999995</v>
      </c>
      <c r="BV40" s="243">
        <v>98.589837000000003</v>
      </c>
      <c r="BW40" s="243">
        <v>93.143451999999996</v>
      </c>
      <c r="BX40" s="243">
        <v>93.143451999999996</v>
      </c>
      <c r="BY40" s="243">
        <v>99.036865000000006</v>
      </c>
      <c r="BZ40" s="243">
        <v>97.333695000000006</v>
      </c>
      <c r="CA40" s="243">
        <v>92.874145999999996</v>
      </c>
      <c r="CB40" s="243">
        <v>94.808065999999997</v>
      </c>
      <c r="CC40" s="243">
        <v>94.166462999999993</v>
      </c>
      <c r="CD40" s="243">
        <v>96.539317999999994</v>
      </c>
      <c r="CE40" s="243">
        <v>92.884974</v>
      </c>
      <c r="CF40" s="243">
        <v>97.989318999999995</v>
      </c>
      <c r="CG40" s="243">
        <v>91.569940000000003</v>
      </c>
      <c r="CH40" s="243">
        <v>91.827010000000001</v>
      </c>
      <c r="CI40" s="243">
        <v>93.418648000000005</v>
      </c>
      <c r="CJ40" s="243">
        <v>97.539098999999993</v>
      </c>
      <c r="CK40" s="243">
        <v>101.10710616</v>
      </c>
      <c r="CL40" s="243">
        <v>97.387990000000002</v>
      </c>
      <c r="CM40" s="243">
        <v>98.082336999999995</v>
      </c>
      <c r="CN40" s="243">
        <v>91.830619999999996</v>
      </c>
      <c r="CO40" s="243">
        <v>91.906104999999997</v>
      </c>
      <c r="CP40" s="243">
        <v>104.95730632999999</v>
      </c>
      <c r="CQ40" s="243">
        <v>89.942424000000003</v>
      </c>
      <c r="CR40" s="243">
        <v>90.123344000000003</v>
      </c>
      <c r="CS40" s="243">
        <v>88.543596620000002</v>
      </c>
      <c r="CT40" s="243">
        <v>92.888073000000006</v>
      </c>
      <c r="CU40" s="243">
        <v>91.381528000000003</v>
      </c>
      <c r="CV40" s="243">
        <v>103.37135189</v>
      </c>
      <c r="CW40" s="243">
        <v>89.781987999999998</v>
      </c>
      <c r="CX40" s="243">
        <v>91.651657330000006</v>
      </c>
      <c r="CY40" s="243">
        <v>91.799418000000003</v>
      </c>
      <c r="CZ40" s="243">
        <v>93.111075</v>
      </c>
      <c r="DA40" s="243">
        <v>100.214596</v>
      </c>
      <c r="DB40" s="243">
        <v>100.438203</v>
      </c>
      <c r="DC40" s="243">
        <v>98.589837000000003</v>
      </c>
      <c r="DD40" s="243">
        <v>97.875782999999998</v>
      </c>
      <c r="DE40" s="243">
        <v>92.792874999999995</v>
      </c>
      <c r="DF40" s="243">
        <v>93.143451999999996</v>
      </c>
      <c r="DG40" s="243">
        <v>92.851671499999995</v>
      </c>
      <c r="DH40" s="243">
        <v>100.40622775</v>
      </c>
      <c r="DI40" s="243">
        <v>100.862645</v>
      </c>
      <c r="DJ40" s="243">
        <v>100.414028</v>
      </c>
      <c r="DK40" s="243">
        <v>91.405814329999998</v>
      </c>
      <c r="DL40" s="243">
        <v>101.106094</v>
      </c>
      <c r="DM40" s="243">
        <v>98.256732999999997</v>
      </c>
      <c r="DN40" s="243">
        <v>94.242936</v>
      </c>
      <c r="DO40" s="243">
        <v>82.611470999999995</v>
      </c>
      <c r="DP40" s="243">
        <v>97.866907999999995</v>
      </c>
      <c r="DQ40" s="243">
        <v>90.988547999999994</v>
      </c>
      <c r="DR40" s="243">
        <v>91.340959999999995</v>
      </c>
      <c r="DS40" s="243">
        <v>92.419635</v>
      </c>
      <c r="DT40" s="243">
        <v>99.079792999999995</v>
      </c>
      <c r="DU40" s="243">
        <v>99.387407999999994</v>
      </c>
      <c r="DV40" s="243">
        <v>87.972008000000002</v>
      </c>
      <c r="DW40" s="243">
        <v>85.356927999999996</v>
      </c>
      <c r="DX40" s="243">
        <v>84.109089999999995</v>
      </c>
      <c r="DY40" s="243">
        <v>92.242389180000004</v>
      </c>
      <c r="DZ40" s="243">
        <v>93.465625000000003</v>
      </c>
      <c r="EA40" s="243">
        <v>93.683076999999997</v>
      </c>
      <c r="EB40" s="243">
        <v>89.857674000000003</v>
      </c>
      <c r="EC40" s="243">
        <v>90.337918000000002</v>
      </c>
      <c r="ED40" s="243">
        <v>93.035563999999994</v>
      </c>
      <c r="EE40" s="243">
        <v>92.061104999999998</v>
      </c>
      <c r="EF40" s="243">
        <v>101.92083236000001</v>
      </c>
      <c r="EG40" s="243">
        <v>100.259676</v>
      </c>
      <c r="EH40" s="243">
        <v>100.259676</v>
      </c>
      <c r="EI40" s="243">
        <v>90.689059999999998</v>
      </c>
      <c r="EJ40" s="243">
        <v>98.300337999999996</v>
      </c>
      <c r="EK40" s="243">
        <v>98.708832000000001</v>
      </c>
      <c r="EL40" s="243">
        <v>98.589837000000003</v>
      </c>
      <c r="EM40" s="243">
        <v>90.870133999999993</v>
      </c>
      <c r="EN40" s="243">
        <v>93.395531000000005</v>
      </c>
      <c r="EO40" s="243">
        <v>102.667419</v>
      </c>
      <c r="EP40" s="243">
        <v>91.896450000000002</v>
      </c>
      <c r="EQ40" s="243">
        <v>91.887131999999994</v>
      </c>
      <c r="ER40" s="243">
        <v>93.944348559999995</v>
      </c>
      <c r="ES40" s="243">
        <v>89.353778000000005</v>
      </c>
      <c r="ET40" s="243">
        <v>88.332932</v>
      </c>
      <c r="EU40" s="243">
        <v>90.172532000000004</v>
      </c>
      <c r="EV40" s="243">
        <v>92.558893999999995</v>
      </c>
      <c r="EW40" s="243">
        <v>88.574752000000004</v>
      </c>
      <c r="EX40" s="243">
        <v>87.472674999999995</v>
      </c>
      <c r="EY40" s="243">
        <v>91.999302</v>
      </c>
      <c r="EZ40" s="243">
        <v>92.139398</v>
      </c>
      <c r="FA40" s="243">
        <v>92.198100999999994</v>
      </c>
      <c r="FB40" s="243">
        <v>96.695424040000006</v>
      </c>
      <c r="FC40" s="243">
        <v>92.950935000000001</v>
      </c>
      <c r="FD40" s="243">
        <v>100.658858</v>
      </c>
      <c r="FE40" s="243">
        <v>92.951688000000004</v>
      </c>
      <c r="FF40" s="243">
        <v>96.177323459999997</v>
      </c>
      <c r="FG40" s="243">
        <v>104.69432</v>
      </c>
      <c r="FH40" s="243">
        <v>88.486552000000003</v>
      </c>
      <c r="FI40" s="243">
        <v>88.833826000000002</v>
      </c>
      <c r="FJ40" s="243">
        <v>90.531661</v>
      </c>
      <c r="FK40" s="243">
        <v>93.455315999999996</v>
      </c>
      <c r="FL40" s="243">
        <v>99.049739790000004</v>
      </c>
      <c r="FM40" s="243">
        <v>98.735521000000006</v>
      </c>
      <c r="FN40" s="243">
        <v>99.036865000000006</v>
      </c>
      <c r="FO40" s="243">
        <v>97.471581</v>
      </c>
      <c r="FP40" s="243">
        <v>97.471581</v>
      </c>
      <c r="FQ40" s="243">
        <v>99.245807999999997</v>
      </c>
      <c r="FR40" s="243">
        <v>99.245807999999997</v>
      </c>
      <c r="FS40" s="243">
        <v>99.245807999999997</v>
      </c>
      <c r="FT40" s="243">
        <v>100.180958</v>
      </c>
      <c r="FU40" s="243">
        <v>99.927406000000005</v>
      </c>
      <c r="FV40" s="243">
        <v>92.679231999999999</v>
      </c>
      <c r="FW40" s="243">
        <v>92.405630000000002</v>
      </c>
      <c r="FX40" s="243">
        <v>94.00463723</v>
      </c>
      <c r="FY40" s="243">
        <v>94.252734000000004</v>
      </c>
      <c r="FZ40" s="243">
        <v>92.846630000000005</v>
      </c>
      <c r="GA40" s="243">
        <v>97.989318999999995</v>
      </c>
      <c r="GB40" s="243">
        <v>97.989318999999995</v>
      </c>
      <c r="GC40" s="243">
        <v>99.304693</v>
      </c>
      <c r="GD40" s="243">
        <v>88.773548500000004</v>
      </c>
      <c r="GE40" s="243">
        <v>98.300337999999996</v>
      </c>
      <c r="GF40" s="243">
        <v>97.875782999999998</v>
      </c>
      <c r="GG40" s="243">
        <v>103.39298804000001</v>
      </c>
      <c r="GH40" s="243">
        <v>89.864873000000003</v>
      </c>
      <c r="GI40" s="243">
        <v>103.39298804000001</v>
      </c>
      <c r="GJ40" s="243">
        <v>97.471581</v>
      </c>
      <c r="GK40" s="243">
        <v>92.311130000000006</v>
      </c>
      <c r="GL40" s="243">
        <v>95.281897999999998</v>
      </c>
      <c r="GM40" s="243">
        <v>86.445864999999998</v>
      </c>
      <c r="GN40" s="243">
        <v>92.457919000000004</v>
      </c>
      <c r="GO40" s="243">
        <v>84.19885266</v>
      </c>
      <c r="GP40" s="243">
        <v>83.982132399999998</v>
      </c>
      <c r="GQ40" s="243">
        <v>89.741512</v>
      </c>
      <c r="GR40" s="243">
        <v>97.309220999999994</v>
      </c>
      <c r="GS40" s="243">
        <v>97.839748999999998</v>
      </c>
      <c r="GT40" s="243">
        <v>97.656502000000003</v>
      </c>
      <c r="GU40" s="243">
        <v>92.457919000000004</v>
      </c>
      <c r="GV40" s="243">
        <v>92.291231999999994</v>
      </c>
      <c r="GW40" s="243">
        <v>92.457919000000004</v>
      </c>
      <c r="GX40" s="243">
        <v>100.893573</v>
      </c>
      <c r="GY40" s="243">
        <v>101.07195400000001</v>
      </c>
      <c r="GZ40" s="243">
        <v>101.07195400000001</v>
      </c>
      <c r="HA40" s="243">
        <v>101.07195400000001</v>
      </c>
      <c r="HB40" s="243">
        <v>94.102070999999995</v>
      </c>
      <c r="HC40" s="243">
        <v>101.17341999999999</v>
      </c>
      <c r="HD40" s="243">
        <v>100.757728</v>
      </c>
      <c r="HE40" s="243">
        <v>99.368050999999994</v>
      </c>
      <c r="HF40" s="243">
        <v>100.336482</v>
      </c>
      <c r="HG40" s="243">
        <v>96.513840000000002</v>
      </c>
      <c r="HH40" s="243">
        <v>87.633168740000002</v>
      </c>
      <c r="HI40" s="243">
        <v>100.911427</v>
      </c>
      <c r="HJ40" s="243">
        <v>92.469943499999999</v>
      </c>
      <c r="HK40" s="243">
        <v>92.727984000000006</v>
      </c>
      <c r="HL40" s="243">
        <v>91.393344999999997</v>
      </c>
      <c r="HM40" s="243">
        <v>90.482488000000004</v>
      </c>
      <c r="HN40" s="243">
        <v>83.622707349999999</v>
      </c>
      <c r="HO40" s="243">
        <v>84.459913999999998</v>
      </c>
      <c r="HP40" s="243">
        <v>84.940378999999993</v>
      </c>
      <c r="HQ40" s="243">
        <v>99.294094599999994</v>
      </c>
      <c r="HR40" s="243">
        <v>92.759795999999994</v>
      </c>
      <c r="HS40" s="243">
        <v>102.47865</v>
      </c>
    </row>
    <row r="41" spans="1:227" x14ac:dyDescent="0.25">
      <c r="A41" s="240"/>
      <c r="B41" s="242">
        <v>45689.791666666701</v>
      </c>
      <c r="C41" s="243">
        <v>97.835431999999997</v>
      </c>
      <c r="D41" s="243">
        <v>98.100116999999997</v>
      </c>
      <c r="E41" s="243">
        <v>97.938543999999993</v>
      </c>
      <c r="F41" s="243">
        <v>97.835431999999997</v>
      </c>
      <c r="G41" s="243">
        <v>94.308233999999999</v>
      </c>
      <c r="H41" s="243">
        <v>101.826847</v>
      </c>
      <c r="I41" s="243">
        <v>101.3781</v>
      </c>
      <c r="J41" s="243">
        <v>102.134317</v>
      </c>
      <c r="K41" s="243">
        <v>94.127320999999995</v>
      </c>
      <c r="L41" s="243">
        <v>99.230421000000007</v>
      </c>
      <c r="M41" s="243">
        <v>102.325412</v>
      </c>
      <c r="N41" s="243">
        <v>101.562005</v>
      </c>
      <c r="O41" s="243">
        <v>103.180312</v>
      </c>
      <c r="P41" s="243">
        <v>97.209440150000006</v>
      </c>
      <c r="Q41" s="243">
        <v>102.069768</v>
      </c>
      <c r="R41" s="243">
        <v>94.753688999999994</v>
      </c>
      <c r="S41" s="243">
        <v>101.063819</v>
      </c>
      <c r="T41" s="243">
        <v>89.523846000000006</v>
      </c>
      <c r="U41" s="243">
        <v>90.258990999999995</v>
      </c>
      <c r="V41" s="243">
        <v>99.188271999999998</v>
      </c>
      <c r="W41" s="243">
        <v>94.576954999999998</v>
      </c>
      <c r="X41" s="243">
        <v>90.949545000000001</v>
      </c>
      <c r="Y41" s="243">
        <v>93.036049000000006</v>
      </c>
      <c r="Z41" s="243">
        <v>102.054095</v>
      </c>
      <c r="AA41" s="243">
        <v>90.794579999999996</v>
      </c>
      <c r="AB41" s="243">
        <v>94.723057999999995</v>
      </c>
      <c r="AC41" s="243">
        <v>95.057040000000001</v>
      </c>
      <c r="AD41" s="243">
        <v>94.328216999999995</v>
      </c>
      <c r="AE41" s="243">
        <v>89.534336999999994</v>
      </c>
      <c r="AF41" s="243">
        <v>98.861658250000005</v>
      </c>
      <c r="AG41" s="243">
        <v>99.69560792</v>
      </c>
      <c r="AH41" s="243">
        <v>99.558684999999997</v>
      </c>
      <c r="AI41" s="243">
        <v>99.470602999999997</v>
      </c>
      <c r="AJ41" s="243">
        <v>87.457607999999993</v>
      </c>
      <c r="AK41" s="243">
        <v>99.394482999999994</v>
      </c>
      <c r="AL41" s="243">
        <v>90.392720999999995</v>
      </c>
      <c r="AM41" s="243">
        <v>90.889556999999996</v>
      </c>
      <c r="AN41" s="243">
        <v>100.650194</v>
      </c>
      <c r="AO41" s="243">
        <v>89.660263</v>
      </c>
      <c r="AP41" s="243">
        <v>84.504839000000004</v>
      </c>
      <c r="AQ41" s="243">
        <v>84.883233000000004</v>
      </c>
      <c r="AR41" s="243">
        <v>102.37243700000001</v>
      </c>
      <c r="AS41" s="243">
        <v>99.743561</v>
      </c>
      <c r="AT41" s="243">
        <v>99.743561</v>
      </c>
      <c r="AU41" s="243">
        <v>98.219052000000005</v>
      </c>
      <c r="AV41" s="243">
        <v>95.256155000000007</v>
      </c>
      <c r="AW41" s="243">
        <v>90.690600000000003</v>
      </c>
      <c r="AX41" s="243">
        <v>91.194382000000004</v>
      </c>
      <c r="AY41" s="243">
        <v>101.786377</v>
      </c>
      <c r="AZ41" s="243">
        <v>93.992793000000006</v>
      </c>
      <c r="BA41" s="243">
        <v>93.784195999999994</v>
      </c>
      <c r="BB41" s="243">
        <v>93.76003</v>
      </c>
      <c r="BC41" s="243">
        <v>93.485721999999996</v>
      </c>
      <c r="BD41" s="243">
        <v>93.513155999999995</v>
      </c>
      <c r="BE41" s="243">
        <v>93.76003</v>
      </c>
      <c r="BF41" s="243">
        <v>100.239318</v>
      </c>
      <c r="BG41" s="243">
        <v>101.023668</v>
      </c>
      <c r="BH41" s="243">
        <v>101.023668</v>
      </c>
      <c r="BI41" s="243">
        <v>101.023668</v>
      </c>
      <c r="BJ41" s="243">
        <v>91.074105000000003</v>
      </c>
      <c r="BK41" s="243">
        <v>91.669374000000005</v>
      </c>
      <c r="BL41" s="243">
        <v>98.826480000000004</v>
      </c>
      <c r="BM41" s="243">
        <v>98.507452000000001</v>
      </c>
      <c r="BN41" s="243">
        <v>95.010390000000001</v>
      </c>
      <c r="BO41" s="243">
        <v>93.231797</v>
      </c>
      <c r="BP41" s="243">
        <v>100.021754</v>
      </c>
      <c r="BQ41" s="243">
        <v>87.348885999999993</v>
      </c>
      <c r="BR41" s="243">
        <v>87.455451640000007</v>
      </c>
      <c r="BS41" s="243">
        <v>94.411631999999997</v>
      </c>
      <c r="BT41" s="243">
        <v>94.184075000000007</v>
      </c>
      <c r="BU41" s="243">
        <v>101.66826500000001</v>
      </c>
      <c r="BV41" s="243">
        <v>100.941351</v>
      </c>
      <c r="BW41" s="243">
        <v>95.190714999999997</v>
      </c>
      <c r="BX41" s="243">
        <v>95.200496999999999</v>
      </c>
      <c r="BY41" s="243">
        <v>102.530072</v>
      </c>
      <c r="BZ41" s="243">
        <v>101.60516200000001</v>
      </c>
      <c r="CA41" s="243">
        <v>94.939525000000003</v>
      </c>
      <c r="CB41" s="243">
        <v>96.294995999999998</v>
      </c>
      <c r="CC41" s="243">
        <v>95.628736000000004</v>
      </c>
      <c r="CD41" s="243">
        <v>100.529871</v>
      </c>
      <c r="CE41" s="243">
        <v>95.206168000000005</v>
      </c>
      <c r="CF41" s="243">
        <v>101.66826500000001</v>
      </c>
      <c r="CG41" s="243">
        <v>93.54730533</v>
      </c>
      <c r="CH41" s="243">
        <v>93.908696000000006</v>
      </c>
      <c r="CI41" s="243">
        <v>95.711923999999996</v>
      </c>
      <c r="CJ41" s="243">
        <v>101.88157200000001</v>
      </c>
      <c r="CK41" s="243">
        <v>105.05340854000001</v>
      </c>
      <c r="CL41" s="243">
        <v>101.045513</v>
      </c>
      <c r="CM41" s="243">
        <v>101.907965</v>
      </c>
      <c r="CN41" s="243">
        <v>94.224739999999997</v>
      </c>
      <c r="CO41" s="243">
        <v>95.055901000000006</v>
      </c>
      <c r="CP41" s="243">
        <v>108.47460214</v>
      </c>
      <c r="CQ41" s="243">
        <v>92.504332000000005</v>
      </c>
      <c r="CR41" s="243">
        <v>92.158040999999997</v>
      </c>
      <c r="CS41" s="243">
        <v>90.492229519999995</v>
      </c>
      <c r="CT41" s="243">
        <v>95.876727000000002</v>
      </c>
      <c r="CU41" s="243">
        <v>93.614362999999997</v>
      </c>
      <c r="CV41" s="243">
        <v>105.80601175</v>
      </c>
      <c r="CW41" s="243">
        <v>91.870354000000006</v>
      </c>
      <c r="CX41" s="243">
        <v>92.491419329999999</v>
      </c>
      <c r="CY41" s="243">
        <v>92.970643999999993</v>
      </c>
      <c r="CZ41" s="243">
        <v>95.155027000000004</v>
      </c>
      <c r="DA41" s="243">
        <v>102.61397599999999</v>
      </c>
      <c r="DB41" s="243">
        <v>102.85723</v>
      </c>
      <c r="DC41" s="243">
        <v>100.941351</v>
      </c>
      <c r="DD41" s="243">
        <v>100.20455200000001</v>
      </c>
      <c r="DE41" s="243">
        <v>94.840896999999998</v>
      </c>
      <c r="DF41" s="243">
        <v>95.200496999999999</v>
      </c>
      <c r="DG41" s="243">
        <v>95.152137999999994</v>
      </c>
      <c r="DH41" s="243">
        <v>104.81253215</v>
      </c>
      <c r="DI41" s="243">
        <v>103.454949</v>
      </c>
      <c r="DJ41" s="243">
        <v>102.945977</v>
      </c>
      <c r="DK41" s="243">
        <v>93.448468669999997</v>
      </c>
      <c r="DL41" s="243">
        <v>105.05113</v>
      </c>
      <c r="DM41" s="243">
        <v>101.802436</v>
      </c>
      <c r="DN41" s="243">
        <v>97.566699999999997</v>
      </c>
      <c r="DO41" s="243">
        <v>84.564937999999998</v>
      </c>
      <c r="DP41" s="243">
        <v>101.36335699999999</v>
      </c>
      <c r="DQ41" s="243">
        <v>93.054392000000007</v>
      </c>
      <c r="DR41" s="243">
        <v>93.416067999999996</v>
      </c>
      <c r="DS41" s="243">
        <v>94.821293999999995</v>
      </c>
      <c r="DT41" s="243">
        <v>101.503585</v>
      </c>
      <c r="DU41" s="243">
        <v>101.873164</v>
      </c>
      <c r="DV41" s="243">
        <v>89.630336999999997</v>
      </c>
      <c r="DW41" s="243">
        <v>87.355258000000006</v>
      </c>
      <c r="DX41" s="243">
        <v>86.078205999999994</v>
      </c>
      <c r="DY41" s="243">
        <v>94.925361570000007</v>
      </c>
      <c r="DZ41" s="243">
        <v>95.738769000000005</v>
      </c>
      <c r="EA41" s="243">
        <v>95.960651999999996</v>
      </c>
      <c r="EB41" s="243">
        <v>91.632684999999995</v>
      </c>
      <c r="EC41" s="243">
        <v>92.238625999999996</v>
      </c>
      <c r="ED41" s="243">
        <v>95.087107000000003</v>
      </c>
      <c r="EE41" s="243">
        <v>94.518946999999997</v>
      </c>
      <c r="EF41" s="243">
        <v>104.32132876999999</v>
      </c>
      <c r="EG41" s="243">
        <v>102.99479700000001</v>
      </c>
      <c r="EH41" s="243">
        <v>102.99479700000001</v>
      </c>
      <c r="EI41" s="243">
        <v>92.802864</v>
      </c>
      <c r="EJ41" s="243">
        <v>100.645357</v>
      </c>
      <c r="EK41" s="243">
        <v>101.058452</v>
      </c>
      <c r="EL41" s="243">
        <v>100.941351</v>
      </c>
      <c r="EM41" s="243">
        <v>93.038669999999996</v>
      </c>
      <c r="EN41" s="243">
        <v>95.550844999999995</v>
      </c>
      <c r="EO41" s="243">
        <v>106.78147199999999</v>
      </c>
      <c r="EP41" s="243">
        <v>94.001394000000005</v>
      </c>
      <c r="EQ41" s="243">
        <v>93.993043999999998</v>
      </c>
      <c r="ER41" s="243">
        <v>96.299002150000007</v>
      </c>
      <c r="ES41" s="243">
        <v>91.499622000000002</v>
      </c>
      <c r="ET41" s="243">
        <v>90.398909000000003</v>
      </c>
      <c r="EU41" s="243">
        <v>92.289252000000005</v>
      </c>
      <c r="EV41" s="243">
        <v>94.595894000000001</v>
      </c>
      <c r="EW41" s="243">
        <v>91.008967999999996</v>
      </c>
      <c r="EX41" s="243">
        <v>89.819126999999995</v>
      </c>
      <c r="EY41" s="243">
        <v>94.044379000000006</v>
      </c>
      <c r="EZ41" s="243">
        <v>94.507335999999995</v>
      </c>
      <c r="FA41" s="243">
        <v>94.701018000000005</v>
      </c>
      <c r="FB41" s="243">
        <v>100.00935905999999</v>
      </c>
      <c r="FC41" s="243">
        <v>96.015107999999998</v>
      </c>
      <c r="FD41" s="243">
        <v>104.513126</v>
      </c>
      <c r="FE41" s="243">
        <v>95.212297000000007</v>
      </c>
      <c r="FF41" s="243">
        <v>99.564984510000002</v>
      </c>
      <c r="FG41" s="243">
        <v>108.38799299999999</v>
      </c>
      <c r="FH41" s="243">
        <v>88.4663185</v>
      </c>
      <c r="FI41" s="243">
        <v>89.056861999999995</v>
      </c>
      <c r="FJ41" s="243">
        <v>92.665473000000006</v>
      </c>
      <c r="FK41" s="243">
        <v>95.743807000000004</v>
      </c>
      <c r="FL41" s="243">
        <v>102.54340091</v>
      </c>
      <c r="FM41" s="243">
        <v>102.20382499999999</v>
      </c>
      <c r="FN41" s="243">
        <v>102.530072</v>
      </c>
      <c r="FO41" s="243">
        <v>99.789433000000002</v>
      </c>
      <c r="FP41" s="243">
        <v>99.789433000000002</v>
      </c>
      <c r="FQ41" s="243">
        <v>101.407106</v>
      </c>
      <c r="FR41" s="243">
        <v>101.407106</v>
      </c>
      <c r="FS41" s="243">
        <v>101.407106</v>
      </c>
      <c r="FT41" s="243">
        <v>102.691322</v>
      </c>
      <c r="FU41" s="243">
        <v>102.410884</v>
      </c>
      <c r="FV41" s="243">
        <v>94.646783999999997</v>
      </c>
      <c r="FW41" s="243">
        <v>94.148514000000006</v>
      </c>
      <c r="FX41" s="243">
        <v>96.569307269999996</v>
      </c>
      <c r="FY41" s="243">
        <v>95.789111000000005</v>
      </c>
      <c r="FZ41" s="243">
        <v>96.053988000000004</v>
      </c>
      <c r="GA41" s="243">
        <v>101.66826500000001</v>
      </c>
      <c r="GB41" s="243">
        <v>101.66826500000001</v>
      </c>
      <c r="GC41" s="243">
        <v>101.877346</v>
      </c>
      <c r="GD41" s="243">
        <v>90.762302000000005</v>
      </c>
      <c r="GE41" s="243">
        <v>100.645357</v>
      </c>
      <c r="GF41" s="243">
        <v>100.20455200000001</v>
      </c>
      <c r="GG41" s="243">
        <v>105.82815749</v>
      </c>
      <c r="GH41" s="243">
        <v>91.921055999999993</v>
      </c>
      <c r="GI41" s="243">
        <v>105.82815749</v>
      </c>
      <c r="GJ41" s="243">
        <v>99.789433000000002</v>
      </c>
      <c r="GK41" s="243">
        <v>94.540638999999999</v>
      </c>
      <c r="GL41" s="243">
        <v>97.634827999999999</v>
      </c>
      <c r="GM41" s="243">
        <v>88.697102000000001</v>
      </c>
      <c r="GN41" s="243">
        <v>94.804663000000005</v>
      </c>
      <c r="GO41" s="243">
        <v>86.394004530000004</v>
      </c>
      <c r="GP41" s="243">
        <v>86.171634150000003</v>
      </c>
      <c r="GQ41" s="243">
        <v>91.505224999999996</v>
      </c>
      <c r="GR41" s="243">
        <v>99.50685</v>
      </c>
      <c r="GS41" s="243">
        <v>100.16742600000001</v>
      </c>
      <c r="GT41" s="243">
        <v>99.973799</v>
      </c>
      <c r="GU41" s="243">
        <v>94.804663000000005</v>
      </c>
      <c r="GV41" s="243">
        <v>94.804663000000005</v>
      </c>
      <c r="GW41" s="243">
        <v>94.804663000000005</v>
      </c>
      <c r="GX41" s="243">
        <v>104.84374200000001</v>
      </c>
      <c r="GY41" s="243">
        <v>105.01932499999999</v>
      </c>
      <c r="GZ41" s="243">
        <v>105.01932499999999</v>
      </c>
      <c r="HA41" s="243">
        <v>105.01932499999999</v>
      </c>
      <c r="HB41" s="243">
        <v>97.244468999999995</v>
      </c>
      <c r="HC41" s="243">
        <v>103.585471</v>
      </c>
      <c r="HD41" s="243">
        <v>103.16003000000001</v>
      </c>
      <c r="HE41" s="243">
        <v>103.43982800000001</v>
      </c>
      <c r="HF41" s="243">
        <v>102.608858</v>
      </c>
      <c r="HG41" s="243">
        <v>99.835796000000002</v>
      </c>
      <c r="HH41" s="243">
        <v>89.638288500000002</v>
      </c>
      <c r="HI41" s="243">
        <v>104.818016</v>
      </c>
      <c r="HJ41" s="243">
        <v>94.778078500000007</v>
      </c>
      <c r="HK41" s="243">
        <v>95.042834999999997</v>
      </c>
      <c r="HL41" s="243">
        <v>94.051621999999995</v>
      </c>
      <c r="HM41" s="243">
        <v>92.581115999999994</v>
      </c>
      <c r="HN41" s="243">
        <v>85.802838510000001</v>
      </c>
      <c r="HO41" s="243">
        <v>86.695140499999994</v>
      </c>
      <c r="HP41" s="243">
        <v>87.177908000000002</v>
      </c>
      <c r="HQ41" s="243">
        <v>103.04207254000001</v>
      </c>
      <c r="HR41" s="243">
        <v>95.078181000000001</v>
      </c>
      <c r="HS41" s="243">
        <v>106.572301</v>
      </c>
    </row>
    <row r="42" spans="1:227" x14ac:dyDescent="0.25">
      <c r="A42" s="240"/>
      <c r="B42" s="242">
        <v>45689.8125</v>
      </c>
      <c r="C42" s="243">
        <v>122.016626</v>
      </c>
      <c r="D42" s="243">
        <v>122.338706</v>
      </c>
      <c r="E42" s="243">
        <v>122.14542299999999</v>
      </c>
      <c r="F42" s="243">
        <v>122.016626</v>
      </c>
      <c r="G42" s="243">
        <v>117.576054</v>
      </c>
      <c r="H42" s="243">
        <v>126.882276</v>
      </c>
      <c r="I42" s="243">
        <v>126.34080899999999</v>
      </c>
      <c r="J42" s="243">
        <v>127.26146900000001</v>
      </c>
      <c r="K42" s="243">
        <v>117.33772</v>
      </c>
      <c r="L42" s="243">
        <v>123.79089500000001</v>
      </c>
      <c r="M42" s="243">
        <v>127.657445</v>
      </c>
      <c r="N42" s="243">
        <v>126.706827</v>
      </c>
      <c r="O42" s="243">
        <v>128.68257500000001</v>
      </c>
      <c r="P42" s="243">
        <v>121.16500107</v>
      </c>
      <c r="Q42" s="243">
        <v>127.15910700000001</v>
      </c>
      <c r="R42" s="243">
        <v>118.282282</v>
      </c>
      <c r="S42" s="243">
        <v>126.027841</v>
      </c>
      <c r="T42" s="243">
        <v>111.69292299999999</v>
      </c>
      <c r="U42" s="243">
        <v>112.589206</v>
      </c>
      <c r="V42" s="243">
        <v>123.668406</v>
      </c>
      <c r="W42" s="243">
        <v>117.906542</v>
      </c>
      <c r="X42" s="243">
        <v>113.497438</v>
      </c>
      <c r="Y42" s="243">
        <v>116.01967399999999</v>
      </c>
      <c r="Z42" s="243">
        <v>127.280745</v>
      </c>
      <c r="AA42" s="243">
        <v>113.373772</v>
      </c>
      <c r="AB42" s="243">
        <v>118.050229</v>
      </c>
      <c r="AC42" s="243">
        <v>118.526819</v>
      </c>
      <c r="AD42" s="243">
        <v>117.588599</v>
      </c>
      <c r="AE42" s="243">
        <v>111.79715899999999</v>
      </c>
      <c r="AF42" s="243">
        <v>123.38446625</v>
      </c>
      <c r="AG42" s="243">
        <v>124.41114025</v>
      </c>
      <c r="AH42" s="243">
        <v>124.27475</v>
      </c>
      <c r="AI42" s="243">
        <v>124.12286899999999</v>
      </c>
      <c r="AJ42" s="243">
        <v>109.06269899999999</v>
      </c>
      <c r="AK42" s="243">
        <v>123.92325700000001</v>
      </c>
      <c r="AL42" s="243">
        <v>112.88462733</v>
      </c>
      <c r="AM42" s="243">
        <v>113.495159</v>
      </c>
      <c r="AN42" s="243">
        <v>125.515906</v>
      </c>
      <c r="AO42" s="243">
        <v>111.45925699999999</v>
      </c>
      <c r="AP42" s="243">
        <v>105.660933</v>
      </c>
      <c r="AQ42" s="243">
        <v>106.12205899999999</v>
      </c>
      <c r="AR42" s="243">
        <v>127.604142</v>
      </c>
      <c r="AS42" s="243">
        <v>124.38401500000001</v>
      </c>
      <c r="AT42" s="243">
        <v>124.38401500000001</v>
      </c>
      <c r="AU42" s="243">
        <v>122.330787</v>
      </c>
      <c r="AV42" s="243">
        <v>118.77548899999999</v>
      </c>
      <c r="AW42" s="243">
        <v>112.68802549999999</v>
      </c>
      <c r="AX42" s="243">
        <v>113.356836</v>
      </c>
      <c r="AY42" s="243">
        <v>126.93490300000001</v>
      </c>
      <c r="AZ42" s="243">
        <v>117.209463</v>
      </c>
      <c r="BA42" s="243">
        <v>116.939324</v>
      </c>
      <c r="BB42" s="243">
        <v>116.630945</v>
      </c>
      <c r="BC42" s="243">
        <v>116.57070933</v>
      </c>
      <c r="BD42" s="243">
        <v>116.586645</v>
      </c>
      <c r="BE42" s="243">
        <v>116.907205</v>
      </c>
      <c r="BF42" s="243">
        <v>125.022311</v>
      </c>
      <c r="BG42" s="243">
        <v>125.944046</v>
      </c>
      <c r="BH42" s="243">
        <v>125.944046</v>
      </c>
      <c r="BI42" s="243">
        <v>125.944046</v>
      </c>
      <c r="BJ42" s="243">
        <v>113.70322899999999</v>
      </c>
      <c r="BK42" s="243">
        <v>114.426107</v>
      </c>
      <c r="BL42" s="243">
        <v>122.854429</v>
      </c>
      <c r="BM42" s="243">
        <v>122.588223</v>
      </c>
      <c r="BN42" s="243">
        <v>118.38045700000001</v>
      </c>
      <c r="BO42" s="243">
        <v>116.24669900000001</v>
      </c>
      <c r="BP42" s="243">
        <v>124.805483</v>
      </c>
      <c r="BQ42" s="243">
        <v>108.935737</v>
      </c>
      <c r="BR42" s="243">
        <v>109.0686386</v>
      </c>
      <c r="BS42" s="243">
        <v>117.882366</v>
      </c>
      <c r="BT42" s="243">
        <v>117.4871655</v>
      </c>
      <c r="BU42" s="243">
        <v>126.785155</v>
      </c>
      <c r="BV42" s="243">
        <v>125.83571499999999</v>
      </c>
      <c r="BW42" s="243">
        <v>118.36184900000001</v>
      </c>
      <c r="BX42" s="243">
        <v>118.424604</v>
      </c>
      <c r="BY42" s="243">
        <v>127.725661</v>
      </c>
      <c r="BZ42" s="243">
        <v>127.29607900000001</v>
      </c>
      <c r="CA42" s="243">
        <v>118.30681300000001</v>
      </c>
      <c r="CB42" s="243">
        <v>120.158</v>
      </c>
      <c r="CC42" s="243">
        <v>119.358881</v>
      </c>
      <c r="CD42" s="243">
        <v>125.938636</v>
      </c>
      <c r="CE42" s="243">
        <v>119.157348</v>
      </c>
      <c r="CF42" s="243">
        <v>126.785155</v>
      </c>
      <c r="CG42" s="243">
        <v>116.64991367</v>
      </c>
      <c r="CH42" s="243">
        <v>117.103838</v>
      </c>
      <c r="CI42" s="243">
        <v>119.63354200000001</v>
      </c>
      <c r="CJ42" s="243">
        <v>127.413337</v>
      </c>
      <c r="CK42" s="243">
        <v>130.95750616000001</v>
      </c>
      <c r="CL42" s="243">
        <v>125.995429</v>
      </c>
      <c r="CM42" s="243">
        <v>127.103081</v>
      </c>
      <c r="CN42" s="243">
        <v>117.376206</v>
      </c>
      <c r="CO42" s="243">
        <v>118.547371</v>
      </c>
      <c r="CP42" s="243">
        <v>135.35463077</v>
      </c>
      <c r="CQ42" s="243">
        <v>115.483366</v>
      </c>
      <c r="CR42" s="243">
        <v>114.992</v>
      </c>
      <c r="CS42" s="243">
        <v>112.87402998</v>
      </c>
      <c r="CT42" s="243">
        <v>119.646545</v>
      </c>
      <c r="CU42" s="243">
        <v>116.777998</v>
      </c>
      <c r="CV42" s="243">
        <v>131.96009430999999</v>
      </c>
      <c r="CW42" s="243">
        <v>114.67543999999999</v>
      </c>
      <c r="CX42" s="243">
        <v>115.17043</v>
      </c>
      <c r="CY42" s="243">
        <v>115.801078</v>
      </c>
      <c r="CZ42" s="243">
        <v>118.52296</v>
      </c>
      <c r="DA42" s="243">
        <v>127.82708599999999</v>
      </c>
      <c r="DB42" s="243">
        <v>128.106931</v>
      </c>
      <c r="DC42" s="243">
        <v>125.83571499999999</v>
      </c>
      <c r="DD42" s="243">
        <v>124.956982</v>
      </c>
      <c r="DE42" s="243">
        <v>118.126846</v>
      </c>
      <c r="DF42" s="243">
        <v>118.424604</v>
      </c>
      <c r="DG42" s="243">
        <v>118.658554</v>
      </c>
      <c r="DH42" s="243">
        <v>131.31443433000001</v>
      </c>
      <c r="DI42" s="243">
        <v>129.00137899999999</v>
      </c>
      <c r="DJ42" s="243">
        <v>128.38153199999999</v>
      </c>
      <c r="DK42" s="243">
        <v>116.507515</v>
      </c>
      <c r="DL42" s="243">
        <v>130.955838</v>
      </c>
      <c r="DM42" s="243">
        <v>126.86862000000001</v>
      </c>
      <c r="DN42" s="243">
        <v>121.635777</v>
      </c>
      <c r="DO42" s="243">
        <v>105.462114</v>
      </c>
      <c r="DP42" s="243">
        <v>126.30877700000001</v>
      </c>
      <c r="DQ42" s="243">
        <v>116.049497</v>
      </c>
      <c r="DR42" s="243">
        <v>116.490477</v>
      </c>
      <c r="DS42" s="243">
        <v>118.17749000000001</v>
      </c>
      <c r="DT42" s="243">
        <v>126.54160899999999</v>
      </c>
      <c r="DU42" s="243">
        <v>127.008537</v>
      </c>
      <c r="DV42" s="243">
        <v>112.044884</v>
      </c>
      <c r="DW42" s="243">
        <v>107.226626</v>
      </c>
      <c r="DX42" s="243">
        <v>104.9012</v>
      </c>
      <c r="DY42" s="243">
        <v>118.44521281</v>
      </c>
      <c r="DZ42" s="243">
        <v>119.74673199999999</v>
      </c>
      <c r="EA42" s="243">
        <v>120.044635</v>
      </c>
      <c r="EB42" s="243">
        <v>114.309431</v>
      </c>
      <c r="EC42" s="243">
        <v>115.047875</v>
      </c>
      <c r="ED42" s="243">
        <v>118.51947199999999</v>
      </c>
      <c r="EE42" s="243">
        <v>117.76082100000001</v>
      </c>
      <c r="EF42" s="243">
        <v>130.10841403000001</v>
      </c>
      <c r="EG42" s="243">
        <v>128.36142899999999</v>
      </c>
      <c r="EH42" s="243">
        <v>128.36142899999999</v>
      </c>
      <c r="EI42" s="243">
        <v>115.79332700000001</v>
      </c>
      <c r="EJ42" s="243">
        <v>125.48209</v>
      </c>
      <c r="EK42" s="243">
        <v>125.970778</v>
      </c>
      <c r="EL42" s="243">
        <v>125.83571499999999</v>
      </c>
      <c r="EM42" s="243">
        <v>115.979602</v>
      </c>
      <c r="EN42" s="243">
        <v>119.320592</v>
      </c>
      <c r="EO42" s="243">
        <v>133.119821</v>
      </c>
      <c r="EP42" s="243">
        <v>117.22018300000001</v>
      </c>
      <c r="EQ42" s="243">
        <v>117.20977600000001</v>
      </c>
      <c r="ER42" s="243">
        <v>120.08414214</v>
      </c>
      <c r="ES42" s="243">
        <v>114.119801</v>
      </c>
      <c r="ET42" s="243">
        <v>112.66872100000001</v>
      </c>
      <c r="EU42" s="243">
        <v>115.117437</v>
      </c>
      <c r="EV42" s="243">
        <v>117.99267</v>
      </c>
      <c r="EW42" s="243">
        <v>113.599594</v>
      </c>
      <c r="EX42" s="243">
        <v>112.137134</v>
      </c>
      <c r="EY42" s="243">
        <v>117.204285</v>
      </c>
      <c r="EZ42" s="243">
        <v>117.765154</v>
      </c>
      <c r="FA42" s="243">
        <v>117.99980100000001</v>
      </c>
      <c r="FB42" s="243">
        <v>124.72499304999999</v>
      </c>
      <c r="FC42" s="243">
        <v>119.81032999999999</v>
      </c>
      <c r="FD42" s="243">
        <v>130.26851500000001</v>
      </c>
      <c r="FE42" s="243">
        <v>118.77731799999999</v>
      </c>
      <c r="FF42" s="243">
        <v>123.78866864</v>
      </c>
      <c r="FG42" s="243">
        <v>134.79002299999999</v>
      </c>
      <c r="FH42" s="243">
        <v>110.4688385</v>
      </c>
      <c r="FI42" s="243">
        <v>111.184651</v>
      </c>
      <c r="FJ42" s="243">
        <v>115.58319</v>
      </c>
      <c r="FK42" s="243">
        <v>119.667446</v>
      </c>
      <c r="FL42" s="243">
        <v>127.74226534</v>
      </c>
      <c r="FM42" s="243">
        <v>127.328924</v>
      </c>
      <c r="FN42" s="243">
        <v>127.725661</v>
      </c>
      <c r="FO42" s="243">
        <v>124.458733</v>
      </c>
      <c r="FP42" s="243">
        <v>124.458733</v>
      </c>
      <c r="FQ42" s="243">
        <v>126.04155799999999</v>
      </c>
      <c r="FR42" s="243">
        <v>126.04155799999999</v>
      </c>
      <c r="FS42" s="243">
        <v>126.04155799999999</v>
      </c>
      <c r="FT42" s="243">
        <v>128.059023</v>
      </c>
      <c r="FU42" s="243">
        <v>127.712643</v>
      </c>
      <c r="FV42" s="243">
        <v>117.799127</v>
      </c>
      <c r="FW42" s="243">
        <v>117.21800500000001</v>
      </c>
      <c r="FX42" s="243">
        <v>120.33744106</v>
      </c>
      <c r="FY42" s="243">
        <v>119.566348</v>
      </c>
      <c r="FZ42" s="243">
        <v>119.750337</v>
      </c>
      <c r="GA42" s="243">
        <v>126.785155</v>
      </c>
      <c r="GB42" s="243">
        <v>126.785155</v>
      </c>
      <c r="GC42" s="243">
        <v>127.001718</v>
      </c>
      <c r="GD42" s="243">
        <v>113.3344125</v>
      </c>
      <c r="GE42" s="243">
        <v>125.48209</v>
      </c>
      <c r="GF42" s="243">
        <v>124.956982</v>
      </c>
      <c r="GG42" s="243">
        <v>131.98771422999999</v>
      </c>
      <c r="GH42" s="243">
        <v>114.83716800000001</v>
      </c>
      <c r="GI42" s="243">
        <v>131.98771422999999</v>
      </c>
      <c r="GJ42" s="243">
        <v>124.458733</v>
      </c>
      <c r="GK42" s="243">
        <v>117.86578299999999</v>
      </c>
      <c r="GL42" s="243">
        <v>122.26216700000001</v>
      </c>
      <c r="GM42" s="243">
        <v>110.762969</v>
      </c>
      <c r="GN42" s="243">
        <v>118.196686</v>
      </c>
      <c r="GO42" s="243">
        <v>107.62142165</v>
      </c>
      <c r="GP42" s="243">
        <v>107.3444138</v>
      </c>
      <c r="GQ42" s="243">
        <v>114.35112100000001</v>
      </c>
      <c r="GR42" s="243">
        <v>124.13873700000001</v>
      </c>
      <c r="GS42" s="243">
        <v>124.92992099999999</v>
      </c>
      <c r="GT42" s="243">
        <v>124.692244</v>
      </c>
      <c r="GU42" s="243">
        <v>118.196686</v>
      </c>
      <c r="GV42" s="243">
        <v>118.196686</v>
      </c>
      <c r="GW42" s="243">
        <v>118.196686</v>
      </c>
      <c r="GX42" s="243">
        <v>130.708054</v>
      </c>
      <c r="GY42" s="243">
        <v>130.91859400000001</v>
      </c>
      <c r="GZ42" s="243">
        <v>130.91859400000001</v>
      </c>
      <c r="HA42" s="243">
        <v>130.91859400000001</v>
      </c>
      <c r="HB42" s="243">
        <v>121.311488</v>
      </c>
      <c r="HC42" s="243">
        <v>129.18779599999999</v>
      </c>
      <c r="HD42" s="243">
        <v>128.66456400000001</v>
      </c>
      <c r="HE42" s="243">
        <v>129.01022699999999</v>
      </c>
      <c r="HF42" s="243">
        <v>127.83119600000001</v>
      </c>
      <c r="HG42" s="243">
        <v>124.383224</v>
      </c>
      <c r="HH42" s="243">
        <v>111.98530177000001</v>
      </c>
      <c r="HI42" s="243">
        <v>130.65346700000001</v>
      </c>
      <c r="HJ42" s="243">
        <v>118.19599700000001</v>
      </c>
      <c r="HK42" s="243">
        <v>118.518007</v>
      </c>
      <c r="HL42" s="243">
        <v>117.354985</v>
      </c>
      <c r="HM42" s="243">
        <v>115.531297</v>
      </c>
      <c r="HN42" s="243">
        <v>106.88500333</v>
      </c>
      <c r="HO42" s="243">
        <v>108.32269049999999</v>
      </c>
      <c r="HP42" s="243">
        <v>108.911389</v>
      </c>
      <c r="HQ42" s="243">
        <v>128.50748153000001</v>
      </c>
      <c r="HR42" s="243">
        <v>118.553033</v>
      </c>
      <c r="HS42" s="243">
        <v>132.85865899999999</v>
      </c>
    </row>
    <row r="43" spans="1:227" x14ac:dyDescent="0.25">
      <c r="A43" s="240"/>
      <c r="B43" s="242">
        <v>45689.833333333299</v>
      </c>
      <c r="C43" s="243">
        <v>128.70156900000001</v>
      </c>
      <c r="D43" s="243">
        <v>129.051041</v>
      </c>
      <c r="E43" s="243">
        <v>128.840611</v>
      </c>
      <c r="F43" s="243">
        <v>128.70156900000001</v>
      </c>
      <c r="G43" s="243">
        <v>123.844059</v>
      </c>
      <c r="H43" s="243">
        <v>134.16078899999999</v>
      </c>
      <c r="I43" s="243">
        <v>133.61143000000001</v>
      </c>
      <c r="J43" s="243">
        <v>134.554394</v>
      </c>
      <c r="K43" s="243">
        <v>123.60153800000001</v>
      </c>
      <c r="L43" s="243">
        <v>130.51778200000001</v>
      </c>
      <c r="M43" s="243">
        <v>134.746736</v>
      </c>
      <c r="N43" s="243">
        <v>133.72351499999999</v>
      </c>
      <c r="O43" s="243">
        <v>135.73016000000001</v>
      </c>
      <c r="P43" s="243">
        <v>127.98721578</v>
      </c>
      <c r="Q43" s="243">
        <v>134.29101600000001</v>
      </c>
      <c r="R43" s="243">
        <v>124.41555</v>
      </c>
      <c r="S43" s="243">
        <v>132.94286600000001</v>
      </c>
      <c r="T43" s="243">
        <v>117.60764500000001</v>
      </c>
      <c r="U43" s="243">
        <v>118.579183</v>
      </c>
      <c r="V43" s="243">
        <v>130.46468400000001</v>
      </c>
      <c r="W43" s="243">
        <v>124.224844</v>
      </c>
      <c r="X43" s="243">
        <v>119.514385</v>
      </c>
      <c r="Y43" s="243">
        <v>122.22711200000001</v>
      </c>
      <c r="Z43" s="243">
        <v>134.45446799999999</v>
      </c>
      <c r="AA43" s="243">
        <v>119.35758</v>
      </c>
      <c r="AB43" s="243">
        <v>124.38605200000001</v>
      </c>
      <c r="AC43" s="243">
        <v>124.90953</v>
      </c>
      <c r="AD43" s="243">
        <v>123.886866</v>
      </c>
      <c r="AE43" s="243">
        <v>117.761095</v>
      </c>
      <c r="AF43" s="243">
        <v>130.1749475</v>
      </c>
      <c r="AG43" s="243">
        <v>131.28314913</v>
      </c>
      <c r="AH43" s="243">
        <v>131.15291500000001</v>
      </c>
      <c r="AI43" s="243">
        <v>130.99110200000001</v>
      </c>
      <c r="AJ43" s="243">
        <v>115.016903</v>
      </c>
      <c r="AK43" s="243">
        <v>130.74025499999999</v>
      </c>
      <c r="AL43" s="243">
        <v>118.827645</v>
      </c>
      <c r="AM43" s="243">
        <v>119.486648</v>
      </c>
      <c r="AN43" s="243">
        <v>132.54039599999999</v>
      </c>
      <c r="AO43" s="243">
        <v>117.911154</v>
      </c>
      <c r="AP43" s="243">
        <v>111.1460345</v>
      </c>
      <c r="AQ43" s="243">
        <v>111.644136</v>
      </c>
      <c r="AR43" s="243">
        <v>134.833237</v>
      </c>
      <c r="AS43" s="243">
        <v>131.255122</v>
      </c>
      <c r="AT43" s="243">
        <v>131.255122</v>
      </c>
      <c r="AU43" s="243">
        <v>129.030429</v>
      </c>
      <c r="AV43" s="243">
        <v>125.177049</v>
      </c>
      <c r="AW43" s="243">
        <v>119.0035</v>
      </c>
      <c r="AX43" s="243">
        <v>119.688698</v>
      </c>
      <c r="AY43" s="243">
        <v>134.10800399999999</v>
      </c>
      <c r="AZ43" s="243">
        <v>123.463757</v>
      </c>
      <c r="BA43" s="243">
        <v>123.163439</v>
      </c>
      <c r="BB43" s="243">
        <v>122.608001</v>
      </c>
      <c r="BC43" s="243">
        <v>122.765306</v>
      </c>
      <c r="BD43" s="243">
        <v>122.77229</v>
      </c>
      <c r="BE43" s="243">
        <v>123.126936</v>
      </c>
      <c r="BF43" s="243">
        <v>131.97288900000001</v>
      </c>
      <c r="BG43" s="243">
        <v>132.93334300000001</v>
      </c>
      <c r="BH43" s="243">
        <v>132.93334300000001</v>
      </c>
      <c r="BI43" s="243">
        <v>132.93334300000001</v>
      </c>
      <c r="BJ43" s="243">
        <v>119.700411</v>
      </c>
      <c r="BK43" s="243">
        <v>120.48417999999999</v>
      </c>
      <c r="BL43" s="243">
        <v>129.68827400000001</v>
      </c>
      <c r="BM43" s="243">
        <v>129.37478899999999</v>
      </c>
      <c r="BN43" s="243">
        <v>124.75786600000001</v>
      </c>
      <c r="BO43" s="243">
        <v>122.459942</v>
      </c>
      <c r="BP43" s="243">
        <v>131.56856199999999</v>
      </c>
      <c r="BQ43" s="243">
        <v>114.88462800000001</v>
      </c>
      <c r="BR43" s="243">
        <v>115.02478725</v>
      </c>
      <c r="BS43" s="243">
        <v>124.022403</v>
      </c>
      <c r="BT43" s="243">
        <v>123.82113425</v>
      </c>
      <c r="BU43" s="243">
        <v>133.961772</v>
      </c>
      <c r="BV43" s="243">
        <v>132.89554200000001</v>
      </c>
      <c r="BW43" s="243">
        <v>124.736795</v>
      </c>
      <c r="BX43" s="243">
        <v>124.804351</v>
      </c>
      <c r="BY43" s="243">
        <v>134.89648800000001</v>
      </c>
      <c r="BZ43" s="243">
        <v>134.403695</v>
      </c>
      <c r="CA43" s="243">
        <v>124.683097</v>
      </c>
      <c r="CB43" s="243">
        <v>126.448971</v>
      </c>
      <c r="CC43" s="243">
        <v>125.58247299999999</v>
      </c>
      <c r="CD43" s="243">
        <v>132.93758600000001</v>
      </c>
      <c r="CE43" s="243">
        <v>125.586758</v>
      </c>
      <c r="CF43" s="243">
        <v>133.961772</v>
      </c>
      <c r="CG43" s="243">
        <v>122.86729233</v>
      </c>
      <c r="CH43" s="243">
        <v>123.351162</v>
      </c>
      <c r="CI43" s="243">
        <v>126.11676300000001</v>
      </c>
      <c r="CJ43" s="243">
        <v>134.59117800000001</v>
      </c>
      <c r="CK43" s="243">
        <v>138.34153792000001</v>
      </c>
      <c r="CL43" s="243">
        <v>133.19072600000001</v>
      </c>
      <c r="CM43" s="243">
        <v>134.368786</v>
      </c>
      <c r="CN43" s="243">
        <v>123.808874</v>
      </c>
      <c r="CO43" s="243">
        <v>124.969267</v>
      </c>
      <c r="CP43" s="243">
        <v>142.69050682</v>
      </c>
      <c r="CQ43" s="243">
        <v>121.63414299999999</v>
      </c>
      <c r="CR43" s="243">
        <v>121.111498</v>
      </c>
      <c r="CS43" s="243">
        <v>119.60581624</v>
      </c>
      <c r="CT43" s="243">
        <v>126.14827699999999</v>
      </c>
      <c r="CU43" s="243">
        <v>123.02014800000001</v>
      </c>
      <c r="CV43" s="243">
        <v>139.39755206000001</v>
      </c>
      <c r="CW43" s="243">
        <v>120.74664</v>
      </c>
      <c r="CX43" s="243">
        <v>121.27544533</v>
      </c>
      <c r="CY43" s="243">
        <v>121.95555899999999</v>
      </c>
      <c r="CZ43" s="243">
        <v>124.92697099999999</v>
      </c>
      <c r="DA43" s="243">
        <v>135.064123</v>
      </c>
      <c r="DB43" s="243">
        <v>135.36612199999999</v>
      </c>
      <c r="DC43" s="243">
        <v>132.89554200000001</v>
      </c>
      <c r="DD43" s="243">
        <v>131.93484799999999</v>
      </c>
      <c r="DE43" s="243">
        <v>124.48075300000001</v>
      </c>
      <c r="DF43" s="243">
        <v>124.804351</v>
      </c>
      <c r="DG43" s="243">
        <v>125.019479</v>
      </c>
      <c r="DH43" s="243">
        <v>138.64641644</v>
      </c>
      <c r="DI43" s="243">
        <v>136.223366</v>
      </c>
      <c r="DJ43" s="243">
        <v>135.554776</v>
      </c>
      <c r="DK43" s="243">
        <v>122.68771167</v>
      </c>
      <c r="DL43" s="243">
        <v>138.336387</v>
      </c>
      <c r="DM43" s="243">
        <v>133.96693500000001</v>
      </c>
      <c r="DN43" s="243">
        <v>128.28876500000001</v>
      </c>
      <c r="DO43" s="243">
        <v>111.154312</v>
      </c>
      <c r="DP43" s="243">
        <v>133.36509599999999</v>
      </c>
      <c r="DQ43" s="243">
        <v>122.20330300000001</v>
      </c>
      <c r="DR43" s="243">
        <v>122.67912699999999</v>
      </c>
      <c r="DS43" s="243">
        <v>124.60732</v>
      </c>
      <c r="DT43" s="243">
        <v>133.645624</v>
      </c>
      <c r="DU43" s="243">
        <v>134.13596799999999</v>
      </c>
      <c r="DV43" s="243">
        <v>117.630546</v>
      </c>
      <c r="DW43" s="243">
        <v>114.884152</v>
      </c>
      <c r="DX43" s="243">
        <v>113.204654</v>
      </c>
      <c r="DY43" s="243">
        <v>124.86471001</v>
      </c>
      <c r="DZ43" s="243">
        <v>126.202</v>
      </c>
      <c r="EA43" s="243">
        <v>126.51116</v>
      </c>
      <c r="EB43" s="243">
        <v>120.408424</v>
      </c>
      <c r="EC43" s="243">
        <v>121.193663</v>
      </c>
      <c r="ED43" s="243">
        <v>124.643573</v>
      </c>
      <c r="EE43" s="243">
        <v>124.21134600000001</v>
      </c>
      <c r="EF43" s="243">
        <v>137.44150845999999</v>
      </c>
      <c r="EG43" s="243">
        <v>135.65801500000001</v>
      </c>
      <c r="EH43" s="243">
        <v>135.65801500000001</v>
      </c>
      <c r="EI43" s="243">
        <v>121.969982</v>
      </c>
      <c r="EJ43" s="243">
        <v>132.509007</v>
      </c>
      <c r="EK43" s="243">
        <v>133.04154500000001</v>
      </c>
      <c r="EL43" s="243">
        <v>132.89554200000001</v>
      </c>
      <c r="EM43" s="243">
        <v>122.149478</v>
      </c>
      <c r="EN43" s="243">
        <v>125.78343599999999</v>
      </c>
      <c r="EO43" s="243">
        <v>140.67182099999999</v>
      </c>
      <c r="EP43" s="243">
        <v>123.47590700000001</v>
      </c>
      <c r="EQ43" s="243">
        <v>123.464112</v>
      </c>
      <c r="ER43" s="243">
        <v>126.55483664</v>
      </c>
      <c r="ES43" s="243">
        <v>120.300917</v>
      </c>
      <c r="ET43" s="243">
        <v>118.89175</v>
      </c>
      <c r="EU43" s="243">
        <v>121.301799</v>
      </c>
      <c r="EV43" s="243">
        <v>125.029731</v>
      </c>
      <c r="EW43" s="243">
        <v>119.73957900000001</v>
      </c>
      <c r="EX43" s="243">
        <v>118.141442</v>
      </c>
      <c r="EY43" s="243">
        <v>123.581406</v>
      </c>
      <c r="EZ43" s="243">
        <v>124.19955400000001</v>
      </c>
      <c r="FA43" s="243">
        <v>124.458152</v>
      </c>
      <c r="FB43" s="243">
        <v>131.48154047</v>
      </c>
      <c r="FC43" s="243">
        <v>126.302791</v>
      </c>
      <c r="FD43" s="243">
        <v>137.59913</v>
      </c>
      <c r="FE43" s="243">
        <v>125.14621</v>
      </c>
      <c r="FF43" s="243">
        <v>130.72035464999999</v>
      </c>
      <c r="FG43" s="243">
        <v>142.40788900000001</v>
      </c>
      <c r="FH43" s="243">
        <v>116.1235605</v>
      </c>
      <c r="FI43" s="243">
        <v>116.901563</v>
      </c>
      <c r="FJ43" s="243">
        <v>121.79049000000001</v>
      </c>
      <c r="FK43" s="243">
        <v>126.152979</v>
      </c>
      <c r="FL43" s="243">
        <v>134.91402454000001</v>
      </c>
      <c r="FM43" s="243">
        <v>134.466014</v>
      </c>
      <c r="FN43" s="243">
        <v>134.89648800000001</v>
      </c>
      <c r="FO43" s="243">
        <v>131.397032</v>
      </c>
      <c r="FP43" s="243">
        <v>131.397032</v>
      </c>
      <c r="FQ43" s="243">
        <v>132.49195700000001</v>
      </c>
      <c r="FR43" s="243">
        <v>132.49195700000001</v>
      </c>
      <c r="FS43" s="243">
        <v>132.49195700000001</v>
      </c>
      <c r="FT43" s="243">
        <v>135.22200599999999</v>
      </c>
      <c r="FU43" s="243">
        <v>134.849189</v>
      </c>
      <c r="FV43" s="243">
        <v>124.166577</v>
      </c>
      <c r="FW43" s="243">
        <v>123.609233</v>
      </c>
      <c r="FX43" s="243">
        <v>126.92715619000001</v>
      </c>
      <c r="FY43" s="243">
        <v>125.80682299999999</v>
      </c>
      <c r="FZ43" s="243">
        <v>126.27523100000001</v>
      </c>
      <c r="GA43" s="243">
        <v>133.961772</v>
      </c>
      <c r="GB43" s="243">
        <v>133.961772</v>
      </c>
      <c r="GC43" s="243">
        <v>134.17710400000001</v>
      </c>
      <c r="GD43" s="243">
        <v>119.3151305</v>
      </c>
      <c r="GE43" s="243">
        <v>132.509007</v>
      </c>
      <c r="GF43" s="243">
        <v>131.93484799999999</v>
      </c>
      <c r="GG43" s="243">
        <v>139.42672868</v>
      </c>
      <c r="GH43" s="243">
        <v>120.804968</v>
      </c>
      <c r="GI43" s="243">
        <v>139.42672868</v>
      </c>
      <c r="GJ43" s="243">
        <v>131.397032</v>
      </c>
      <c r="GK43" s="243">
        <v>124.158295</v>
      </c>
      <c r="GL43" s="243">
        <v>128.85430400000001</v>
      </c>
      <c r="GM43" s="243">
        <v>116.65601100000001</v>
      </c>
      <c r="GN43" s="243">
        <v>124.541239</v>
      </c>
      <c r="GO43" s="243">
        <v>113.51948991</v>
      </c>
      <c r="GP43" s="243">
        <v>113.22730097</v>
      </c>
      <c r="GQ43" s="243">
        <v>120.12326400000001</v>
      </c>
      <c r="GR43" s="243">
        <v>131.033028</v>
      </c>
      <c r="GS43" s="243">
        <v>131.895174</v>
      </c>
      <c r="GT43" s="243">
        <v>131.63220999999999</v>
      </c>
      <c r="GU43" s="243">
        <v>124.541239</v>
      </c>
      <c r="GV43" s="243">
        <v>124.541239</v>
      </c>
      <c r="GW43" s="243">
        <v>124.541239</v>
      </c>
      <c r="GX43" s="243">
        <v>138.06845000000001</v>
      </c>
      <c r="GY43" s="243">
        <v>138.29623599999999</v>
      </c>
      <c r="GZ43" s="243">
        <v>138.29623599999999</v>
      </c>
      <c r="HA43" s="243">
        <v>138.29623599999999</v>
      </c>
      <c r="HB43" s="243">
        <v>127.89964000000001</v>
      </c>
      <c r="HC43" s="243">
        <v>136.42480800000001</v>
      </c>
      <c r="HD43" s="243">
        <v>135.850663</v>
      </c>
      <c r="HE43" s="243">
        <v>136.02950000000001</v>
      </c>
      <c r="HF43" s="243">
        <v>135.15874299999999</v>
      </c>
      <c r="HG43" s="243">
        <v>131.29100399999999</v>
      </c>
      <c r="HH43" s="243">
        <v>117.80489742</v>
      </c>
      <c r="HI43" s="243">
        <v>138.00814099999999</v>
      </c>
      <c r="HJ43" s="243">
        <v>124.551317</v>
      </c>
      <c r="HK43" s="243">
        <v>124.90013500000001</v>
      </c>
      <c r="HL43" s="243">
        <v>123.715394</v>
      </c>
      <c r="HM43" s="243">
        <v>121.686008</v>
      </c>
      <c r="HN43" s="243">
        <v>112.74271303</v>
      </c>
      <c r="HO43" s="243">
        <v>114.0339985</v>
      </c>
      <c r="HP43" s="243">
        <v>114.665964</v>
      </c>
      <c r="HQ43" s="243">
        <v>135.77845138999999</v>
      </c>
      <c r="HR43" s="243">
        <v>124.94127</v>
      </c>
      <c r="HS43" s="243">
        <v>140.38986800000001</v>
      </c>
    </row>
    <row r="44" spans="1:227" x14ac:dyDescent="0.25">
      <c r="A44" s="240"/>
      <c r="B44" s="242">
        <v>45689.854166666701</v>
      </c>
      <c r="C44" s="243">
        <v>114.137005</v>
      </c>
      <c r="D44" s="243">
        <v>114.42797899999999</v>
      </c>
      <c r="E44" s="243">
        <v>114.25396499999999</v>
      </c>
      <c r="F44" s="243">
        <v>114.137005</v>
      </c>
      <c r="G44" s="243">
        <v>110.147209</v>
      </c>
      <c r="H44" s="243">
        <v>119.151059</v>
      </c>
      <c r="I44" s="243">
        <v>118.7165</v>
      </c>
      <c r="J44" s="243">
        <v>119.466483</v>
      </c>
      <c r="K44" s="243">
        <v>109.976643</v>
      </c>
      <c r="L44" s="243">
        <v>115.685519</v>
      </c>
      <c r="M44" s="243">
        <v>119.583161</v>
      </c>
      <c r="N44" s="243">
        <v>118.724379</v>
      </c>
      <c r="O44" s="243">
        <v>120.153837</v>
      </c>
      <c r="P44" s="243">
        <v>113.28038534</v>
      </c>
      <c r="Q44" s="243">
        <v>119.21436199999999</v>
      </c>
      <c r="R44" s="243">
        <v>110.691237</v>
      </c>
      <c r="S44" s="243">
        <v>117.83842</v>
      </c>
      <c r="T44" s="243">
        <v>104.80719499999999</v>
      </c>
      <c r="U44" s="243">
        <v>105.62118599999999</v>
      </c>
      <c r="V44" s="243">
        <v>115.802307</v>
      </c>
      <c r="W44" s="243">
        <v>110.447861</v>
      </c>
      <c r="X44" s="243">
        <v>106.428613</v>
      </c>
      <c r="Y44" s="243">
        <v>108.757034</v>
      </c>
      <c r="Z44" s="243">
        <v>119.32335399999999</v>
      </c>
      <c r="AA44" s="243">
        <v>106.447597</v>
      </c>
      <c r="AB44" s="243">
        <v>110.71606300000001</v>
      </c>
      <c r="AC44" s="243">
        <v>111.007716</v>
      </c>
      <c r="AD44" s="243">
        <v>110.166332</v>
      </c>
      <c r="AE44" s="243">
        <v>104.913404</v>
      </c>
      <c r="AF44" s="243">
        <v>115.52607999999999</v>
      </c>
      <c r="AG44" s="243">
        <v>116.50242917</v>
      </c>
      <c r="AH44" s="243">
        <v>116.370881</v>
      </c>
      <c r="AI44" s="243">
        <v>116.237934</v>
      </c>
      <c r="AJ44" s="243">
        <v>102.152461</v>
      </c>
      <c r="AK44" s="243">
        <v>116.039812</v>
      </c>
      <c r="AL44" s="243">
        <v>106.04274167</v>
      </c>
      <c r="AM44" s="243">
        <v>106.585866</v>
      </c>
      <c r="AN44" s="243">
        <v>117.720336</v>
      </c>
      <c r="AO44" s="243">
        <v>104.25878</v>
      </c>
      <c r="AP44" s="243">
        <v>99.256029499999997</v>
      </c>
      <c r="AQ44" s="243">
        <v>99.680036999999999</v>
      </c>
      <c r="AR44" s="243">
        <v>119.69420100000001</v>
      </c>
      <c r="AS44" s="243">
        <v>116.53907</v>
      </c>
      <c r="AT44" s="243">
        <v>116.53907</v>
      </c>
      <c r="AU44" s="243">
        <v>114.642793</v>
      </c>
      <c r="AV44" s="243">
        <v>111.24138600000001</v>
      </c>
      <c r="AW44" s="243">
        <v>105.643674</v>
      </c>
      <c r="AX44" s="243">
        <v>106.25864799999999</v>
      </c>
      <c r="AY44" s="243">
        <v>118.90276900000001</v>
      </c>
      <c r="AZ44" s="243">
        <v>109.785077</v>
      </c>
      <c r="BA44" s="243">
        <v>109.54541500000001</v>
      </c>
      <c r="BB44" s="243">
        <v>109.26174399999999</v>
      </c>
      <c r="BC44" s="243">
        <v>109.20505900000001</v>
      </c>
      <c r="BD44" s="243">
        <v>109.235435</v>
      </c>
      <c r="BE44" s="243">
        <v>109.515767</v>
      </c>
      <c r="BF44" s="243">
        <v>117.19081</v>
      </c>
      <c r="BG44" s="243">
        <v>117.97352600000001</v>
      </c>
      <c r="BH44" s="243">
        <v>117.97352600000001</v>
      </c>
      <c r="BI44" s="243">
        <v>117.97352600000001</v>
      </c>
      <c r="BJ44" s="243">
        <v>106.684814</v>
      </c>
      <c r="BK44" s="243">
        <v>107.341616</v>
      </c>
      <c r="BL44" s="243">
        <v>115.08181500000001</v>
      </c>
      <c r="BM44" s="243">
        <v>114.82112100000001</v>
      </c>
      <c r="BN44" s="243">
        <v>111.10274800000001</v>
      </c>
      <c r="BO44" s="243">
        <v>109.14621</v>
      </c>
      <c r="BP44" s="243">
        <v>116.812387</v>
      </c>
      <c r="BQ44" s="243">
        <v>102.04853</v>
      </c>
      <c r="BR44" s="243">
        <v>102.17302921</v>
      </c>
      <c r="BS44" s="243">
        <v>110.52112</v>
      </c>
      <c r="BT44" s="243">
        <v>110.13555024999999</v>
      </c>
      <c r="BU44" s="243">
        <v>118.788017</v>
      </c>
      <c r="BV44" s="243">
        <v>118.02030000000001</v>
      </c>
      <c r="BW44" s="243">
        <v>111.28635800000001</v>
      </c>
      <c r="BX44" s="243">
        <v>111.301985</v>
      </c>
      <c r="BY44" s="243">
        <v>119.295169</v>
      </c>
      <c r="BZ44" s="243">
        <v>119.068512</v>
      </c>
      <c r="CA44" s="243">
        <v>111.001384</v>
      </c>
      <c r="CB44" s="243">
        <v>112.39241199999999</v>
      </c>
      <c r="CC44" s="243">
        <v>111.67218200000001</v>
      </c>
      <c r="CD44" s="243">
        <v>117.846964</v>
      </c>
      <c r="CE44" s="243">
        <v>111.910445</v>
      </c>
      <c r="CF44" s="243">
        <v>118.788017</v>
      </c>
      <c r="CG44" s="243">
        <v>109.284673</v>
      </c>
      <c r="CH44" s="243">
        <v>109.690614</v>
      </c>
      <c r="CI44" s="243">
        <v>112.32599</v>
      </c>
      <c r="CJ44" s="243">
        <v>119.24245500000001</v>
      </c>
      <c r="CK44" s="243">
        <v>122.42256522</v>
      </c>
      <c r="CL44" s="243">
        <v>118.183052</v>
      </c>
      <c r="CM44" s="243">
        <v>119.146125</v>
      </c>
      <c r="CN44" s="243">
        <v>109.954475</v>
      </c>
      <c r="CO44" s="243">
        <v>111.10347</v>
      </c>
      <c r="CP44" s="243">
        <v>126.83333186999999</v>
      </c>
      <c r="CQ44" s="243">
        <v>108.296587</v>
      </c>
      <c r="CR44" s="243">
        <v>107.964331</v>
      </c>
      <c r="CS44" s="243">
        <v>106.27013221</v>
      </c>
      <c r="CT44" s="243">
        <v>112.006867</v>
      </c>
      <c r="CU44" s="243">
        <v>109.43224600000001</v>
      </c>
      <c r="CV44" s="243">
        <v>123.71015779</v>
      </c>
      <c r="CW44" s="243">
        <v>107.57863399999999</v>
      </c>
      <c r="CX44" s="243">
        <v>107.98646832999999</v>
      </c>
      <c r="CY44" s="243">
        <v>108.55083</v>
      </c>
      <c r="CZ44" s="243">
        <v>111.345651</v>
      </c>
      <c r="DA44" s="243">
        <v>119.86705000000001</v>
      </c>
      <c r="DB44" s="243">
        <v>120.126029</v>
      </c>
      <c r="DC44" s="243">
        <v>118.02030000000001</v>
      </c>
      <c r="DD44" s="243">
        <v>117.20369100000001</v>
      </c>
      <c r="DE44" s="243">
        <v>110.916904</v>
      </c>
      <c r="DF44" s="243">
        <v>111.301985</v>
      </c>
      <c r="DG44" s="243">
        <v>111.119733</v>
      </c>
      <c r="DH44" s="243">
        <v>122.82714772</v>
      </c>
      <c r="DI44" s="243">
        <v>120.823082</v>
      </c>
      <c r="DJ44" s="243">
        <v>120.26328700000001</v>
      </c>
      <c r="DK44" s="243">
        <v>109.16330867000001</v>
      </c>
      <c r="DL44" s="243">
        <v>122.42169699999999</v>
      </c>
      <c r="DM44" s="243">
        <v>118.738767</v>
      </c>
      <c r="DN44" s="243">
        <v>113.94114500000001</v>
      </c>
      <c r="DO44" s="243">
        <v>98.593879000000001</v>
      </c>
      <c r="DP44" s="243">
        <v>118.228525</v>
      </c>
      <c r="DQ44" s="243">
        <v>108.729319</v>
      </c>
      <c r="DR44" s="243">
        <v>109.133758</v>
      </c>
      <c r="DS44" s="243">
        <v>110.671076</v>
      </c>
      <c r="DT44" s="243">
        <v>118.652069</v>
      </c>
      <c r="DU44" s="243">
        <v>119.060785</v>
      </c>
      <c r="DV44" s="243">
        <v>104.92605</v>
      </c>
      <c r="DW44" s="243">
        <v>99.255454999999998</v>
      </c>
      <c r="DX44" s="243">
        <v>96.512731000000002</v>
      </c>
      <c r="DY44" s="243">
        <v>110.98878822</v>
      </c>
      <c r="DZ44" s="243">
        <v>112.446307</v>
      </c>
      <c r="EA44" s="243">
        <v>112.72338000000001</v>
      </c>
      <c r="EB44" s="243">
        <v>107.243368</v>
      </c>
      <c r="EC44" s="243">
        <v>107.896873</v>
      </c>
      <c r="ED44" s="243">
        <v>110.972587</v>
      </c>
      <c r="EE44" s="243">
        <v>110.31531</v>
      </c>
      <c r="EF44" s="243">
        <v>121.97424162999999</v>
      </c>
      <c r="EG44" s="243">
        <v>120.39856899999999</v>
      </c>
      <c r="EH44" s="243">
        <v>120.39856899999999</v>
      </c>
      <c r="EI44" s="243">
        <v>108.674436</v>
      </c>
      <c r="EJ44" s="243">
        <v>117.69166800000001</v>
      </c>
      <c r="EK44" s="243">
        <v>118.144831</v>
      </c>
      <c r="EL44" s="243">
        <v>118.02030000000001</v>
      </c>
      <c r="EM44" s="243">
        <v>108.816102</v>
      </c>
      <c r="EN44" s="243">
        <v>112.118962</v>
      </c>
      <c r="EO44" s="243">
        <v>124.410308</v>
      </c>
      <c r="EP44" s="243">
        <v>109.625974</v>
      </c>
      <c r="EQ44" s="243">
        <v>109.78043599999999</v>
      </c>
      <c r="ER44" s="243">
        <v>112.46998945</v>
      </c>
      <c r="ES44" s="243">
        <v>107.012872</v>
      </c>
      <c r="ET44" s="243">
        <v>105.60065400000001</v>
      </c>
      <c r="EU44" s="243">
        <v>107.956559</v>
      </c>
      <c r="EV44" s="243">
        <v>111.089297</v>
      </c>
      <c r="EW44" s="243">
        <v>106.60141</v>
      </c>
      <c r="EX44" s="243">
        <v>105.210922</v>
      </c>
      <c r="EY44" s="243">
        <v>109.813366</v>
      </c>
      <c r="EZ44" s="243">
        <v>110.326545</v>
      </c>
      <c r="FA44" s="243">
        <v>110.54124299999999</v>
      </c>
      <c r="FB44" s="243">
        <v>116.89318292999999</v>
      </c>
      <c r="FC44" s="243">
        <v>112.127286</v>
      </c>
      <c r="FD44" s="243">
        <v>121.799803</v>
      </c>
      <c r="FE44" s="243">
        <v>111.200102</v>
      </c>
      <c r="FF44" s="243">
        <v>115.99467948</v>
      </c>
      <c r="FG44" s="243">
        <v>125.74629299999999</v>
      </c>
      <c r="FH44" s="243">
        <v>103.604084</v>
      </c>
      <c r="FI44" s="243">
        <v>104.26298800000001</v>
      </c>
      <c r="FJ44" s="243">
        <v>108.398684</v>
      </c>
      <c r="FK44" s="243">
        <v>112.35214999999999</v>
      </c>
      <c r="FL44" s="243">
        <v>119.31067736999999</v>
      </c>
      <c r="FM44" s="243">
        <v>118.936633</v>
      </c>
      <c r="FN44" s="243">
        <v>119.295169</v>
      </c>
      <c r="FO44" s="243">
        <v>116.74681699999999</v>
      </c>
      <c r="FP44" s="243">
        <v>116.74681699999999</v>
      </c>
      <c r="FQ44" s="243">
        <v>117.53174</v>
      </c>
      <c r="FR44" s="243">
        <v>117.53174</v>
      </c>
      <c r="FS44" s="243">
        <v>117.53174</v>
      </c>
      <c r="FT44" s="243">
        <v>119.987357</v>
      </c>
      <c r="FU44" s="243">
        <v>119.67099399999999</v>
      </c>
      <c r="FV44" s="243">
        <v>110.8318</v>
      </c>
      <c r="FW44" s="243">
        <v>110.43583599999999</v>
      </c>
      <c r="FX44" s="243">
        <v>112.71629016999999</v>
      </c>
      <c r="FY44" s="243">
        <v>111.864649</v>
      </c>
      <c r="FZ44" s="243">
        <v>112.211146</v>
      </c>
      <c r="GA44" s="243">
        <v>118.788017</v>
      </c>
      <c r="GB44" s="243">
        <v>118.788017</v>
      </c>
      <c r="GC44" s="243">
        <v>119.133853</v>
      </c>
      <c r="GD44" s="243">
        <v>106.41145400000001</v>
      </c>
      <c r="GE44" s="243">
        <v>117.69166800000001</v>
      </c>
      <c r="GF44" s="243">
        <v>117.20369100000001</v>
      </c>
      <c r="GG44" s="243">
        <v>123.73605095000001</v>
      </c>
      <c r="GH44" s="243">
        <v>107.758565</v>
      </c>
      <c r="GI44" s="243">
        <v>123.73605095000001</v>
      </c>
      <c r="GJ44" s="243">
        <v>116.74681699999999</v>
      </c>
      <c r="GK44" s="243">
        <v>110.415486</v>
      </c>
      <c r="GL44" s="243">
        <v>114.761229</v>
      </c>
      <c r="GM44" s="243">
        <v>103.954486</v>
      </c>
      <c r="GN44" s="243">
        <v>110.750119</v>
      </c>
      <c r="GO44" s="243">
        <v>100.81648844999999</v>
      </c>
      <c r="GP44" s="243">
        <v>100.55699589</v>
      </c>
      <c r="GQ44" s="243">
        <v>107.097604</v>
      </c>
      <c r="GR44" s="243">
        <v>116.412284</v>
      </c>
      <c r="GS44" s="243">
        <v>117.166819</v>
      </c>
      <c r="GT44" s="243">
        <v>116.94581100000001</v>
      </c>
      <c r="GU44" s="243">
        <v>110.750119</v>
      </c>
      <c r="GV44" s="243">
        <v>110.750119</v>
      </c>
      <c r="GW44" s="243">
        <v>110.750119</v>
      </c>
      <c r="GX44" s="243">
        <v>122.19096</v>
      </c>
      <c r="GY44" s="243">
        <v>122.386971</v>
      </c>
      <c r="GZ44" s="243">
        <v>122.386971</v>
      </c>
      <c r="HA44" s="243">
        <v>122.386971</v>
      </c>
      <c r="HB44" s="243">
        <v>113.493504</v>
      </c>
      <c r="HC44" s="243">
        <v>121.003942</v>
      </c>
      <c r="HD44" s="243">
        <v>120.51319599999999</v>
      </c>
      <c r="HE44" s="243">
        <v>120.30923</v>
      </c>
      <c r="HF44" s="243">
        <v>119.947636</v>
      </c>
      <c r="HG44" s="243">
        <v>116.478326</v>
      </c>
      <c r="HH44" s="243">
        <v>105.08248879999999</v>
      </c>
      <c r="HI44" s="243">
        <v>122.141369</v>
      </c>
      <c r="HJ44" s="243">
        <v>110.706802</v>
      </c>
      <c r="HK44" s="243">
        <v>111.003877</v>
      </c>
      <c r="HL44" s="243">
        <v>109.96719299999999</v>
      </c>
      <c r="HM44" s="243">
        <v>108.34759099999999</v>
      </c>
      <c r="HN44" s="243">
        <v>100.12663406999999</v>
      </c>
      <c r="HO44" s="243">
        <v>101.7330805</v>
      </c>
      <c r="HP44" s="243">
        <v>102.269363</v>
      </c>
      <c r="HQ44" s="243">
        <v>120.36370273</v>
      </c>
      <c r="HR44" s="243">
        <v>111.031876</v>
      </c>
      <c r="HS44" s="243">
        <v>124.170153</v>
      </c>
    </row>
    <row r="45" spans="1:227" x14ac:dyDescent="0.25">
      <c r="A45" s="240"/>
      <c r="B45" s="242">
        <v>45689.875</v>
      </c>
      <c r="C45" s="243">
        <v>144.123884</v>
      </c>
      <c r="D45" s="243">
        <v>144.48142799999999</v>
      </c>
      <c r="E45" s="243">
        <v>144.26446100000001</v>
      </c>
      <c r="F45" s="243">
        <v>144.123884</v>
      </c>
      <c r="G45" s="243">
        <v>139.15454099999999</v>
      </c>
      <c r="H45" s="243">
        <v>150.30588499999999</v>
      </c>
      <c r="I45" s="243">
        <v>149.70481100000001</v>
      </c>
      <c r="J45" s="243">
        <v>150.706549</v>
      </c>
      <c r="K45" s="243">
        <v>138.86848499999999</v>
      </c>
      <c r="L45" s="243">
        <v>146.056095</v>
      </c>
      <c r="M45" s="243">
        <v>150.83312699999999</v>
      </c>
      <c r="N45" s="243">
        <v>149.70727400000001</v>
      </c>
      <c r="O45" s="243">
        <v>151.98020099999999</v>
      </c>
      <c r="P45" s="243">
        <v>143.26334764999999</v>
      </c>
      <c r="Q45" s="243">
        <v>150.486603</v>
      </c>
      <c r="R45" s="243">
        <v>139.71121299999999</v>
      </c>
      <c r="S45" s="243">
        <v>149.109206</v>
      </c>
      <c r="T45" s="243">
        <v>132.53744</v>
      </c>
      <c r="U45" s="243">
        <v>133.56428700000001</v>
      </c>
      <c r="V45" s="243">
        <v>146.61430200000001</v>
      </c>
      <c r="W45" s="243">
        <v>139.59981300000001</v>
      </c>
      <c r="X45" s="243">
        <v>134.39438200000001</v>
      </c>
      <c r="Y45" s="243">
        <v>137.43841599999999</v>
      </c>
      <c r="Z45" s="243">
        <v>150.54949999999999</v>
      </c>
      <c r="AA45" s="243">
        <v>134.41537099999999</v>
      </c>
      <c r="AB45" s="243">
        <v>139.65688</v>
      </c>
      <c r="AC45" s="243">
        <v>140.299556</v>
      </c>
      <c r="AD45" s="243">
        <v>139.253175</v>
      </c>
      <c r="AE45" s="243">
        <v>132.651061</v>
      </c>
      <c r="AF45" s="243">
        <v>146.26376575</v>
      </c>
      <c r="AG45" s="243">
        <v>147.46422031</v>
      </c>
      <c r="AH45" s="243">
        <v>147.267605</v>
      </c>
      <c r="AI45" s="243">
        <v>147.11404899999999</v>
      </c>
      <c r="AJ45" s="243">
        <v>129.21653900000001</v>
      </c>
      <c r="AK45" s="243">
        <v>146.93122299999999</v>
      </c>
      <c r="AL45" s="243">
        <v>133.92033699999999</v>
      </c>
      <c r="AM45" s="243">
        <v>134.59958700000001</v>
      </c>
      <c r="AN45" s="243">
        <v>148.534336</v>
      </c>
      <c r="AO45" s="243">
        <v>131.76371700000001</v>
      </c>
      <c r="AP45" s="243">
        <v>125.51449700000001</v>
      </c>
      <c r="AQ45" s="243">
        <v>126.050416</v>
      </c>
      <c r="AR45" s="243">
        <v>151.09789599999999</v>
      </c>
      <c r="AS45" s="243">
        <v>146.869326</v>
      </c>
      <c r="AT45" s="243">
        <v>146.869326</v>
      </c>
      <c r="AU45" s="243">
        <v>144.418182</v>
      </c>
      <c r="AV45" s="243">
        <v>140.58687499999999</v>
      </c>
      <c r="AW45" s="243">
        <v>133.54786949999999</v>
      </c>
      <c r="AX45" s="243">
        <v>134.32515900000001</v>
      </c>
      <c r="AY45" s="243">
        <v>150.42328499999999</v>
      </c>
      <c r="AZ45" s="243">
        <v>138.74409499999999</v>
      </c>
      <c r="BA45" s="243">
        <v>138.42177100000001</v>
      </c>
      <c r="BB45" s="243">
        <v>137.80828199999999</v>
      </c>
      <c r="BC45" s="243">
        <v>137.99017499999999</v>
      </c>
      <c r="BD45" s="243">
        <v>138.001779</v>
      </c>
      <c r="BE45" s="243">
        <v>138.38210699999999</v>
      </c>
      <c r="BF45" s="243">
        <v>147.76860099999999</v>
      </c>
      <c r="BG45" s="243">
        <v>148.679541</v>
      </c>
      <c r="BH45" s="243">
        <v>148.679541</v>
      </c>
      <c r="BI45" s="243">
        <v>148.679541</v>
      </c>
      <c r="BJ45" s="243">
        <v>134.768755</v>
      </c>
      <c r="BK45" s="243">
        <v>135.59891300000001</v>
      </c>
      <c r="BL45" s="243">
        <v>145.93452400000001</v>
      </c>
      <c r="BM45" s="243">
        <v>145.461037</v>
      </c>
      <c r="BN45" s="243">
        <v>140.04673700000001</v>
      </c>
      <c r="BO45" s="243">
        <v>137.63104100000001</v>
      </c>
      <c r="BP45" s="243">
        <v>147.35507899999999</v>
      </c>
      <c r="BQ45" s="243">
        <v>129.06565699999999</v>
      </c>
      <c r="BR45" s="243">
        <v>129.2231171</v>
      </c>
      <c r="BS45" s="243">
        <v>139.58571800000001</v>
      </c>
      <c r="BT45" s="243">
        <v>139.41297850000001</v>
      </c>
      <c r="BU45" s="243">
        <v>150.286868</v>
      </c>
      <c r="BV45" s="243">
        <v>148.89317800000001</v>
      </c>
      <c r="BW45" s="243">
        <v>140.004851</v>
      </c>
      <c r="BX45" s="243">
        <v>140.07756000000001</v>
      </c>
      <c r="BY45" s="243">
        <v>150.467962</v>
      </c>
      <c r="BZ45" s="243">
        <v>150.45719399999999</v>
      </c>
      <c r="CA45" s="243">
        <v>139.983071</v>
      </c>
      <c r="CB45" s="243">
        <v>141.77093300000001</v>
      </c>
      <c r="CC45" s="243">
        <v>140.90883700000001</v>
      </c>
      <c r="CD45" s="243">
        <v>148.998435</v>
      </c>
      <c r="CE45" s="243">
        <v>140.47646399999999</v>
      </c>
      <c r="CF45" s="243">
        <v>150.286868</v>
      </c>
      <c r="CG45" s="243">
        <v>138.25731167000001</v>
      </c>
      <c r="CH45" s="243">
        <v>138.65217999999999</v>
      </c>
      <c r="CI45" s="243">
        <v>141.56345999999999</v>
      </c>
      <c r="CJ45" s="243">
        <v>150.610345</v>
      </c>
      <c r="CK45" s="243">
        <v>154.81807497</v>
      </c>
      <c r="CL45" s="243">
        <v>149.567804</v>
      </c>
      <c r="CM45" s="243">
        <v>150.74444099999999</v>
      </c>
      <c r="CN45" s="243">
        <v>138.996464</v>
      </c>
      <c r="CO45" s="243">
        <v>140.636225</v>
      </c>
      <c r="CP45" s="243">
        <v>160.45875899000001</v>
      </c>
      <c r="CQ45" s="243">
        <v>136.810641</v>
      </c>
      <c r="CR45" s="243">
        <v>136.228398</v>
      </c>
      <c r="CS45" s="243">
        <v>134.67930296</v>
      </c>
      <c r="CT45" s="243">
        <v>141.459248</v>
      </c>
      <c r="CU45" s="243">
        <v>138.27024900000001</v>
      </c>
      <c r="CV45" s="243">
        <v>156.08430182000001</v>
      </c>
      <c r="CW45" s="243">
        <v>135.83370099999999</v>
      </c>
      <c r="CX45" s="243">
        <v>136.79105633</v>
      </c>
      <c r="CY45" s="243">
        <v>137.41523699999999</v>
      </c>
      <c r="CZ45" s="243">
        <v>140.111683</v>
      </c>
      <c r="DA45" s="243">
        <v>151.22730200000001</v>
      </c>
      <c r="DB45" s="243">
        <v>151.55493799999999</v>
      </c>
      <c r="DC45" s="243">
        <v>148.89317800000001</v>
      </c>
      <c r="DD45" s="243">
        <v>147.85783000000001</v>
      </c>
      <c r="DE45" s="243">
        <v>139.73373599999999</v>
      </c>
      <c r="DF45" s="243">
        <v>140.07756000000001</v>
      </c>
      <c r="DG45" s="243">
        <v>140.4250965</v>
      </c>
      <c r="DH45" s="243">
        <v>155.20667624000001</v>
      </c>
      <c r="DI45" s="243">
        <v>152.26888600000001</v>
      </c>
      <c r="DJ45" s="243">
        <v>151.60751200000001</v>
      </c>
      <c r="DK45" s="243">
        <v>137.91051899999999</v>
      </c>
      <c r="DL45" s="243">
        <v>154.816641</v>
      </c>
      <c r="DM45" s="243">
        <v>150.24063000000001</v>
      </c>
      <c r="DN45" s="243">
        <v>144.26562200000001</v>
      </c>
      <c r="DO45" s="243">
        <v>124.91788200000001</v>
      </c>
      <c r="DP45" s="243">
        <v>149.61199400000001</v>
      </c>
      <c r="DQ45" s="243">
        <v>137.409763</v>
      </c>
      <c r="DR45" s="243">
        <v>137.911282</v>
      </c>
      <c r="DS45" s="243">
        <v>139.87474</v>
      </c>
      <c r="DT45" s="243">
        <v>149.64888300000001</v>
      </c>
      <c r="DU45" s="243">
        <v>150.134534</v>
      </c>
      <c r="DV45" s="243">
        <v>132.65233900000001</v>
      </c>
      <c r="DW45" s="243">
        <v>125.452945</v>
      </c>
      <c r="DX45" s="243">
        <v>121.992345</v>
      </c>
      <c r="DY45" s="243">
        <v>140.33701772000001</v>
      </c>
      <c r="DZ45" s="243">
        <v>141.46233899999999</v>
      </c>
      <c r="EA45" s="243">
        <v>141.81320600000001</v>
      </c>
      <c r="EB45" s="243">
        <v>135.54167100000001</v>
      </c>
      <c r="EC45" s="243">
        <v>136.36054799999999</v>
      </c>
      <c r="ED45" s="243">
        <v>139.91991899999999</v>
      </c>
      <c r="EE45" s="243">
        <v>139.47214600000001</v>
      </c>
      <c r="EF45" s="243">
        <v>153.89410769</v>
      </c>
      <c r="EG45" s="243">
        <v>151.97327300000001</v>
      </c>
      <c r="EH45" s="243">
        <v>151.97327300000001</v>
      </c>
      <c r="EI45" s="243">
        <v>137.082911</v>
      </c>
      <c r="EJ45" s="243">
        <v>148.47503699999999</v>
      </c>
      <c r="EK45" s="243">
        <v>149.06044800000001</v>
      </c>
      <c r="EL45" s="243">
        <v>148.89317800000001</v>
      </c>
      <c r="EM45" s="243">
        <v>137.41127599999999</v>
      </c>
      <c r="EN45" s="243">
        <v>140.976934</v>
      </c>
      <c r="EO45" s="243">
        <v>157.29004699999999</v>
      </c>
      <c r="EP45" s="243">
        <v>138.39689999999999</v>
      </c>
      <c r="EQ45" s="243">
        <v>138.733969</v>
      </c>
      <c r="ER45" s="243">
        <v>142.13587982999999</v>
      </c>
      <c r="ES45" s="243">
        <v>135.24210299999999</v>
      </c>
      <c r="ET45" s="243">
        <v>133.461792</v>
      </c>
      <c r="EU45" s="243">
        <v>136.40911700000001</v>
      </c>
      <c r="EV45" s="243">
        <v>140.78677400000001</v>
      </c>
      <c r="EW45" s="243">
        <v>134.87027499999999</v>
      </c>
      <c r="EX45" s="243">
        <v>133.041124</v>
      </c>
      <c r="EY45" s="243">
        <v>138.85286600000001</v>
      </c>
      <c r="EZ45" s="243">
        <v>139.506462</v>
      </c>
      <c r="FA45" s="243">
        <v>139.779901</v>
      </c>
      <c r="FB45" s="243">
        <v>147.96491932000001</v>
      </c>
      <c r="FC45" s="243">
        <v>141.61612600000001</v>
      </c>
      <c r="FD45" s="243">
        <v>154.04191299999999</v>
      </c>
      <c r="FE45" s="243">
        <v>140.54204200000001</v>
      </c>
      <c r="FF45" s="243">
        <v>147.07167724000001</v>
      </c>
      <c r="FG45" s="243">
        <v>158.82379299999999</v>
      </c>
      <c r="FH45" s="243">
        <v>131.0213335</v>
      </c>
      <c r="FI45" s="243">
        <v>131.83788999999999</v>
      </c>
      <c r="FJ45" s="243">
        <v>136.96049600000001</v>
      </c>
      <c r="FK45" s="243">
        <v>141.59698499999999</v>
      </c>
      <c r="FL45" s="243">
        <v>150.48752284</v>
      </c>
      <c r="FM45" s="243">
        <v>150.026825</v>
      </c>
      <c r="FN45" s="243">
        <v>150.467962</v>
      </c>
      <c r="FO45" s="243">
        <v>147.274991</v>
      </c>
      <c r="FP45" s="243">
        <v>147.274991</v>
      </c>
      <c r="FQ45" s="243">
        <v>148.09849800000001</v>
      </c>
      <c r="FR45" s="243">
        <v>148.09849800000001</v>
      </c>
      <c r="FS45" s="243">
        <v>148.09849800000001</v>
      </c>
      <c r="FT45" s="243">
        <v>151.28285199999999</v>
      </c>
      <c r="FU45" s="243">
        <v>150.89354800000001</v>
      </c>
      <c r="FV45" s="243">
        <v>139.239453</v>
      </c>
      <c r="FW45" s="243">
        <v>138.40627000000001</v>
      </c>
      <c r="FX45" s="243">
        <v>142.51309677</v>
      </c>
      <c r="FY45" s="243">
        <v>141.15202199999999</v>
      </c>
      <c r="FZ45" s="243">
        <v>142.08175800000001</v>
      </c>
      <c r="GA45" s="243">
        <v>150.286868</v>
      </c>
      <c r="GB45" s="243">
        <v>150.286868</v>
      </c>
      <c r="GC45" s="243">
        <v>150.401545</v>
      </c>
      <c r="GD45" s="243">
        <v>134.36983749999999</v>
      </c>
      <c r="GE45" s="243">
        <v>148.47503699999999</v>
      </c>
      <c r="GF45" s="243">
        <v>147.85783000000001</v>
      </c>
      <c r="GG45" s="243">
        <v>156.11697106</v>
      </c>
      <c r="GH45" s="243">
        <v>135.91244399999999</v>
      </c>
      <c r="GI45" s="243">
        <v>156.11697106</v>
      </c>
      <c r="GJ45" s="243">
        <v>147.274991</v>
      </c>
      <c r="GK45" s="243">
        <v>139.495473</v>
      </c>
      <c r="GL45" s="243">
        <v>144.406847</v>
      </c>
      <c r="GM45" s="243">
        <v>131.43739600000001</v>
      </c>
      <c r="GN45" s="243">
        <v>139.96204299999999</v>
      </c>
      <c r="GO45" s="243">
        <v>127.44488487</v>
      </c>
      <c r="GP45" s="243">
        <v>127.11685321</v>
      </c>
      <c r="GQ45" s="243">
        <v>135.35529700000001</v>
      </c>
      <c r="GR45" s="243">
        <v>146.831019</v>
      </c>
      <c r="GS45" s="243">
        <v>147.81305800000001</v>
      </c>
      <c r="GT45" s="243">
        <v>147.537463</v>
      </c>
      <c r="GU45" s="243">
        <v>139.96204299999999</v>
      </c>
      <c r="GV45" s="243">
        <v>139.96204299999999</v>
      </c>
      <c r="GW45" s="243">
        <v>139.96204299999999</v>
      </c>
      <c r="GX45" s="243">
        <v>154.51908399999999</v>
      </c>
      <c r="GY45" s="243">
        <v>154.77012199999999</v>
      </c>
      <c r="GZ45" s="243">
        <v>154.77012199999999</v>
      </c>
      <c r="HA45" s="243">
        <v>154.77012199999999</v>
      </c>
      <c r="HB45" s="243">
        <v>143.32210699999999</v>
      </c>
      <c r="HC45" s="243">
        <v>152.688188</v>
      </c>
      <c r="HD45" s="243">
        <v>152.07340199999999</v>
      </c>
      <c r="HE45" s="243">
        <v>151.82713100000001</v>
      </c>
      <c r="HF45" s="243">
        <v>151.33911800000001</v>
      </c>
      <c r="HG45" s="243">
        <v>147.44026500000001</v>
      </c>
      <c r="HH45" s="243">
        <v>132.53719437000001</v>
      </c>
      <c r="HI45" s="243">
        <v>154.47884500000001</v>
      </c>
      <c r="HJ45" s="243">
        <v>139.90831700000001</v>
      </c>
      <c r="HK45" s="243">
        <v>140.28524200000001</v>
      </c>
      <c r="HL45" s="243">
        <v>139.045287</v>
      </c>
      <c r="HM45" s="243">
        <v>136.87040500000001</v>
      </c>
      <c r="HN45" s="243">
        <v>126.57282105</v>
      </c>
      <c r="HO45" s="243">
        <v>128.62964049999999</v>
      </c>
      <c r="HP45" s="243">
        <v>129.30812900000001</v>
      </c>
      <c r="HQ45" s="243">
        <v>152.25201196</v>
      </c>
      <c r="HR45" s="243">
        <v>140.32788199999999</v>
      </c>
      <c r="HS45" s="243">
        <v>156.991377</v>
      </c>
    </row>
    <row r="46" spans="1:227" x14ac:dyDescent="0.25">
      <c r="A46" s="240"/>
      <c r="B46" s="242">
        <v>45689.895833333299</v>
      </c>
      <c r="C46" s="243">
        <v>143.75197600000001</v>
      </c>
      <c r="D46" s="243">
        <v>144.09643399999999</v>
      </c>
      <c r="E46" s="243">
        <v>143.88401500000001</v>
      </c>
      <c r="F46" s="243">
        <v>143.75197600000001</v>
      </c>
      <c r="G46" s="243">
        <v>139.10431199999999</v>
      </c>
      <c r="H46" s="243">
        <v>150.44611800000001</v>
      </c>
      <c r="I46" s="243">
        <v>149.84888599999999</v>
      </c>
      <c r="J46" s="243">
        <v>150.830984</v>
      </c>
      <c r="K46" s="243">
        <v>138.838089</v>
      </c>
      <c r="L46" s="243">
        <v>145.57618299999999</v>
      </c>
      <c r="M46" s="243">
        <v>150.718096</v>
      </c>
      <c r="N46" s="243">
        <v>149.59510599999999</v>
      </c>
      <c r="O46" s="243">
        <v>151.3655</v>
      </c>
      <c r="P46" s="243">
        <v>142.76810584</v>
      </c>
      <c r="Q46" s="243">
        <v>150.63439700000001</v>
      </c>
      <c r="R46" s="243">
        <v>139.18249</v>
      </c>
      <c r="S46" s="243">
        <v>148.61901800000001</v>
      </c>
      <c r="T46" s="243">
        <v>132.79574199999999</v>
      </c>
      <c r="U46" s="243">
        <v>133.827372</v>
      </c>
      <c r="V46" s="243">
        <v>146.23062899999999</v>
      </c>
      <c r="W46" s="243">
        <v>139.567992</v>
      </c>
      <c r="X46" s="243">
        <v>134.310745</v>
      </c>
      <c r="Y46" s="243">
        <v>137.40820600000001</v>
      </c>
      <c r="Z46" s="243">
        <v>150.55071799999999</v>
      </c>
      <c r="AA46" s="243">
        <v>134.36654100000001</v>
      </c>
      <c r="AB46" s="243">
        <v>139.62552500000001</v>
      </c>
      <c r="AC46" s="243">
        <v>140.248693</v>
      </c>
      <c r="AD46" s="243">
        <v>139.22348600000001</v>
      </c>
      <c r="AE46" s="243">
        <v>132.64741699999999</v>
      </c>
      <c r="AF46" s="243">
        <v>145.80677750000001</v>
      </c>
      <c r="AG46" s="243">
        <v>147.01683438000001</v>
      </c>
      <c r="AH46" s="243">
        <v>146.79923600000001</v>
      </c>
      <c r="AI46" s="243">
        <v>146.67366999999999</v>
      </c>
      <c r="AJ46" s="243">
        <v>129.34698399999999</v>
      </c>
      <c r="AK46" s="243">
        <v>146.54370599999999</v>
      </c>
      <c r="AL46" s="243">
        <v>133.89271600000001</v>
      </c>
      <c r="AM46" s="243">
        <v>134.57267100000001</v>
      </c>
      <c r="AN46" s="243">
        <v>148.50197399999999</v>
      </c>
      <c r="AO46" s="243">
        <v>131.77845500000001</v>
      </c>
      <c r="AP46" s="243">
        <v>125.47769</v>
      </c>
      <c r="AQ46" s="243">
        <v>126.013683</v>
      </c>
      <c r="AR46" s="243">
        <v>150.99795599999999</v>
      </c>
      <c r="AS46" s="243">
        <v>146.81370200000001</v>
      </c>
      <c r="AT46" s="243">
        <v>146.81370200000001</v>
      </c>
      <c r="AU46" s="243">
        <v>144.50365300000001</v>
      </c>
      <c r="AV46" s="243">
        <v>140.532715</v>
      </c>
      <c r="AW46" s="243">
        <v>133.50815650000001</v>
      </c>
      <c r="AX46" s="243">
        <v>134.285552</v>
      </c>
      <c r="AY46" s="243">
        <v>150.021762</v>
      </c>
      <c r="AZ46" s="243">
        <v>138.73103699999999</v>
      </c>
      <c r="BA46" s="243">
        <v>138.40430499999999</v>
      </c>
      <c r="BB46" s="243">
        <v>137.794872</v>
      </c>
      <c r="BC46" s="243">
        <v>137.97280000000001</v>
      </c>
      <c r="BD46" s="243">
        <v>137.977329</v>
      </c>
      <c r="BE46" s="243">
        <v>138.36468099999999</v>
      </c>
      <c r="BF46" s="243">
        <v>147.69323</v>
      </c>
      <c r="BG46" s="243">
        <v>148.61846</v>
      </c>
      <c r="BH46" s="243">
        <v>148.61846</v>
      </c>
      <c r="BI46" s="243">
        <v>148.61846</v>
      </c>
      <c r="BJ46" s="243">
        <v>134.75061199999999</v>
      </c>
      <c r="BK46" s="243">
        <v>135.580884</v>
      </c>
      <c r="BL46" s="243">
        <v>145.65439499999999</v>
      </c>
      <c r="BM46" s="243">
        <v>145.209991</v>
      </c>
      <c r="BN46" s="243">
        <v>140.010683</v>
      </c>
      <c r="BO46" s="243">
        <v>137.59216699999999</v>
      </c>
      <c r="BP46" s="243">
        <v>146.90789899999999</v>
      </c>
      <c r="BQ46" s="243">
        <v>129.201627</v>
      </c>
      <c r="BR46" s="243">
        <v>129.35925298000001</v>
      </c>
      <c r="BS46" s="243">
        <v>139.40111899999999</v>
      </c>
      <c r="BT46" s="243">
        <v>139.15001724999999</v>
      </c>
      <c r="BU46" s="243">
        <v>149.89702299999999</v>
      </c>
      <c r="BV46" s="243">
        <v>148.93684300000001</v>
      </c>
      <c r="BW46" s="243">
        <v>140.01000400000001</v>
      </c>
      <c r="BX46" s="243">
        <v>140.08303699999999</v>
      </c>
      <c r="BY46" s="243">
        <v>149.87050300000001</v>
      </c>
      <c r="BZ46" s="243">
        <v>149.65149500000001</v>
      </c>
      <c r="CA46" s="243">
        <v>139.95604399999999</v>
      </c>
      <c r="CB46" s="243">
        <v>141.204655</v>
      </c>
      <c r="CC46" s="243">
        <v>140.38591099999999</v>
      </c>
      <c r="CD46" s="243">
        <v>148.25548800000001</v>
      </c>
      <c r="CE46" s="243">
        <v>140.677156</v>
      </c>
      <c r="CF46" s="243">
        <v>149.89702299999999</v>
      </c>
      <c r="CG46" s="243">
        <v>138.26351233</v>
      </c>
      <c r="CH46" s="243">
        <v>138.64275599999999</v>
      </c>
      <c r="CI46" s="243">
        <v>141.707776</v>
      </c>
      <c r="CJ46" s="243">
        <v>150.10423</v>
      </c>
      <c r="CK46" s="243">
        <v>154.26578139</v>
      </c>
      <c r="CL46" s="243">
        <v>149.23968400000001</v>
      </c>
      <c r="CM46" s="243">
        <v>150.42440400000001</v>
      </c>
      <c r="CN46" s="243">
        <v>138.957494</v>
      </c>
      <c r="CO46" s="243">
        <v>140.37021300000001</v>
      </c>
      <c r="CP46" s="243">
        <v>160.15841927</v>
      </c>
      <c r="CQ46" s="243">
        <v>136.61962399999999</v>
      </c>
      <c r="CR46" s="243">
        <v>136.175861</v>
      </c>
      <c r="CS46" s="243">
        <v>134.54860202</v>
      </c>
      <c r="CT46" s="243">
        <v>141.14638600000001</v>
      </c>
      <c r="CU46" s="243">
        <v>138.20214999999999</v>
      </c>
      <c r="CV46" s="243">
        <v>156.0855646</v>
      </c>
      <c r="CW46" s="243">
        <v>135.72515000000001</v>
      </c>
      <c r="CX46" s="243">
        <v>136.86940032999999</v>
      </c>
      <c r="CY46" s="243">
        <v>137.47431900000001</v>
      </c>
      <c r="CZ46" s="243">
        <v>140.086871</v>
      </c>
      <c r="DA46" s="243">
        <v>151.27524199999999</v>
      </c>
      <c r="DB46" s="243">
        <v>151.59868399999999</v>
      </c>
      <c r="DC46" s="243">
        <v>148.93684300000001</v>
      </c>
      <c r="DD46" s="243">
        <v>147.87996899999999</v>
      </c>
      <c r="DE46" s="243">
        <v>139.71478500000001</v>
      </c>
      <c r="DF46" s="243">
        <v>140.08303699999999</v>
      </c>
      <c r="DG46" s="243">
        <v>140.36605900000001</v>
      </c>
      <c r="DH46" s="243">
        <v>154.37554374000001</v>
      </c>
      <c r="DI46" s="243">
        <v>152.12649999999999</v>
      </c>
      <c r="DJ46" s="243">
        <v>151.49052699999999</v>
      </c>
      <c r="DK46" s="243">
        <v>137.88605666999999</v>
      </c>
      <c r="DL46" s="243">
        <v>154.263149</v>
      </c>
      <c r="DM46" s="243">
        <v>149.855514</v>
      </c>
      <c r="DN46" s="243">
        <v>143.92784599999999</v>
      </c>
      <c r="DO46" s="243">
        <v>125.185997</v>
      </c>
      <c r="DP46" s="243">
        <v>149.247848</v>
      </c>
      <c r="DQ46" s="243">
        <v>137.375024</v>
      </c>
      <c r="DR46" s="243">
        <v>137.88511199999999</v>
      </c>
      <c r="DS46" s="243">
        <v>139.81396000000001</v>
      </c>
      <c r="DT46" s="243">
        <v>149.65943999999999</v>
      </c>
      <c r="DU46" s="243">
        <v>150.11444299999999</v>
      </c>
      <c r="DV46" s="243">
        <v>132.064233</v>
      </c>
      <c r="DW46" s="243">
        <v>125.47006</v>
      </c>
      <c r="DX46" s="243">
        <v>122.00898825</v>
      </c>
      <c r="DY46" s="243">
        <v>140.23831924999999</v>
      </c>
      <c r="DZ46" s="243">
        <v>141.61473699999999</v>
      </c>
      <c r="EA46" s="243">
        <v>141.97882000000001</v>
      </c>
      <c r="EB46" s="243">
        <v>135.54971599999999</v>
      </c>
      <c r="EC46" s="243">
        <v>136.35203799999999</v>
      </c>
      <c r="ED46" s="243">
        <v>139.508126</v>
      </c>
      <c r="EE46" s="243">
        <v>139.44103799999999</v>
      </c>
      <c r="EF46" s="243">
        <v>153.89535275</v>
      </c>
      <c r="EG46" s="243">
        <v>151.871421</v>
      </c>
      <c r="EH46" s="243">
        <v>151.871421</v>
      </c>
      <c r="EI46" s="243">
        <v>136.964719</v>
      </c>
      <c r="EJ46" s="243">
        <v>148.51338000000001</v>
      </c>
      <c r="EK46" s="243">
        <v>149.11552</v>
      </c>
      <c r="EL46" s="243">
        <v>148.93684300000001</v>
      </c>
      <c r="EM46" s="243">
        <v>137.31416999999999</v>
      </c>
      <c r="EN46" s="243">
        <v>141.04809399999999</v>
      </c>
      <c r="EO46" s="243">
        <v>156.69970799999999</v>
      </c>
      <c r="EP46" s="243">
        <v>138.39689999999999</v>
      </c>
      <c r="EQ46" s="243">
        <v>138.721293</v>
      </c>
      <c r="ER46" s="243">
        <v>142.07883375</v>
      </c>
      <c r="ES46" s="243">
        <v>135.22516999999999</v>
      </c>
      <c r="ET46" s="243">
        <v>133.483509</v>
      </c>
      <c r="EU46" s="243">
        <v>136.38429099999999</v>
      </c>
      <c r="EV46" s="243">
        <v>140.65014600000001</v>
      </c>
      <c r="EW46" s="243">
        <v>134.849839</v>
      </c>
      <c r="EX46" s="243">
        <v>133.00534500000001</v>
      </c>
      <c r="EY46" s="243">
        <v>139.14020500000001</v>
      </c>
      <c r="EZ46" s="243">
        <v>139.572181</v>
      </c>
      <c r="FA46" s="243">
        <v>139.75304199999999</v>
      </c>
      <c r="FB46" s="243">
        <v>147.68504517</v>
      </c>
      <c r="FC46" s="243">
        <v>141.26444799999999</v>
      </c>
      <c r="FD46" s="243">
        <v>153.51897199999999</v>
      </c>
      <c r="FE46" s="243">
        <v>140.49988099999999</v>
      </c>
      <c r="FF46" s="243">
        <v>146.77676492000001</v>
      </c>
      <c r="FG46" s="243">
        <v>158.28586300000001</v>
      </c>
      <c r="FH46" s="243">
        <v>131.37846250000001</v>
      </c>
      <c r="FI46" s="243">
        <v>132.14986099999999</v>
      </c>
      <c r="FJ46" s="243">
        <v>136.93495100000001</v>
      </c>
      <c r="FK46" s="243">
        <v>141.73539700000001</v>
      </c>
      <c r="FL46" s="243">
        <v>149.88998616999999</v>
      </c>
      <c r="FM46" s="243">
        <v>149.44484</v>
      </c>
      <c r="FN46" s="243">
        <v>149.87050300000001</v>
      </c>
      <c r="FO46" s="243">
        <v>147.294634</v>
      </c>
      <c r="FP46" s="243">
        <v>147.294634</v>
      </c>
      <c r="FQ46" s="243">
        <v>147.295277</v>
      </c>
      <c r="FR46" s="243">
        <v>147.295277</v>
      </c>
      <c r="FS46" s="243">
        <v>147.295277</v>
      </c>
      <c r="FT46" s="243">
        <v>151.185507</v>
      </c>
      <c r="FU46" s="243">
        <v>150.80451400000001</v>
      </c>
      <c r="FV46" s="243">
        <v>139.141244</v>
      </c>
      <c r="FW46" s="243">
        <v>138.450255</v>
      </c>
      <c r="FX46" s="243">
        <v>142.50048852</v>
      </c>
      <c r="FY46" s="243">
        <v>140.65316799999999</v>
      </c>
      <c r="FZ46" s="243">
        <v>141.785549</v>
      </c>
      <c r="GA46" s="243">
        <v>149.89702299999999</v>
      </c>
      <c r="GB46" s="243">
        <v>149.89702299999999</v>
      </c>
      <c r="GC46" s="243">
        <v>150.30313200000001</v>
      </c>
      <c r="GD46" s="243">
        <v>134.3209645</v>
      </c>
      <c r="GE46" s="243">
        <v>148.51338000000001</v>
      </c>
      <c r="GF46" s="243">
        <v>147.87996899999999</v>
      </c>
      <c r="GG46" s="243">
        <v>156.1182341</v>
      </c>
      <c r="GH46" s="243">
        <v>135.63313099999999</v>
      </c>
      <c r="GI46" s="243">
        <v>156.1182341</v>
      </c>
      <c r="GJ46" s="243">
        <v>147.294634</v>
      </c>
      <c r="GK46" s="243">
        <v>139.43430599999999</v>
      </c>
      <c r="GL46" s="243">
        <v>144.57281499999999</v>
      </c>
      <c r="GM46" s="243">
        <v>131.404369</v>
      </c>
      <c r="GN46" s="243">
        <v>139.892751</v>
      </c>
      <c r="GO46" s="243">
        <v>127.40915355</v>
      </c>
      <c r="GP46" s="243">
        <v>127.08121386000001</v>
      </c>
      <c r="GQ46" s="243">
        <v>134.86539500000001</v>
      </c>
      <c r="GR46" s="243">
        <v>146.78307100000001</v>
      </c>
      <c r="GS46" s="243">
        <v>147.79886999999999</v>
      </c>
      <c r="GT46" s="243">
        <v>147.52986100000001</v>
      </c>
      <c r="GU46" s="243">
        <v>139.892751</v>
      </c>
      <c r="GV46" s="243">
        <v>139.892751</v>
      </c>
      <c r="GW46" s="243">
        <v>139.892751</v>
      </c>
      <c r="GX46" s="243">
        <v>153.96007399999999</v>
      </c>
      <c r="GY46" s="243">
        <v>154.21522200000001</v>
      </c>
      <c r="GZ46" s="243">
        <v>154.21522200000001</v>
      </c>
      <c r="HA46" s="243">
        <v>154.21522200000001</v>
      </c>
      <c r="HB46" s="243">
        <v>142.95655400000001</v>
      </c>
      <c r="HC46" s="243">
        <v>152.62331399999999</v>
      </c>
      <c r="HD46" s="243">
        <v>151.99858599999999</v>
      </c>
      <c r="HE46" s="243">
        <v>151.13295299999999</v>
      </c>
      <c r="HF46" s="243">
        <v>151.463279</v>
      </c>
      <c r="HG46" s="243">
        <v>147.153909</v>
      </c>
      <c r="HH46" s="243">
        <v>132.26481781999999</v>
      </c>
      <c r="HI46" s="243">
        <v>153.93241800000001</v>
      </c>
      <c r="HJ46" s="243">
        <v>139.85420500000001</v>
      </c>
      <c r="HK46" s="243">
        <v>140.230514</v>
      </c>
      <c r="HL46" s="243">
        <v>138.947497</v>
      </c>
      <c r="HM46" s="243">
        <v>136.85254900000001</v>
      </c>
      <c r="HN46" s="243">
        <v>126.53733423</v>
      </c>
      <c r="HO46" s="243">
        <v>128.58688599999999</v>
      </c>
      <c r="HP46" s="243">
        <v>129.267751</v>
      </c>
      <c r="HQ46" s="243">
        <v>151.83388395</v>
      </c>
      <c r="HR46" s="243">
        <v>140.276399</v>
      </c>
      <c r="HS46" s="243">
        <v>156.40465800000001</v>
      </c>
    </row>
    <row r="47" spans="1:227" x14ac:dyDescent="0.25">
      <c r="A47" s="240"/>
      <c r="B47" s="242">
        <v>45689.916666666701</v>
      </c>
      <c r="C47" s="243">
        <v>132.83318499999999</v>
      </c>
      <c r="D47" s="243">
        <v>133.143788</v>
      </c>
      <c r="E47" s="243">
        <v>132.95365100000001</v>
      </c>
      <c r="F47" s="243">
        <v>132.83318499999999</v>
      </c>
      <c r="G47" s="243">
        <v>129.11830699999999</v>
      </c>
      <c r="H47" s="243">
        <v>139.87602699999999</v>
      </c>
      <c r="I47" s="243">
        <v>139.28394900000001</v>
      </c>
      <c r="J47" s="243">
        <v>140.24122499999999</v>
      </c>
      <c r="K47" s="243">
        <v>128.90524600000001</v>
      </c>
      <c r="L47" s="243">
        <v>134.43185700000001</v>
      </c>
      <c r="M47" s="243">
        <v>139.994057</v>
      </c>
      <c r="N47" s="243">
        <v>138.920705</v>
      </c>
      <c r="O47" s="243">
        <v>139.574388</v>
      </c>
      <c r="P47" s="243">
        <v>131.77857119000001</v>
      </c>
      <c r="Q47" s="243">
        <v>140.12026900000001</v>
      </c>
      <c r="R47" s="243">
        <v>129.603049</v>
      </c>
      <c r="S47" s="243">
        <v>137.10757899999999</v>
      </c>
      <c r="T47" s="243">
        <v>123.22501200000001</v>
      </c>
      <c r="U47" s="243">
        <v>124.190651</v>
      </c>
      <c r="V47" s="243">
        <v>134.97071800000001</v>
      </c>
      <c r="W47" s="243">
        <v>129.855647</v>
      </c>
      <c r="X47" s="243">
        <v>124.86240599999999</v>
      </c>
      <c r="Y47" s="243">
        <v>127.71083900000001</v>
      </c>
      <c r="Z47" s="243">
        <v>139.93593300000001</v>
      </c>
      <c r="AA47" s="243">
        <v>124.794139</v>
      </c>
      <c r="AB47" s="243">
        <v>129.75777600000001</v>
      </c>
      <c r="AC47" s="243">
        <v>130.16027</v>
      </c>
      <c r="AD47" s="243">
        <v>129.473567</v>
      </c>
      <c r="AE47" s="243">
        <v>122.997922</v>
      </c>
      <c r="AF47" s="243">
        <v>134.572202</v>
      </c>
      <c r="AG47" s="243">
        <v>135.68804108</v>
      </c>
      <c r="AH47" s="243">
        <v>135.42456100000001</v>
      </c>
      <c r="AI47" s="243">
        <v>135.34401700000001</v>
      </c>
      <c r="AJ47" s="243">
        <v>120.242833</v>
      </c>
      <c r="AK47" s="243">
        <v>135.25821500000001</v>
      </c>
      <c r="AL47" s="243">
        <v>124.33826967</v>
      </c>
      <c r="AM47" s="243">
        <v>124.973778</v>
      </c>
      <c r="AN47" s="243">
        <v>138.001496</v>
      </c>
      <c r="AO47" s="243">
        <v>122.542108</v>
      </c>
      <c r="AP47" s="243">
        <v>116.211404</v>
      </c>
      <c r="AQ47" s="243">
        <v>116.712467</v>
      </c>
      <c r="AR47" s="243">
        <v>140.269824</v>
      </c>
      <c r="AS47" s="243">
        <v>136.32371000000001</v>
      </c>
      <c r="AT47" s="243">
        <v>136.32371000000001</v>
      </c>
      <c r="AU47" s="243">
        <v>134.07071999999999</v>
      </c>
      <c r="AV47" s="243">
        <v>130.59266500000001</v>
      </c>
      <c r="AW47" s="243">
        <v>123.637438</v>
      </c>
      <c r="AX47" s="243">
        <v>124.364172</v>
      </c>
      <c r="AY47" s="243">
        <v>138.47348099999999</v>
      </c>
      <c r="AZ47" s="243">
        <v>128.758577</v>
      </c>
      <c r="BA47" s="243">
        <v>128.45014900000001</v>
      </c>
      <c r="BB47" s="243">
        <v>127.876268</v>
      </c>
      <c r="BC47" s="243">
        <v>128.04665467000001</v>
      </c>
      <c r="BD47" s="243">
        <v>128.041483</v>
      </c>
      <c r="BE47" s="243">
        <v>128.41306499999999</v>
      </c>
      <c r="BF47" s="243">
        <v>137.19941499999999</v>
      </c>
      <c r="BG47" s="243">
        <v>138.01085499999999</v>
      </c>
      <c r="BH47" s="243">
        <v>138.01085499999999</v>
      </c>
      <c r="BI47" s="243">
        <v>138.01085499999999</v>
      </c>
      <c r="BJ47" s="243">
        <v>125.114413</v>
      </c>
      <c r="BK47" s="243">
        <v>125.890767</v>
      </c>
      <c r="BL47" s="243">
        <v>134.42061000000001</v>
      </c>
      <c r="BM47" s="243">
        <v>134.14587399999999</v>
      </c>
      <c r="BN47" s="243">
        <v>130.286461</v>
      </c>
      <c r="BO47" s="243">
        <v>127.961883</v>
      </c>
      <c r="BP47" s="243">
        <v>136.57568499999999</v>
      </c>
      <c r="BQ47" s="243">
        <v>120.176851</v>
      </c>
      <c r="BR47" s="243">
        <v>120.32346676</v>
      </c>
      <c r="BS47" s="243">
        <v>129.70372800000001</v>
      </c>
      <c r="BT47" s="243">
        <v>128.45321375</v>
      </c>
      <c r="BU47" s="243">
        <v>138.36071899999999</v>
      </c>
      <c r="BV47" s="243">
        <v>138.45548700000001</v>
      </c>
      <c r="BW47" s="243">
        <v>130.553034</v>
      </c>
      <c r="BX47" s="243">
        <v>130.621014</v>
      </c>
      <c r="BY47" s="243">
        <v>138.35115400000001</v>
      </c>
      <c r="BZ47" s="243">
        <v>137.63028600000001</v>
      </c>
      <c r="CA47" s="243">
        <v>130.174418</v>
      </c>
      <c r="CB47" s="243">
        <v>131.411372</v>
      </c>
      <c r="CC47" s="243">
        <v>130.682165</v>
      </c>
      <c r="CD47" s="243">
        <v>136.373064</v>
      </c>
      <c r="CE47" s="243">
        <v>130.645081</v>
      </c>
      <c r="CF47" s="243">
        <v>138.36071899999999</v>
      </c>
      <c r="CG47" s="243">
        <v>128.24989232999999</v>
      </c>
      <c r="CH47" s="243">
        <v>128.66253599999999</v>
      </c>
      <c r="CI47" s="243">
        <v>131.60108199999999</v>
      </c>
      <c r="CJ47" s="243">
        <v>138.28481300000001</v>
      </c>
      <c r="CK47" s="243">
        <v>142.35515047000001</v>
      </c>
      <c r="CL47" s="243">
        <v>137.76657800000001</v>
      </c>
      <c r="CM47" s="243">
        <v>138.84793400000001</v>
      </c>
      <c r="CN47" s="243">
        <v>128.731649</v>
      </c>
      <c r="CO47" s="243">
        <v>129.59724</v>
      </c>
      <c r="CP47" s="243">
        <v>147.96563656999999</v>
      </c>
      <c r="CQ47" s="243">
        <v>127.043059</v>
      </c>
      <c r="CR47" s="243">
        <v>126.54473299999999</v>
      </c>
      <c r="CS47" s="243">
        <v>125.13620957000001</v>
      </c>
      <c r="CT47" s="243">
        <v>130.470812</v>
      </c>
      <c r="CU47" s="243">
        <v>128.26384899999999</v>
      </c>
      <c r="CV47" s="243">
        <v>145.08053763999999</v>
      </c>
      <c r="CW47" s="243">
        <v>125.986459</v>
      </c>
      <c r="CX47" s="243">
        <v>127.865514</v>
      </c>
      <c r="CY47" s="243">
        <v>128.23353399999999</v>
      </c>
      <c r="CZ47" s="243">
        <v>130.497072</v>
      </c>
      <c r="DA47" s="243">
        <v>140.65668400000001</v>
      </c>
      <c r="DB47" s="243">
        <v>140.97355200000001</v>
      </c>
      <c r="DC47" s="243">
        <v>138.45548700000001</v>
      </c>
      <c r="DD47" s="243">
        <v>137.45815200000001</v>
      </c>
      <c r="DE47" s="243">
        <v>130.085114</v>
      </c>
      <c r="DF47" s="243">
        <v>130.621014</v>
      </c>
      <c r="DG47" s="243">
        <v>130.3294305</v>
      </c>
      <c r="DH47" s="243">
        <v>141.97486124</v>
      </c>
      <c r="DI47" s="243">
        <v>141.221216</v>
      </c>
      <c r="DJ47" s="243">
        <v>140.68104400000001</v>
      </c>
      <c r="DK47" s="243">
        <v>127.95625833</v>
      </c>
      <c r="DL47" s="243">
        <v>142.353981</v>
      </c>
      <c r="DM47" s="243">
        <v>138.39281399999999</v>
      </c>
      <c r="DN47" s="243">
        <v>132.85737</v>
      </c>
      <c r="DO47" s="243">
        <v>116.324603</v>
      </c>
      <c r="DP47" s="243">
        <v>137.84470200000001</v>
      </c>
      <c r="DQ47" s="243">
        <v>127.49008499999999</v>
      </c>
      <c r="DR47" s="243">
        <v>127.96587</v>
      </c>
      <c r="DS47" s="243">
        <v>129.65122600000001</v>
      </c>
      <c r="DT47" s="243">
        <v>139.10751500000001</v>
      </c>
      <c r="DU47" s="243">
        <v>139.515826</v>
      </c>
      <c r="DV47" s="243">
        <v>122.920962</v>
      </c>
      <c r="DW47" s="243">
        <v>117.025711</v>
      </c>
      <c r="DX47" s="243">
        <v>114.00120724999999</v>
      </c>
      <c r="DY47" s="243">
        <v>129.78253004000001</v>
      </c>
      <c r="DZ47" s="243">
        <v>131.52483899999999</v>
      </c>
      <c r="EA47" s="243">
        <v>131.84082699999999</v>
      </c>
      <c r="EB47" s="243">
        <v>125.94009200000001</v>
      </c>
      <c r="EC47" s="243">
        <v>126.70457</v>
      </c>
      <c r="ED47" s="243">
        <v>129.196516</v>
      </c>
      <c r="EE47" s="243">
        <v>129.15638300000001</v>
      </c>
      <c r="EF47" s="243">
        <v>143.04474969</v>
      </c>
      <c r="EG47" s="243">
        <v>141.0813</v>
      </c>
      <c r="EH47" s="243">
        <v>141.0813</v>
      </c>
      <c r="EI47" s="243">
        <v>127.22328400000001</v>
      </c>
      <c r="EJ47" s="243">
        <v>138.05435299999999</v>
      </c>
      <c r="EK47" s="243">
        <v>138.62988000000001</v>
      </c>
      <c r="EL47" s="243">
        <v>138.45548700000001</v>
      </c>
      <c r="EM47" s="243">
        <v>127.585939</v>
      </c>
      <c r="EN47" s="243">
        <v>131.198623</v>
      </c>
      <c r="EO47" s="243">
        <v>144.561036</v>
      </c>
      <c r="EP47" s="243">
        <v>128.47078099999999</v>
      </c>
      <c r="EQ47" s="243">
        <v>128.75018299999999</v>
      </c>
      <c r="ER47" s="243">
        <v>131.99036910000001</v>
      </c>
      <c r="ES47" s="243">
        <v>125.55957100000001</v>
      </c>
      <c r="ET47" s="243">
        <v>124.044415</v>
      </c>
      <c r="EU47" s="243">
        <v>126.662274</v>
      </c>
      <c r="EV47" s="243">
        <v>130.81091799999999</v>
      </c>
      <c r="EW47" s="243">
        <v>124.91695199999999</v>
      </c>
      <c r="EX47" s="243">
        <v>123.24849</v>
      </c>
      <c r="EY47" s="243">
        <v>129.16353799999999</v>
      </c>
      <c r="EZ47" s="243">
        <v>129.35125099999999</v>
      </c>
      <c r="FA47" s="243">
        <v>129.42990599999999</v>
      </c>
      <c r="FB47" s="243">
        <v>136.35068176999999</v>
      </c>
      <c r="FC47" s="243">
        <v>130.521165</v>
      </c>
      <c r="FD47" s="243">
        <v>141.70584099999999</v>
      </c>
      <c r="FE47" s="243">
        <v>130.37687099999999</v>
      </c>
      <c r="FF47" s="243">
        <v>135.44479860000001</v>
      </c>
      <c r="FG47" s="243">
        <v>146.26729900000001</v>
      </c>
      <c r="FH47" s="243">
        <v>121.37402899999999</v>
      </c>
      <c r="FI47" s="243">
        <v>122.15418200000001</v>
      </c>
      <c r="FJ47" s="243">
        <v>127.15794</v>
      </c>
      <c r="FK47" s="243">
        <v>131.628096</v>
      </c>
      <c r="FL47" s="243">
        <v>138.36913964999999</v>
      </c>
      <c r="FM47" s="243">
        <v>137.96711099999999</v>
      </c>
      <c r="FN47" s="243">
        <v>138.35115400000001</v>
      </c>
      <c r="FO47" s="243">
        <v>136.90617399999999</v>
      </c>
      <c r="FP47" s="243">
        <v>136.90617399999999</v>
      </c>
      <c r="FQ47" s="243">
        <v>136.18170599999999</v>
      </c>
      <c r="FR47" s="243">
        <v>136.18170599999999</v>
      </c>
      <c r="FS47" s="243">
        <v>136.18170599999999</v>
      </c>
      <c r="FT47" s="243">
        <v>140.43176800000001</v>
      </c>
      <c r="FU47" s="243">
        <v>140.082706</v>
      </c>
      <c r="FV47" s="243">
        <v>129.82279</v>
      </c>
      <c r="FW47" s="243">
        <v>129.358878</v>
      </c>
      <c r="FX47" s="243">
        <v>131.97157768</v>
      </c>
      <c r="FY47" s="243">
        <v>130.92424199999999</v>
      </c>
      <c r="FZ47" s="243">
        <v>130.88514499999999</v>
      </c>
      <c r="GA47" s="243">
        <v>138.36071899999999</v>
      </c>
      <c r="GB47" s="243">
        <v>138.36071899999999</v>
      </c>
      <c r="GC47" s="243">
        <v>139.624325</v>
      </c>
      <c r="GD47" s="243">
        <v>124.75145999999999</v>
      </c>
      <c r="GE47" s="243">
        <v>138.05435299999999</v>
      </c>
      <c r="GF47" s="243">
        <v>137.45815200000001</v>
      </c>
      <c r="GG47" s="243">
        <v>145.11090374</v>
      </c>
      <c r="GH47" s="243">
        <v>125.74874199999999</v>
      </c>
      <c r="GI47" s="243">
        <v>145.11090374</v>
      </c>
      <c r="GJ47" s="243">
        <v>136.90617399999999</v>
      </c>
      <c r="GK47" s="243">
        <v>129.446011</v>
      </c>
      <c r="GL47" s="243">
        <v>134.135943</v>
      </c>
      <c r="GM47" s="243">
        <v>121.804261</v>
      </c>
      <c r="GN47" s="243">
        <v>130.00474800000001</v>
      </c>
      <c r="GO47" s="243">
        <v>118.03314785000001</v>
      </c>
      <c r="GP47" s="243">
        <v>117.72934115</v>
      </c>
      <c r="GQ47" s="243">
        <v>125.530891</v>
      </c>
      <c r="GR47" s="243">
        <v>136.39223699999999</v>
      </c>
      <c r="GS47" s="243">
        <v>137.35980499999999</v>
      </c>
      <c r="GT47" s="243">
        <v>137.12187599999999</v>
      </c>
      <c r="GU47" s="243">
        <v>130.00474800000001</v>
      </c>
      <c r="GV47" s="243">
        <v>130.00474800000001</v>
      </c>
      <c r="GW47" s="243">
        <v>130.00474800000001</v>
      </c>
      <c r="GX47" s="243">
        <v>142.06996699999999</v>
      </c>
      <c r="GY47" s="243">
        <v>142.30929399999999</v>
      </c>
      <c r="GZ47" s="243">
        <v>142.30929399999999</v>
      </c>
      <c r="HA47" s="243">
        <v>142.30929399999999</v>
      </c>
      <c r="HB47" s="243">
        <v>132.07153700000001</v>
      </c>
      <c r="HC47" s="243">
        <v>141.86030500000001</v>
      </c>
      <c r="HD47" s="243">
        <v>141.27465900000001</v>
      </c>
      <c r="HE47" s="243">
        <v>139.376632</v>
      </c>
      <c r="HF47" s="243">
        <v>140.85969900000001</v>
      </c>
      <c r="HG47" s="243">
        <v>135.96061499999999</v>
      </c>
      <c r="HH47" s="243">
        <v>122.62589774</v>
      </c>
      <c r="HI47" s="243">
        <v>142.05740299999999</v>
      </c>
      <c r="HJ47" s="243">
        <v>129.92294749999999</v>
      </c>
      <c r="HK47" s="243">
        <v>130.274372</v>
      </c>
      <c r="HL47" s="243">
        <v>128.58794800000001</v>
      </c>
      <c r="HM47" s="243">
        <v>127.079965</v>
      </c>
      <c r="HN47" s="243">
        <v>117.22548548</v>
      </c>
      <c r="HO47" s="243">
        <v>119.1650875</v>
      </c>
      <c r="HP47" s="243">
        <v>119.803003</v>
      </c>
      <c r="HQ47" s="243">
        <v>140.13701814000001</v>
      </c>
      <c r="HR47" s="243">
        <v>130.19906599999999</v>
      </c>
      <c r="HS47" s="243">
        <v>144.29430400000001</v>
      </c>
    </row>
    <row r="48" spans="1:227" x14ac:dyDescent="0.25">
      <c r="A48" s="240"/>
      <c r="B48" s="242">
        <v>45689.9375</v>
      </c>
      <c r="C48" s="243">
        <v>132.911553</v>
      </c>
      <c r="D48" s="243">
        <v>133.195571</v>
      </c>
      <c r="E48" s="243">
        <v>133.01696799999999</v>
      </c>
      <c r="F48" s="243">
        <v>132.911553</v>
      </c>
      <c r="G48" s="243">
        <v>129.830343</v>
      </c>
      <c r="H48" s="243">
        <v>140.58049299999999</v>
      </c>
      <c r="I48" s="243">
        <v>140.01538600000001</v>
      </c>
      <c r="J48" s="243">
        <v>140.910122</v>
      </c>
      <c r="K48" s="243">
        <v>129.800791</v>
      </c>
      <c r="L48" s="243">
        <v>134.35189099999999</v>
      </c>
      <c r="M48" s="243">
        <v>140.27842200000001</v>
      </c>
      <c r="N48" s="243">
        <v>139.20507699999999</v>
      </c>
      <c r="O48" s="243">
        <v>139.335488</v>
      </c>
      <c r="P48" s="243">
        <v>131.67431635</v>
      </c>
      <c r="Q48" s="243">
        <v>140.73627300000001</v>
      </c>
      <c r="R48" s="243">
        <v>130.68419399999999</v>
      </c>
      <c r="S48" s="243">
        <v>137.03573900000001</v>
      </c>
      <c r="T48" s="243">
        <v>132.21343899999999</v>
      </c>
      <c r="U48" s="243">
        <v>132.21343899999999</v>
      </c>
      <c r="V48" s="243">
        <v>135.069073</v>
      </c>
      <c r="W48" s="243">
        <v>130.37327999999999</v>
      </c>
      <c r="X48" s="243">
        <v>125.413282</v>
      </c>
      <c r="Y48" s="243">
        <v>128.27971600000001</v>
      </c>
      <c r="Z48" s="243">
        <v>140.32516000000001</v>
      </c>
      <c r="AA48" s="243">
        <v>125.608436</v>
      </c>
      <c r="AB48" s="243">
        <v>130.99876699999999</v>
      </c>
      <c r="AC48" s="243">
        <v>130.74755400000001</v>
      </c>
      <c r="AD48" s="243">
        <v>130.00046499999999</v>
      </c>
      <c r="AE48" s="243">
        <v>123.68479499999999</v>
      </c>
      <c r="AF48" s="243">
        <v>134.5103785</v>
      </c>
      <c r="AG48" s="243">
        <v>135.64132963</v>
      </c>
      <c r="AH48" s="243">
        <v>135.35109700000001</v>
      </c>
      <c r="AI48" s="243">
        <v>135.321786</v>
      </c>
      <c r="AJ48" s="243">
        <v>120.84895899999999</v>
      </c>
      <c r="AK48" s="243">
        <v>135.35556199999999</v>
      </c>
      <c r="AL48" s="243">
        <v>125.14585932999999</v>
      </c>
      <c r="AM48" s="243">
        <v>125.77247</v>
      </c>
      <c r="AN48" s="243">
        <v>138.54216600000001</v>
      </c>
      <c r="AO48" s="243">
        <v>123.130557</v>
      </c>
      <c r="AP48" s="243">
        <v>116.86144400000001</v>
      </c>
      <c r="AQ48" s="243">
        <v>117.36267100000001</v>
      </c>
      <c r="AR48" s="243">
        <v>140.71623299999999</v>
      </c>
      <c r="AS48" s="243">
        <v>136.70642000000001</v>
      </c>
      <c r="AT48" s="243">
        <v>136.70642000000001</v>
      </c>
      <c r="AU48" s="243">
        <v>134.407296</v>
      </c>
      <c r="AV48" s="243">
        <v>131.098085</v>
      </c>
      <c r="AW48" s="243">
        <v>124.61468000000001</v>
      </c>
      <c r="AX48" s="243">
        <v>125.341651</v>
      </c>
      <c r="AY48" s="243">
        <v>138.49042</v>
      </c>
      <c r="AZ48" s="243">
        <v>129.44824199999999</v>
      </c>
      <c r="BA48" s="243">
        <v>129.160222</v>
      </c>
      <c r="BB48" s="243">
        <v>128.58779200000001</v>
      </c>
      <c r="BC48" s="243">
        <v>128.75574700000001</v>
      </c>
      <c r="BD48" s="243">
        <v>128.79019099999999</v>
      </c>
      <c r="BE48" s="243">
        <v>129.12307100000001</v>
      </c>
      <c r="BF48" s="243">
        <v>137.64609400000001</v>
      </c>
      <c r="BG48" s="243">
        <v>138.39944800000001</v>
      </c>
      <c r="BH48" s="243">
        <v>138.39944800000001</v>
      </c>
      <c r="BI48" s="243">
        <v>138.39944800000001</v>
      </c>
      <c r="BJ48" s="243">
        <v>125.81050999999999</v>
      </c>
      <c r="BK48" s="243">
        <v>126.587378</v>
      </c>
      <c r="BL48" s="243">
        <v>134.81888799999999</v>
      </c>
      <c r="BM48" s="243">
        <v>134.539264</v>
      </c>
      <c r="BN48" s="243">
        <v>131.81533400000001</v>
      </c>
      <c r="BO48" s="243">
        <v>129.28205199999999</v>
      </c>
      <c r="BP48" s="243">
        <v>137.06903700000001</v>
      </c>
      <c r="BQ48" s="243">
        <v>120.762411</v>
      </c>
      <c r="BR48" s="243">
        <v>120.90974113999999</v>
      </c>
      <c r="BS48" s="243">
        <v>130.25176099999999</v>
      </c>
      <c r="BT48" s="243">
        <v>128.76462875000001</v>
      </c>
      <c r="BU48" s="243">
        <v>138.384366</v>
      </c>
      <c r="BV48" s="243">
        <v>139.03746100000001</v>
      </c>
      <c r="BW48" s="243">
        <v>132.23844099999999</v>
      </c>
      <c r="BX48" s="243">
        <v>132.30753200000001</v>
      </c>
      <c r="BY48" s="243">
        <v>137.967669</v>
      </c>
      <c r="BZ48" s="243">
        <v>136.94068300000001</v>
      </c>
      <c r="CA48" s="243">
        <v>131.58273700000001</v>
      </c>
      <c r="CB48" s="243">
        <v>132.232406</v>
      </c>
      <c r="CC48" s="243">
        <v>131.574736</v>
      </c>
      <c r="CD48" s="243">
        <v>135.753524</v>
      </c>
      <c r="CE48" s="243">
        <v>131.74119400000001</v>
      </c>
      <c r="CF48" s="243">
        <v>138.384366</v>
      </c>
      <c r="CG48" s="243">
        <v>128.99979332999999</v>
      </c>
      <c r="CH48" s="243">
        <v>129.36356499999999</v>
      </c>
      <c r="CI48" s="243">
        <v>132.55910600000001</v>
      </c>
      <c r="CJ48" s="243">
        <v>137.903841</v>
      </c>
      <c r="CK48" s="243">
        <v>142.20478677</v>
      </c>
      <c r="CL48" s="243">
        <v>137.82575600000001</v>
      </c>
      <c r="CM48" s="243">
        <v>138.82469499999999</v>
      </c>
      <c r="CN48" s="243">
        <v>129.710553</v>
      </c>
      <c r="CO48" s="243">
        <v>129.90813900000001</v>
      </c>
      <c r="CP48" s="243">
        <v>148.29944792000001</v>
      </c>
      <c r="CQ48" s="243">
        <v>127.364102</v>
      </c>
      <c r="CR48" s="243">
        <v>127.58413400000001</v>
      </c>
      <c r="CS48" s="243">
        <v>126.31519944</v>
      </c>
      <c r="CT48" s="243">
        <v>130.67830499999999</v>
      </c>
      <c r="CU48" s="243">
        <v>128.878952</v>
      </c>
      <c r="CV48" s="243">
        <v>145.48407417999999</v>
      </c>
      <c r="CW48" s="243">
        <v>126.67206</v>
      </c>
      <c r="CX48" s="243">
        <v>127.93626999999999</v>
      </c>
      <c r="CY48" s="243">
        <v>128.44426100000001</v>
      </c>
      <c r="CZ48" s="243">
        <v>132.00736000000001</v>
      </c>
      <c r="DA48" s="243">
        <v>141.226202</v>
      </c>
      <c r="DB48" s="243">
        <v>141.56534099999999</v>
      </c>
      <c r="DC48" s="243">
        <v>139.03746100000001</v>
      </c>
      <c r="DD48" s="243">
        <v>138.053799</v>
      </c>
      <c r="DE48" s="243">
        <v>131.82269099999999</v>
      </c>
      <c r="DF48" s="243">
        <v>132.30753200000001</v>
      </c>
      <c r="DG48" s="243">
        <v>130.92477299999999</v>
      </c>
      <c r="DH48" s="243">
        <v>141.26348953999999</v>
      </c>
      <c r="DI48" s="243">
        <v>141.40488300000001</v>
      </c>
      <c r="DJ48" s="243">
        <v>140.93103300000001</v>
      </c>
      <c r="DK48" s="243">
        <v>128.70489799999999</v>
      </c>
      <c r="DL48" s="243">
        <v>142.20008899999999</v>
      </c>
      <c r="DM48" s="243">
        <v>138.49395100000001</v>
      </c>
      <c r="DN48" s="243">
        <v>133.071147</v>
      </c>
      <c r="DO48" s="243">
        <v>116.873655</v>
      </c>
      <c r="DP48" s="243">
        <v>137.98006000000001</v>
      </c>
      <c r="DQ48" s="243">
        <v>128.198554</v>
      </c>
      <c r="DR48" s="243">
        <v>128.67513400000001</v>
      </c>
      <c r="DS48" s="243">
        <v>130.42930200000001</v>
      </c>
      <c r="DT48" s="243">
        <v>139.62213800000001</v>
      </c>
      <c r="DU48" s="243">
        <v>139.972814</v>
      </c>
      <c r="DV48" s="243">
        <v>123.58575</v>
      </c>
      <c r="DW48" s="243">
        <v>117.313849</v>
      </c>
      <c r="DX48" s="243">
        <v>114.12188075</v>
      </c>
      <c r="DY48" s="243">
        <v>130.36286371</v>
      </c>
      <c r="DZ48" s="243">
        <v>132.55584200000001</v>
      </c>
      <c r="EA48" s="243">
        <v>132.88074</v>
      </c>
      <c r="EB48" s="243">
        <v>126.498834</v>
      </c>
      <c r="EC48" s="243">
        <v>127.267697</v>
      </c>
      <c r="ED48" s="243">
        <v>129.07288800000001</v>
      </c>
      <c r="EE48" s="243">
        <v>130.213765</v>
      </c>
      <c r="EF48" s="243">
        <v>143.44262375</v>
      </c>
      <c r="EG48" s="243">
        <v>141.491872</v>
      </c>
      <c r="EH48" s="243">
        <v>141.491872</v>
      </c>
      <c r="EI48" s="243">
        <v>128.17946599999999</v>
      </c>
      <c r="EJ48" s="243">
        <v>138.644261</v>
      </c>
      <c r="EK48" s="243">
        <v>139.218909</v>
      </c>
      <c r="EL48" s="243">
        <v>139.03746100000001</v>
      </c>
      <c r="EM48" s="243">
        <v>128.04873599999999</v>
      </c>
      <c r="EN48" s="243">
        <v>132.28876299999999</v>
      </c>
      <c r="EO48" s="243">
        <v>144.274462</v>
      </c>
      <c r="EP48" s="243">
        <v>129.161102</v>
      </c>
      <c r="EQ48" s="243">
        <v>129.43986799999999</v>
      </c>
      <c r="ER48" s="243">
        <v>132.51376637999999</v>
      </c>
      <c r="ES48" s="243">
        <v>126.222359</v>
      </c>
      <c r="ET48" s="243">
        <v>124.710077</v>
      </c>
      <c r="EU48" s="243">
        <v>127.329669</v>
      </c>
      <c r="EV48" s="243">
        <v>132.043373</v>
      </c>
      <c r="EW48" s="243">
        <v>125.60909100000001</v>
      </c>
      <c r="EX48" s="243">
        <v>123.90082700000001</v>
      </c>
      <c r="EY48" s="243">
        <v>132.21343899999999</v>
      </c>
      <c r="EZ48" s="243">
        <v>131.040774</v>
      </c>
      <c r="FA48" s="243">
        <v>130.546921</v>
      </c>
      <c r="FB48" s="243">
        <v>136.67778203</v>
      </c>
      <c r="FC48" s="243">
        <v>130.66715199999999</v>
      </c>
      <c r="FD48" s="243">
        <v>141.60733200000001</v>
      </c>
      <c r="FE48" s="243">
        <v>130.983949</v>
      </c>
      <c r="FF48" s="243">
        <v>135.78634689</v>
      </c>
      <c r="FG48" s="243">
        <v>145.86290099999999</v>
      </c>
      <c r="FH48" s="243">
        <v>122.18827400000001</v>
      </c>
      <c r="FI48" s="243">
        <v>122.96065900000001</v>
      </c>
      <c r="FJ48" s="243">
        <v>127.84141700000001</v>
      </c>
      <c r="FK48" s="243">
        <v>132.57611700000001</v>
      </c>
      <c r="FL48" s="243">
        <v>137.9856048</v>
      </c>
      <c r="FM48" s="243">
        <v>137.615397</v>
      </c>
      <c r="FN48" s="243">
        <v>137.967669</v>
      </c>
      <c r="FO48" s="243">
        <v>137.521354</v>
      </c>
      <c r="FP48" s="243">
        <v>137.521354</v>
      </c>
      <c r="FQ48" s="243">
        <v>135.64457400000001</v>
      </c>
      <c r="FR48" s="243">
        <v>135.64457400000001</v>
      </c>
      <c r="FS48" s="243">
        <v>135.64457400000001</v>
      </c>
      <c r="FT48" s="243">
        <v>140.747839</v>
      </c>
      <c r="FU48" s="243">
        <v>140.41141300000001</v>
      </c>
      <c r="FV48" s="243">
        <v>131.02247</v>
      </c>
      <c r="FW48" s="243">
        <v>130.54475099999999</v>
      </c>
      <c r="FX48" s="243">
        <v>133.10837042</v>
      </c>
      <c r="FY48" s="243">
        <v>131.74545000000001</v>
      </c>
      <c r="FZ48" s="243">
        <v>131.19233800000001</v>
      </c>
      <c r="GA48" s="243">
        <v>138.384366</v>
      </c>
      <c r="GB48" s="243">
        <v>138.384366</v>
      </c>
      <c r="GC48" s="243">
        <v>140.099334</v>
      </c>
      <c r="GD48" s="243">
        <v>125.565838</v>
      </c>
      <c r="GE48" s="243">
        <v>138.644261</v>
      </c>
      <c r="GF48" s="243">
        <v>138.053799</v>
      </c>
      <c r="GG48" s="243">
        <v>145.51452474000001</v>
      </c>
      <c r="GH48" s="243">
        <v>125.878748</v>
      </c>
      <c r="GI48" s="243">
        <v>145.51452474000001</v>
      </c>
      <c r="GJ48" s="243">
        <v>137.521354</v>
      </c>
      <c r="GK48" s="243">
        <v>130.14024499999999</v>
      </c>
      <c r="GL48" s="243">
        <v>135.22686999999999</v>
      </c>
      <c r="GM48" s="243">
        <v>122.44232</v>
      </c>
      <c r="GN48" s="243">
        <v>130.573206</v>
      </c>
      <c r="GO48" s="243">
        <v>118.93069807000001</v>
      </c>
      <c r="GP48" s="243">
        <v>118.62458117</v>
      </c>
      <c r="GQ48" s="243">
        <v>126.129638</v>
      </c>
      <c r="GR48" s="243">
        <v>136.884186</v>
      </c>
      <c r="GS48" s="243">
        <v>137.917888</v>
      </c>
      <c r="GT48" s="243">
        <v>137.69290000000001</v>
      </c>
      <c r="GU48" s="243">
        <v>130.573206</v>
      </c>
      <c r="GV48" s="243">
        <v>130.573206</v>
      </c>
      <c r="GW48" s="243">
        <v>130.573206</v>
      </c>
      <c r="GX48" s="243">
        <v>141.90454500000001</v>
      </c>
      <c r="GY48" s="243">
        <v>142.14937499999999</v>
      </c>
      <c r="GZ48" s="243">
        <v>142.14937499999999</v>
      </c>
      <c r="HA48" s="243">
        <v>142.14937499999999</v>
      </c>
      <c r="HB48" s="243">
        <v>132.18302299999999</v>
      </c>
      <c r="HC48" s="243">
        <v>142.160899</v>
      </c>
      <c r="HD48" s="243">
        <v>141.58963</v>
      </c>
      <c r="HE48" s="243">
        <v>138.925859</v>
      </c>
      <c r="HF48" s="243">
        <v>141.50255300000001</v>
      </c>
      <c r="HG48" s="243">
        <v>136.212839</v>
      </c>
      <c r="HH48" s="243">
        <v>122.75267517</v>
      </c>
      <c r="HI48" s="243">
        <v>141.93114199999999</v>
      </c>
      <c r="HJ48" s="243">
        <v>130.44436150000001</v>
      </c>
      <c r="HK48" s="243">
        <v>130.79595</v>
      </c>
      <c r="HL48" s="243">
        <v>129.16293999999999</v>
      </c>
      <c r="HM48" s="243">
        <v>127.77752099999999</v>
      </c>
      <c r="HN48" s="243">
        <v>118.11689406000001</v>
      </c>
      <c r="HO48" s="243">
        <v>119.73004349999999</v>
      </c>
      <c r="HP48" s="243">
        <v>120.387029</v>
      </c>
      <c r="HQ48" s="243">
        <v>140.13954616999999</v>
      </c>
      <c r="HR48" s="243">
        <v>130.78361799999999</v>
      </c>
      <c r="HS48" s="243">
        <v>144.021725</v>
      </c>
    </row>
    <row r="49" spans="1:227" x14ac:dyDescent="0.25">
      <c r="A49" s="240"/>
      <c r="B49" s="242">
        <v>45689.958333333299</v>
      </c>
      <c r="C49" s="243">
        <v>122.127369</v>
      </c>
      <c r="D49" s="243">
        <v>122.38041</v>
      </c>
      <c r="E49" s="243">
        <v>122.226105</v>
      </c>
      <c r="F49" s="243">
        <v>122.127369</v>
      </c>
      <c r="G49" s="243">
        <v>119.734544</v>
      </c>
      <c r="H49" s="243">
        <v>129.394867</v>
      </c>
      <c r="I49" s="243">
        <v>128.88817599999999</v>
      </c>
      <c r="J49" s="243">
        <v>129.68779000000001</v>
      </c>
      <c r="K49" s="243">
        <v>119.488145</v>
      </c>
      <c r="L49" s="243">
        <v>123.39598700000001</v>
      </c>
      <c r="M49" s="243">
        <v>129.069379</v>
      </c>
      <c r="N49" s="243">
        <v>128.059507</v>
      </c>
      <c r="O49" s="243">
        <v>128.23663400000001</v>
      </c>
      <c r="P49" s="243">
        <v>121.26011622</v>
      </c>
      <c r="Q49" s="243">
        <v>129.48870099999999</v>
      </c>
      <c r="R49" s="243">
        <v>120.316586</v>
      </c>
      <c r="S49" s="243">
        <v>126.22047499999999</v>
      </c>
      <c r="T49" s="243">
        <v>121.83026599999999</v>
      </c>
      <c r="U49" s="243">
        <v>121.83026599999999</v>
      </c>
      <c r="V49" s="243">
        <v>124.51342099999999</v>
      </c>
      <c r="W49" s="243">
        <v>120.279117</v>
      </c>
      <c r="X49" s="243">
        <v>115.734539</v>
      </c>
      <c r="Y49" s="243">
        <v>118.355519</v>
      </c>
      <c r="Z49" s="243">
        <v>129.08833000000001</v>
      </c>
      <c r="AA49" s="243">
        <v>115.586759</v>
      </c>
      <c r="AB49" s="243">
        <v>120.108113</v>
      </c>
      <c r="AC49" s="243">
        <v>120.544629</v>
      </c>
      <c r="AD49" s="243">
        <v>119.951305</v>
      </c>
      <c r="AE49" s="243">
        <v>113.91819700000001</v>
      </c>
      <c r="AF49" s="243">
        <v>124.03740825</v>
      </c>
      <c r="AG49" s="243">
        <v>125.0704795</v>
      </c>
      <c r="AH49" s="243">
        <v>124.789174</v>
      </c>
      <c r="AI49" s="243">
        <v>124.759882</v>
      </c>
      <c r="AJ49" s="243">
        <v>111.370226</v>
      </c>
      <c r="AK49" s="243">
        <v>124.776849</v>
      </c>
      <c r="AL49" s="243">
        <v>115.21852333</v>
      </c>
      <c r="AM49" s="243">
        <v>115.796723</v>
      </c>
      <c r="AN49" s="243">
        <v>127.534164</v>
      </c>
      <c r="AO49" s="243">
        <v>113.444188</v>
      </c>
      <c r="AP49" s="243">
        <v>107.5842955</v>
      </c>
      <c r="AQ49" s="243">
        <v>108.04570699999999</v>
      </c>
      <c r="AR49" s="243">
        <v>129.491073</v>
      </c>
      <c r="AS49" s="243">
        <v>125.76253699999999</v>
      </c>
      <c r="AT49" s="243">
        <v>125.76253699999999</v>
      </c>
      <c r="AU49" s="243">
        <v>123.59761</v>
      </c>
      <c r="AV49" s="243">
        <v>120.883972</v>
      </c>
      <c r="AW49" s="243">
        <v>114.852245</v>
      </c>
      <c r="AX49" s="243">
        <v>115.521469</v>
      </c>
      <c r="AY49" s="243">
        <v>127.672439</v>
      </c>
      <c r="AZ49" s="243">
        <v>119.374754</v>
      </c>
      <c r="BA49" s="243">
        <v>119.122108</v>
      </c>
      <c r="BB49" s="243">
        <v>118.71980000000001</v>
      </c>
      <c r="BC49" s="243">
        <v>118.748926</v>
      </c>
      <c r="BD49" s="243">
        <v>118.802688</v>
      </c>
      <c r="BE49" s="243">
        <v>119.088857</v>
      </c>
      <c r="BF49" s="243">
        <v>126.66019799999999</v>
      </c>
      <c r="BG49" s="243">
        <v>127.32107999999999</v>
      </c>
      <c r="BH49" s="243">
        <v>127.32107999999999</v>
      </c>
      <c r="BI49" s="243">
        <v>127.32107999999999</v>
      </c>
      <c r="BJ49" s="243">
        <v>115.94465</v>
      </c>
      <c r="BK49" s="243">
        <v>116.659392</v>
      </c>
      <c r="BL49" s="243">
        <v>124.574063</v>
      </c>
      <c r="BM49" s="243">
        <v>124.21066500000001</v>
      </c>
      <c r="BN49" s="243">
        <v>120.448909</v>
      </c>
      <c r="BO49" s="243">
        <v>118.338725</v>
      </c>
      <c r="BP49" s="243">
        <v>126.132251</v>
      </c>
      <c r="BQ49" s="243">
        <v>111.26170999999999</v>
      </c>
      <c r="BR49" s="243">
        <v>111.39744929</v>
      </c>
      <c r="BS49" s="243">
        <v>120.031497</v>
      </c>
      <c r="BT49" s="243">
        <v>118.74799824999999</v>
      </c>
      <c r="BU49" s="243">
        <v>127.583242</v>
      </c>
      <c r="BV49" s="243">
        <v>127.976383</v>
      </c>
      <c r="BW49" s="243">
        <v>120.592895</v>
      </c>
      <c r="BX49" s="243">
        <v>120.656074</v>
      </c>
      <c r="BY49" s="243">
        <v>126.628176</v>
      </c>
      <c r="BZ49" s="243">
        <v>126.22554100000001</v>
      </c>
      <c r="CA49" s="243">
        <v>120.426708</v>
      </c>
      <c r="CB49" s="243">
        <v>121.651188</v>
      </c>
      <c r="CC49" s="243">
        <v>121.09844</v>
      </c>
      <c r="CD49" s="243">
        <v>125.269628</v>
      </c>
      <c r="CE49" s="243">
        <v>121.30945</v>
      </c>
      <c r="CF49" s="243">
        <v>127.583242</v>
      </c>
      <c r="CG49" s="243">
        <v>118.97454067</v>
      </c>
      <c r="CH49" s="243">
        <v>119.299183</v>
      </c>
      <c r="CI49" s="243">
        <v>121.998012</v>
      </c>
      <c r="CJ49" s="243">
        <v>127.018055</v>
      </c>
      <c r="CK49" s="243">
        <v>130.92644899000001</v>
      </c>
      <c r="CL49" s="243">
        <v>127.113507</v>
      </c>
      <c r="CM49" s="243">
        <v>128.06339500000001</v>
      </c>
      <c r="CN49" s="243">
        <v>119.54332700000001</v>
      </c>
      <c r="CO49" s="243">
        <v>119.797021</v>
      </c>
      <c r="CP49" s="243">
        <v>136.66030273999999</v>
      </c>
      <c r="CQ49" s="243">
        <v>117.427223</v>
      </c>
      <c r="CR49" s="243">
        <v>117.096598</v>
      </c>
      <c r="CS49" s="243">
        <v>116.13832013</v>
      </c>
      <c r="CT49" s="243">
        <v>120.041381</v>
      </c>
      <c r="CU49" s="243">
        <v>118.76137799999999</v>
      </c>
      <c r="CV49" s="243">
        <v>133.83413336000001</v>
      </c>
      <c r="CW49" s="243">
        <v>116.57445199999999</v>
      </c>
      <c r="CX49" s="243">
        <v>118.559659</v>
      </c>
      <c r="CY49" s="243">
        <v>118.93055</v>
      </c>
      <c r="CZ49" s="243">
        <v>120.413826</v>
      </c>
      <c r="DA49" s="243">
        <v>129.901521</v>
      </c>
      <c r="DB49" s="243">
        <v>130.18305599999999</v>
      </c>
      <c r="DC49" s="243">
        <v>127.976383</v>
      </c>
      <c r="DD49" s="243">
        <v>127.092766</v>
      </c>
      <c r="DE49" s="243">
        <v>120.199206</v>
      </c>
      <c r="DF49" s="243">
        <v>120.656074</v>
      </c>
      <c r="DG49" s="243">
        <v>120.727541</v>
      </c>
      <c r="DH49" s="243">
        <v>130.21010265000001</v>
      </c>
      <c r="DI49" s="243">
        <v>130.08515499999999</v>
      </c>
      <c r="DJ49" s="243">
        <v>129.66085100000001</v>
      </c>
      <c r="DK49" s="243">
        <v>118.724159</v>
      </c>
      <c r="DL49" s="243">
        <v>130.924307</v>
      </c>
      <c r="DM49" s="243">
        <v>127.664585</v>
      </c>
      <c r="DN49" s="243">
        <v>122.683989</v>
      </c>
      <c r="DO49" s="243">
        <v>107.826966</v>
      </c>
      <c r="DP49" s="243">
        <v>127.210021</v>
      </c>
      <c r="DQ49" s="243">
        <v>118.23257099999999</v>
      </c>
      <c r="DR49" s="243">
        <v>118.673407</v>
      </c>
      <c r="DS49" s="243">
        <v>120.21422699999999</v>
      </c>
      <c r="DT49" s="243">
        <v>128.49977699999999</v>
      </c>
      <c r="DU49" s="243">
        <v>128.81306699999999</v>
      </c>
      <c r="DV49" s="243">
        <v>113.938911</v>
      </c>
      <c r="DW49" s="243">
        <v>108.01134999999999</v>
      </c>
      <c r="DX49" s="243">
        <v>105.031874</v>
      </c>
      <c r="DY49" s="243">
        <v>119.95581110000001</v>
      </c>
      <c r="DZ49" s="243">
        <v>121.99783100000001</v>
      </c>
      <c r="EA49" s="243">
        <v>122.312617</v>
      </c>
      <c r="EB49" s="243">
        <v>116.88906799999999</v>
      </c>
      <c r="EC49" s="243">
        <v>117.52202</v>
      </c>
      <c r="ED49" s="243">
        <v>118.44518600000001</v>
      </c>
      <c r="EE49" s="243">
        <v>120.00798899999999</v>
      </c>
      <c r="EF49" s="243">
        <v>131.95615634000001</v>
      </c>
      <c r="EG49" s="243">
        <v>130.20160200000001</v>
      </c>
      <c r="EH49" s="243">
        <v>130.20160200000001</v>
      </c>
      <c r="EI49" s="243">
        <v>117.62592600000001</v>
      </c>
      <c r="EJ49" s="243">
        <v>127.620721</v>
      </c>
      <c r="EK49" s="243">
        <v>128.13713200000001</v>
      </c>
      <c r="EL49" s="243">
        <v>127.976383</v>
      </c>
      <c r="EM49" s="243">
        <v>118.060176</v>
      </c>
      <c r="EN49" s="243">
        <v>121.363045</v>
      </c>
      <c r="EO49" s="243">
        <v>132.781228</v>
      </c>
      <c r="EP49" s="243">
        <v>119.110693</v>
      </c>
      <c r="EQ49" s="243">
        <v>119.367053</v>
      </c>
      <c r="ER49" s="243">
        <v>122.18055333</v>
      </c>
      <c r="ES49" s="243">
        <v>116.29858900000001</v>
      </c>
      <c r="ET49" s="243">
        <v>114.907337</v>
      </c>
      <c r="EU49" s="243">
        <v>117.346009</v>
      </c>
      <c r="EV49" s="243">
        <v>121.40499</v>
      </c>
      <c r="EW49" s="243">
        <v>115.571404</v>
      </c>
      <c r="EX49" s="243">
        <v>114.064504</v>
      </c>
      <c r="EY49" s="243">
        <v>121.83026599999999</v>
      </c>
      <c r="EZ49" s="243">
        <v>120.763518</v>
      </c>
      <c r="FA49" s="243">
        <v>120.31429300000001</v>
      </c>
      <c r="FB49" s="243">
        <v>126.03976356</v>
      </c>
      <c r="FC49" s="243">
        <v>120.054068</v>
      </c>
      <c r="FD49" s="243">
        <v>130.415674</v>
      </c>
      <c r="FE49" s="243">
        <v>120.769514</v>
      </c>
      <c r="FF49" s="243">
        <v>125.43614309</v>
      </c>
      <c r="FG49" s="243">
        <v>134.210251</v>
      </c>
      <c r="FH49" s="243">
        <v>114.54702450000001</v>
      </c>
      <c r="FI49" s="243">
        <v>115.043128</v>
      </c>
      <c r="FJ49" s="243">
        <v>117.80885499999999</v>
      </c>
      <c r="FK49" s="243">
        <v>122.01856600000001</v>
      </c>
      <c r="FL49" s="243">
        <v>126.64463766</v>
      </c>
      <c r="FM49" s="243">
        <v>126.314504</v>
      </c>
      <c r="FN49" s="243">
        <v>126.628176</v>
      </c>
      <c r="FO49" s="243">
        <v>126.616586</v>
      </c>
      <c r="FP49" s="243">
        <v>126.616586</v>
      </c>
      <c r="FQ49" s="243">
        <v>124.172248</v>
      </c>
      <c r="FR49" s="243">
        <v>124.172248</v>
      </c>
      <c r="FS49" s="243">
        <v>124.172248</v>
      </c>
      <c r="FT49" s="243">
        <v>129.50482600000001</v>
      </c>
      <c r="FU49" s="243">
        <v>129.19709399999999</v>
      </c>
      <c r="FV49" s="243">
        <v>119.471023</v>
      </c>
      <c r="FW49" s="243">
        <v>118.884271</v>
      </c>
      <c r="FX49" s="243">
        <v>122.66905649</v>
      </c>
      <c r="FY49" s="243">
        <v>121.26011200000001</v>
      </c>
      <c r="FZ49" s="243">
        <v>120.964099</v>
      </c>
      <c r="GA49" s="243">
        <v>127.583242</v>
      </c>
      <c r="GB49" s="243">
        <v>127.583242</v>
      </c>
      <c r="GC49" s="243">
        <v>128.92597000000001</v>
      </c>
      <c r="GD49" s="243">
        <v>115.547561</v>
      </c>
      <c r="GE49" s="243">
        <v>127.620721</v>
      </c>
      <c r="GF49" s="243">
        <v>127.092766</v>
      </c>
      <c r="GG49" s="243">
        <v>133.86214552999999</v>
      </c>
      <c r="GH49" s="243">
        <v>115.653021</v>
      </c>
      <c r="GI49" s="243">
        <v>133.86214552999999</v>
      </c>
      <c r="GJ49" s="243">
        <v>126.616586</v>
      </c>
      <c r="GK49" s="243">
        <v>120.008137</v>
      </c>
      <c r="GL49" s="243">
        <v>124.47366700000001</v>
      </c>
      <c r="GM49" s="243">
        <v>112.761256</v>
      </c>
      <c r="GN49" s="243">
        <v>120.43014599999999</v>
      </c>
      <c r="GO49" s="243">
        <v>109.60843972000001</v>
      </c>
      <c r="GP49" s="243">
        <v>109.32631747000001</v>
      </c>
      <c r="GQ49" s="243">
        <v>116.25526600000001</v>
      </c>
      <c r="GR49" s="243">
        <v>125.985499</v>
      </c>
      <c r="GS49" s="243">
        <v>126.968395</v>
      </c>
      <c r="GT49" s="243">
        <v>126.76960699999999</v>
      </c>
      <c r="GU49" s="243">
        <v>120.43014599999999</v>
      </c>
      <c r="GV49" s="243">
        <v>120.43014599999999</v>
      </c>
      <c r="GW49" s="243">
        <v>120.43014599999999</v>
      </c>
      <c r="GX49" s="243">
        <v>130.64663400000001</v>
      </c>
      <c r="GY49" s="243">
        <v>130.87640200000001</v>
      </c>
      <c r="GZ49" s="243">
        <v>130.87640200000001</v>
      </c>
      <c r="HA49" s="243">
        <v>130.87640200000001</v>
      </c>
      <c r="HB49" s="243">
        <v>121.45938700000001</v>
      </c>
      <c r="HC49" s="243">
        <v>130.85790600000001</v>
      </c>
      <c r="HD49" s="243">
        <v>130.34113300000001</v>
      </c>
      <c r="HE49" s="243">
        <v>127.48546</v>
      </c>
      <c r="HF49" s="243">
        <v>130.21461199999999</v>
      </c>
      <c r="HG49" s="243">
        <v>125.63362600000001</v>
      </c>
      <c r="HH49" s="243">
        <v>112.78089387999999</v>
      </c>
      <c r="HI49" s="243">
        <v>130.69448199999999</v>
      </c>
      <c r="HJ49" s="243">
        <v>120.27488099999999</v>
      </c>
      <c r="HK49" s="243">
        <v>120.599372</v>
      </c>
      <c r="HL49" s="243">
        <v>118.851679</v>
      </c>
      <c r="HM49" s="243">
        <v>117.75411</v>
      </c>
      <c r="HN49" s="243">
        <v>108.85842488999999</v>
      </c>
      <c r="HO49" s="243">
        <v>110.34740050000001</v>
      </c>
      <c r="HP49" s="243">
        <v>110.93034</v>
      </c>
      <c r="HQ49" s="243">
        <v>129.18302692</v>
      </c>
      <c r="HR49" s="243">
        <v>120.57562799999999</v>
      </c>
      <c r="HS49" s="243">
        <v>132.55450400000001</v>
      </c>
    </row>
    <row r="50" spans="1:227" x14ac:dyDescent="0.25">
      <c r="A50" s="240"/>
      <c r="B50" s="242">
        <v>45689.979166666701</v>
      </c>
      <c r="C50" s="243">
        <v>94.965678999999994</v>
      </c>
      <c r="D50" s="243">
        <v>95.155685000000005</v>
      </c>
      <c r="E50" s="243">
        <v>95.043604000000002</v>
      </c>
      <c r="F50" s="243">
        <v>94.965678999999994</v>
      </c>
      <c r="G50" s="243">
        <v>93.346333000000001</v>
      </c>
      <c r="H50" s="243">
        <v>101.338976</v>
      </c>
      <c r="I50" s="243">
        <v>100.817404</v>
      </c>
      <c r="J50" s="243">
        <v>101.619947</v>
      </c>
      <c r="K50" s="243">
        <v>93.445223999999996</v>
      </c>
      <c r="L50" s="243">
        <v>95.904677000000007</v>
      </c>
      <c r="M50" s="243">
        <v>100.98525100000001</v>
      </c>
      <c r="N50" s="243">
        <v>100.144364</v>
      </c>
      <c r="O50" s="243">
        <v>99.690331999999998</v>
      </c>
      <c r="P50" s="243">
        <v>94.583269459999997</v>
      </c>
      <c r="Q50" s="243">
        <v>101.55588400000001</v>
      </c>
      <c r="R50" s="243">
        <v>93.584502999999998</v>
      </c>
      <c r="S50" s="243">
        <v>98.143587999999994</v>
      </c>
      <c r="T50" s="243">
        <v>95.183043999999995</v>
      </c>
      <c r="U50" s="243">
        <v>95.183043999999995</v>
      </c>
      <c r="V50" s="243">
        <v>96.861588999999995</v>
      </c>
      <c r="W50" s="243">
        <v>93.747539000000003</v>
      </c>
      <c r="X50" s="243">
        <v>89.965090000000004</v>
      </c>
      <c r="Y50" s="243">
        <v>92.179738999999998</v>
      </c>
      <c r="Z50" s="243">
        <v>101.073307</v>
      </c>
      <c r="AA50" s="243">
        <v>90.220144000000005</v>
      </c>
      <c r="AB50" s="243">
        <v>94.495926999999995</v>
      </c>
      <c r="AC50" s="243">
        <v>93.991675000000001</v>
      </c>
      <c r="AD50" s="243">
        <v>93.488352000000006</v>
      </c>
      <c r="AE50" s="243">
        <v>88.660655000000006</v>
      </c>
      <c r="AF50" s="243">
        <v>96.167894000000004</v>
      </c>
      <c r="AG50" s="243">
        <v>97.202776790000001</v>
      </c>
      <c r="AH50" s="243">
        <v>96.957713999999996</v>
      </c>
      <c r="AI50" s="243">
        <v>96.979952999999995</v>
      </c>
      <c r="AJ50" s="243">
        <v>86.899533000000005</v>
      </c>
      <c r="AK50" s="243">
        <v>97.076541000000006</v>
      </c>
      <c r="AL50" s="243">
        <v>89.861497999999997</v>
      </c>
      <c r="AM50" s="243">
        <v>90.339866999999998</v>
      </c>
      <c r="AN50" s="243">
        <v>99.838926000000001</v>
      </c>
      <c r="AO50" s="243">
        <v>89.038859000000002</v>
      </c>
      <c r="AP50" s="243">
        <v>83.489757999999995</v>
      </c>
      <c r="AQ50" s="243">
        <v>83.865627000000003</v>
      </c>
      <c r="AR50" s="243">
        <v>101.393039</v>
      </c>
      <c r="AS50" s="243">
        <v>98.276872999999995</v>
      </c>
      <c r="AT50" s="243">
        <v>98.276872999999995</v>
      </c>
      <c r="AU50" s="243">
        <v>96.448098000000002</v>
      </c>
      <c r="AV50" s="243">
        <v>94.215534000000005</v>
      </c>
      <c r="AW50" s="243">
        <v>90.532499999999999</v>
      </c>
      <c r="AX50" s="243">
        <v>90.949478999999997</v>
      </c>
      <c r="AY50" s="243">
        <v>99.464231999999996</v>
      </c>
      <c r="AZ50" s="243">
        <v>93.089918999999995</v>
      </c>
      <c r="BA50" s="243">
        <v>92.885334</v>
      </c>
      <c r="BB50" s="243">
        <v>92.649685000000005</v>
      </c>
      <c r="BC50" s="243">
        <v>92.583012999999994</v>
      </c>
      <c r="BD50" s="243">
        <v>92.622800999999995</v>
      </c>
      <c r="BE50" s="243">
        <v>92.859133</v>
      </c>
      <c r="BF50" s="243">
        <v>99.046576999999999</v>
      </c>
      <c r="BG50" s="243">
        <v>99.540175000000005</v>
      </c>
      <c r="BH50" s="243">
        <v>99.540175000000005</v>
      </c>
      <c r="BI50" s="243">
        <v>99.540175000000005</v>
      </c>
      <c r="BJ50" s="243">
        <v>90.361560999999995</v>
      </c>
      <c r="BK50" s="243">
        <v>90.945059999999998</v>
      </c>
      <c r="BL50" s="243">
        <v>97.105934000000005</v>
      </c>
      <c r="BM50" s="243">
        <v>96.824261000000007</v>
      </c>
      <c r="BN50" s="243">
        <v>95.294415000000001</v>
      </c>
      <c r="BO50" s="243">
        <v>93.260941000000003</v>
      </c>
      <c r="BP50" s="243">
        <v>98.452785000000006</v>
      </c>
      <c r="BQ50" s="243">
        <v>86.830601999999999</v>
      </c>
      <c r="BR50" s="243">
        <v>86.936535329999998</v>
      </c>
      <c r="BS50" s="243">
        <v>93.619274000000004</v>
      </c>
      <c r="BT50" s="243">
        <v>92.246444999999994</v>
      </c>
      <c r="BU50" s="243">
        <v>99.402263000000005</v>
      </c>
      <c r="BV50" s="243">
        <v>100.251829</v>
      </c>
      <c r="BW50" s="243">
        <v>95.883283000000006</v>
      </c>
      <c r="BX50" s="243">
        <v>95.883283000000006</v>
      </c>
      <c r="BY50" s="243">
        <v>98.343800999999999</v>
      </c>
      <c r="BZ50" s="243">
        <v>97.623486999999997</v>
      </c>
      <c r="CA50" s="243">
        <v>95.022487999999996</v>
      </c>
      <c r="CB50" s="243">
        <v>94.603335999999999</v>
      </c>
      <c r="CC50" s="243">
        <v>94.192729</v>
      </c>
      <c r="CD50" s="243">
        <v>96.867605999999995</v>
      </c>
      <c r="CE50" s="243">
        <v>95.303472999999997</v>
      </c>
      <c r="CF50" s="243">
        <v>99.402263000000005</v>
      </c>
      <c r="CG50" s="243">
        <v>92.716975669999997</v>
      </c>
      <c r="CH50" s="243">
        <v>93.019504999999995</v>
      </c>
      <c r="CI50" s="243">
        <v>95.675669999999997</v>
      </c>
      <c r="CJ50" s="243">
        <v>98.720490999999996</v>
      </c>
      <c r="CK50" s="243">
        <v>102.11485747</v>
      </c>
      <c r="CL50" s="243">
        <v>99.076010999999994</v>
      </c>
      <c r="CM50" s="243">
        <v>99.807439000000002</v>
      </c>
      <c r="CN50" s="243">
        <v>93.461978999999999</v>
      </c>
      <c r="CO50" s="243">
        <v>93.113196000000002</v>
      </c>
      <c r="CP50" s="243">
        <v>106.25640061</v>
      </c>
      <c r="CQ50" s="243">
        <v>91.222994999999997</v>
      </c>
      <c r="CR50" s="243">
        <v>91.823858999999999</v>
      </c>
      <c r="CS50" s="243">
        <v>90.93518143</v>
      </c>
      <c r="CT50" s="243">
        <v>93.275723999999997</v>
      </c>
      <c r="CU50" s="243">
        <v>92.586472999999998</v>
      </c>
      <c r="CV50" s="243">
        <v>104.78916606</v>
      </c>
      <c r="CW50" s="243">
        <v>90.920224000000005</v>
      </c>
      <c r="CX50" s="243">
        <v>92.477092999999996</v>
      </c>
      <c r="CY50" s="243">
        <v>92.684262000000004</v>
      </c>
      <c r="CZ50" s="243">
        <v>95.500687999999997</v>
      </c>
      <c r="DA50" s="243">
        <v>101.84448</v>
      </c>
      <c r="DB50" s="243">
        <v>102.076404</v>
      </c>
      <c r="DC50" s="243">
        <v>100.251829</v>
      </c>
      <c r="DD50" s="243">
        <v>99.525176000000002</v>
      </c>
      <c r="DE50" s="243">
        <v>95.408550000000005</v>
      </c>
      <c r="DF50" s="243">
        <v>95.883283000000006</v>
      </c>
      <c r="DG50" s="243">
        <v>94.119713500000003</v>
      </c>
      <c r="DH50" s="243">
        <v>100.70516761</v>
      </c>
      <c r="DI50" s="243">
        <v>101.766845</v>
      </c>
      <c r="DJ50" s="243">
        <v>101.461804</v>
      </c>
      <c r="DK50" s="243">
        <v>92.558740670000006</v>
      </c>
      <c r="DL50" s="243">
        <v>102.10980600000001</v>
      </c>
      <c r="DM50" s="243">
        <v>99.529300000000006</v>
      </c>
      <c r="DN50" s="243">
        <v>95.424285999999995</v>
      </c>
      <c r="DO50" s="243">
        <v>83.993466999999995</v>
      </c>
      <c r="DP50" s="243">
        <v>99.170225000000002</v>
      </c>
      <c r="DQ50" s="243">
        <v>92.159632000000002</v>
      </c>
      <c r="DR50" s="243">
        <v>92.519274999999993</v>
      </c>
      <c r="DS50" s="243">
        <v>93.865537000000003</v>
      </c>
      <c r="DT50" s="243">
        <v>100.661601</v>
      </c>
      <c r="DU50" s="243">
        <v>100.90874700000001</v>
      </c>
      <c r="DV50" s="243">
        <v>88.505279000000002</v>
      </c>
      <c r="DW50" s="243">
        <v>86.754182</v>
      </c>
      <c r="DX50" s="243">
        <v>85.485917000000001</v>
      </c>
      <c r="DY50" s="243">
        <v>93.481249250000005</v>
      </c>
      <c r="DZ50" s="243">
        <v>95.811480000000003</v>
      </c>
      <c r="EA50" s="243">
        <v>96.056613999999996</v>
      </c>
      <c r="EB50" s="243">
        <v>90.818824000000006</v>
      </c>
      <c r="EC50" s="243">
        <v>91.406402</v>
      </c>
      <c r="ED50" s="243">
        <v>91.955569999999994</v>
      </c>
      <c r="EE50" s="243">
        <v>93.765315999999999</v>
      </c>
      <c r="EF50" s="243">
        <v>103.31875159000001</v>
      </c>
      <c r="EG50" s="243">
        <v>101.977401</v>
      </c>
      <c r="EH50" s="243">
        <v>101.977401</v>
      </c>
      <c r="EI50" s="243">
        <v>92.195049999999995</v>
      </c>
      <c r="EJ50" s="243">
        <v>99.963532000000001</v>
      </c>
      <c r="EK50" s="243">
        <v>100.38820200000001</v>
      </c>
      <c r="EL50" s="243">
        <v>100.251829</v>
      </c>
      <c r="EM50" s="243">
        <v>91.940096999999994</v>
      </c>
      <c r="EN50" s="243">
        <v>95.605857999999998</v>
      </c>
      <c r="EO50" s="243">
        <v>103.527957</v>
      </c>
      <c r="EP50" s="243">
        <v>92.932598999999996</v>
      </c>
      <c r="EQ50" s="243">
        <v>93.085329999999999</v>
      </c>
      <c r="ER50" s="243">
        <v>95.222912730000004</v>
      </c>
      <c r="ES50" s="243">
        <v>90.709709000000004</v>
      </c>
      <c r="ET50" s="243">
        <v>89.781745999999998</v>
      </c>
      <c r="EU50" s="243">
        <v>91.502437</v>
      </c>
      <c r="EV50" s="243">
        <v>95.058932999999996</v>
      </c>
      <c r="EW50" s="243">
        <v>89.929552000000001</v>
      </c>
      <c r="EX50" s="243">
        <v>88.768567000000004</v>
      </c>
      <c r="EY50" s="243">
        <v>95.183043999999995</v>
      </c>
      <c r="EZ50" s="243">
        <v>94.3215</v>
      </c>
      <c r="FA50" s="243">
        <v>93.958703</v>
      </c>
      <c r="FB50" s="243">
        <v>97.965417759999994</v>
      </c>
      <c r="FC50" s="243">
        <v>93.288390000000007</v>
      </c>
      <c r="FD50" s="243">
        <v>101.72133599999999</v>
      </c>
      <c r="FE50" s="243">
        <v>94.181026000000003</v>
      </c>
      <c r="FF50" s="243">
        <v>97.723116039999994</v>
      </c>
      <c r="FG50" s="243">
        <v>104.739823</v>
      </c>
      <c r="FH50" s="243">
        <v>88.285614499999994</v>
      </c>
      <c r="FI50" s="243">
        <v>88.792264000000003</v>
      </c>
      <c r="FJ50" s="243">
        <v>91.873926999999995</v>
      </c>
      <c r="FK50" s="243">
        <v>95.682496999999998</v>
      </c>
      <c r="FL50" s="243">
        <v>98.356585690000003</v>
      </c>
      <c r="FM50" s="243">
        <v>98.108194999999995</v>
      </c>
      <c r="FN50" s="243">
        <v>98.343800999999999</v>
      </c>
      <c r="FO50" s="243">
        <v>99.142024000000006</v>
      </c>
      <c r="FP50" s="243">
        <v>99.142024000000006</v>
      </c>
      <c r="FQ50" s="243">
        <v>96.357651000000004</v>
      </c>
      <c r="FR50" s="243">
        <v>96.357651000000004</v>
      </c>
      <c r="FS50" s="243">
        <v>96.357651000000004</v>
      </c>
      <c r="FT50" s="243">
        <v>101.359137</v>
      </c>
      <c r="FU50" s="243">
        <v>101.113793</v>
      </c>
      <c r="FV50" s="243">
        <v>94.730080000000001</v>
      </c>
      <c r="FW50" s="243">
        <v>94.326139999999995</v>
      </c>
      <c r="FX50" s="243">
        <v>95.79562937</v>
      </c>
      <c r="FY50" s="243">
        <v>94.327325000000002</v>
      </c>
      <c r="FZ50" s="243">
        <v>94.065434999999994</v>
      </c>
      <c r="GA50" s="243">
        <v>99.402263000000005</v>
      </c>
      <c r="GB50" s="243">
        <v>99.402263000000005</v>
      </c>
      <c r="GC50" s="243">
        <v>100.928264</v>
      </c>
      <c r="GD50" s="243">
        <v>90.188014999999993</v>
      </c>
      <c r="GE50" s="243">
        <v>99.963532000000001</v>
      </c>
      <c r="GF50" s="243">
        <v>99.525176000000002</v>
      </c>
      <c r="GG50" s="243">
        <v>104.81109897</v>
      </c>
      <c r="GH50" s="243">
        <v>89.829018000000005</v>
      </c>
      <c r="GI50" s="243">
        <v>104.81109897</v>
      </c>
      <c r="GJ50" s="243">
        <v>99.142024000000006</v>
      </c>
      <c r="GK50" s="243">
        <v>93.548726000000002</v>
      </c>
      <c r="GL50" s="243">
        <v>97.821838999999997</v>
      </c>
      <c r="GM50" s="243">
        <v>87.699517</v>
      </c>
      <c r="GN50" s="243">
        <v>93.849093999999994</v>
      </c>
      <c r="GO50" s="243">
        <v>85.694634309999998</v>
      </c>
      <c r="GP50" s="243">
        <v>85.474064040000002</v>
      </c>
      <c r="GQ50" s="243">
        <v>90.454820999999995</v>
      </c>
      <c r="GR50" s="243">
        <v>98.534358999999995</v>
      </c>
      <c r="GS50" s="243">
        <v>99.389371999999995</v>
      </c>
      <c r="GT50" s="243">
        <v>99.236756</v>
      </c>
      <c r="GU50" s="243">
        <v>93.849093999999994</v>
      </c>
      <c r="GV50" s="243">
        <v>93.849093999999994</v>
      </c>
      <c r="GW50" s="243">
        <v>93.849093999999994</v>
      </c>
      <c r="GX50" s="243">
        <v>101.879211</v>
      </c>
      <c r="GY50" s="243">
        <v>102.06738199999999</v>
      </c>
      <c r="GZ50" s="243">
        <v>102.06738199999999</v>
      </c>
      <c r="HA50" s="243">
        <v>102.06738199999999</v>
      </c>
      <c r="HB50" s="243">
        <v>94.418983999999995</v>
      </c>
      <c r="HC50" s="243">
        <v>102.510485</v>
      </c>
      <c r="HD50" s="243">
        <v>102.085218</v>
      </c>
      <c r="HE50" s="243">
        <v>99.036882000000006</v>
      </c>
      <c r="HF50" s="243">
        <v>102.13838</v>
      </c>
      <c r="HG50" s="243">
        <v>97.918447999999998</v>
      </c>
      <c r="HH50" s="243">
        <v>87.598204170000002</v>
      </c>
      <c r="HI50" s="243">
        <v>101.95141</v>
      </c>
      <c r="HJ50" s="243">
        <v>93.727241500000005</v>
      </c>
      <c r="HK50" s="243">
        <v>93.991129999999998</v>
      </c>
      <c r="HL50" s="243">
        <v>92.620801999999998</v>
      </c>
      <c r="HM50" s="243">
        <v>91.839601000000002</v>
      </c>
      <c r="HN50" s="243">
        <v>85.108253860000005</v>
      </c>
      <c r="HO50" s="243">
        <v>85.696101499999997</v>
      </c>
      <c r="HP50" s="243">
        <v>86.179862</v>
      </c>
      <c r="HQ50" s="243">
        <v>100.64060567</v>
      </c>
      <c r="HR50" s="243">
        <v>94.014700000000005</v>
      </c>
      <c r="HS50" s="243">
        <v>103.353926</v>
      </c>
    </row>
    <row r="51" spans="1:227" x14ac:dyDescent="0.25">
      <c r="A51" s="240"/>
      <c r="B51" s="242">
        <v>45689.999305555597</v>
      </c>
      <c r="C51" s="243">
        <v>93.017844999999994</v>
      </c>
      <c r="D51" s="243">
        <v>93.193760999999995</v>
      </c>
      <c r="E51" s="243">
        <v>93.087768999999994</v>
      </c>
      <c r="F51" s="243">
        <v>93.017844999999994</v>
      </c>
      <c r="G51" s="243">
        <v>91.656222999999997</v>
      </c>
      <c r="H51" s="243">
        <v>99.620208000000005</v>
      </c>
      <c r="I51" s="243">
        <v>99.208081000000007</v>
      </c>
      <c r="J51" s="243">
        <v>99.861440999999999</v>
      </c>
      <c r="K51" s="243">
        <v>91.554402999999994</v>
      </c>
      <c r="L51" s="243">
        <v>93.919334000000006</v>
      </c>
      <c r="M51" s="243">
        <v>99.210552000000007</v>
      </c>
      <c r="N51" s="243">
        <v>98.365402000000003</v>
      </c>
      <c r="O51" s="243">
        <v>97.633634000000001</v>
      </c>
      <c r="P51" s="243">
        <v>92.691331349999999</v>
      </c>
      <c r="Q51" s="243">
        <v>99.692155</v>
      </c>
      <c r="R51" s="243">
        <v>91.854590000000002</v>
      </c>
      <c r="S51" s="243">
        <v>96.170748000000003</v>
      </c>
      <c r="T51" s="243">
        <v>93.703979000000004</v>
      </c>
      <c r="U51" s="243">
        <v>93.703979000000004</v>
      </c>
      <c r="V51" s="243">
        <v>94.973257000000004</v>
      </c>
      <c r="W51" s="243">
        <v>91.984954999999999</v>
      </c>
      <c r="X51" s="243">
        <v>88.405305999999996</v>
      </c>
      <c r="Y51" s="243">
        <v>90.524715</v>
      </c>
      <c r="Z51" s="243">
        <v>99.565968999999996</v>
      </c>
      <c r="AA51" s="243">
        <v>88.462774999999993</v>
      </c>
      <c r="AB51" s="243">
        <v>92.104932000000005</v>
      </c>
      <c r="AC51" s="243">
        <v>92.313254000000001</v>
      </c>
      <c r="AD51" s="243">
        <v>91.732747000000003</v>
      </c>
      <c r="AE51" s="243">
        <v>87.070610000000002</v>
      </c>
      <c r="AF51" s="243">
        <v>94.229149000000007</v>
      </c>
      <c r="AG51" s="243">
        <v>95.238835559999998</v>
      </c>
      <c r="AH51" s="243">
        <v>94.976974999999996</v>
      </c>
      <c r="AI51" s="243">
        <v>95.022402</v>
      </c>
      <c r="AJ51" s="243">
        <v>85.310184000000007</v>
      </c>
      <c r="AK51" s="243">
        <v>95.183132999999998</v>
      </c>
      <c r="AL51" s="243">
        <v>88.15654533</v>
      </c>
      <c r="AM51" s="243">
        <v>88.626490000000004</v>
      </c>
      <c r="AN51" s="243">
        <v>98.077211000000005</v>
      </c>
      <c r="AO51" s="243">
        <v>87.402475999999993</v>
      </c>
      <c r="AP51" s="243">
        <v>81.973450999999997</v>
      </c>
      <c r="AQ51" s="243">
        <v>82.342342000000002</v>
      </c>
      <c r="AR51" s="243">
        <v>99.540533999999994</v>
      </c>
      <c r="AS51" s="243">
        <v>96.646675999999999</v>
      </c>
      <c r="AT51" s="243">
        <v>96.646675999999999</v>
      </c>
      <c r="AU51" s="243">
        <v>94.851490999999996</v>
      </c>
      <c r="AV51" s="243">
        <v>92.440797000000003</v>
      </c>
      <c r="AW51" s="243">
        <v>90.329671000000005</v>
      </c>
      <c r="AX51" s="243">
        <v>90.594567999999995</v>
      </c>
      <c r="AY51" s="243">
        <v>97.438877000000005</v>
      </c>
      <c r="AZ51" s="243">
        <v>91.474829</v>
      </c>
      <c r="BA51" s="243">
        <v>91.264098000000004</v>
      </c>
      <c r="BB51" s="243">
        <v>91.240404999999996</v>
      </c>
      <c r="BC51" s="243">
        <v>90.971468999999999</v>
      </c>
      <c r="BD51" s="243">
        <v>90.987058000000005</v>
      </c>
      <c r="BE51" s="243">
        <v>91.240404999999996</v>
      </c>
      <c r="BF51" s="243">
        <v>97.520747999999998</v>
      </c>
      <c r="BG51" s="243">
        <v>97.886814999999999</v>
      </c>
      <c r="BH51" s="243">
        <v>97.886814999999999</v>
      </c>
      <c r="BI51" s="243">
        <v>97.886814999999999</v>
      </c>
      <c r="BJ51" s="243">
        <v>89.096681000000004</v>
      </c>
      <c r="BK51" s="243">
        <v>89.547657000000001</v>
      </c>
      <c r="BL51" s="243">
        <v>95.220472000000001</v>
      </c>
      <c r="BM51" s="243">
        <v>94.968514999999996</v>
      </c>
      <c r="BN51" s="243">
        <v>92.494862999999995</v>
      </c>
      <c r="BO51" s="243">
        <v>90.750116000000006</v>
      </c>
      <c r="BP51" s="243">
        <v>96.717564999999993</v>
      </c>
      <c r="BQ51" s="243">
        <v>85.234269999999995</v>
      </c>
      <c r="BR51" s="243">
        <v>85.338255810000007</v>
      </c>
      <c r="BS51" s="243">
        <v>91.979161000000005</v>
      </c>
      <c r="BT51" s="243">
        <v>90.557565999999994</v>
      </c>
      <c r="BU51" s="243">
        <v>97.377759999999995</v>
      </c>
      <c r="BV51" s="243">
        <v>98.462069999999997</v>
      </c>
      <c r="BW51" s="243">
        <v>92.802007000000003</v>
      </c>
      <c r="BX51" s="243">
        <v>92.802007000000003</v>
      </c>
      <c r="BY51" s="243">
        <v>96.149679000000006</v>
      </c>
      <c r="BZ51" s="243">
        <v>95.352059999999994</v>
      </c>
      <c r="CA51" s="243">
        <v>92.450903999999994</v>
      </c>
      <c r="CB51" s="243">
        <v>92.788809999999998</v>
      </c>
      <c r="CC51" s="243">
        <v>92.433935000000005</v>
      </c>
      <c r="CD51" s="243">
        <v>94.625155000000007</v>
      </c>
      <c r="CE51" s="243">
        <v>93.307648</v>
      </c>
      <c r="CF51" s="243">
        <v>97.377759999999995</v>
      </c>
      <c r="CG51" s="243">
        <v>91.125823999999994</v>
      </c>
      <c r="CH51" s="243">
        <v>91.408931999999993</v>
      </c>
      <c r="CI51" s="243">
        <v>93.880052000000006</v>
      </c>
      <c r="CJ51" s="243">
        <v>96.590012000000002</v>
      </c>
      <c r="CK51" s="243">
        <v>100.04290389000001</v>
      </c>
      <c r="CL51" s="243">
        <v>97.056011999999996</v>
      </c>
      <c r="CM51" s="243">
        <v>97.744867999999997</v>
      </c>
      <c r="CN51" s="243">
        <v>92.195554999999999</v>
      </c>
      <c r="CO51" s="243">
        <v>91.394375999999994</v>
      </c>
      <c r="CP51" s="243">
        <v>104.32359633999999</v>
      </c>
      <c r="CQ51" s="243">
        <v>89.615312000000003</v>
      </c>
      <c r="CR51" s="243">
        <v>89.699393000000001</v>
      </c>
      <c r="CS51" s="243">
        <v>89.048313590000006</v>
      </c>
      <c r="CT51" s="243">
        <v>91.334987999999996</v>
      </c>
      <c r="CU51" s="243">
        <v>90.890747000000005</v>
      </c>
      <c r="CV51" s="243">
        <v>103.22641228000001</v>
      </c>
      <c r="CW51" s="243">
        <v>89.150087999999997</v>
      </c>
      <c r="CX51" s="243">
        <v>90.171813999999998</v>
      </c>
      <c r="CY51" s="243">
        <v>90.569916000000006</v>
      </c>
      <c r="CZ51" s="243">
        <v>92.347966999999997</v>
      </c>
      <c r="DA51" s="243">
        <v>100.027039</v>
      </c>
      <c r="DB51" s="243">
        <v>100.271463</v>
      </c>
      <c r="DC51" s="243">
        <v>98.462069999999997</v>
      </c>
      <c r="DD51" s="243">
        <v>97.753191999999999</v>
      </c>
      <c r="DE51" s="243">
        <v>92.322936999999996</v>
      </c>
      <c r="DF51" s="243">
        <v>92.802007000000003</v>
      </c>
      <c r="DG51" s="243">
        <v>92.392782499999996</v>
      </c>
      <c r="DH51" s="243">
        <v>98.362038479999995</v>
      </c>
      <c r="DI51" s="243">
        <v>99.890995000000004</v>
      </c>
      <c r="DJ51" s="243">
        <v>99.623298000000005</v>
      </c>
      <c r="DK51" s="243">
        <v>90.939718999999997</v>
      </c>
      <c r="DL51" s="243">
        <v>100.037891</v>
      </c>
      <c r="DM51" s="243">
        <v>97.563838000000004</v>
      </c>
      <c r="DN51" s="243">
        <v>93.616703000000001</v>
      </c>
      <c r="DO51" s="243">
        <v>82.456453999999994</v>
      </c>
      <c r="DP51" s="243">
        <v>97.214741000000004</v>
      </c>
      <c r="DQ51" s="243">
        <v>90.551653999999999</v>
      </c>
      <c r="DR51" s="243">
        <v>90.904726999999994</v>
      </c>
      <c r="DS51" s="243">
        <v>92.409368999999998</v>
      </c>
      <c r="DT51" s="243">
        <v>98.887141999999997</v>
      </c>
      <c r="DU51" s="243">
        <v>99.140308000000005</v>
      </c>
      <c r="DV51" s="243">
        <v>87.032572999999999</v>
      </c>
      <c r="DW51" s="243">
        <v>85.163574999999994</v>
      </c>
      <c r="DX51" s="243">
        <v>83.918564000000003</v>
      </c>
      <c r="DY51" s="243">
        <v>91.766408010000006</v>
      </c>
      <c r="DZ51" s="243">
        <v>93.838213999999994</v>
      </c>
      <c r="EA51" s="243">
        <v>94.063211999999993</v>
      </c>
      <c r="EB51" s="243">
        <v>89.405069999999995</v>
      </c>
      <c r="EC51" s="243">
        <v>89.888285999999994</v>
      </c>
      <c r="ED51" s="243">
        <v>90.247946999999996</v>
      </c>
      <c r="EE51" s="243">
        <v>92.399957000000001</v>
      </c>
      <c r="EF51" s="243">
        <v>101.77792657000001</v>
      </c>
      <c r="EG51" s="243">
        <v>100.100666</v>
      </c>
      <c r="EH51" s="243">
        <v>100.100666</v>
      </c>
      <c r="EI51" s="243">
        <v>90.055010999999993</v>
      </c>
      <c r="EJ51" s="243">
        <v>98.178872999999996</v>
      </c>
      <c r="EK51" s="243">
        <v>98.592335000000006</v>
      </c>
      <c r="EL51" s="243">
        <v>98.462069999999997</v>
      </c>
      <c r="EM51" s="243">
        <v>90.350593000000003</v>
      </c>
      <c r="EN51" s="243">
        <v>93.152557999999999</v>
      </c>
      <c r="EO51" s="243">
        <v>101.35466</v>
      </c>
      <c r="EP51" s="243">
        <v>91.484042000000002</v>
      </c>
      <c r="EQ51" s="243">
        <v>91.475098000000003</v>
      </c>
      <c r="ER51" s="243">
        <v>93.449041600000001</v>
      </c>
      <c r="ES51" s="243">
        <v>89.050262000000004</v>
      </c>
      <c r="ET51" s="243">
        <v>88.139854</v>
      </c>
      <c r="EU51" s="243">
        <v>89.827828999999994</v>
      </c>
      <c r="EV51" s="243">
        <v>93.086499000000003</v>
      </c>
      <c r="EW51" s="243">
        <v>88.270668999999998</v>
      </c>
      <c r="EX51" s="243">
        <v>87.154263999999998</v>
      </c>
      <c r="EY51" s="243">
        <v>93.703979000000004</v>
      </c>
      <c r="EZ51" s="243">
        <v>92.867768999999996</v>
      </c>
      <c r="FA51" s="243">
        <v>92.515657000000004</v>
      </c>
      <c r="FB51" s="243">
        <v>96.157028330000003</v>
      </c>
      <c r="FC51" s="243">
        <v>91.376091000000002</v>
      </c>
      <c r="FD51" s="243">
        <v>99.68965</v>
      </c>
      <c r="FE51" s="243">
        <v>92.491558999999995</v>
      </c>
      <c r="FF51" s="243">
        <v>95.826540539999996</v>
      </c>
      <c r="FG51" s="243">
        <v>102.715784</v>
      </c>
      <c r="FH51" s="243">
        <v>86.148669999999996</v>
      </c>
      <c r="FI51" s="243">
        <v>86.714703</v>
      </c>
      <c r="FJ51" s="243">
        <v>90.179764000000006</v>
      </c>
      <c r="FK51" s="243">
        <v>93.88449</v>
      </c>
      <c r="FL51" s="243">
        <v>96.162178460000007</v>
      </c>
      <c r="FM51" s="243">
        <v>95.931122000000002</v>
      </c>
      <c r="FN51" s="243">
        <v>96.149679000000006</v>
      </c>
      <c r="FO51" s="243">
        <v>97.374075000000005</v>
      </c>
      <c r="FP51" s="243">
        <v>97.374075000000005</v>
      </c>
      <c r="FQ51" s="243">
        <v>94.286401999999995</v>
      </c>
      <c r="FR51" s="243">
        <v>94.286401999999995</v>
      </c>
      <c r="FS51" s="243">
        <v>94.286401999999995</v>
      </c>
      <c r="FT51" s="243">
        <v>99.530715999999998</v>
      </c>
      <c r="FU51" s="243">
        <v>99.295924999999997</v>
      </c>
      <c r="FV51" s="243">
        <v>91.299116999999995</v>
      </c>
      <c r="FW51" s="243">
        <v>90.729185999999999</v>
      </c>
      <c r="FX51" s="243">
        <v>94.316868940000006</v>
      </c>
      <c r="FY51" s="243">
        <v>92.579381999999995</v>
      </c>
      <c r="FZ51" s="243">
        <v>92.330731</v>
      </c>
      <c r="GA51" s="243">
        <v>97.377759999999995</v>
      </c>
      <c r="GB51" s="243">
        <v>97.377759999999995</v>
      </c>
      <c r="GC51" s="243">
        <v>99.095066000000003</v>
      </c>
      <c r="GD51" s="243">
        <v>88.431330500000001</v>
      </c>
      <c r="GE51" s="243">
        <v>98.178872999999996</v>
      </c>
      <c r="GF51" s="243">
        <v>97.753191999999999</v>
      </c>
      <c r="GG51" s="243">
        <v>103.2480181</v>
      </c>
      <c r="GH51" s="243">
        <v>88.296982999999997</v>
      </c>
      <c r="GI51" s="243">
        <v>103.2480181</v>
      </c>
      <c r="GJ51" s="243">
        <v>97.374075000000005</v>
      </c>
      <c r="GK51" s="243">
        <v>91.832156999999995</v>
      </c>
      <c r="GL51" s="243">
        <v>95.706682999999998</v>
      </c>
      <c r="GM51" s="243">
        <v>86.137957999999998</v>
      </c>
      <c r="GN51" s="243">
        <v>92.090636000000003</v>
      </c>
      <c r="GO51" s="243">
        <v>84.533459010000001</v>
      </c>
      <c r="GP51" s="243">
        <v>84.315877499999999</v>
      </c>
      <c r="GQ51" s="243">
        <v>88.879574000000005</v>
      </c>
      <c r="GR51" s="243">
        <v>97.088812000000004</v>
      </c>
      <c r="GS51" s="243">
        <v>97.650835000000001</v>
      </c>
      <c r="GT51" s="243">
        <v>97.488624999999999</v>
      </c>
      <c r="GU51" s="243">
        <v>92.090636000000003</v>
      </c>
      <c r="GV51" s="243">
        <v>92.090636000000003</v>
      </c>
      <c r="GW51" s="243">
        <v>92.090636000000003</v>
      </c>
      <c r="GX51" s="243">
        <v>99.801638999999994</v>
      </c>
      <c r="GY51" s="243">
        <v>99.992401999999998</v>
      </c>
      <c r="GZ51" s="243">
        <v>99.992401999999998</v>
      </c>
      <c r="HA51" s="243">
        <v>99.992401999999998</v>
      </c>
      <c r="HB51" s="243">
        <v>92.496438999999995</v>
      </c>
      <c r="HC51" s="243">
        <v>100.733925</v>
      </c>
      <c r="HD51" s="243">
        <v>100.30124600000001</v>
      </c>
      <c r="HE51" s="243">
        <v>96.950457999999998</v>
      </c>
      <c r="HF51" s="243">
        <v>100.29863</v>
      </c>
      <c r="HG51" s="243">
        <v>96.002459000000002</v>
      </c>
      <c r="HH51" s="243">
        <v>86.104215719999999</v>
      </c>
      <c r="HI51" s="243">
        <v>99.909796</v>
      </c>
      <c r="HJ51" s="243">
        <v>91.999124499999994</v>
      </c>
      <c r="HK51" s="243">
        <v>92.246677000000005</v>
      </c>
      <c r="HL51" s="243">
        <v>90.921745000000001</v>
      </c>
      <c r="HM51" s="243">
        <v>90.257121999999995</v>
      </c>
      <c r="HN51" s="243">
        <v>83.955024100000003</v>
      </c>
      <c r="HO51" s="243">
        <v>84.207891500000002</v>
      </c>
      <c r="HP51" s="243">
        <v>84.673599999999993</v>
      </c>
      <c r="HQ51" s="243">
        <v>98.579673150000005</v>
      </c>
      <c r="HR51" s="243">
        <v>92.336004000000003</v>
      </c>
      <c r="HS51" s="243">
        <v>101.19197</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317E-B2F0-4A4C-9A53-AC775AE3890B}">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2" max="2" width="25" customWidth="1"/>
    <col min="3" max="227" width="19" customWidth="1"/>
  </cols>
  <sheetData>
    <row r="1" spans="1:227" x14ac:dyDescent="0.2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row>
    <row r="2" spans="1:227" x14ac:dyDescent="0.2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row>
    <row r="3" spans="1:227" ht="45" x14ac:dyDescent="0.25">
      <c r="A3" s="240"/>
      <c r="B3" s="241" t="s">
        <v>3275</v>
      </c>
      <c r="C3" s="241" t="s">
        <v>3276</v>
      </c>
      <c r="D3" s="241" t="s">
        <v>3277</v>
      </c>
      <c r="E3" s="241" t="s">
        <v>3278</v>
      </c>
      <c r="F3" s="241" t="s">
        <v>3279</v>
      </c>
      <c r="G3" s="241" t="s">
        <v>3280</v>
      </c>
      <c r="H3" s="241" t="s">
        <v>3281</v>
      </c>
      <c r="I3" s="241" t="s">
        <v>3282</v>
      </c>
      <c r="J3" s="241" t="s">
        <v>3283</v>
      </c>
      <c r="K3" s="241" t="s">
        <v>3284</v>
      </c>
      <c r="L3" s="241" t="s">
        <v>3285</v>
      </c>
      <c r="M3" s="241" t="s">
        <v>3286</v>
      </c>
      <c r="N3" s="241" t="s">
        <v>3287</v>
      </c>
      <c r="O3" s="241" t="s">
        <v>3288</v>
      </c>
      <c r="P3" s="241" t="s">
        <v>3289</v>
      </c>
      <c r="Q3" s="241" t="s">
        <v>3290</v>
      </c>
      <c r="R3" s="241" t="s">
        <v>3291</v>
      </c>
      <c r="S3" s="241" t="s">
        <v>3292</v>
      </c>
      <c r="T3" s="241" t="s">
        <v>3293</v>
      </c>
      <c r="U3" s="241" t="s">
        <v>3294</v>
      </c>
      <c r="V3" s="241" t="s">
        <v>3295</v>
      </c>
      <c r="W3" s="241" t="s">
        <v>3296</v>
      </c>
      <c r="X3" s="241" t="s">
        <v>3297</v>
      </c>
      <c r="Y3" s="241" t="s">
        <v>3298</v>
      </c>
      <c r="Z3" s="241" t="s">
        <v>3299</v>
      </c>
      <c r="AA3" s="241" t="s">
        <v>3300</v>
      </c>
      <c r="AB3" s="241" t="s">
        <v>3301</v>
      </c>
      <c r="AC3" s="241" t="s">
        <v>3302</v>
      </c>
      <c r="AD3" s="241" t="s">
        <v>3303</v>
      </c>
      <c r="AE3" s="241" t="s">
        <v>3304</v>
      </c>
      <c r="AF3" s="241" t="s">
        <v>3305</v>
      </c>
      <c r="AG3" s="241" t="s">
        <v>3306</v>
      </c>
      <c r="AH3" s="241" t="s">
        <v>3307</v>
      </c>
      <c r="AI3" s="241" t="s">
        <v>3308</v>
      </c>
      <c r="AJ3" s="241" t="s">
        <v>3309</v>
      </c>
      <c r="AK3" s="241" t="s">
        <v>3310</v>
      </c>
      <c r="AL3" s="241" t="s">
        <v>3311</v>
      </c>
      <c r="AM3" s="241" t="s">
        <v>3312</v>
      </c>
      <c r="AN3" s="241" t="s">
        <v>3313</v>
      </c>
      <c r="AO3" s="241" t="s">
        <v>3314</v>
      </c>
      <c r="AP3" s="241" t="s">
        <v>3315</v>
      </c>
      <c r="AQ3" s="241" t="s">
        <v>3316</v>
      </c>
      <c r="AR3" s="241" t="s">
        <v>3317</v>
      </c>
      <c r="AS3" s="241" t="s">
        <v>3318</v>
      </c>
      <c r="AT3" s="241" t="s">
        <v>3319</v>
      </c>
      <c r="AU3" s="241" t="s">
        <v>3320</v>
      </c>
      <c r="AV3" s="241" t="s">
        <v>3321</v>
      </c>
      <c r="AW3" s="241" t="s">
        <v>3322</v>
      </c>
      <c r="AX3" s="241" t="s">
        <v>3323</v>
      </c>
      <c r="AY3" s="241" t="s">
        <v>3324</v>
      </c>
      <c r="AZ3" s="241" t="s">
        <v>3325</v>
      </c>
      <c r="BA3" s="241" t="s">
        <v>3326</v>
      </c>
      <c r="BB3" s="241" t="s">
        <v>3327</v>
      </c>
      <c r="BC3" s="241" t="s">
        <v>3328</v>
      </c>
      <c r="BD3" s="241" t="s">
        <v>3329</v>
      </c>
      <c r="BE3" s="241" t="s">
        <v>3330</v>
      </c>
      <c r="BF3" s="241" t="s">
        <v>3331</v>
      </c>
      <c r="BG3" s="241" t="s">
        <v>3332</v>
      </c>
      <c r="BH3" s="241" t="s">
        <v>3333</v>
      </c>
      <c r="BI3" s="241" t="s">
        <v>3334</v>
      </c>
      <c r="BJ3" s="241" t="s">
        <v>3335</v>
      </c>
      <c r="BK3" s="241" t="s">
        <v>3336</v>
      </c>
      <c r="BL3" s="241" t="s">
        <v>3337</v>
      </c>
      <c r="BM3" s="241" t="s">
        <v>3338</v>
      </c>
      <c r="BN3" s="241" t="s">
        <v>3339</v>
      </c>
      <c r="BO3" s="241" t="s">
        <v>3340</v>
      </c>
      <c r="BP3" s="241" t="s">
        <v>3341</v>
      </c>
      <c r="BQ3" s="241" t="s">
        <v>3342</v>
      </c>
      <c r="BR3" s="241" t="s">
        <v>3343</v>
      </c>
      <c r="BS3" s="241" t="s">
        <v>3344</v>
      </c>
      <c r="BT3" s="241" t="s">
        <v>3345</v>
      </c>
      <c r="BU3" s="241" t="s">
        <v>3346</v>
      </c>
      <c r="BV3" s="241" t="s">
        <v>3347</v>
      </c>
      <c r="BW3" s="241" t="s">
        <v>3348</v>
      </c>
      <c r="BX3" s="241" t="s">
        <v>3349</v>
      </c>
      <c r="BY3" s="241" t="s">
        <v>3350</v>
      </c>
      <c r="BZ3" s="241" t="s">
        <v>3351</v>
      </c>
      <c r="CA3" s="241" t="s">
        <v>3352</v>
      </c>
      <c r="CB3" s="241" t="s">
        <v>3353</v>
      </c>
      <c r="CC3" s="241" t="s">
        <v>3354</v>
      </c>
      <c r="CD3" s="241" t="s">
        <v>3355</v>
      </c>
      <c r="CE3" s="241" t="s">
        <v>3356</v>
      </c>
      <c r="CF3" s="241" t="s">
        <v>3357</v>
      </c>
      <c r="CG3" s="241" t="s">
        <v>3358</v>
      </c>
      <c r="CH3" s="241" t="s">
        <v>3359</v>
      </c>
      <c r="CI3" s="241" t="s">
        <v>3360</v>
      </c>
      <c r="CJ3" s="241" t="s">
        <v>3361</v>
      </c>
      <c r="CK3" s="241" t="s">
        <v>3362</v>
      </c>
      <c r="CL3" s="241" t="s">
        <v>3363</v>
      </c>
      <c r="CM3" s="241" t="s">
        <v>3364</v>
      </c>
      <c r="CN3" s="241" t="s">
        <v>3365</v>
      </c>
      <c r="CO3" s="241" t="s">
        <v>3366</v>
      </c>
      <c r="CP3" s="241" t="s">
        <v>3367</v>
      </c>
      <c r="CQ3" s="241" t="s">
        <v>3368</v>
      </c>
      <c r="CR3" s="241" t="s">
        <v>3369</v>
      </c>
      <c r="CS3" s="241" t="s">
        <v>3370</v>
      </c>
      <c r="CT3" s="241" t="s">
        <v>3371</v>
      </c>
      <c r="CU3" s="241" t="s">
        <v>3372</v>
      </c>
      <c r="CV3" s="241" t="s">
        <v>3373</v>
      </c>
      <c r="CW3" s="241" t="s">
        <v>3374</v>
      </c>
      <c r="CX3" s="241" t="s">
        <v>3375</v>
      </c>
      <c r="CY3" s="241" t="s">
        <v>3376</v>
      </c>
      <c r="CZ3" s="241" t="s">
        <v>3377</v>
      </c>
      <c r="DA3" s="241" t="s">
        <v>3378</v>
      </c>
      <c r="DB3" s="241" t="s">
        <v>3379</v>
      </c>
      <c r="DC3" s="241" t="s">
        <v>3380</v>
      </c>
      <c r="DD3" s="241" t="s">
        <v>3381</v>
      </c>
      <c r="DE3" s="241" t="s">
        <v>3382</v>
      </c>
      <c r="DF3" s="241" t="s">
        <v>3383</v>
      </c>
      <c r="DG3" s="241" t="s">
        <v>3384</v>
      </c>
      <c r="DH3" s="241" t="s">
        <v>3385</v>
      </c>
      <c r="DI3" s="241" t="s">
        <v>3386</v>
      </c>
      <c r="DJ3" s="241" t="s">
        <v>3387</v>
      </c>
      <c r="DK3" s="241" t="s">
        <v>3388</v>
      </c>
      <c r="DL3" s="241" t="s">
        <v>3389</v>
      </c>
      <c r="DM3" s="241" t="s">
        <v>3390</v>
      </c>
      <c r="DN3" s="241" t="s">
        <v>3391</v>
      </c>
      <c r="DO3" s="241" t="s">
        <v>3392</v>
      </c>
      <c r="DP3" s="241" t="s">
        <v>3393</v>
      </c>
      <c r="DQ3" s="241" t="s">
        <v>3394</v>
      </c>
      <c r="DR3" s="241" t="s">
        <v>3395</v>
      </c>
      <c r="DS3" s="241" t="s">
        <v>3396</v>
      </c>
      <c r="DT3" s="241" t="s">
        <v>3397</v>
      </c>
      <c r="DU3" s="241" t="s">
        <v>3398</v>
      </c>
      <c r="DV3" s="241" t="s">
        <v>3399</v>
      </c>
      <c r="DW3" s="241" t="s">
        <v>3400</v>
      </c>
      <c r="DX3" s="241" t="s">
        <v>3401</v>
      </c>
      <c r="DY3" s="241" t="s">
        <v>3402</v>
      </c>
      <c r="DZ3" s="241" t="s">
        <v>3403</v>
      </c>
      <c r="EA3" s="241" t="s">
        <v>3404</v>
      </c>
      <c r="EB3" s="241" t="s">
        <v>3405</v>
      </c>
      <c r="EC3" s="241" t="s">
        <v>3406</v>
      </c>
      <c r="ED3" s="241" t="s">
        <v>3407</v>
      </c>
      <c r="EE3" s="241" t="s">
        <v>3408</v>
      </c>
      <c r="EF3" s="241" t="s">
        <v>3409</v>
      </c>
      <c r="EG3" s="241" t="s">
        <v>3410</v>
      </c>
      <c r="EH3" s="241" t="s">
        <v>3411</v>
      </c>
      <c r="EI3" s="241" t="s">
        <v>3412</v>
      </c>
      <c r="EJ3" s="241" t="s">
        <v>3413</v>
      </c>
      <c r="EK3" s="241" t="s">
        <v>3414</v>
      </c>
      <c r="EL3" s="241" t="s">
        <v>3415</v>
      </c>
      <c r="EM3" s="241" t="s">
        <v>3416</v>
      </c>
      <c r="EN3" s="241" t="s">
        <v>3417</v>
      </c>
      <c r="EO3" s="241" t="s">
        <v>3418</v>
      </c>
      <c r="EP3" s="241" t="s">
        <v>3419</v>
      </c>
      <c r="EQ3" s="241" t="s">
        <v>3420</v>
      </c>
      <c r="ER3" s="241" t="s">
        <v>3421</v>
      </c>
      <c r="ES3" s="241" t="s">
        <v>3422</v>
      </c>
      <c r="ET3" s="241" t="s">
        <v>3423</v>
      </c>
      <c r="EU3" s="241" t="s">
        <v>3424</v>
      </c>
      <c r="EV3" s="241" t="s">
        <v>3425</v>
      </c>
      <c r="EW3" s="241" t="s">
        <v>3426</v>
      </c>
      <c r="EX3" s="241" t="s">
        <v>3427</v>
      </c>
      <c r="EY3" s="241" t="s">
        <v>3428</v>
      </c>
      <c r="EZ3" s="241" t="s">
        <v>3429</v>
      </c>
      <c r="FA3" s="241" t="s">
        <v>3430</v>
      </c>
      <c r="FB3" s="241" t="s">
        <v>3431</v>
      </c>
      <c r="FC3" s="241" t="s">
        <v>3432</v>
      </c>
      <c r="FD3" s="241" t="s">
        <v>3433</v>
      </c>
      <c r="FE3" s="241" t="s">
        <v>3434</v>
      </c>
      <c r="FF3" s="241" t="s">
        <v>3435</v>
      </c>
      <c r="FG3" s="241" t="s">
        <v>3436</v>
      </c>
      <c r="FH3" s="241" t="s">
        <v>3437</v>
      </c>
      <c r="FI3" s="241" t="s">
        <v>3438</v>
      </c>
      <c r="FJ3" s="241" t="s">
        <v>3439</v>
      </c>
      <c r="FK3" s="241" t="s">
        <v>3440</v>
      </c>
      <c r="FL3" s="241" t="s">
        <v>3441</v>
      </c>
      <c r="FM3" s="241" t="s">
        <v>3442</v>
      </c>
      <c r="FN3" s="241" t="s">
        <v>3443</v>
      </c>
      <c r="FO3" s="241" t="s">
        <v>3444</v>
      </c>
      <c r="FP3" s="241" t="s">
        <v>3445</v>
      </c>
      <c r="FQ3" s="241" t="s">
        <v>3446</v>
      </c>
      <c r="FR3" s="241" t="s">
        <v>3447</v>
      </c>
      <c r="FS3" s="241" t="s">
        <v>3448</v>
      </c>
      <c r="FT3" s="241" t="s">
        <v>3449</v>
      </c>
      <c r="FU3" s="241" t="s">
        <v>3450</v>
      </c>
      <c r="FV3" s="241" t="s">
        <v>3451</v>
      </c>
      <c r="FW3" s="241" t="s">
        <v>3452</v>
      </c>
      <c r="FX3" s="241" t="s">
        <v>3453</v>
      </c>
      <c r="FY3" s="241" t="s">
        <v>3454</v>
      </c>
      <c r="FZ3" s="241" t="s">
        <v>3455</v>
      </c>
      <c r="GA3" s="241" t="s">
        <v>3456</v>
      </c>
      <c r="GB3" s="241" t="s">
        <v>3457</v>
      </c>
      <c r="GC3" s="241" t="s">
        <v>3458</v>
      </c>
      <c r="GD3" s="241" t="s">
        <v>3459</v>
      </c>
      <c r="GE3" s="241" t="s">
        <v>3460</v>
      </c>
      <c r="GF3" s="241" t="s">
        <v>3461</v>
      </c>
      <c r="GG3" s="241" t="s">
        <v>3462</v>
      </c>
      <c r="GH3" s="241" t="s">
        <v>3463</v>
      </c>
      <c r="GI3" s="241" t="s">
        <v>3464</v>
      </c>
      <c r="GJ3" s="241" t="s">
        <v>3465</v>
      </c>
      <c r="GK3" s="241" t="s">
        <v>3466</v>
      </c>
      <c r="GL3" s="241" t="s">
        <v>3467</v>
      </c>
      <c r="GM3" s="241" t="s">
        <v>3468</v>
      </c>
      <c r="GN3" s="241" t="s">
        <v>3469</v>
      </c>
      <c r="GO3" s="241" t="s">
        <v>3470</v>
      </c>
      <c r="GP3" s="241" t="s">
        <v>3471</v>
      </c>
      <c r="GQ3" s="241" t="s">
        <v>3472</v>
      </c>
      <c r="GR3" s="241" t="s">
        <v>3473</v>
      </c>
      <c r="GS3" s="241" t="s">
        <v>3474</v>
      </c>
      <c r="GT3" s="241" t="s">
        <v>3475</v>
      </c>
      <c r="GU3" s="241" t="s">
        <v>3476</v>
      </c>
      <c r="GV3" s="241" t="s">
        <v>3477</v>
      </c>
      <c r="GW3" s="241" t="s">
        <v>3478</v>
      </c>
      <c r="GX3" s="241" t="s">
        <v>3479</v>
      </c>
      <c r="GY3" s="241" t="s">
        <v>3480</v>
      </c>
      <c r="GZ3" s="241" t="s">
        <v>3481</v>
      </c>
      <c r="HA3" s="241" t="s">
        <v>3482</v>
      </c>
      <c r="HB3" s="241" t="s">
        <v>3483</v>
      </c>
      <c r="HC3" s="241" t="s">
        <v>3484</v>
      </c>
      <c r="HD3" s="241" t="s">
        <v>3485</v>
      </c>
      <c r="HE3" s="241" t="s">
        <v>3486</v>
      </c>
      <c r="HF3" s="241" t="s">
        <v>3487</v>
      </c>
      <c r="HG3" s="241" t="s">
        <v>3488</v>
      </c>
      <c r="HH3" s="241" t="s">
        <v>3489</v>
      </c>
      <c r="HI3" s="241" t="s">
        <v>3490</v>
      </c>
      <c r="HJ3" s="241" t="s">
        <v>3491</v>
      </c>
      <c r="HK3" s="241" t="s">
        <v>3492</v>
      </c>
      <c r="HL3" s="241" t="s">
        <v>3493</v>
      </c>
      <c r="HM3" s="241" t="s">
        <v>3494</v>
      </c>
      <c r="HN3" s="241" t="s">
        <v>3495</v>
      </c>
      <c r="HO3" s="241" t="s">
        <v>3496</v>
      </c>
      <c r="HP3" s="241" t="s">
        <v>3497</v>
      </c>
      <c r="HQ3" s="241" t="s">
        <v>3498</v>
      </c>
      <c r="HR3" s="241" t="s">
        <v>3499</v>
      </c>
      <c r="HS3" s="241" t="s">
        <v>3500</v>
      </c>
    </row>
    <row r="4" spans="1:227" x14ac:dyDescent="0.25">
      <c r="A4" s="240"/>
      <c r="B4" s="242">
        <v>45689.020833333299</v>
      </c>
      <c r="C4" s="243">
        <v>92.095209999999994</v>
      </c>
      <c r="D4" s="243">
        <v>92.258796000000004</v>
      </c>
      <c r="E4" s="243">
        <v>92.157549000000003</v>
      </c>
      <c r="F4" s="243">
        <v>92.095209999999994</v>
      </c>
      <c r="G4" s="243">
        <v>92.332258999999993</v>
      </c>
      <c r="H4" s="243">
        <v>99.890535999999997</v>
      </c>
      <c r="I4" s="243">
        <v>99.457856000000007</v>
      </c>
      <c r="J4" s="243">
        <v>100.14498</v>
      </c>
      <c r="K4" s="243">
        <v>92.519748000000007</v>
      </c>
      <c r="L4" s="243">
        <v>92.945595999999995</v>
      </c>
      <c r="M4" s="243">
        <v>99.287512000000007</v>
      </c>
      <c r="N4" s="243">
        <v>98.456359000000006</v>
      </c>
      <c r="O4" s="243">
        <v>96.407522999999998</v>
      </c>
      <c r="P4" s="243">
        <v>92.394109040000004</v>
      </c>
      <c r="Q4" s="243">
        <v>100.017945</v>
      </c>
      <c r="R4" s="243">
        <v>91.461332999999996</v>
      </c>
      <c r="S4" s="243">
        <v>95.033894000000004</v>
      </c>
      <c r="T4" s="243">
        <v>86.669218999999998</v>
      </c>
      <c r="U4" s="243">
        <v>87.380431000000002</v>
      </c>
      <c r="V4" s="243">
        <v>93.893767999999994</v>
      </c>
      <c r="W4" s="243">
        <v>92.151195000000001</v>
      </c>
      <c r="X4" s="243">
        <v>88.544388999999995</v>
      </c>
      <c r="Y4" s="243">
        <v>90.654488999999998</v>
      </c>
      <c r="Z4" s="243">
        <v>99.452188000000007</v>
      </c>
      <c r="AA4" s="243">
        <v>88.820629999999994</v>
      </c>
      <c r="AB4" s="243">
        <v>93.342978000000002</v>
      </c>
      <c r="AC4" s="243">
        <v>92.431804999999997</v>
      </c>
      <c r="AD4" s="243">
        <v>91.915428000000006</v>
      </c>
      <c r="AE4" s="243">
        <v>86.923792000000006</v>
      </c>
      <c r="AF4" s="243">
        <v>92.81436875</v>
      </c>
      <c r="AG4" s="243">
        <v>93.389412199999995</v>
      </c>
      <c r="AH4" s="243">
        <v>93.522664000000006</v>
      </c>
      <c r="AI4" s="243">
        <v>93.630666000000005</v>
      </c>
      <c r="AJ4" s="243">
        <v>86.008266000000006</v>
      </c>
      <c r="AK4" s="243">
        <v>94.098408000000006</v>
      </c>
      <c r="AL4" s="243">
        <v>88.515701669999999</v>
      </c>
      <c r="AM4" s="243">
        <v>88.982889</v>
      </c>
      <c r="AN4" s="243">
        <v>98.335184999999996</v>
      </c>
      <c r="AO4" s="243">
        <v>87.629643999999999</v>
      </c>
      <c r="AP4" s="243">
        <v>81.661544000000006</v>
      </c>
      <c r="AQ4" s="243">
        <v>82.029116999999999</v>
      </c>
      <c r="AR4" s="243">
        <v>99.812558999999993</v>
      </c>
      <c r="AS4" s="243">
        <v>96.719460999999995</v>
      </c>
      <c r="AT4" s="243">
        <v>96.719460999999995</v>
      </c>
      <c r="AU4" s="243">
        <v>95.202720999999997</v>
      </c>
      <c r="AV4" s="243">
        <v>92.545618000000005</v>
      </c>
      <c r="AW4" s="243">
        <v>88.914872000000003</v>
      </c>
      <c r="AX4" s="243">
        <v>89.262092999999993</v>
      </c>
      <c r="AY4" s="243">
        <v>96.664726000000002</v>
      </c>
      <c r="AZ4" s="243">
        <v>91.849450000000004</v>
      </c>
      <c r="BA4" s="243">
        <v>91.796248000000006</v>
      </c>
      <c r="BB4" s="243">
        <v>91.772175000000004</v>
      </c>
      <c r="BC4" s="243">
        <v>91.498921330000002</v>
      </c>
      <c r="BD4" s="243">
        <v>91.808757999999997</v>
      </c>
      <c r="BE4" s="243">
        <v>91.772175000000004</v>
      </c>
      <c r="BF4" s="243">
        <v>97.495350999999999</v>
      </c>
      <c r="BG4" s="243">
        <v>97.964740000000006</v>
      </c>
      <c r="BH4" s="243">
        <v>97.964740000000006</v>
      </c>
      <c r="BI4" s="243">
        <v>97.964740000000006</v>
      </c>
      <c r="BJ4" s="243">
        <v>89.022492</v>
      </c>
      <c r="BK4" s="243">
        <v>89.589703999999998</v>
      </c>
      <c r="BL4" s="243">
        <v>94.524756999999994</v>
      </c>
      <c r="BM4" s="243">
        <v>94.415628999999996</v>
      </c>
      <c r="BN4" s="243">
        <v>94.007186000000004</v>
      </c>
      <c r="BO4" s="243">
        <v>91.857485999999994</v>
      </c>
      <c r="BP4" s="243">
        <v>96.443708999999998</v>
      </c>
      <c r="BQ4" s="243">
        <v>86.143731000000002</v>
      </c>
      <c r="BR4" s="243">
        <v>86.254856410000002</v>
      </c>
      <c r="BS4" s="243">
        <v>92.035989000000001</v>
      </c>
      <c r="BT4" s="243">
        <v>89.756582750000007</v>
      </c>
      <c r="BU4" s="243">
        <v>96.618260000000006</v>
      </c>
      <c r="BV4" s="243">
        <v>98.786901</v>
      </c>
      <c r="BW4" s="243">
        <v>94.548387000000005</v>
      </c>
      <c r="BX4" s="243">
        <v>94.548387000000005</v>
      </c>
      <c r="BY4" s="243">
        <v>95.012495999999999</v>
      </c>
      <c r="BZ4" s="243">
        <v>93.268844999999999</v>
      </c>
      <c r="CA4" s="243">
        <v>93.814933999999994</v>
      </c>
      <c r="CB4" s="243">
        <v>92.340536999999998</v>
      </c>
      <c r="CC4" s="243">
        <v>92.009457999999995</v>
      </c>
      <c r="CD4" s="243">
        <v>92.418522999999993</v>
      </c>
      <c r="CE4" s="243">
        <v>94.387880999999993</v>
      </c>
      <c r="CF4" s="243">
        <v>96.618260000000006</v>
      </c>
      <c r="CG4" s="243">
        <v>91.531756329999993</v>
      </c>
      <c r="CH4" s="243">
        <v>91.789460000000005</v>
      </c>
      <c r="CI4" s="243">
        <v>94.441652000000005</v>
      </c>
      <c r="CJ4" s="243">
        <v>95.774299999999997</v>
      </c>
      <c r="CK4" s="243">
        <v>99.802173819999993</v>
      </c>
      <c r="CL4" s="243">
        <v>96.373717999999997</v>
      </c>
      <c r="CM4" s="243">
        <v>97.098239000000007</v>
      </c>
      <c r="CN4" s="243">
        <v>91.357032000000004</v>
      </c>
      <c r="CO4" s="243">
        <v>90.603611000000001</v>
      </c>
      <c r="CP4" s="243">
        <v>99.210719889999993</v>
      </c>
      <c r="CQ4" s="243">
        <v>89.725995999999995</v>
      </c>
      <c r="CR4" s="243">
        <v>90.416252999999998</v>
      </c>
      <c r="CS4" s="243">
        <v>90.410353979999996</v>
      </c>
      <c r="CT4" s="243">
        <v>90.541146999999995</v>
      </c>
      <c r="CU4" s="243">
        <v>91.073155999999997</v>
      </c>
      <c r="CV4" s="243">
        <v>103.02411278</v>
      </c>
      <c r="CW4" s="243">
        <v>89.430797999999996</v>
      </c>
      <c r="CX4" s="243">
        <v>90.029055330000006</v>
      </c>
      <c r="CY4" s="243">
        <v>90.519622999999996</v>
      </c>
      <c r="CZ4" s="243">
        <v>94.021905000000004</v>
      </c>
      <c r="DA4" s="243">
        <v>100.338638</v>
      </c>
      <c r="DB4" s="243">
        <v>100.58417</v>
      </c>
      <c r="DC4" s="243">
        <v>98.786901</v>
      </c>
      <c r="DD4" s="243">
        <v>98.078569000000002</v>
      </c>
      <c r="DE4" s="243">
        <v>94.008938000000001</v>
      </c>
      <c r="DF4" s="243">
        <v>94.548387000000005</v>
      </c>
      <c r="DG4" s="243">
        <v>92.735356499999995</v>
      </c>
      <c r="DH4" s="243">
        <v>94.981727340000006</v>
      </c>
      <c r="DI4" s="243">
        <v>100.02444</v>
      </c>
      <c r="DJ4" s="243">
        <v>99.767577000000003</v>
      </c>
      <c r="DK4" s="243">
        <v>91.808757999999997</v>
      </c>
      <c r="DL4" s="243">
        <v>99.783687999999998</v>
      </c>
      <c r="DM4" s="243">
        <v>97.083901999999995</v>
      </c>
      <c r="DN4" s="243">
        <v>92.58981</v>
      </c>
      <c r="DO4" s="243">
        <v>83.422381000000001</v>
      </c>
      <c r="DP4" s="243">
        <v>96.717575999999994</v>
      </c>
      <c r="DQ4" s="243">
        <v>91.091899999999995</v>
      </c>
      <c r="DR4" s="243">
        <v>91.440956</v>
      </c>
      <c r="DS4" s="243">
        <v>92.002527000000001</v>
      </c>
      <c r="DT4" s="243">
        <v>99.235399999999998</v>
      </c>
      <c r="DU4" s="243">
        <v>99.506394999999998</v>
      </c>
      <c r="DV4" s="243">
        <v>86.590968000000004</v>
      </c>
      <c r="DW4" s="243">
        <v>85.381401999999994</v>
      </c>
      <c r="DX4" s="243">
        <v>84.133206999999999</v>
      </c>
      <c r="DY4" s="243">
        <v>90.842651070000002</v>
      </c>
      <c r="DZ4" s="243">
        <v>94.624073999999993</v>
      </c>
      <c r="EA4" s="243">
        <v>94.846089000000006</v>
      </c>
      <c r="EB4" s="243">
        <v>89.282833999999994</v>
      </c>
      <c r="EC4" s="243">
        <v>89.875084000000001</v>
      </c>
      <c r="ED4" s="243">
        <v>89.684068999999994</v>
      </c>
      <c r="EE4" s="243">
        <v>91.467527000000004</v>
      </c>
      <c r="EF4" s="243">
        <v>101.86479863</v>
      </c>
      <c r="EG4" s="243">
        <v>100.44516299999999</v>
      </c>
      <c r="EH4" s="243">
        <v>100.44516299999999</v>
      </c>
      <c r="EI4" s="243">
        <v>90.756927000000005</v>
      </c>
      <c r="EJ4" s="243">
        <v>98.508719999999997</v>
      </c>
      <c r="EK4" s="243">
        <v>98.915495000000007</v>
      </c>
      <c r="EL4" s="243">
        <v>98.786901</v>
      </c>
      <c r="EM4" s="243">
        <v>90.360617000000005</v>
      </c>
      <c r="EN4" s="243">
        <v>94.201646999999994</v>
      </c>
      <c r="EO4" s="243">
        <v>101.048658</v>
      </c>
      <c r="EP4" s="243">
        <v>91.801057999999998</v>
      </c>
      <c r="EQ4" s="243">
        <v>91.848038000000003</v>
      </c>
      <c r="ER4" s="243">
        <v>93.522575290000006</v>
      </c>
      <c r="ES4" s="243">
        <v>89.147203000000005</v>
      </c>
      <c r="ET4" s="243">
        <v>88.361367000000001</v>
      </c>
      <c r="EU4" s="243">
        <v>90.007125000000002</v>
      </c>
      <c r="EV4" s="243">
        <v>92.062414000000004</v>
      </c>
      <c r="EW4" s="243">
        <v>87.790188999999998</v>
      </c>
      <c r="EX4" s="243">
        <v>86.824303999999998</v>
      </c>
      <c r="EY4" s="243">
        <v>91.043180000000007</v>
      </c>
      <c r="EZ4" s="243">
        <v>91.368166000000002</v>
      </c>
      <c r="FA4" s="243">
        <v>91.504214000000005</v>
      </c>
      <c r="FB4" s="243">
        <v>94.576488740000002</v>
      </c>
      <c r="FC4" s="243">
        <v>90.495333000000002</v>
      </c>
      <c r="FD4" s="243">
        <v>99.366060000000004</v>
      </c>
      <c r="FE4" s="243">
        <v>92.760526999999996</v>
      </c>
      <c r="FF4" s="243">
        <v>94.834210859999999</v>
      </c>
      <c r="FG4" s="243">
        <v>102.583358</v>
      </c>
      <c r="FH4" s="243">
        <v>87.074806499999994</v>
      </c>
      <c r="FI4" s="243">
        <v>87.628455000000002</v>
      </c>
      <c r="FJ4" s="243">
        <v>90.404605000000004</v>
      </c>
      <c r="FK4" s="243">
        <v>94.444681000000003</v>
      </c>
      <c r="FL4" s="243">
        <v>95.023707470000005</v>
      </c>
      <c r="FM4" s="243">
        <v>94.808767000000003</v>
      </c>
      <c r="FN4" s="243">
        <v>95.012495999999999</v>
      </c>
      <c r="FO4" s="243">
        <v>97.714938000000004</v>
      </c>
      <c r="FP4" s="243">
        <v>97.714938000000004</v>
      </c>
      <c r="FQ4" s="243">
        <v>93.313907</v>
      </c>
      <c r="FR4" s="243">
        <v>93.313907</v>
      </c>
      <c r="FS4" s="243">
        <v>93.313907</v>
      </c>
      <c r="FT4" s="243">
        <v>99.712548999999996</v>
      </c>
      <c r="FU4" s="243">
        <v>99.473805999999996</v>
      </c>
      <c r="FV4" s="243">
        <v>93.011945999999995</v>
      </c>
      <c r="FW4" s="243">
        <v>92.698775999999995</v>
      </c>
      <c r="FX4" s="243">
        <v>92.824314380000004</v>
      </c>
      <c r="FY4" s="243">
        <v>92.148442000000003</v>
      </c>
      <c r="FZ4" s="243">
        <v>91.341904</v>
      </c>
      <c r="GA4" s="243">
        <v>96.618260000000006</v>
      </c>
      <c r="GB4" s="243">
        <v>96.618260000000006</v>
      </c>
      <c r="GC4" s="243">
        <v>99.309247999999997</v>
      </c>
      <c r="GD4" s="243">
        <v>88.7891245</v>
      </c>
      <c r="GE4" s="243">
        <v>98.508719999999997</v>
      </c>
      <c r="GF4" s="243">
        <v>98.078569000000002</v>
      </c>
      <c r="GG4" s="243">
        <v>102.98502807</v>
      </c>
      <c r="GH4" s="243">
        <v>87.953841999999995</v>
      </c>
      <c r="GI4" s="243">
        <v>102.98502807</v>
      </c>
      <c r="GJ4" s="243">
        <v>97.714938000000004</v>
      </c>
      <c r="GK4" s="243">
        <v>92.407363000000004</v>
      </c>
      <c r="GL4" s="243">
        <v>96.490673000000001</v>
      </c>
      <c r="GM4" s="243">
        <v>85.854512</v>
      </c>
      <c r="GN4" s="243">
        <v>92.445710000000005</v>
      </c>
      <c r="GO4" s="243">
        <v>83.584192999999999</v>
      </c>
      <c r="GP4" s="243">
        <v>83.370052119999997</v>
      </c>
      <c r="GQ4" s="243">
        <v>88.604550000000003</v>
      </c>
      <c r="GR4" s="243">
        <v>97.003609999999995</v>
      </c>
      <c r="GS4" s="243">
        <v>97.919863000000007</v>
      </c>
      <c r="GT4" s="243">
        <v>97.779624999999996</v>
      </c>
      <c r="GU4" s="243">
        <v>92.445710000000005</v>
      </c>
      <c r="GV4" s="243">
        <v>92.445710000000005</v>
      </c>
      <c r="GW4" s="243">
        <v>92.445710000000005</v>
      </c>
      <c r="GX4" s="243">
        <v>99.795681999999999</v>
      </c>
      <c r="GY4" s="243">
        <v>99.544954000000004</v>
      </c>
      <c r="GZ4" s="243">
        <v>99.740387999999996</v>
      </c>
      <c r="HA4" s="243">
        <v>99.740387999999996</v>
      </c>
      <c r="HB4" s="243">
        <v>91.567572999999996</v>
      </c>
      <c r="HC4" s="243">
        <v>100.829757</v>
      </c>
      <c r="HD4" s="243">
        <v>100.409087</v>
      </c>
      <c r="HE4" s="243">
        <v>95.898084999999995</v>
      </c>
      <c r="HF4" s="243">
        <v>100.588983</v>
      </c>
      <c r="HG4" s="243">
        <v>95.448767000000004</v>
      </c>
      <c r="HH4" s="243">
        <v>85.739867889999999</v>
      </c>
      <c r="HI4" s="243">
        <v>99.629898999999995</v>
      </c>
      <c r="HJ4" s="243">
        <v>92.077883999999997</v>
      </c>
      <c r="HK4" s="243">
        <v>92.336609999999993</v>
      </c>
      <c r="HL4" s="243">
        <v>90.228914000000003</v>
      </c>
      <c r="HM4" s="243">
        <v>90.459134000000006</v>
      </c>
      <c r="HN4" s="243">
        <v>83.17920728</v>
      </c>
      <c r="HO4" s="243">
        <v>83.859371999999993</v>
      </c>
      <c r="HP4" s="243">
        <v>84.342149000000006</v>
      </c>
      <c r="HQ4" s="243">
        <v>96.235999030000002</v>
      </c>
      <c r="HR4" s="243">
        <v>92.426523000000003</v>
      </c>
      <c r="HS4" s="243">
        <v>100.891958</v>
      </c>
    </row>
    <row r="5" spans="1:227" x14ac:dyDescent="0.25">
      <c r="A5" s="240"/>
      <c r="B5" s="242">
        <v>45689.041666666701</v>
      </c>
      <c r="C5" s="243">
        <v>92.242217999999994</v>
      </c>
      <c r="D5" s="243">
        <v>92.399379999999994</v>
      </c>
      <c r="E5" s="243">
        <v>92.301608000000002</v>
      </c>
      <c r="F5" s="243">
        <v>92.242217999999994</v>
      </c>
      <c r="G5" s="243">
        <v>92.537700000000001</v>
      </c>
      <c r="H5" s="243">
        <v>100.568577</v>
      </c>
      <c r="I5" s="243">
        <v>100.13636700000001</v>
      </c>
      <c r="J5" s="243">
        <v>100.814774</v>
      </c>
      <c r="K5" s="243">
        <v>92.778968000000006</v>
      </c>
      <c r="L5" s="243">
        <v>93.106396000000004</v>
      </c>
      <c r="M5" s="243">
        <v>99.823057000000006</v>
      </c>
      <c r="N5" s="243">
        <v>98.962286000000006</v>
      </c>
      <c r="O5" s="243">
        <v>96.882660999999999</v>
      </c>
      <c r="P5" s="243">
        <v>92.657419730000001</v>
      </c>
      <c r="Q5" s="243">
        <v>100.664417</v>
      </c>
      <c r="R5" s="243">
        <v>91.768130999999997</v>
      </c>
      <c r="S5" s="243">
        <v>95.450400999999999</v>
      </c>
      <c r="T5" s="243">
        <v>86.906319499999995</v>
      </c>
      <c r="U5" s="243">
        <v>87.616394</v>
      </c>
      <c r="V5" s="243">
        <v>94.270546999999993</v>
      </c>
      <c r="W5" s="243">
        <v>92.369339999999994</v>
      </c>
      <c r="X5" s="243">
        <v>88.794848999999999</v>
      </c>
      <c r="Y5" s="243">
        <v>90.893587999999994</v>
      </c>
      <c r="Z5" s="243">
        <v>100.44083000000001</v>
      </c>
      <c r="AA5" s="243">
        <v>89.182079000000002</v>
      </c>
      <c r="AB5" s="243">
        <v>93.719290999999998</v>
      </c>
      <c r="AC5" s="243">
        <v>92.675296000000003</v>
      </c>
      <c r="AD5" s="243">
        <v>92.142741999999998</v>
      </c>
      <c r="AE5" s="243">
        <v>87.168515999999997</v>
      </c>
      <c r="AF5" s="243">
        <v>93.188793500000003</v>
      </c>
      <c r="AG5" s="243">
        <v>93.777896229999996</v>
      </c>
      <c r="AH5" s="243">
        <v>93.947689999999994</v>
      </c>
      <c r="AI5" s="243">
        <v>94.025081999999998</v>
      </c>
      <c r="AJ5" s="243">
        <v>86.268142999999995</v>
      </c>
      <c r="AK5" s="243">
        <v>94.47354</v>
      </c>
      <c r="AL5" s="243">
        <v>88.851788670000005</v>
      </c>
      <c r="AM5" s="243">
        <v>89.327207999999999</v>
      </c>
      <c r="AN5" s="243">
        <v>99.025368999999998</v>
      </c>
      <c r="AO5" s="243">
        <v>87.870676000000003</v>
      </c>
      <c r="AP5" s="243">
        <v>81.854010500000001</v>
      </c>
      <c r="AQ5" s="243">
        <v>82.224844000000004</v>
      </c>
      <c r="AR5" s="243">
        <v>100.453971</v>
      </c>
      <c r="AS5" s="243">
        <v>97.650176999999999</v>
      </c>
      <c r="AT5" s="243">
        <v>97.650176999999999</v>
      </c>
      <c r="AU5" s="243">
        <v>96.128293999999997</v>
      </c>
      <c r="AV5" s="243">
        <v>92.727652000000006</v>
      </c>
      <c r="AW5" s="243">
        <v>88.623868000000002</v>
      </c>
      <c r="AX5" s="243">
        <v>89.025640999999993</v>
      </c>
      <c r="AY5" s="243">
        <v>97.002959000000004</v>
      </c>
      <c r="AZ5" s="243">
        <v>92.120498999999995</v>
      </c>
      <c r="BA5" s="243">
        <v>92.051869999999994</v>
      </c>
      <c r="BB5" s="243">
        <v>92.027894000000003</v>
      </c>
      <c r="BC5" s="243">
        <v>91.755740669999994</v>
      </c>
      <c r="BD5" s="243">
        <v>92.035923999999994</v>
      </c>
      <c r="BE5" s="243">
        <v>92.027894000000003</v>
      </c>
      <c r="BF5" s="243">
        <v>98.645351000000005</v>
      </c>
      <c r="BG5" s="243">
        <v>98.894876999999994</v>
      </c>
      <c r="BH5" s="243">
        <v>98.894876999999994</v>
      </c>
      <c r="BI5" s="243">
        <v>98.894876999999994</v>
      </c>
      <c r="BJ5" s="243">
        <v>89.299609000000004</v>
      </c>
      <c r="BK5" s="243">
        <v>89.876703000000006</v>
      </c>
      <c r="BL5" s="243">
        <v>95.085386</v>
      </c>
      <c r="BM5" s="243">
        <v>94.877393999999995</v>
      </c>
      <c r="BN5" s="243">
        <v>94.531941000000003</v>
      </c>
      <c r="BO5" s="243">
        <v>92.356430000000003</v>
      </c>
      <c r="BP5" s="243">
        <v>96.882114000000001</v>
      </c>
      <c r="BQ5" s="243">
        <v>86.399514999999994</v>
      </c>
      <c r="BR5" s="243">
        <v>86.510970369999995</v>
      </c>
      <c r="BS5" s="243">
        <v>92.448553000000004</v>
      </c>
      <c r="BT5" s="243">
        <v>90.075338500000001</v>
      </c>
      <c r="BU5" s="243">
        <v>96.961482000000004</v>
      </c>
      <c r="BV5" s="243">
        <v>99.402906000000002</v>
      </c>
      <c r="BW5" s="243">
        <v>95.142379000000005</v>
      </c>
      <c r="BX5" s="243">
        <v>95.142379000000005</v>
      </c>
      <c r="BY5" s="243">
        <v>95.046493999999996</v>
      </c>
      <c r="BZ5" s="243">
        <v>93.919351000000006</v>
      </c>
      <c r="CA5" s="243">
        <v>94.281281000000007</v>
      </c>
      <c r="CB5" s="243">
        <v>92.623068000000004</v>
      </c>
      <c r="CC5" s="243">
        <v>92.309944000000002</v>
      </c>
      <c r="CD5" s="243">
        <v>93.192582000000002</v>
      </c>
      <c r="CE5" s="243">
        <v>95.168627000000001</v>
      </c>
      <c r="CF5" s="243">
        <v>96.961482000000004</v>
      </c>
      <c r="CG5" s="243">
        <v>91.771996999999999</v>
      </c>
      <c r="CH5" s="243">
        <v>92.054696000000007</v>
      </c>
      <c r="CI5" s="243">
        <v>95.033862999999997</v>
      </c>
      <c r="CJ5" s="243">
        <v>96.008652999999995</v>
      </c>
      <c r="CK5" s="243">
        <v>100.07225086</v>
      </c>
      <c r="CL5" s="243">
        <v>96.743219999999994</v>
      </c>
      <c r="CM5" s="243">
        <v>97.424574000000007</v>
      </c>
      <c r="CN5" s="243">
        <v>91.447012000000001</v>
      </c>
      <c r="CO5" s="243">
        <v>90.927542000000003</v>
      </c>
      <c r="CP5" s="243">
        <v>99.503956919999993</v>
      </c>
      <c r="CQ5" s="243">
        <v>89.794342999999998</v>
      </c>
      <c r="CR5" s="243">
        <v>90.840411000000003</v>
      </c>
      <c r="CS5" s="243">
        <v>90.574333600000003</v>
      </c>
      <c r="CT5" s="243">
        <v>90.654092000000006</v>
      </c>
      <c r="CU5" s="243">
        <v>91.620463000000001</v>
      </c>
      <c r="CV5" s="243">
        <v>104.04826285</v>
      </c>
      <c r="CW5" s="243">
        <v>89.836455000000001</v>
      </c>
      <c r="CX5" s="243">
        <v>90.236118329999996</v>
      </c>
      <c r="CY5" s="243">
        <v>90.728012000000007</v>
      </c>
      <c r="CZ5" s="243">
        <v>94.613376000000002</v>
      </c>
      <c r="DA5" s="243">
        <v>100.963353</v>
      </c>
      <c r="DB5" s="243">
        <v>101.205251</v>
      </c>
      <c r="DC5" s="243">
        <v>99.402906000000002</v>
      </c>
      <c r="DD5" s="243">
        <v>98.704988</v>
      </c>
      <c r="DE5" s="243">
        <v>94.618595999999997</v>
      </c>
      <c r="DF5" s="243">
        <v>95.142379000000005</v>
      </c>
      <c r="DG5" s="243">
        <v>92.951910999999996</v>
      </c>
      <c r="DH5" s="243">
        <v>95.644179879999996</v>
      </c>
      <c r="DI5" s="243">
        <v>100.54592</v>
      </c>
      <c r="DJ5" s="243">
        <v>100.297657</v>
      </c>
      <c r="DK5" s="243">
        <v>92.035923999999994</v>
      </c>
      <c r="DL5" s="243">
        <v>100.053425</v>
      </c>
      <c r="DM5" s="243">
        <v>97.427255000000002</v>
      </c>
      <c r="DN5" s="243">
        <v>92.955459000000005</v>
      </c>
      <c r="DO5" s="243">
        <v>83.736141000000003</v>
      </c>
      <c r="DP5" s="243">
        <v>97.072483000000005</v>
      </c>
      <c r="DQ5" s="243">
        <v>91.342333999999994</v>
      </c>
      <c r="DR5" s="243">
        <v>91.693961999999999</v>
      </c>
      <c r="DS5" s="243">
        <v>92.143681000000001</v>
      </c>
      <c r="DT5" s="243">
        <v>99.832505999999995</v>
      </c>
      <c r="DU5" s="243">
        <v>100.085981</v>
      </c>
      <c r="DV5" s="243">
        <v>86.948963000000006</v>
      </c>
      <c r="DW5" s="243">
        <v>85.612233000000003</v>
      </c>
      <c r="DX5" s="243">
        <v>84.360663000000002</v>
      </c>
      <c r="DY5" s="243">
        <v>91.10044474</v>
      </c>
      <c r="DZ5" s="243">
        <v>95.324397000000005</v>
      </c>
      <c r="EA5" s="243">
        <v>95.551057999999998</v>
      </c>
      <c r="EB5" s="243">
        <v>89.518225000000001</v>
      </c>
      <c r="EC5" s="243">
        <v>90.112076000000002</v>
      </c>
      <c r="ED5" s="243">
        <v>89.9148</v>
      </c>
      <c r="EE5" s="243">
        <v>91.601417999999995</v>
      </c>
      <c r="EF5" s="243">
        <v>102.87742409000001</v>
      </c>
      <c r="EG5" s="243">
        <v>101.095316</v>
      </c>
      <c r="EH5" s="243">
        <v>101.095316</v>
      </c>
      <c r="EI5" s="243">
        <v>91.164209999999997</v>
      </c>
      <c r="EJ5" s="243">
        <v>99.125005999999999</v>
      </c>
      <c r="EK5" s="243">
        <v>99.534270000000006</v>
      </c>
      <c r="EL5" s="243">
        <v>99.402906000000002</v>
      </c>
      <c r="EM5" s="243">
        <v>90.657024000000007</v>
      </c>
      <c r="EN5" s="243">
        <v>94.860442000000006</v>
      </c>
      <c r="EO5" s="243">
        <v>101.26966299999999</v>
      </c>
      <c r="EP5" s="243">
        <v>92.129604999999998</v>
      </c>
      <c r="EQ5" s="243">
        <v>92.120763999999994</v>
      </c>
      <c r="ER5" s="243">
        <v>93.707075889999999</v>
      </c>
      <c r="ES5" s="243">
        <v>89.397007000000002</v>
      </c>
      <c r="ET5" s="243">
        <v>88.595774000000006</v>
      </c>
      <c r="EU5" s="243">
        <v>90.266023000000004</v>
      </c>
      <c r="EV5" s="243">
        <v>92.229389999999995</v>
      </c>
      <c r="EW5" s="243">
        <v>88.019129000000007</v>
      </c>
      <c r="EX5" s="243">
        <v>87.062116000000003</v>
      </c>
      <c r="EY5" s="243">
        <v>91.273539999999997</v>
      </c>
      <c r="EZ5" s="243">
        <v>91.558634999999995</v>
      </c>
      <c r="FA5" s="243">
        <v>91.678006999999994</v>
      </c>
      <c r="FB5" s="243">
        <v>94.914623789999993</v>
      </c>
      <c r="FC5" s="243">
        <v>90.638454999999993</v>
      </c>
      <c r="FD5" s="243">
        <v>99.654769999999999</v>
      </c>
      <c r="FE5" s="243">
        <v>92.999758999999997</v>
      </c>
      <c r="FF5" s="243">
        <v>95.337877460000001</v>
      </c>
      <c r="FG5" s="243">
        <v>102.77944100000001</v>
      </c>
      <c r="FH5" s="243">
        <v>87.116473999999997</v>
      </c>
      <c r="FI5" s="243">
        <v>87.692071999999996</v>
      </c>
      <c r="FJ5" s="243">
        <v>90.656847999999997</v>
      </c>
      <c r="FK5" s="243">
        <v>95.035914000000005</v>
      </c>
      <c r="FL5" s="243">
        <v>95.057709489999993</v>
      </c>
      <c r="FM5" s="243">
        <v>94.850586000000007</v>
      </c>
      <c r="FN5" s="243">
        <v>95.046493999999996</v>
      </c>
      <c r="FO5" s="243">
        <v>98.339674000000002</v>
      </c>
      <c r="FP5" s="243">
        <v>98.339674000000002</v>
      </c>
      <c r="FQ5" s="243">
        <v>93.376362999999998</v>
      </c>
      <c r="FR5" s="243">
        <v>93.376362999999998</v>
      </c>
      <c r="FS5" s="243">
        <v>93.376362999999998</v>
      </c>
      <c r="FT5" s="243">
        <v>100.254024</v>
      </c>
      <c r="FU5" s="243">
        <v>100.018868</v>
      </c>
      <c r="FV5" s="243">
        <v>93.621470000000002</v>
      </c>
      <c r="FW5" s="243">
        <v>93.330284000000006</v>
      </c>
      <c r="FX5" s="243">
        <v>92.985606469999993</v>
      </c>
      <c r="FY5" s="243">
        <v>92.453612000000007</v>
      </c>
      <c r="FZ5" s="243">
        <v>91.697153999999998</v>
      </c>
      <c r="GA5" s="243">
        <v>96.961482000000004</v>
      </c>
      <c r="GB5" s="243">
        <v>96.961482000000004</v>
      </c>
      <c r="GC5" s="243">
        <v>99.943685000000002</v>
      </c>
      <c r="GD5" s="243">
        <v>89.150492999999997</v>
      </c>
      <c r="GE5" s="243">
        <v>99.125005999999999</v>
      </c>
      <c r="GF5" s="243">
        <v>98.704988</v>
      </c>
      <c r="GG5" s="243">
        <v>104.0087896</v>
      </c>
      <c r="GH5" s="243">
        <v>88.272312999999997</v>
      </c>
      <c r="GI5" s="243">
        <v>104.0087896</v>
      </c>
      <c r="GJ5" s="243">
        <v>98.339674000000002</v>
      </c>
      <c r="GK5" s="243">
        <v>92.604274000000004</v>
      </c>
      <c r="GL5" s="243">
        <v>97.226938000000004</v>
      </c>
      <c r="GM5" s="243">
        <v>86.118514000000005</v>
      </c>
      <c r="GN5" s="243">
        <v>92.652276000000001</v>
      </c>
      <c r="GO5" s="243">
        <v>83.666517330000005</v>
      </c>
      <c r="GP5" s="243">
        <v>83.452165530000002</v>
      </c>
      <c r="GQ5" s="243">
        <v>88.982405999999997</v>
      </c>
      <c r="GR5" s="243">
        <v>98.255667000000003</v>
      </c>
      <c r="GS5" s="243">
        <v>98.624234000000001</v>
      </c>
      <c r="GT5" s="243">
        <v>98.434594000000004</v>
      </c>
      <c r="GU5" s="243">
        <v>92.652276000000001</v>
      </c>
      <c r="GV5" s="243">
        <v>92.652276000000001</v>
      </c>
      <c r="GW5" s="243">
        <v>92.652276000000001</v>
      </c>
      <c r="GX5" s="243">
        <v>100.059325</v>
      </c>
      <c r="GY5" s="243">
        <v>99.814656999999997</v>
      </c>
      <c r="GZ5" s="243">
        <v>100.00806300000001</v>
      </c>
      <c r="HA5" s="243">
        <v>100.00806300000001</v>
      </c>
      <c r="HB5" s="243">
        <v>91.727643999999998</v>
      </c>
      <c r="HC5" s="243">
        <v>101.42834999999999</v>
      </c>
      <c r="HD5" s="243">
        <v>100.98792</v>
      </c>
      <c r="HE5" s="243">
        <v>96.071588000000006</v>
      </c>
      <c r="HF5" s="243">
        <v>101.259057</v>
      </c>
      <c r="HG5" s="243">
        <v>95.834580000000003</v>
      </c>
      <c r="HH5" s="243">
        <v>86.050322339999994</v>
      </c>
      <c r="HI5" s="243">
        <v>99.911544000000006</v>
      </c>
      <c r="HJ5" s="243">
        <v>92.2604185</v>
      </c>
      <c r="HK5" s="243">
        <v>92.522564000000003</v>
      </c>
      <c r="HL5" s="243">
        <v>90.484966</v>
      </c>
      <c r="HM5" s="243">
        <v>90.760840000000002</v>
      </c>
      <c r="HN5" s="243">
        <v>83.261132720000006</v>
      </c>
      <c r="HO5" s="243">
        <v>84.109691999999995</v>
      </c>
      <c r="HP5" s="243">
        <v>84.594877999999994</v>
      </c>
      <c r="HQ5" s="243">
        <v>96.560220770000001</v>
      </c>
      <c r="HR5" s="243">
        <v>92.656340999999998</v>
      </c>
      <c r="HS5" s="243">
        <v>101.118426</v>
      </c>
    </row>
    <row r="6" spans="1:227" x14ac:dyDescent="0.25">
      <c r="A6" s="240"/>
      <c r="B6" s="242">
        <v>45689.0625</v>
      </c>
      <c r="C6" s="243">
        <v>91.790159000000003</v>
      </c>
      <c r="D6" s="243">
        <v>91.944564</v>
      </c>
      <c r="E6" s="243">
        <v>91.851388999999998</v>
      </c>
      <c r="F6" s="243">
        <v>91.790159000000003</v>
      </c>
      <c r="G6" s="243">
        <v>92.317824000000002</v>
      </c>
      <c r="H6" s="243">
        <v>100.447669</v>
      </c>
      <c r="I6" s="243">
        <v>100.001457</v>
      </c>
      <c r="J6" s="243">
        <v>100.69450500000001</v>
      </c>
      <c r="K6" s="243">
        <v>92.592112999999998</v>
      </c>
      <c r="L6" s="243">
        <v>92.593317999999996</v>
      </c>
      <c r="M6" s="243">
        <v>99.729749999999996</v>
      </c>
      <c r="N6" s="243">
        <v>98.849962000000005</v>
      </c>
      <c r="O6" s="243">
        <v>96.133848999999998</v>
      </c>
      <c r="P6" s="243">
        <v>91.899473330000006</v>
      </c>
      <c r="Q6" s="243">
        <v>100.541541</v>
      </c>
      <c r="R6" s="243">
        <v>91.680305000000004</v>
      </c>
      <c r="S6" s="243">
        <v>94.731302999999997</v>
      </c>
      <c r="T6" s="243">
        <v>86.479957499999998</v>
      </c>
      <c r="U6" s="243">
        <v>87.194363999999993</v>
      </c>
      <c r="V6" s="243">
        <v>93.565396000000007</v>
      </c>
      <c r="W6" s="243">
        <v>92.146456999999998</v>
      </c>
      <c r="X6" s="243">
        <v>88.591825</v>
      </c>
      <c r="Y6" s="243">
        <v>90.674212999999995</v>
      </c>
      <c r="Z6" s="243">
        <v>100.272131</v>
      </c>
      <c r="AA6" s="243">
        <v>88.992320000000007</v>
      </c>
      <c r="AB6" s="243">
        <v>93.549750000000003</v>
      </c>
      <c r="AC6" s="243">
        <v>92.381201000000004</v>
      </c>
      <c r="AD6" s="243">
        <v>91.926064999999994</v>
      </c>
      <c r="AE6" s="243">
        <v>86.879441</v>
      </c>
      <c r="AF6" s="243">
        <v>92.405303000000004</v>
      </c>
      <c r="AG6" s="243">
        <v>92.992604909999997</v>
      </c>
      <c r="AH6" s="243">
        <v>93.116836000000006</v>
      </c>
      <c r="AI6" s="243">
        <v>93.236513000000002</v>
      </c>
      <c r="AJ6" s="243">
        <v>85.965124000000003</v>
      </c>
      <c r="AK6" s="243">
        <v>93.769384000000002</v>
      </c>
      <c r="AL6" s="243">
        <v>88.678488329999993</v>
      </c>
      <c r="AM6" s="243">
        <v>89.149630000000002</v>
      </c>
      <c r="AN6" s="243">
        <v>98.883233000000004</v>
      </c>
      <c r="AO6" s="243">
        <v>87.627257999999998</v>
      </c>
      <c r="AP6" s="243">
        <v>81.532349999999994</v>
      </c>
      <c r="AQ6" s="243">
        <v>81.903743000000006</v>
      </c>
      <c r="AR6" s="243">
        <v>100.31734400000001</v>
      </c>
      <c r="AS6" s="243">
        <v>97.488088000000005</v>
      </c>
      <c r="AT6" s="243">
        <v>97.488088000000005</v>
      </c>
      <c r="AU6" s="243">
        <v>95.947456000000003</v>
      </c>
      <c r="AV6" s="243">
        <v>92.459584000000007</v>
      </c>
      <c r="AW6" s="243">
        <v>88.634032000000005</v>
      </c>
      <c r="AX6" s="243">
        <v>88.994281999999998</v>
      </c>
      <c r="AY6" s="243">
        <v>96.248863</v>
      </c>
      <c r="AZ6" s="243">
        <v>91.904739000000006</v>
      </c>
      <c r="BA6" s="243">
        <v>91.844049999999996</v>
      </c>
      <c r="BB6" s="243">
        <v>91.82002</v>
      </c>
      <c r="BC6" s="243">
        <v>91.547255669999998</v>
      </c>
      <c r="BD6" s="243">
        <v>91.843075999999996</v>
      </c>
      <c r="BE6" s="243">
        <v>91.82002</v>
      </c>
      <c r="BF6" s="243">
        <v>98.477355000000003</v>
      </c>
      <c r="BG6" s="243">
        <v>98.733350999999999</v>
      </c>
      <c r="BH6" s="243">
        <v>98.733350999999999</v>
      </c>
      <c r="BI6" s="243">
        <v>98.733350999999999</v>
      </c>
      <c r="BJ6" s="243">
        <v>89.164561000000006</v>
      </c>
      <c r="BK6" s="243">
        <v>89.718807999999996</v>
      </c>
      <c r="BL6" s="243">
        <v>94.305526</v>
      </c>
      <c r="BM6" s="243">
        <v>94.197945000000004</v>
      </c>
      <c r="BN6" s="243">
        <v>94.453404000000006</v>
      </c>
      <c r="BO6" s="243">
        <v>92.159690999999995</v>
      </c>
      <c r="BP6" s="243">
        <v>96.785247999999996</v>
      </c>
      <c r="BQ6" s="243">
        <v>86.048777999999999</v>
      </c>
      <c r="BR6" s="243">
        <v>86.159780920000003</v>
      </c>
      <c r="BS6" s="243">
        <v>92.386070000000004</v>
      </c>
      <c r="BT6" s="243">
        <v>89.477114749999998</v>
      </c>
      <c r="BU6" s="243">
        <v>96.211917999999997</v>
      </c>
      <c r="BV6" s="243">
        <v>99.263074000000003</v>
      </c>
      <c r="BW6" s="243">
        <v>94.956143999999995</v>
      </c>
      <c r="BX6" s="243">
        <v>94.956143999999995</v>
      </c>
      <c r="BY6" s="243">
        <v>94.542330000000007</v>
      </c>
      <c r="BZ6" s="243">
        <v>92.673158999999998</v>
      </c>
      <c r="CA6" s="243">
        <v>94.181173999999999</v>
      </c>
      <c r="CB6" s="243">
        <v>92.517187000000007</v>
      </c>
      <c r="CC6" s="243">
        <v>92.209282999999999</v>
      </c>
      <c r="CD6" s="243">
        <v>91.867906000000005</v>
      </c>
      <c r="CE6" s="243">
        <v>95.185855000000004</v>
      </c>
      <c r="CF6" s="243">
        <v>96.211917999999997</v>
      </c>
      <c r="CG6" s="243">
        <v>91.586511669999993</v>
      </c>
      <c r="CH6" s="243">
        <v>91.844649000000004</v>
      </c>
      <c r="CI6" s="243">
        <v>94.936807999999999</v>
      </c>
      <c r="CJ6" s="243">
        <v>95.240182000000004</v>
      </c>
      <c r="CK6" s="243">
        <v>99.228729189999996</v>
      </c>
      <c r="CL6" s="243">
        <v>96.017534999999995</v>
      </c>
      <c r="CM6" s="243">
        <v>96.691282999999999</v>
      </c>
      <c r="CN6" s="243">
        <v>91.167242000000002</v>
      </c>
      <c r="CO6" s="243">
        <v>90.325344000000001</v>
      </c>
      <c r="CP6" s="243">
        <v>98.904949000000002</v>
      </c>
      <c r="CQ6" s="243">
        <v>89.532182000000006</v>
      </c>
      <c r="CR6" s="243">
        <v>90.639807000000005</v>
      </c>
      <c r="CS6" s="243">
        <v>90.361100980000003</v>
      </c>
      <c r="CT6" s="243">
        <v>90.228334000000004</v>
      </c>
      <c r="CU6" s="243">
        <v>91.103455999999994</v>
      </c>
      <c r="CV6" s="243">
        <v>103.87350486</v>
      </c>
      <c r="CW6" s="243">
        <v>89.531046000000003</v>
      </c>
      <c r="CX6" s="243">
        <v>90.222427999999994</v>
      </c>
      <c r="CY6" s="243">
        <v>90.650200999999996</v>
      </c>
      <c r="CZ6" s="243">
        <v>94.643682999999996</v>
      </c>
      <c r="DA6" s="243">
        <v>100.817499</v>
      </c>
      <c r="DB6" s="243">
        <v>101.057851</v>
      </c>
      <c r="DC6" s="243">
        <v>99.263074000000003</v>
      </c>
      <c r="DD6" s="243">
        <v>98.562169999999995</v>
      </c>
      <c r="DE6" s="243">
        <v>94.427087</v>
      </c>
      <c r="DF6" s="243">
        <v>94.956143999999995</v>
      </c>
      <c r="DG6" s="243">
        <v>92.696975499999994</v>
      </c>
      <c r="DH6" s="243">
        <v>94.375101569999998</v>
      </c>
      <c r="DI6" s="243">
        <v>100.41164499999999</v>
      </c>
      <c r="DJ6" s="243">
        <v>100.171252</v>
      </c>
      <c r="DK6" s="243">
        <v>91.843075999999996</v>
      </c>
      <c r="DL6" s="243">
        <v>99.213352</v>
      </c>
      <c r="DM6" s="243">
        <v>96.700722999999996</v>
      </c>
      <c r="DN6" s="243">
        <v>92.287131000000002</v>
      </c>
      <c r="DO6" s="243">
        <v>83.465829999999997</v>
      </c>
      <c r="DP6" s="243">
        <v>96.355475999999996</v>
      </c>
      <c r="DQ6" s="243">
        <v>91.136110000000002</v>
      </c>
      <c r="DR6" s="243">
        <v>91.486947999999998</v>
      </c>
      <c r="DS6" s="243">
        <v>91.857889</v>
      </c>
      <c r="DT6" s="243">
        <v>99.683510999999996</v>
      </c>
      <c r="DU6" s="243">
        <v>99.929523000000003</v>
      </c>
      <c r="DV6" s="243">
        <v>86.908030999999994</v>
      </c>
      <c r="DW6" s="243">
        <v>85.380351000000005</v>
      </c>
      <c r="DX6" s="243">
        <v>84.132171</v>
      </c>
      <c r="DY6" s="243">
        <v>90.719786999999997</v>
      </c>
      <c r="DZ6" s="243">
        <v>95.286608999999999</v>
      </c>
      <c r="EA6" s="243">
        <v>95.512671999999995</v>
      </c>
      <c r="EB6" s="243">
        <v>89.302575000000004</v>
      </c>
      <c r="EC6" s="243">
        <v>89.894817000000003</v>
      </c>
      <c r="ED6" s="243">
        <v>89.788861999999995</v>
      </c>
      <c r="EE6" s="243">
        <v>91.276808000000003</v>
      </c>
      <c r="EF6" s="243">
        <v>102.70463263000001</v>
      </c>
      <c r="EG6" s="243">
        <v>100.956484</v>
      </c>
      <c r="EH6" s="243">
        <v>100.956484</v>
      </c>
      <c r="EI6" s="243">
        <v>90.931718000000004</v>
      </c>
      <c r="EJ6" s="243">
        <v>98.984274999999997</v>
      </c>
      <c r="EK6" s="243">
        <v>99.395936000000006</v>
      </c>
      <c r="EL6" s="243">
        <v>99.263074000000003</v>
      </c>
      <c r="EM6" s="243">
        <v>90.390494000000004</v>
      </c>
      <c r="EN6" s="243">
        <v>94.904213999999996</v>
      </c>
      <c r="EO6" s="243">
        <v>100.408917</v>
      </c>
      <c r="EP6" s="243">
        <v>91.913612999999998</v>
      </c>
      <c r="EQ6" s="243">
        <v>91.904998000000006</v>
      </c>
      <c r="ER6" s="243">
        <v>93.432273159999994</v>
      </c>
      <c r="ES6" s="243">
        <v>89.153402</v>
      </c>
      <c r="ET6" s="243">
        <v>88.361699000000002</v>
      </c>
      <c r="EU6" s="243">
        <v>90.038105999999999</v>
      </c>
      <c r="EV6" s="243">
        <v>92.012260999999995</v>
      </c>
      <c r="EW6" s="243">
        <v>87.707558000000006</v>
      </c>
      <c r="EX6" s="243">
        <v>86.747995000000003</v>
      </c>
      <c r="EY6" s="243">
        <v>90.873303000000007</v>
      </c>
      <c r="EZ6" s="243">
        <v>91.185199999999995</v>
      </c>
      <c r="FA6" s="243">
        <v>91.315776999999997</v>
      </c>
      <c r="FB6" s="243">
        <v>94.286020010000001</v>
      </c>
      <c r="FC6" s="243">
        <v>90.196246000000002</v>
      </c>
      <c r="FD6" s="243">
        <v>98.843018999999998</v>
      </c>
      <c r="FE6" s="243">
        <v>92.729787999999999</v>
      </c>
      <c r="FF6" s="243">
        <v>94.555014740000004</v>
      </c>
      <c r="FG6" s="243">
        <v>102.01083</v>
      </c>
      <c r="FH6" s="243">
        <v>87.404587000000006</v>
      </c>
      <c r="FI6" s="243">
        <v>87.923289999999994</v>
      </c>
      <c r="FJ6" s="243">
        <v>90.425810999999996</v>
      </c>
      <c r="FK6" s="243">
        <v>94.938417999999999</v>
      </c>
      <c r="FL6" s="243">
        <v>94.553485989999999</v>
      </c>
      <c r="FM6" s="243">
        <v>94.350049999999996</v>
      </c>
      <c r="FN6" s="243">
        <v>94.542330000000007</v>
      </c>
      <c r="FO6" s="243">
        <v>98.193169999999995</v>
      </c>
      <c r="FP6" s="243">
        <v>98.193169999999995</v>
      </c>
      <c r="FQ6" s="243">
        <v>93.162766000000005</v>
      </c>
      <c r="FR6" s="243">
        <v>93.162766000000005</v>
      </c>
      <c r="FS6" s="243">
        <v>93.162766000000005</v>
      </c>
      <c r="FT6" s="243">
        <v>100.125557</v>
      </c>
      <c r="FU6" s="243">
        <v>99.891710000000003</v>
      </c>
      <c r="FV6" s="243">
        <v>93.900319999999994</v>
      </c>
      <c r="FW6" s="243">
        <v>93.616885999999994</v>
      </c>
      <c r="FX6" s="243">
        <v>92.623387699999995</v>
      </c>
      <c r="FY6" s="243">
        <v>92.348270999999997</v>
      </c>
      <c r="FZ6" s="243">
        <v>91.060986999999997</v>
      </c>
      <c r="GA6" s="243">
        <v>96.211917999999997</v>
      </c>
      <c r="GB6" s="243">
        <v>96.211917999999997</v>
      </c>
      <c r="GC6" s="243">
        <v>99.808813000000001</v>
      </c>
      <c r="GD6" s="243">
        <v>88.960742499999995</v>
      </c>
      <c r="GE6" s="243">
        <v>98.984274999999997</v>
      </c>
      <c r="GF6" s="243">
        <v>98.562169999999995</v>
      </c>
      <c r="GG6" s="243">
        <v>103.83409791</v>
      </c>
      <c r="GH6" s="243">
        <v>88.192498000000001</v>
      </c>
      <c r="GI6" s="243">
        <v>103.83409791</v>
      </c>
      <c r="GJ6" s="243">
        <v>98.193169999999995</v>
      </c>
      <c r="GK6" s="243">
        <v>92.373890000000003</v>
      </c>
      <c r="GL6" s="243">
        <v>97.14179</v>
      </c>
      <c r="GM6" s="243">
        <v>85.827556000000001</v>
      </c>
      <c r="GN6" s="243">
        <v>92.415969000000004</v>
      </c>
      <c r="GO6" s="243">
        <v>83.410550720000003</v>
      </c>
      <c r="GP6" s="243">
        <v>83.196854700000003</v>
      </c>
      <c r="GQ6" s="243">
        <v>88.974835999999996</v>
      </c>
      <c r="GR6" s="243">
        <v>98.088757000000001</v>
      </c>
      <c r="GS6" s="243">
        <v>98.479527000000004</v>
      </c>
      <c r="GT6" s="243">
        <v>98.293712999999997</v>
      </c>
      <c r="GU6" s="243">
        <v>92.415969000000004</v>
      </c>
      <c r="GV6" s="243">
        <v>92.415969000000004</v>
      </c>
      <c r="GW6" s="243">
        <v>92.415969000000004</v>
      </c>
      <c r="GX6" s="243">
        <v>99.218773999999996</v>
      </c>
      <c r="GY6" s="243">
        <v>98.972898999999998</v>
      </c>
      <c r="GZ6" s="243">
        <v>99.168626000000003</v>
      </c>
      <c r="HA6" s="243">
        <v>99.168626000000003</v>
      </c>
      <c r="HB6" s="243">
        <v>91.261150000000001</v>
      </c>
      <c r="HC6" s="243">
        <v>101.322337</v>
      </c>
      <c r="HD6" s="243">
        <v>100.880718</v>
      </c>
      <c r="HE6" s="243">
        <v>95.422858000000005</v>
      </c>
      <c r="HF6" s="243">
        <v>101.145566</v>
      </c>
      <c r="HG6" s="243">
        <v>95.163751000000005</v>
      </c>
      <c r="HH6" s="243">
        <v>85.972516440000007</v>
      </c>
      <c r="HI6" s="243">
        <v>99.084952000000001</v>
      </c>
      <c r="HJ6" s="243">
        <v>91.999686999999994</v>
      </c>
      <c r="HK6" s="243">
        <v>92.254057000000003</v>
      </c>
      <c r="HL6" s="243">
        <v>90.106880000000004</v>
      </c>
      <c r="HM6" s="243">
        <v>90.571968999999996</v>
      </c>
      <c r="HN6" s="243">
        <v>83.006406330000004</v>
      </c>
      <c r="HO6" s="243">
        <v>83.820932999999997</v>
      </c>
      <c r="HP6" s="243">
        <v>84.306764000000001</v>
      </c>
      <c r="HQ6" s="243">
        <v>95.804924639999996</v>
      </c>
      <c r="HR6" s="243">
        <v>92.364993999999996</v>
      </c>
      <c r="HS6" s="243">
        <v>100.26011</v>
      </c>
    </row>
    <row r="7" spans="1:227" x14ac:dyDescent="0.25">
      <c r="A7" s="240"/>
      <c r="B7" s="242">
        <v>45689.083333333299</v>
      </c>
      <c r="C7" s="243">
        <v>91.638750999999999</v>
      </c>
      <c r="D7" s="243">
        <v>91.791105999999999</v>
      </c>
      <c r="E7" s="243">
        <v>91.697580000000002</v>
      </c>
      <c r="F7" s="243">
        <v>91.638750999999999</v>
      </c>
      <c r="G7" s="243">
        <v>92.286018999999996</v>
      </c>
      <c r="H7" s="243">
        <v>100.254071</v>
      </c>
      <c r="I7" s="243">
        <v>99.815619999999996</v>
      </c>
      <c r="J7" s="243">
        <v>100.504231</v>
      </c>
      <c r="K7" s="243">
        <v>92.668991000000005</v>
      </c>
      <c r="L7" s="243">
        <v>92.424237000000005</v>
      </c>
      <c r="M7" s="243">
        <v>99.749161000000001</v>
      </c>
      <c r="N7" s="243">
        <v>98.865414000000001</v>
      </c>
      <c r="O7" s="243">
        <v>96.096873000000002</v>
      </c>
      <c r="P7" s="243">
        <v>91.665734130000004</v>
      </c>
      <c r="Q7" s="243">
        <v>100.410235</v>
      </c>
      <c r="R7" s="243">
        <v>91.575573000000006</v>
      </c>
      <c r="S7" s="243">
        <v>94.695355000000006</v>
      </c>
      <c r="T7" s="243">
        <v>86.484393999999995</v>
      </c>
      <c r="U7" s="243">
        <v>87.196854000000002</v>
      </c>
      <c r="V7" s="243">
        <v>93.536201000000005</v>
      </c>
      <c r="W7" s="243">
        <v>92.107695000000007</v>
      </c>
      <c r="X7" s="243">
        <v>88.570241999999993</v>
      </c>
      <c r="Y7" s="243">
        <v>90.647738000000004</v>
      </c>
      <c r="Z7" s="243">
        <v>100.272386</v>
      </c>
      <c r="AA7" s="243">
        <v>89.009310999999997</v>
      </c>
      <c r="AB7" s="243">
        <v>93.789265</v>
      </c>
      <c r="AC7" s="243">
        <v>92.355146000000005</v>
      </c>
      <c r="AD7" s="243">
        <v>91.887874999999994</v>
      </c>
      <c r="AE7" s="243">
        <v>86.813687999999999</v>
      </c>
      <c r="AF7" s="243">
        <v>92.343819999999994</v>
      </c>
      <c r="AG7" s="243">
        <v>92.926274879999994</v>
      </c>
      <c r="AH7" s="243">
        <v>93.035736</v>
      </c>
      <c r="AI7" s="243">
        <v>93.169655000000006</v>
      </c>
      <c r="AJ7" s="243">
        <v>85.889116000000001</v>
      </c>
      <c r="AK7" s="243">
        <v>93.744580999999997</v>
      </c>
      <c r="AL7" s="243">
        <v>88.674366329999998</v>
      </c>
      <c r="AM7" s="243">
        <v>89.15034</v>
      </c>
      <c r="AN7" s="243">
        <v>98.839410000000001</v>
      </c>
      <c r="AO7" s="243">
        <v>87.597666000000004</v>
      </c>
      <c r="AP7" s="243">
        <v>81.444574000000003</v>
      </c>
      <c r="AQ7" s="243">
        <v>81.816777000000002</v>
      </c>
      <c r="AR7" s="243">
        <v>100.224403</v>
      </c>
      <c r="AS7" s="243">
        <v>97.428023999999994</v>
      </c>
      <c r="AT7" s="243">
        <v>97.428023999999994</v>
      </c>
      <c r="AU7" s="243">
        <v>95.833779000000007</v>
      </c>
      <c r="AV7" s="243">
        <v>92.434251000000003</v>
      </c>
      <c r="AW7" s="243">
        <v>88.636268000000001</v>
      </c>
      <c r="AX7" s="243">
        <v>88.993346000000003</v>
      </c>
      <c r="AY7" s="243">
        <v>96.167355000000001</v>
      </c>
      <c r="AZ7" s="243">
        <v>91.890017</v>
      </c>
      <c r="BA7" s="243">
        <v>91.829239000000001</v>
      </c>
      <c r="BB7" s="243">
        <v>91.804941999999997</v>
      </c>
      <c r="BC7" s="243">
        <v>91.529131669999998</v>
      </c>
      <c r="BD7" s="243">
        <v>91.828121999999993</v>
      </c>
      <c r="BE7" s="243">
        <v>91.804941999999997</v>
      </c>
      <c r="BF7" s="243">
        <v>98.431757000000005</v>
      </c>
      <c r="BG7" s="243">
        <v>98.670850999999999</v>
      </c>
      <c r="BH7" s="243">
        <v>98.670850999999999</v>
      </c>
      <c r="BI7" s="243">
        <v>98.670850999999999</v>
      </c>
      <c r="BJ7" s="243">
        <v>89.112646999999996</v>
      </c>
      <c r="BK7" s="243">
        <v>89.675747000000001</v>
      </c>
      <c r="BL7" s="243">
        <v>94.514336999999998</v>
      </c>
      <c r="BM7" s="243">
        <v>94.314307999999997</v>
      </c>
      <c r="BN7" s="243">
        <v>94.844189999999998</v>
      </c>
      <c r="BO7" s="243">
        <v>92.457840000000004</v>
      </c>
      <c r="BP7" s="243">
        <v>96.764745000000005</v>
      </c>
      <c r="BQ7" s="243">
        <v>85.965232</v>
      </c>
      <c r="BR7" s="243">
        <v>86.076127150000005</v>
      </c>
      <c r="BS7" s="243">
        <v>92.267263999999997</v>
      </c>
      <c r="BT7" s="243">
        <v>89.461094500000002</v>
      </c>
      <c r="BU7" s="243">
        <v>96.136054000000001</v>
      </c>
      <c r="BV7" s="243">
        <v>99.210104000000001</v>
      </c>
      <c r="BW7" s="243">
        <v>95.467350999999994</v>
      </c>
      <c r="BX7" s="243">
        <v>95.467350999999994</v>
      </c>
      <c r="BY7" s="243">
        <v>94.356457000000006</v>
      </c>
      <c r="BZ7" s="243">
        <v>92.442599999999999</v>
      </c>
      <c r="CA7" s="243">
        <v>94.480085000000003</v>
      </c>
      <c r="CB7" s="243">
        <v>92.418137999999999</v>
      </c>
      <c r="CC7" s="243">
        <v>92.118433999999993</v>
      </c>
      <c r="CD7" s="243">
        <v>91.639757000000003</v>
      </c>
      <c r="CE7" s="243">
        <v>95.367046999999999</v>
      </c>
      <c r="CF7" s="243">
        <v>96.136054000000001</v>
      </c>
      <c r="CG7" s="243">
        <v>91.572361330000007</v>
      </c>
      <c r="CH7" s="243">
        <v>91.830034999999995</v>
      </c>
      <c r="CI7" s="243">
        <v>95.024462999999997</v>
      </c>
      <c r="CJ7" s="243">
        <v>95.081332000000003</v>
      </c>
      <c r="CK7" s="243">
        <v>98.855824130000002</v>
      </c>
      <c r="CL7" s="243">
        <v>95.971411000000003</v>
      </c>
      <c r="CM7" s="243">
        <v>96.618549000000002</v>
      </c>
      <c r="CN7" s="243">
        <v>91.147304000000005</v>
      </c>
      <c r="CO7" s="243">
        <v>90.310973000000004</v>
      </c>
      <c r="CP7" s="243">
        <v>98.822324960000003</v>
      </c>
      <c r="CQ7" s="243">
        <v>89.465902999999997</v>
      </c>
      <c r="CR7" s="243">
        <v>90.797245000000004</v>
      </c>
      <c r="CS7" s="243">
        <v>90.470458690000001</v>
      </c>
      <c r="CT7" s="243">
        <v>90.090620000000001</v>
      </c>
      <c r="CU7" s="243">
        <v>91.07799</v>
      </c>
      <c r="CV7" s="243">
        <v>103.87376902</v>
      </c>
      <c r="CW7" s="243">
        <v>89.535574999999994</v>
      </c>
      <c r="CX7" s="243">
        <v>90.130725330000004</v>
      </c>
      <c r="CY7" s="243">
        <v>90.575517000000005</v>
      </c>
      <c r="CZ7" s="243">
        <v>95.211815000000001</v>
      </c>
      <c r="DA7" s="243">
        <v>100.720978</v>
      </c>
      <c r="DB7" s="243">
        <v>100.96963100000001</v>
      </c>
      <c r="DC7" s="243">
        <v>99.210104000000001</v>
      </c>
      <c r="DD7" s="243">
        <v>98.530522000000005</v>
      </c>
      <c r="DE7" s="243">
        <v>94.933263999999994</v>
      </c>
      <c r="DF7" s="243">
        <v>95.467350999999994</v>
      </c>
      <c r="DG7" s="243">
        <v>92.656761000000003</v>
      </c>
      <c r="DH7" s="243">
        <v>94.140308349999998</v>
      </c>
      <c r="DI7" s="243">
        <v>100.377539</v>
      </c>
      <c r="DJ7" s="243">
        <v>100.15311</v>
      </c>
      <c r="DK7" s="243">
        <v>91.828121999999993</v>
      </c>
      <c r="DL7" s="243">
        <v>98.837265000000002</v>
      </c>
      <c r="DM7" s="243">
        <v>96.609588000000002</v>
      </c>
      <c r="DN7" s="243">
        <v>92.271471000000005</v>
      </c>
      <c r="DO7" s="243">
        <v>83.367125999999999</v>
      </c>
      <c r="DP7" s="243">
        <v>96.289914999999993</v>
      </c>
      <c r="DQ7" s="243">
        <v>91.123864999999995</v>
      </c>
      <c r="DR7" s="243">
        <v>91.473429999999993</v>
      </c>
      <c r="DS7" s="243">
        <v>91.814060999999995</v>
      </c>
      <c r="DT7" s="243">
        <v>99.632069999999999</v>
      </c>
      <c r="DU7" s="243">
        <v>99.887732999999997</v>
      </c>
      <c r="DV7" s="243">
        <v>86.766818999999998</v>
      </c>
      <c r="DW7" s="243">
        <v>85.348181999999994</v>
      </c>
      <c r="DX7" s="243">
        <v>84.100471999999996</v>
      </c>
      <c r="DY7" s="243">
        <v>90.600421560000001</v>
      </c>
      <c r="DZ7" s="243">
        <v>95.459704000000002</v>
      </c>
      <c r="EA7" s="243">
        <v>95.694829999999996</v>
      </c>
      <c r="EB7" s="243">
        <v>89.310309000000004</v>
      </c>
      <c r="EC7" s="243">
        <v>89.887744999999995</v>
      </c>
      <c r="ED7" s="243">
        <v>89.783888000000005</v>
      </c>
      <c r="EE7" s="243">
        <v>91.256365000000002</v>
      </c>
      <c r="EF7" s="243">
        <v>102.70489381</v>
      </c>
      <c r="EG7" s="243">
        <v>100.853956</v>
      </c>
      <c r="EH7" s="243">
        <v>100.853956</v>
      </c>
      <c r="EI7" s="243">
        <v>91.097312000000002</v>
      </c>
      <c r="EJ7" s="243">
        <v>98.939845000000005</v>
      </c>
      <c r="EK7" s="243">
        <v>99.334732000000002</v>
      </c>
      <c r="EL7" s="243">
        <v>99.210104000000001</v>
      </c>
      <c r="EM7" s="243">
        <v>90.300905999999998</v>
      </c>
      <c r="EN7" s="243">
        <v>95.273790000000005</v>
      </c>
      <c r="EO7" s="243">
        <v>99.999622000000002</v>
      </c>
      <c r="EP7" s="243">
        <v>91.898973999999995</v>
      </c>
      <c r="EQ7" s="243">
        <v>91.890277999999995</v>
      </c>
      <c r="ER7" s="243">
        <v>93.415729380000002</v>
      </c>
      <c r="ES7" s="243">
        <v>89.119850999999997</v>
      </c>
      <c r="ET7" s="243">
        <v>88.324685000000002</v>
      </c>
      <c r="EU7" s="243">
        <v>90.01455</v>
      </c>
      <c r="EV7" s="243">
        <v>92.123616999999996</v>
      </c>
      <c r="EW7" s="243">
        <v>87.632897999999997</v>
      </c>
      <c r="EX7" s="243">
        <v>86.671400000000006</v>
      </c>
      <c r="EY7" s="243">
        <v>90.865907000000007</v>
      </c>
      <c r="EZ7" s="243">
        <v>91.169487000000004</v>
      </c>
      <c r="FA7" s="243">
        <v>91.296587000000002</v>
      </c>
      <c r="FB7" s="243">
        <v>94.271018859999998</v>
      </c>
      <c r="FC7" s="243">
        <v>90.055531000000002</v>
      </c>
      <c r="FD7" s="243">
        <v>98.594800000000006</v>
      </c>
      <c r="FE7" s="243">
        <v>92.696911999999998</v>
      </c>
      <c r="FF7" s="243">
        <v>94.745846389999997</v>
      </c>
      <c r="FG7" s="243">
        <v>101.76229600000001</v>
      </c>
      <c r="FH7" s="243">
        <v>87.302282500000004</v>
      </c>
      <c r="FI7" s="243">
        <v>87.831312999999994</v>
      </c>
      <c r="FJ7" s="243">
        <v>90.404335000000003</v>
      </c>
      <c r="FK7" s="243">
        <v>95.024878999999999</v>
      </c>
      <c r="FL7" s="243">
        <v>94.367591059999995</v>
      </c>
      <c r="FM7" s="243">
        <v>94.166559000000007</v>
      </c>
      <c r="FN7" s="243">
        <v>94.356457000000006</v>
      </c>
      <c r="FO7" s="243">
        <v>98.177868000000004</v>
      </c>
      <c r="FP7" s="243">
        <v>98.177868000000004</v>
      </c>
      <c r="FQ7" s="243">
        <v>93.075727000000001</v>
      </c>
      <c r="FR7" s="243">
        <v>93.075727000000001</v>
      </c>
      <c r="FS7" s="243">
        <v>93.075727000000001</v>
      </c>
      <c r="FT7" s="243">
        <v>100.101964</v>
      </c>
      <c r="FU7" s="243">
        <v>99.871325999999996</v>
      </c>
      <c r="FV7" s="243">
        <v>94.651527000000002</v>
      </c>
      <c r="FW7" s="243">
        <v>94.504484000000005</v>
      </c>
      <c r="FX7" s="243">
        <v>92.594759010000004</v>
      </c>
      <c r="FY7" s="243">
        <v>92.269176000000002</v>
      </c>
      <c r="FZ7" s="243">
        <v>91.054557000000003</v>
      </c>
      <c r="GA7" s="243">
        <v>96.136054000000001</v>
      </c>
      <c r="GB7" s="243">
        <v>96.136054000000001</v>
      </c>
      <c r="GC7" s="243">
        <v>99.723526000000007</v>
      </c>
      <c r="GD7" s="243">
        <v>88.977592000000001</v>
      </c>
      <c r="GE7" s="243">
        <v>98.939845000000005</v>
      </c>
      <c r="GF7" s="243">
        <v>98.530522000000005</v>
      </c>
      <c r="GG7" s="243">
        <v>103.83436197</v>
      </c>
      <c r="GH7" s="243">
        <v>88.234911999999994</v>
      </c>
      <c r="GI7" s="243">
        <v>103.83436197</v>
      </c>
      <c r="GJ7" s="243">
        <v>98.177868000000004</v>
      </c>
      <c r="GK7" s="243">
        <v>92.335147000000006</v>
      </c>
      <c r="GL7" s="243">
        <v>97.376867000000004</v>
      </c>
      <c r="GM7" s="243">
        <v>85.760210999999998</v>
      </c>
      <c r="GN7" s="243">
        <v>92.375156000000004</v>
      </c>
      <c r="GO7" s="243">
        <v>83.392309080000004</v>
      </c>
      <c r="GP7" s="243">
        <v>83.178659800000005</v>
      </c>
      <c r="GQ7" s="243">
        <v>88.810147999999998</v>
      </c>
      <c r="GR7" s="243">
        <v>98.058432999999994</v>
      </c>
      <c r="GS7" s="243">
        <v>98.448087000000001</v>
      </c>
      <c r="GT7" s="243">
        <v>98.267060000000001</v>
      </c>
      <c r="GU7" s="243">
        <v>92.375156000000004</v>
      </c>
      <c r="GV7" s="243">
        <v>92.375156000000004</v>
      </c>
      <c r="GW7" s="243">
        <v>92.375156000000004</v>
      </c>
      <c r="GX7" s="243">
        <v>98.830219999999997</v>
      </c>
      <c r="GY7" s="243">
        <v>98.532904000000002</v>
      </c>
      <c r="GZ7" s="243">
        <v>98.779712000000004</v>
      </c>
      <c r="HA7" s="243">
        <v>98.779712000000004</v>
      </c>
      <c r="HB7" s="243">
        <v>91.115188000000003</v>
      </c>
      <c r="HC7" s="243">
        <v>101.345511</v>
      </c>
      <c r="HD7" s="243">
        <v>100.900221</v>
      </c>
      <c r="HE7" s="243">
        <v>95.252212</v>
      </c>
      <c r="HF7" s="243">
        <v>100.944316</v>
      </c>
      <c r="HG7" s="243">
        <v>95.181263999999999</v>
      </c>
      <c r="HH7" s="243">
        <v>86.013862799999998</v>
      </c>
      <c r="HI7" s="243">
        <v>98.786097999999996</v>
      </c>
      <c r="HJ7" s="243">
        <v>91.998618500000006</v>
      </c>
      <c r="HK7" s="243">
        <v>92.240043</v>
      </c>
      <c r="HL7" s="243">
        <v>89.988320999999999</v>
      </c>
      <c r="HM7" s="243">
        <v>90.548120999999995</v>
      </c>
      <c r="HN7" s="243">
        <v>82.988253080000007</v>
      </c>
      <c r="HO7" s="243">
        <v>83.754622999999995</v>
      </c>
      <c r="HP7" s="243">
        <v>84.239846999999997</v>
      </c>
      <c r="HQ7" s="243">
        <v>95.717831810000007</v>
      </c>
      <c r="HR7" s="243">
        <v>92.338795000000005</v>
      </c>
      <c r="HS7" s="243">
        <v>99.853364999999997</v>
      </c>
    </row>
    <row r="8" spans="1:227" x14ac:dyDescent="0.25">
      <c r="A8" s="240"/>
      <c r="B8" s="242">
        <v>45689.104166666701</v>
      </c>
      <c r="C8" s="243">
        <v>91.427305000000004</v>
      </c>
      <c r="D8" s="243">
        <v>91.573886999999999</v>
      </c>
      <c r="E8" s="243">
        <v>91.484211000000002</v>
      </c>
      <c r="F8" s="243">
        <v>91.427305000000004</v>
      </c>
      <c r="G8" s="243">
        <v>92.103065000000001</v>
      </c>
      <c r="H8" s="243">
        <v>100.237956</v>
      </c>
      <c r="I8" s="243">
        <v>99.823616000000001</v>
      </c>
      <c r="J8" s="243">
        <v>100.47154500000001</v>
      </c>
      <c r="K8" s="243">
        <v>92.489970999999997</v>
      </c>
      <c r="L8" s="243">
        <v>92.213379000000003</v>
      </c>
      <c r="M8" s="243">
        <v>99.648945999999995</v>
      </c>
      <c r="N8" s="243">
        <v>98.744967000000003</v>
      </c>
      <c r="O8" s="243">
        <v>95.624883999999994</v>
      </c>
      <c r="P8" s="243">
        <v>91.25214158</v>
      </c>
      <c r="Q8" s="243">
        <v>100.407599</v>
      </c>
      <c r="R8" s="243">
        <v>91.727232000000001</v>
      </c>
      <c r="S8" s="243">
        <v>94.258832999999996</v>
      </c>
      <c r="T8" s="243">
        <v>86.436198500000003</v>
      </c>
      <c r="U8" s="243">
        <v>87.134118000000001</v>
      </c>
      <c r="V8" s="243">
        <v>93.130457000000007</v>
      </c>
      <c r="W8" s="243">
        <v>91.989309000000006</v>
      </c>
      <c r="X8" s="243">
        <v>88.482189000000005</v>
      </c>
      <c r="Y8" s="243">
        <v>90.531665000000004</v>
      </c>
      <c r="Z8" s="243">
        <v>100.254234</v>
      </c>
      <c r="AA8" s="243">
        <v>88.949854999999999</v>
      </c>
      <c r="AB8" s="243">
        <v>93.620180000000005</v>
      </c>
      <c r="AC8" s="243">
        <v>92.231876</v>
      </c>
      <c r="AD8" s="243">
        <v>91.752016999999995</v>
      </c>
      <c r="AE8" s="243">
        <v>86.778683000000001</v>
      </c>
      <c r="AF8" s="243">
        <v>91.941859249999993</v>
      </c>
      <c r="AG8" s="243">
        <v>92.522427230000005</v>
      </c>
      <c r="AH8" s="243">
        <v>92.630596999999995</v>
      </c>
      <c r="AI8" s="243">
        <v>92.765154999999993</v>
      </c>
      <c r="AJ8" s="243">
        <v>85.844438999999994</v>
      </c>
      <c r="AK8" s="243">
        <v>93.337142999999998</v>
      </c>
      <c r="AL8" s="243">
        <v>88.608742000000007</v>
      </c>
      <c r="AM8" s="243">
        <v>89.080304999999996</v>
      </c>
      <c r="AN8" s="243">
        <v>98.777090999999999</v>
      </c>
      <c r="AO8" s="243">
        <v>87.530653000000001</v>
      </c>
      <c r="AP8" s="243">
        <v>81.433986000000004</v>
      </c>
      <c r="AQ8" s="243">
        <v>81.803405999999995</v>
      </c>
      <c r="AR8" s="243">
        <v>100.14479300000001</v>
      </c>
      <c r="AS8" s="243">
        <v>97.382785999999996</v>
      </c>
      <c r="AT8" s="243">
        <v>97.382785999999996</v>
      </c>
      <c r="AU8" s="243">
        <v>95.778339000000003</v>
      </c>
      <c r="AV8" s="243">
        <v>92.369264000000001</v>
      </c>
      <c r="AW8" s="243">
        <v>88.637105500000004</v>
      </c>
      <c r="AX8" s="243">
        <v>88.976780000000005</v>
      </c>
      <c r="AY8" s="243">
        <v>95.767768000000004</v>
      </c>
      <c r="AZ8" s="243">
        <v>91.744119999999995</v>
      </c>
      <c r="BA8" s="243">
        <v>91.670396999999994</v>
      </c>
      <c r="BB8" s="243">
        <v>91.646518</v>
      </c>
      <c r="BC8" s="243">
        <v>91.375462670000005</v>
      </c>
      <c r="BD8" s="243">
        <v>91.644114999999999</v>
      </c>
      <c r="BE8" s="243">
        <v>91.646518</v>
      </c>
      <c r="BF8" s="243">
        <v>98.404420000000002</v>
      </c>
      <c r="BG8" s="243">
        <v>98.618808999999999</v>
      </c>
      <c r="BH8" s="243">
        <v>98.618808999999999</v>
      </c>
      <c r="BI8" s="243">
        <v>98.618808999999999</v>
      </c>
      <c r="BJ8" s="243">
        <v>89.018372999999997</v>
      </c>
      <c r="BK8" s="243">
        <v>89.580838</v>
      </c>
      <c r="BL8" s="243">
        <v>93.943539000000001</v>
      </c>
      <c r="BM8" s="243">
        <v>93.850617999999997</v>
      </c>
      <c r="BN8" s="243">
        <v>94.683884000000006</v>
      </c>
      <c r="BO8" s="243">
        <v>92.335684999999998</v>
      </c>
      <c r="BP8" s="243">
        <v>96.783321999999998</v>
      </c>
      <c r="BQ8" s="243">
        <v>85.922641999999996</v>
      </c>
      <c r="BR8" s="243">
        <v>86.033482210000003</v>
      </c>
      <c r="BS8" s="243">
        <v>92.327448000000004</v>
      </c>
      <c r="BT8" s="243">
        <v>89.131740750000006</v>
      </c>
      <c r="BU8" s="243">
        <v>95.741320000000002</v>
      </c>
      <c r="BV8" s="243">
        <v>99.134648999999996</v>
      </c>
      <c r="BW8" s="243">
        <v>95.265968000000001</v>
      </c>
      <c r="BX8" s="243">
        <v>95.265968000000001</v>
      </c>
      <c r="BY8" s="243">
        <v>94.042450000000002</v>
      </c>
      <c r="BZ8" s="243">
        <v>92.001687000000004</v>
      </c>
      <c r="CA8" s="243">
        <v>94.318532000000005</v>
      </c>
      <c r="CB8" s="243">
        <v>92.547308000000001</v>
      </c>
      <c r="CC8" s="243">
        <v>92.256772999999995</v>
      </c>
      <c r="CD8" s="243">
        <v>91.230717999999996</v>
      </c>
      <c r="CE8" s="243">
        <v>95.245632999999998</v>
      </c>
      <c r="CF8" s="243">
        <v>95.741320000000002</v>
      </c>
      <c r="CG8" s="243">
        <v>91.427540329999999</v>
      </c>
      <c r="CH8" s="243">
        <v>91.684341000000003</v>
      </c>
      <c r="CI8" s="243">
        <v>94.941355999999999</v>
      </c>
      <c r="CJ8" s="243">
        <v>94.761324000000002</v>
      </c>
      <c r="CK8" s="243">
        <v>98.390773600000003</v>
      </c>
      <c r="CL8" s="243">
        <v>95.602209000000002</v>
      </c>
      <c r="CM8" s="243">
        <v>96.249059000000003</v>
      </c>
      <c r="CN8" s="243">
        <v>91.026494</v>
      </c>
      <c r="CO8" s="243">
        <v>89.972678000000002</v>
      </c>
      <c r="CP8" s="243">
        <v>98.519632999999999</v>
      </c>
      <c r="CQ8" s="243">
        <v>89.340175000000002</v>
      </c>
      <c r="CR8" s="243">
        <v>90.701134999999994</v>
      </c>
      <c r="CS8" s="243">
        <v>90.523787229999996</v>
      </c>
      <c r="CT8" s="243">
        <v>89.925326999999996</v>
      </c>
      <c r="CU8" s="243">
        <v>90.990125000000006</v>
      </c>
      <c r="CV8" s="243">
        <v>103.85496507000001</v>
      </c>
      <c r="CW8" s="243">
        <v>89.461190999999999</v>
      </c>
      <c r="CX8" s="243">
        <v>89.852661330000004</v>
      </c>
      <c r="CY8" s="243">
        <v>90.342680000000001</v>
      </c>
      <c r="CZ8" s="243">
        <v>95.113968999999997</v>
      </c>
      <c r="DA8" s="243">
        <v>100.656018</v>
      </c>
      <c r="DB8" s="243">
        <v>100.91502</v>
      </c>
      <c r="DC8" s="243">
        <v>99.134648999999996</v>
      </c>
      <c r="DD8" s="243">
        <v>98.456220999999999</v>
      </c>
      <c r="DE8" s="243">
        <v>94.772841999999997</v>
      </c>
      <c r="DF8" s="243">
        <v>95.265968000000001</v>
      </c>
      <c r="DG8" s="243">
        <v>92.491102999999995</v>
      </c>
      <c r="DH8" s="243">
        <v>93.691297980000002</v>
      </c>
      <c r="DI8" s="243">
        <v>100.238896</v>
      </c>
      <c r="DJ8" s="243">
        <v>100.022418</v>
      </c>
      <c r="DK8" s="243">
        <v>91.644114999999999</v>
      </c>
      <c r="DL8" s="243">
        <v>98.373469</v>
      </c>
      <c r="DM8" s="243">
        <v>96.197462999999999</v>
      </c>
      <c r="DN8" s="243">
        <v>91.889394999999993</v>
      </c>
      <c r="DO8" s="243">
        <v>83.314397999999997</v>
      </c>
      <c r="DP8" s="243">
        <v>95.876658000000006</v>
      </c>
      <c r="DQ8" s="243">
        <v>90.965142999999998</v>
      </c>
      <c r="DR8" s="243">
        <v>91.314649000000003</v>
      </c>
      <c r="DS8" s="243">
        <v>91.713633000000002</v>
      </c>
      <c r="DT8" s="243">
        <v>99.547695000000004</v>
      </c>
      <c r="DU8" s="243">
        <v>99.790598000000003</v>
      </c>
      <c r="DV8" s="243">
        <v>87.023319000000001</v>
      </c>
      <c r="DW8" s="243">
        <v>85.285856999999993</v>
      </c>
      <c r="DX8" s="243">
        <v>84.039058999999995</v>
      </c>
      <c r="DY8" s="243">
        <v>90.489338070000002</v>
      </c>
      <c r="DZ8" s="243">
        <v>95.374381999999997</v>
      </c>
      <c r="EA8" s="243">
        <v>95.601714000000001</v>
      </c>
      <c r="EB8" s="243">
        <v>89.214095999999998</v>
      </c>
      <c r="EC8" s="243">
        <v>89.782938000000001</v>
      </c>
      <c r="ED8" s="243">
        <v>89.569882000000007</v>
      </c>
      <c r="EE8" s="243">
        <v>91.108901000000003</v>
      </c>
      <c r="EF8" s="243">
        <v>102.68630146</v>
      </c>
      <c r="EG8" s="243">
        <v>100.760814</v>
      </c>
      <c r="EH8" s="243">
        <v>100.760814</v>
      </c>
      <c r="EI8" s="243">
        <v>90.979990000000001</v>
      </c>
      <c r="EJ8" s="243">
        <v>98.863500000000002</v>
      </c>
      <c r="EK8" s="243">
        <v>99.267230999999995</v>
      </c>
      <c r="EL8" s="243">
        <v>99.134648999999996</v>
      </c>
      <c r="EM8" s="243">
        <v>90.153441999999998</v>
      </c>
      <c r="EN8" s="243">
        <v>95.324324000000004</v>
      </c>
      <c r="EO8" s="243">
        <v>99.520347000000001</v>
      </c>
      <c r="EP8" s="243">
        <v>91.753330000000005</v>
      </c>
      <c r="EQ8" s="243">
        <v>91.744388999999998</v>
      </c>
      <c r="ER8" s="243">
        <v>93.37412956</v>
      </c>
      <c r="ES8" s="243">
        <v>89.039547999999996</v>
      </c>
      <c r="ET8" s="243">
        <v>88.263497999999998</v>
      </c>
      <c r="EU8" s="243">
        <v>89.917666999999994</v>
      </c>
      <c r="EV8" s="243">
        <v>92.17792</v>
      </c>
      <c r="EW8" s="243">
        <v>87.588443999999996</v>
      </c>
      <c r="EX8" s="243">
        <v>86.622236999999998</v>
      </c>
      <c r="EY8" s="243">
        <v>90.729416000000001</v>
      </c>
      <c r="EZ8" s="243">
        <v>91.010604999999998</v>
      </c>
      <c r="FA8" s="243">
        <v>91.128343000000001</v>
      </c>
      <c r="FB8" s="243">
        <v>93.917889959999997</v>
      </c>
      <c r="FC8" s="243">
        <v>89.854365000000001</v>
      </c>
      <c r="FD8" s="243">
        <v>98.150655999999998</v>
      </c>
      <c r="FE8" s="243">
        <v>92.537136000000004</v>
      </c>
      <c r="FF8" s="243">
        <v>94.175280819999998</v>
      </c>
      <c r="FG8" s="243">
        <v>101.240245</v>
      </c>
      <c r="FH8" s="243">
        <v>86.756930499999996</v>
      </c>
      <c r="FI8" s="243">
        <v>87.328733999999997</v>
      </c>
      <c r="FJ8" s="243">
        <v>90.300582000000006</v>
      </c>
      <c r="FK8" s="243">
        <v>94.941355999999999</v>
      </c>
      <c r="FL8" s="243">
        <v>94.053547010000003</v>
      </c>
      <c r="FM8" s="243">
        <v>93.859667000000002</v>
      </c>
      <c r="FN8" s="243">
        <v>94.042450000000002</v>
      </c>
      <c r="FO8" s="243">
        <v>98.097914000000003</v>
      </c>
      <c r="FP8" s="243">
        <v>98.097914000000003</v>
      </c>
      <c r="FQ8" s="243">
        <v>92.786435999999995</v>
      </c>
      <c r="FR8" s="243">
        <v>92.786435999999995</v>
      </c>
      <c r="FS8" s="243">
        <v>92.786435999999995</v>
      </c>
      <c r="FT8" s="243">
        <v>99.975699000000006</v>
      </c>
      <c r="FU8" s="243">
        <v>99.746575000000007</v>
      </c>
      <c r="FV8" s="243">
        <v>94.729449000000002</v>
      </c>
      <c r="FW8" s="243">
        <v>94.598124999999996</v>
      </c>
      <c r="FX8" s="243">
        <v>92.423849050000001</v>
      </c>
      <c r="FY8" s="243">
        <v>92.404701000000003</v>
      </c>
      <c r="FZ8" s="243">
        <v>90.693416999999997</v>
      </c>
      <c r="GA8" s="243">
        <v>95.741320000000002</v>
      </c>
      <c r="GB8" s="243">
        <v>95.741320000000002</v>
      </c>
      <c r="GC8" s="243">
        <v>99.654720999999995</v>
      </c>
      <c r="GD8" s="243">
        <v>88.918363999999997</v>
      </c>
      <c r="GE8" s="243">
        <v>98.863500000000002</v>
      </c>
      <c r="GF8" s="243">
        <v>98.456220999999999</v>
      </c>
      <c r="GG8" s="243">
        <v>103.81556515</v>
      </c>
      <c r="GH8" s="243">
        <v>88.050130999999993</v>
      </c>
      <c r="GI8" s="243">
        <v>103.81556515</v>
      </c>
      <c r="GJ8" s="243">
        <v>98.097914000000003</v>
      </c>
      <c r="GK8" s="243">
        <v>92.156295</v>
      </c>
      <c r="GL8" s="243">
        <v>97.267089999999996</v>
      </c>
      <c r="GM8" s="243">
        <v>85.734764999999996</v>
      </c>
      <c r="GN8" s="243">
        <v>92.210562999999993</v>
      </c>
      <c r="GO8" s="243">
        <v>83.281777840000004</v>
      </c>
      <c r="GP8" s="243">
        <v>83.068411740000002</v>
      </c>
      <c r="GQ8" s="243">
        <v>88.995281000000006</v>
      </c>
      <c r="GR8" s="243">
        <v>98.046558000000005</v>
      </c>
      <c r="GS8" s="243">
        <v>98.385122999999993</v>
      </c>
      <c r="GT8" s="243">
        <v>98.203055000000006</v>
      </c>
      <c r="GU8" s="243">
        <v>92.210562999999993</v>
      </c>
      <c r="GV8" s="243">
        <v>92.210562999999993</v>
      </c>
      <c r="GW8" s="243">
        <v>92.210562999999993</v>
      </c>
      <c r="GX8" s="243">
        <v>98.365611999999999</v>
      </c>
      <c r="GY8" s="243">
        <v>98.064063000000004</v>
      </c>
      <c r="GZ8" s="243">
        <v>98.315195000000003</v>
      </c>
      <c r="HA8" s="243">
        <v>98.315195000000003</v>
      </c>
      <c r="HB8" s="243">
        <v>90.906141000000005</v>
      </c>
      <c r="HC8" s="243">
        <v>101.282875</v>
      </c>
      <c r="HD8" s="243">
        <v>100.835673</v>
      </c>
      <c r="HE8" s="243">
        <v>94.971037999999993</v>
      </c>
      <c r="HF8" s="243">
        <v>100.893799</v>
      </c>
      <c r="HG8" s="243">
        <v>94.774628000000007</v>
      </c>
      <c r="HH8" s="243">
        <v>85.833733100000003</v>
      </c>
      <c r="HI8" s="243">
        <v>98.334432000000007</v>
      </c>
      <c r="HJ8" s="243">
        <v>91.995613000000006</v>
      </c>
      <c r="HK8" s="243">
        <v>92.200618000000006</v>
      </c>
      <c r="HL8" s="243">
        <v>89.877988000000002</v>
      </c>
      <c r="HM8" s="243">
        <v>90.443901999999994</v>
      </c>
      <c r="HN8" s="243">
        <v>82.878257390000002</v>
      </c>
      <c r="HO8" s="243">
        <v>83.762813499999993</v>
      </c>
      <c r="HP8" s="243">
        <v>84.240695000000002</v>
      </c>
      <c r="HQ8" s="243">
        <v>95.316069420000005</v>
      </c>
      <c r="HR8" s="243">
        <v>92.228391999999999</v>
      </c>
      <c r="HS8" s="243">
        <v>99.375944000000004</v>
      </c>
    </row>
    <row r="9" spans="1:227" x14ac:dyDescent="0.25">
      <c r="A9" s="240"/>
      <c r="B9" s="242">
        <v>45689.125</v>
      </c>
      <c r="C9" s="243">
        <v>90.608023000000003</v>
      </c>
      <c r="D9" s="243">
        <v>90.750091999999995</v>
      </c>
      <c r="E9" s="243">
        <v>90.664372999999998</v>
      </c>
      <c r="F9" s="243">
        <v>90.608023000000003</v>
      </c>
      <c r="G9" s="243">
        <v>91.291482000000002</v>
      </c>
      <c r="H9" s="243">
        <v>99.422476000000003</v>
      </c>
      <c r="I9" s="243">
        <v>99.002930000000006</v>
      </c>
      <c r="J9" s="243">
        <v>99.659599</v>
      </c>
      <c r="K9" s="243">
        <v>91.678285000000002</v>
      </c>
      <c r="L9" s="243">
        <v>91.373118000000005</v>
      </c>
      <c r="M9" s="243">
        <v>98.766695999999996</v>
      </c>
      <c r="N9" s="243">
        <v>97.873597000000004</v>
      </c>
      <c r="O9" s="243">
        <v>94.881407999999993</v>
      </c>
      <c r="P9" s="243">
        <v>90.529708810000002</v>
      </c>
      <c r="Q9" s="243">
        <v>99.486332000000004</v>
      </c>
      <c r="R9" s="243">
        <v>90.872359000000003</v>
      </c>
      <c r="S9" s="243">
        <v>93.548336000000006</v>
      </c>
      <c r="T9" s="243">
        <v>85.743788499999994</v>
      </c>
      <c r="U9" s="243">
        <v>86.445103000000003</v>
      </c>
      <c r="V9" s="243">
        <v>92.452048000000005</v>
      </c>
      <c r="W9" s="243">
        <v>91.209657000000007</v>
      </c>
      <c r="X9" s="243">
        <v>87.705898000000005</v>
      </c>
      <c r="Y9" s="243">
        <v>89.738960000000006</v>
      </c>
      <c r="Z9" s="243">
        <v>99.367705000000001</v>
      </c>
      <c r="AA9" s="243">
        <v>88.158850000000001</v>
      </c>
      <c r="AB9" s="243">
        <v>92.813441999999995</v>
      </c>
      <c r="AC9" s="243">
        <v>91.469040000000007</v>
      </c>
      <c r="AD9" s="243">
        <v>90.968642000000003</v>
      </c>
      <c r="AE9" s="243">
        <v>85.983269000000007</v>
      </c>
      <c r="AF9" s="243">
        <v>91.225183000000001</v>
      </c>
      <c r="AG9" s="243">
        <v>91.802899999999994</v>
      </c>
      <c r="AH9" s="243">
        <v>91.895358000000002</v>
      </c>
      <c r="AI9" s="243">
        <v>92.045278999999994</v>
      </c>
      <c r="AJ9" s="243">
        <v>84.978544999999997</v>
      </c>
      <c r="AK9" s="243">
        <v>92.653409999999994</v>
      </c>
      <c r="AL9" s="243">
        <v>87.812342999999998</v>
      </c>
      <c r="AM9" s="243">
        <v>88.285195999999999</v>
      </c>
      <c r="AN9" s="243">
        <v>97.906380999999996</v>
      </c>
      <c r="AO9" s="243">
        <v>86.707250000000002</v>
      </c>
      <c r="AP9" s="243">
        <v>80.695328500000002</v>
      </c>
      <c r="AQ9" s="243">
        <v>81.061272000000002</v>
      </c>
      <c r="AR9" s="243">
        <v>99.189546000000007</v>
      </c>
      <c r="AS9" s="243">
        <v>96.501204999999999</v>
      </c>
      <c r="AT9" s="243">
        <v>96.501204999999999</v>
      </c>
      <c r="AU9" s="243">
        <v>94.916533999999999</v>
      </c>
      <c r="AV9" s="243">
        <v>91.603741999999997</v>
      </c>
      <c r="AW9" s="243">
        <v>88.309399999999997</v>
      </c>
      <c r="AX9" s="243">
        <v>88.608215000000001</v>
      </c>
      <c r="AY9" s="243">
        <v>95.020097000000007</v>
      </c>
      <c r="AZ9" s="243">
        <v>90.963104999999999</v>
      </c>
      <c r="BA9" s="243">
        <v>90.882604999999998</v>
      </c>
      <c r="BB9" s="243">
        <v>90.858705</v>
      </c>
      <c r="BC9" s="243">
        <v>90.587412670000006</v>
      </c>
      <c r="BD9" s="243">
        <v>90.843543999999994</v>
      </c>
      <c r="BE9" s="243">
        <v>90.858705</v>
      </c>
      <c r="BF9" s="243">
        <v>97.538326999999995</v>
      </c>
      <c r="BG9" s="243">
        <v>97.735331000000002</v>
      </c>
      <c r="BH9" s="243">
        <v>97.735331000000002</v>
      </c>
      <c r="BI9" s="243">
        <v>97.735331000000002</v>
      </c>
      <c r="BJ9" s="243">
        <v>88.212266999999997</v>
      </c>
      <c r="BK9" s="243">
        <v>88.779450999999995</v>
      </c>
      <c r="BL9" s="243">
        <v>93.443059000000005</v>
      </c>
      <c r="BM9" s="243">
        <v>93.26679</v>
      </c>
      <c r="BN9" s="243">
        <v>93.879658000000006</v>
      </c>
      <c r="BO9" s="243">
        <v>91.535808000000003</v>
      </c>
      <c r="BP9" s="243">
        <v>95.903692000000007</v>
      </c>
      <c r="BQ9" s="243">
        <v>85.066021000000006</v>
      </c>
      <c r="BR9" s="243">
        <v>85.17575617</v>
      </c>
      <c r="BS9" s="243">
        <v>91.511573999999996</v>
      </c>
      <c r="BT9" s="243">
        <v>88.537898249999998</v>
      </c>
      <c r="BU9" s="243">
        <v>94.993302999999997</v>
      </c>
      <c r="BV9" s="243">
        <v>98.287075999999999</v>
      </c>
      <c r="BW9" s="243">
        <v>94.469140999999993</v>
      </c>
      <c r="BX9" s="243">
        <v>94.469140999999993</v>
      </c>
      <c r="BY9" s="243">
        <v>93.141721000000004</v>
      </c>
      <c r="BZ9" s="243">
        <v>91.094639999999998</v>
      </c>
      <c r="CA9" s="243">
        <v>93.533265999999998</v>
      </c>
      <c r="CB9" s="243">
        <v>91.659392999999994</v>
      </c>
      <c r="CC9" s="243">
        <v>91.389972999999998</v>
      </c>
      <c r="CD9" s="243">
        <v>90.285370999999998</v>
      </c>
      <c r="CE9" s="243">
        <v>94.454685999999995</v>
      </c>
      <c r="CF9" s="243">
        <v>94.993302999999997</v>
      </c>
      <c r="CG9" s="243">
        <v>90.648272000000006</v>
      </c>
      <c r="CH9" s="243">
        <v>90.903655999999998</v>
      </c>
      <c r="CI9" s="243">
        <v>94.131687999999997</v>
      </c>
      <c r="CJ9" s="243">
        <v>93.899506000000002</v>
      </c>
      <c r="CK9" s="243">
        <v>97.616040069999997</v>
      </c>
      <c r="CL9" s="243">
        <v>94.852384999999998</v>
      </c>
      <c r="CM9" s="243">
        <v>95.427110999999996</v>
      </c>
      <c r="CN9" s="243">
        <v>90.412812000000002</v>
      </c>
      <c r="CO9" s="243">
        <v>89.368526000000003</v>
      </c>
      <c r="CP9" s="243">
        <v>97.786116160000006</v>
      </c>
      <c r="CQ9" s="243">
        <v>88.553493000000003</v>
      </c>
      <c r="CR9" s="243">
        <v>89.908671999999996</v>
      </c>
      <c r="CS9" s="243">
        <v>89.662241179999995</v>
      </c>
      <c r="CT9" s="243">
        <v>89.085594999999998</v>
      </c>
      <c r="CU9" s="243">
        <v>90.208406999999994</v>
      </c>
      <c r="CV9" s="243">
        <v>102.93659549</v>
      </c>
      <c r="CW9" s="243">
        <v>88.668448999999995</v>
      </c>
      <c r="CX9" s="243">
        <v>89.08716167</v>
      </c>
      <c r="CY9" s="243">
        <v>89.572569000000001</v>
      </c>
      <c r="CZ9" s="243">
        <v>94.375649999999993</v>
      </c>
      <c r="DA9" s="243">
        <v>99.819725000000005</v>
      </c>
      <c r="DB9" s="243">
        <v>100.077969</v>
      </c>
      <c r="DC9" s="243">
        <v>98.287075999999999</v>
      </c>
      <c r="DD9" s="243">
        <v>97.609114000000005</v>
      </c>
      <c r="DE9" s="243">
        <v>93.961780000000005</v>
      </c>
      <c r="DF9" s="243">
        <v>94.469140999999993</v>
      </c>
      <c r="DG9" s="243">
        <v>91.696358500000002</v>
      </c>
      <c r="DH9" s="243">
        <v>92.767593059999996</v>
      </c>
      <c r="DI9" s="243">
        <v>99.374830000000003</v>
      </c>
      <c r="DJ9" s="243">
        <v>99.159949999999995</v>
      </c>
      <c r="DK9" s="243">
        <v>90.843543999999994</v>
      </c>
      <c r="DL9" s="243">
        <v>97.599748000000005</v>
      </c>
      <c r="DM9" s="243">
        <v>95.479719000000003</v>
      </c>
      <c r="DN9" s="243">
        <v>91.243127999999999</v>
      </c>
      <c r="DO9" s="243">
        <v>82.363104000000007</v>
      </c>
      <c r="DP9" s="243">
        <v>95.171090000000007</v>
      </c>
      <c r="DQ9" s="243">
        <v>90.182379999999995</v>
      </c>
      <c r="DR9" s="243">
        <v>90.529393999999996</v>
      </c>
      <c r="DS9" s="243">
        <v>91.025891000000001</v>
      </c>
      <c r="DT9" s="243">
        <v>98.695936000000003</v>
      </c>
      <c r="DU9" s="243">
        <v>98.937433999999996</v>
      </c>
      <c r="DV9" s="243">
        <v>86.189207999999994</v>
      </c>
      <c r="DW9" s="243">
        <v>84.48321</v>
      </c>
      <c r="DX9" s="243">
        <v>83.248146000000006</v>
      </c>
      <c r="DY9" s="243">
        <v>89.7220583</v>
      </c>
      <c r="DZ9" s="243">
        <v>94.571237999999994</v>
      </c>
      <c r="EA9" s="243">
        <v>94.802606999999995</v>
      </c>
      <c r="EB9" s="243">
        <v>88.414276999999998</v>
      </c>
      <c r="EC9" s="243">
        <v>88.986210999999997</v>
      </c>
      <c r="ED9" s="243">
        <v>88.773347000000001</v>
      </c>
      <c r="EE9" s="243">
        <v>90.484154000000004</v>
      </c>
      <c r="EF9" s="243">
        <v>101.77826616</v>
      </c>
      <c r="EG9" s="243">
        <v>99.765084000000002</v>
      </c>
      <c r="EH9" s="243">
        <v>99.765084000000002</v>
      </c>
      <c r="EI9" s="243">
        <v>90.195981000000003</v>
      </c>
      <c r="EJ9" s="243">
        <v>98.016846999999999</v>
      </c>
      <c r="EK9" s="243">
        <v>98.412396000000001</v>
      </c>
      <c r="EL9" s="243">
        <v>98.287075999999999</v>
      </c>
      <c r="EM9" s="243">
        <v>89.370172999999994</v>
      </c>
      <c r="EN9" s="243">
        <v>94.601200000000006</v>
      </c>
      <c r="EO9" s="243">
        <v>98.726421999999999</v>
      </c>
      <c r="EP9" s="243">
        <v>90.972125000000005</v>
      </c>
      <c r="EQ9" s="243">
        <v>90.963368000000003</v>
      </c>
      <c r="ER9" s="243">
        <v>92.611237090000003</v>
      </c>
      <c r="ES9" s="243">
        <v>88.226616000000007</v>
      </c>
      <c r="ET9" s="243">
        <v>87.432424999999995</v>
      </c>
      <c r="EU9" s="243">
        <v>89.109165000000004</v>
      </c>
      <c r="EV9" s="243">
        <v>91.300630999999996</v>
      </c>
      <c r="EW9" s="243">
        <v>86.763925</v>
      </c>
      <c r="EX9" s="243">
        <v>85.834751999999995</v>
      </c>
      <c r="EY9" s="243">
        <v>90.057079000000002</v>
      </c>
      <c r="EZ9" s="243">
        <v>90.362979999999993</v>
      </c>
      <c r="FA9" s="243">
        <v>90.491048000000006</v>
      </c>
      <c r="FB9" s="243">
        <v>93.287246499999995</v>
      </c>
      <c r="FC9" s="243">
        <v>89.052623999999994</v>
      </c>
      <c r="FD9" s="243">
        <v>97.378516000000005</v>
      </c>
      <c r="FE9" s="243">
        <v>91.759225000000001</v>
      </c>
      <c r="FF9" s="243">
        <v>93.648915930000001</v>
      </c>
      <c r="FG9" s="243">
        <v>100.58277699999999</v>
      </c>
      <c r="FH9" s="243">
        <v>85.979471500000002</v>
      </c>
      <c r="FI9" s="243">
        <v>86.548604999999995</v>
      </c>
      <c r="FJ9" s="243">
        <v>89.484971000000002</v>
      </c>
      <c r="FK9" s="243">
        <v>94.131687999999997</v>
      </c>
      <c r="FL9" s="243">
        <v>93.152711719999999</v>
      </c>
      <c r="FM9" s="243">
        <v>92.964607000000001</v>
      </c>
      <c r="FN9" s="243">
        <v>93.141721000000004</v>
      </c>
      <c r="FO9" s="243">
        <v>97.252921999999998</v>
      </c>
      <c r="FP9" s="243">
        <v>97.252921999999998</v>
      </c>
      <c r="FQ9" s="243">
        <v>91.988024999999993</v>
      </c>
      <c r="FR9" s="243">
        <v>91.988024999999993</v>
      </c>
      <c r="FS9" s="243">
        <v>91.988024999999993</v>
      </c>
      <c r="FT9" s="243">
        <v>99.121762000000004</v>
      </c>
      <c r="FU9" s="243">
        <v>98.893127000000007</v>
      </c>
      <c r="FV9" s="243">
        <v>94.184686999999997</v>
      </c>
      <c r="FW9" s="243">
        <v>94.069402999999994</v>
      </c>
      <c r="FX9" s="243">
        <v>91.778297710000004</v>
      </c>
      <c r="FY9" s="243">
        <v>91.541561999999999</v>
      </c>
      <c r="FZ9" s="243">
        <v>90.071152999999995</v>
      </c>
      <c r="GA9" s="243">
        <v>94.993302999999997</v>
      </c>
      <c r="GB9" s="243">
        <v>94.993302999999997</v>
      </c>
      <c r="GC9" s="243">
        <v>98.731770999999995</v>
      </c>
      <c r="GD9" s="243">
        <v>88.127678000000003</v>
      </c>
      <c r="GE9" s="243">
        <v>98.016846999999999</v>
      </c>
      <c r="GF9" s="243">
        <v>97.609114000000005</v>
      </c>
      <c r="GG9" s="243">
        <v>102.89754397999999</v>
      </c>
      <c r="GH9" s="243">
        <v>87.268345999999994</v>
      </c>
      <c r="GI9" s="243">
        <v>102.89754397999999</v>
      </c>
      <c r="GJ9" s="243">
        <v>97.252921999999998</v>
      </c>
      <c r="GK9" s="243">
        <v>91.342419000000007</v>
      </c>
      <c r="GL9" s="243">
        <v>96.484924000000007</v>
      </c>
      <c r="GM9" s="243">
        <v>84.931961999999999</v>
      </c>
      <c r="GN9" s="243">
        <v>91.405530999999996</v>
      </c>
      <c r="GO9" s="243">
        <v>82.720309130000004</v>
      </c>
      <c r="GP9" s="243">
        <v>82.508381499999999</v>
      </c>
      <c r="GQ9" s="243">
        <v>88.159216000000001</v>
      </c>
      <c r="GR9" s="243">
        <v>97.192081000000002</v>
      </c>
      <c r="GS9" s="243">
        <v>97.529619999999994</v>
      </c>
      <c r="GT9" s="243">
        <v>97.351031000000006</v>
      </c>
      <c r="GU9" s="243">
        <v>91.405530999999996</v>
      </c>
      <c r="GV9" s="243">
        <v>91.405530999999996</v>
      </c>
      <c r="GW9" s="243">
        <v>91.405530999999996</v>
      </c>
      <c r="GX9" s="243">
        <v>97.59254</v>
      </c>
      <c r="GY9" s="243">
        <v>97.297244000000006</v>
      </c>
      <c r="GZ9" s="243">
        <v>97.542811999999998</v>
      </c>
      <c r="HA9" s="243">
        <v>97.542811999999998</v>
      </c>
      <c r="HB9" s="243">
        <v>90.111124000000004</v>
      </c>
      <c r="HC9" s="243">
        <v>100.386661</v>
      </c>
      <c r="HD9" s="243">
        <v>99.941901000000001</v>
      </c>
      <c r="HE9" s="243">
        <v>94.104448000000005</v>
      </c>
      <c r="HF9" s="243">
        <v>100.08885600000001</v>
      </c>
      <c r="HG9" s="243">
        <v>94.101496999999995</v>
      </c>
      <c r="HH9" s="243">
        <v>85.071627190000001</v>
      </c>
      <c r="HI9" s="243">
        <v>97.558633</v>
      </c>
      <c r="HJ9" s="243">
        <v>91.255400499999993</v>
      </c>
      <c r="HK9" s="243">
        <v>91.447845999999998</v>
      </c>
      <c r="HL9" s="243">
        <v>89.115892000000002</v>
      </c>
      <c r="HM9" s="243">
        <v>89.647921999999994</v>
      </c>
      <c r="HN9" s="243">
        <v>82.31950913</v>
      </c>
      <c r="HO9" s="243">
        <v>82.962621499999997</v>
      </c>
      <c r="HP9" s="243">
        <v>83.439479000000006</v>
      </c>
      <c r="HQ9" s="243">
        <v>94.567276469999996</v>
      </c>
      <c r="HR9" s="243">
        <v>91.469044999999994</v>
      </c>
      <c r="HS9" s="243">
        <v>98.584649999999996</v>
      </c>
    </row>
    <row r="10" spans="1:227" x14ac:dyDescent="0.25">
      <c r="A10" s="240"/>
      <c r="B10" s="242">
        <v>45689.145833333299</v>
      </c>
      <c r="C10" s="243">
        <v>91.764022999999995</v>
      </c>
      <c r="D10" s="243">
        <v>91.906491000000003</v>
      </c>
      <c r="E10" s="243">
        <v>91.820379000000003</v>
      </c>
      <c r="F10" s="243">
        <v>91.764022999999995</v>
      </c>
      <c r="G10" s="243">
        <v>91.660628000000003</v>
      </c>
      <c r="H10" s="243">
        <v>99.702565000000007</v>
      </c>
      <c r="I10" s="243">
        <v>99.294229999999999</v>
      </c>
      <c r="J10" s="243">
        <v>99.938255999999996</v>
      </c>
      <c r="K10" s="243">
        <v>91.818341000000004</v>
      </c>
      <c r="L10" s="243">
        <v>92.410117</v>
      </c>
      <c r="M10" s="243">
        <v>99.071111000000002</v>
      </c>
      <c r="N10" s="243">
        <v>98.178314</v>
      </c>
      <c r="O10" s="243">
        <v>95.170544000000007</v>
      </c>
      <c r="P10" s="243">
        <v>90.769602699999993</v>
      </c>
      <c r="Q10" s="243">
        <v>99.748982999999996</v>
      </c>
      <c r="R10" s="243">
        <v>90.975435000000004</v>
      </c>
      <c r="S10" s="243">
        <v>93.873403999999994</v>
      </c>
      <c r="T10" s="243">
        <v>86.221816000000004</v>
      </c>
      <c r="U10" s="243">
        <v>86.929721000000001</v>
      </c>
      <c r="V10" s="243">
        <v>92.775362999999999</v>
      </c>
      <c r="W10" s="243">
        <v>91.674661</v>
      </c>
      <c r="X10" s="243">
        <v>88.311796999999999</v>
      </c>
      <c r="Y10" s="243">
        <v>90.324101999999996</v>
      </c>
      <c r="Z10" s="243">
        <v>99.676795999999996</v>
      </c>
      <c r="AA10" s="243">
        <v>88.468215999999998</v>
      </c>
      <c r="AB10" s="243">
        <v>92.582385000000002</v>
      </c>
      <c r="AC10" s="243">
        <v>91.861644999999996</v>
      </c>
      <c r="AD10" s="243">
        <v>91.442989999999995</v>
      </c>
      <c r="AE10" s="243">
        <v>87.475211999999999</v>
      </c>
      <c r="AF10" s="243">
        <v>91.502890500000007</v>
      </c>
      <c r="AG10" s="243">
        <v>92.077819250000005</v>
      </c>
      <c r="AH10" s="243">
        <v>92.147737000000006</v>
      </c>
      <c r="AI10" s="243">
        <v>92.312843999999998</v>
      </c>
      <c r="AJ10" s="243">
        <v>86.110281000000001</v>
      </c>
      <c r="AK10" s="243">
        <v>92.972945999999993</v>
      </c>
      <c r="AL10" s="243">
        <v>88.178983669999994</v>
      </c>
      <c r="AM10" s="243">
        <v>88.645623999999998</v>
      </c>
      <c r="AN10" s="243">
        <v>98.227997999999999</v>
      </c>
      <c r="AO10" s="243">
        <v>87.614339999999999</v>
      </c>
      <c r="AP10" s="243">
        <v>84.016281500000005</v>
      </c>
      <c r="AQ10" s="243">
        <v>84.269221999999999</v>
      </c>
      <c r="AR10" s="243">
        <v>99.592698999999996</v>
      </c>
      <c r="AS10" s="243">
        <v>96.801484000000002</v>
      </c>
      <c r="AT10" s="243">
        <v>96.801484000000002</v>
      </c>
      <c r="AU10" s="243">
        <v>95.290795000000003</v>
      </c>
      <c r="AV10" s="243">
        <v>92.035573999999997</v>
      </c>
      <c r="AW10" s="243">
        <v>88.309399999999997</v>
      </c>
      <c r="AX10" s="243">
        <v>88.663229000000001</v>
      </c>
      <c r="AY10" s="243">
        <v>95.263351</v>
      </c>
      <c r="AZ10" s="243">
        <v>91.335346000000001</v>
      </c>
      <c r="BA10" s="243">
        <v>91.237325999999996</v>
      </c>
      <c r="BB10" s="243">
        <v>91.213260000000005</v>
      </c>
      <c r="BC10" s="243">
        <v>90.94008633</v>
      </c>
      <c r="BD10" s="243">
        <v>91.166819000000004</v>
      </c>
      <c r="BE10" s="243">
        <v>91.213260000000005</v>
      </c>
      <c r="BF10" s="243">
        <v>97.842539000000002</v>
      </c>
      <c r="BG10" s="243">
        <v>98.042914999999994</v>
      </c>
      <c r="BH10" s="243">
        <v>98.042914999999994</v>
      </c>
      <c r="BI10" s="243">
        <v>98.042914999999994</v>
      </c>
      <c r="BJ10" s="243">
        <v>88.909412000000003</v>
      </c>
      <c r="BK10" s="243">
        <v>89.385459999999995</v>
      </c>
      <c r="BL10" s="243">
        <v>93.554704999999998</v>
      </c>
      <c r="BM10" s="243">
        <v>93.465833000000003</v>
      </c>
      <c r="BN10" s="243">
        <v>93.310374999999993</v>
      </c>
      <c r="BO10" s="243">
        <v>91.220568999999998</v>
      </c>
      <c r="BP10" s="243">
        <v>96.128444000000002</v>
      </c>
      <c r="BQ10" s="243">
        <v>86.187505000000002</v>
      </c>
      <c r="BR10" s="243">
        <v>86.298686880000005</v>
      </c>
      <c r="BS10" s="243">
        <v>91.674098999999998</v>
      </c>
      <c r="BT10" s="243">
        <v>88.904888</v>
      </c>
      <c r="BU10" s="243">
        <v>95.230181000000002</v>
      </c>
      <c r="BV10" s="243">
        <v>98.581102999999999</v>
      </c>
      <c r="BW10" s="243">
        <v>93.691597999999999</v>
      </c>
      <c r="BX10" s="243">
        <v>93.691597999999999</v>
      </c>
      <c r="BY10" s="243">
        <v>94.305154000000002</v>
      </c>
      <c r="BZ10" s="243">
        <v>91.228329000000002</v>
      </c>
      <c r="CA10" s="243">
        <v>93.123433000000006</v>
      </c>
      <c r="CB10" s="243">
        <v>91.775654000000003</v>
      </c>
      <c r="CC10" s="243">
        <v>91.498761000000002</v>
      </c>
      <c r="CD10" s="243">
        <v>90.402135999999999</v>
      </c>
      <c r="CE10" s="243">
        <v>94.677852000000001</v>
      </c>
      <c r="CF10" s="243">
        <v>95.230181000000002</v>
      </c>
      <c r="CG10" s="243">
        <v>91.017995999999997</v>
      </c>
      <c r="CH10" s="243">
        <v>91.275420999999994</v>
      </c>
      <c r="CI10" s="243">
        <v>94.413539</v>
      </c>
      <c r="CJ10" s="243">
        <v>94.098529999999997</v>
      </c>
      <c r="CK10" s="243">
        <v>97.885623550000005</v>
      </c>
      <c r="CL10" s="243">
        <v>95.055722000000003</v>
      </c>
      <c r="CM10" s="243">
        <v>95.633876999999998</v>
      </c>
      <c r="CN10" s="243">
        <v>90.797742999999997</v>
      </c>
      <c r="CO10" s="243">
        <v>89.745517000000007</v>
      </c>
      <c r="CP10" s="243">
        <v>98.330106830000005</v>
      </c>
      <c r="CQ10" s="243">
        <v>89.152955000000006</v>
      </c>
      <c r="CR10" s="243">
        <v>89.918165999999999</v>
      </c>
      <c r="CS10" s="243">
        <v>90.581990680000004</v>
      </c>
      <c r="CT10" s="243">
        <v>90.555745999999999</v>
      </c>
      <c r="CU10" s="243">
        <v>90.583566000000005</v>
      </c>
      <c r="CV10" s="243">
        <v>103.25678781000001</v>
      </c>
      <c r="CW10" s="243">
        <v>88.999127999999999</v>
      </c>
      <c r="CX10" s="243">
        <v>89.824905330000007</v>
      </c>
      <c r="CY10" s="243">
        <v>90.225515999999999</v>
      </c>
      <c r="CZ10" s="243">
        <v>93.754949999999994</v>
      </c>
      <c r="DA10" s="243">
        <v>100.089338</v>
      </c>
      <c r="DB10" s="243">
        <v>100.339388</v>
      </c>
      <c r="DC10" s="243">
        <v>98.581102999999999</v>
      </c>
      <c r="DD10" s="243">
        <v>97.902075999999994</v>
      </c>
      <c r="DE10" s="243">
        <v>93.165575000000004</v>
      </c>
      <c r="DF10" s="243">
        <v>93.691597999999999</v>
      </c>
      <c r="DG10" s="243">
        <v>92.099308500000006</v>
      </c>
      <c r="DH10" s="243">
        <v>92.90373726</v>
      </c>
      <c r="DI10" s="243">
        <v>99.698513000000005</v>
      </c>
      <c r="DJ10" s="243">
        <v>99.481148000000005</v>
      </c>
      <c r="DK10" s="243">
        <v>91.166819000000004</v>
      </c>
      <c r="DL10" s="243">
        <v>97.868182000000004</v>
      </c>
      <c r="DM10" s="243">
        <v>95.7346</v>
      </c>
      <c r="DN10" s="243">
        <v>91.630966000000001</v>
      </c>
      <c r="DO10" s="243">
        <v>83.543360000000007</v>
      </c>
      <c r="DP10" s="243">
        <v>95.425436000000005</v>
      </c>
      <c r="DQ10" s="243">
        <v>90.534507000000005</v>
      </c>
      <c r="DR10" s="243">
        <v>90.882803999999993</v>
      </c>
      <c r="DS10" s="243">
        <v>91.410619999999994</v>
      </c>
      <c r="DT10" s="243">
        <v>98.995109999999997</v>
      </c>
      <c r="DU10" s="243">
        <v>99.241935999999995</v>
      </c>
      <c r="DV10" s="243">
        <v>86.186819</v>
      </c>
      <c r="DW10" s="243">
        <v>85.387433999999999</v>
      </c>
      <c r="DX10" s="243">
        <v>84.146929749999998</v>
      </c>
      <c r="DY10" s="243">
        <v>90.884590419999995</v>
      </c>
      <c r="DZ10" s="243">
        <v>94.802344000000005</v>
      </c>
      <c r="EA10" s="243">
        <v>95.034979000000007</v>
      </c>
      <c r="EB10" s="243">
        <v>89.146777999999998</v>
      </c>
      <c r="EC10" s="243">
        <v>89.654938000000001</v>
      </c>
      <c r="ED10" s="243">
        <v>88.929918999999998</v>
      </c>
      <c r="EE10" s="243">
        <v>90.934567999999999</v>
      </c>
      <c r="EF10" s="243">
        <v>102.09485539000001</v>
      </c>
      <c r="EG10" s="243">
        <v>100.155238</v>
      </c>
      <c r="EH10" s="243">
        <v>100.155238</v>
      </c>
      <c r="EI10" s="243">
        <v>90.212340999999995</v>
      </c>
      <c r="EJ10" s="243">
        <v>98.311153000000004</v>
      </c>
      <c r="EK10" s="243">
        <v>98.703016000000005</v>
      </c>
      <c r="EL10" s="243">
        <v>98.581102999999999</v>
      </c>
      <c r="EM10" s="243">
        <v>89.852406000000002</v>
      </c>
      <c r="EN10" s="243">
        <v>94.620304000000004</v>
      </c>
      <c r="EO10" s="243">
        <v>99.002472999999995</v>
      </c>
      <c r="EP10" s="243">
        <v>91.344497000000004</v>
      </c>
      <c r="EQ10" s="243">
        <v>91.335612999999995</v>
      </c>
      <c r="ER10" s="243">
        <v>93.037950769999995</v>
      </c>
      <c r="ES10" s="243">
        <v>89.127570000000006</v>
      </c>
      <c r="ET10" s="243">
        <v>88.357584000000003</v>
      </c>
      <c r="EU10" s="243">
        <v>89.806037000000003</v>
      </c>
      <c r="EV10" s="243">
        <v>92.237187000000006</v>
      </c>
      <c r="EW10" s="243">
        <v>88.550212000000002</v>
      </c>
      <c r="EX10" s="243">
        <v>87.584704000000002</v>
      </c>
      <c r="EY10" s="243">
        <v>90.575716999999997</v>
      </c>
      <c r="EZ10" s="243">
        <v>90.871106999999995</v>
      </c>
      <c r="FA10" s="243">
        <v>90.994782999999998</v>
      </c>
      <c r="FB10" s="243">
        <v>93.680768169999993</v>
      </c>
      <c r="FC10" s="243">
        <v>90.285505999999998</v>
      </c>
      <c r="FD10" s="243">
        <v>97.638163000000006</v>
      </c>
      <c r="FE10" s="243">
        <v>92.140486999999993</v>
      </c>
      <c r="FF10" s="243">
        <v>93.749070029999999</v>
      </c>
      <c r="FG10" s="243">
        <v>100.83865299999999</v>
      </c>
      <c r="FH10" s="243">
        <v>86.285814500000001</v>
      </c>
      <c r="FI10" s="243">
        <v>86.856876999999997</v>
      </c>
      <c r="FJ10" s="243">
        <v>90.169354999999996</v>
      </c>
      <c r="FK10" s="243">
        <v>94.414726000000002</v>
      </c>
      <c r="FL10" s="243">
        <v>94.316282009999995</v>
      </c>
      <c r="FM10" s="243">
        <v>94.127509000000003</v>
      </c>
      <c r="FN10" s="243">
        <v>94.305154000000002</v>
      </c>
      <c r="FO10" s="243">
        <v>97.547954000000004</v>
      </c>
      <c r="FP10" s="243">
        <v>97.547954000000004</v>
      </c>
      <c r="FQ10" s="243">
        <v>92.095667000000006</v>
      </c>
      <c r="FR10" s="243">
        <v>92.095667000000006</v>
      </c>
      <c r="FS10" s="243">
        <v>92.095667000000006</v>
      </c>
      <c r="FT10" s="243">
        <v>99.436418000000003</v>
      </c>
      <c r="FU10" s="243">
        <v>99.203776000000005</v>
      </c>
      <c r="FV10" s="243">
        <v>93.858587</v>
      </c>
      <c r="FW10" s="243">
        <v>93.745945000000006</v>
      </c>
      <c r="FX10" s="243">
        <v>92.289791550000004</v>
      </c>
      <c r="FY10" s="243">
        <v>91.649753000000004</v>
      </c>
      <c r="FZ10" s="243">
        <v>90.514408000000003</v>
      </c>
      <c r="GA10" s="243">
        <v>95.230181000000002</v>
      </c>
      <c r="GB10" s="243">
        <v>95.230181000000002</v>
      </c>
      <c r="GC10" s="243">
        <v>99.145313999999999</v>
      </c>
      <c r="GD10" s="243">
        <v>88.436785</v>
      </c>
      <c r="GE10" s="243">
        <v>98.311153000000004</v>
      </c>
      <c r="GF10" s="243">
        <v>97.902075999999994</v>
      </c>
      <c r="GG10" s="243">
        <v>103.21761481999999</v>
      </c>
      <c r="GH10" s="243">
        <v>87.437104000000005</v>
      </c>
      <c r="GI10" s="243">
        <v>103.21761481999999</v>
      </c>
      <c r="GJ10" s="243">
        <v>97.547954000000004</v>
      </c>
      <c r="GK10" s="243">
        <v>91.739386999999994</v>
      </c>
      <c r="GL10" s="243">
        <v>96.699247999999997</v>
      </c>
      <c r="GM10" s="243">
        <v>86.426539000000005</v>
      </c>
      <c r="GN10" s="243">
        <v>91.836618000000001</v>
      </c>
      <c r="GO10" s="243">
        <v>83.072489430000005</v>
      </c>
      <c r="GP10" s="243">
        <v>82.859659519999994</v>
      </c>
      <c r="GQ10" s="243">
        <v>88.240961999999996</v>
      </c>
      <c r="GR10" s="243">
        <v>97.489169000000004</v>
      </c>
      <c r="GS10" s="243">
        <v>97.826808999999997</v>
      </c>
      <c r="GT10" s="243">
        <v>97.639927999999998</v>
      </c>
      <c r="GU10" s="243">
        <v>91.836618000000001</v>
      </c>
      <c r="GV10" s="243">
        <v>91.836618000000001</v>
      </c>
      <c r="GW10" s="243">
        <v>91.836618000000001</v>
      </c>
      <c r="GX10" s="243">
        <v>97.858943999999994</v>
      </c>
      <c r="GY10" s="243">
        <v>97.568066000000002</v>
      </c>
      <c r="GZ10" s="243">
        <v>97.811066999999994</v>
      </c>
      <c r="HA10" s="243">
        <v>97.811066999999994</v>
      </c>
      <c r="HB10" s="243">
        <v>91.239926999999994</v>
      </c>
      <c r="HC10" s="243">
        <v>100.70853</v>
      </c>
      <c r="HD10" s="243">
        <v>100.25896</v>
      </c>
      <c r="HE10" s="243">
        <v>94.917721999999998</v>
      </c>
      <c r="HF10" s="243">
        <v>100.358475</v>
      </c>
      <c r="HG10" s="243">
        <v>94.354504000000006</v>
      </c>
      <c r="HH10" s="243">
        <v>85.236137220000003</v>
      </c>
      <c r="HI10" s="243">
        <v>97.822398000000007</v>
      </c>
      <c r="HJ10" s="243">
        <v>91.674716500000002</v>
      </c>
      <c r="HK10" s="243">
        <v>91.869468999999995</v>
      </c>
      <c r="HL10" s="243">
        <v>90.270570000000006</v>
      </c>
      <c r="HM10" s="243">
        <v>90.148449999999997</v>
      </c>
      <c r="HN10" s="243">
        <v>82.669983040000005</v>
      </c>
      <c r="HO10" s="243">
        <v>84.441695499999994</v>
      </c>
      <c r="HP10" s="243">
        <v>84.921948</v>
      </c>
      <c r="HQ10" s="243">
        <v>94.811838159999994</v>
      </c>
      <c r="HR10" s="243">
        <v>91.866106000000002</v>
      </c>
      <c r="HS10" s="243">
        <v>98.860320000000002</v>
      </c>
    </row>
    <row r="11" spans="1:227" x14ac:dyDescent="0.25">
      <c r="A11" s="240"/>
      <c r="B11" s="242">
        <v>45689.166666666701</v>
      </c>
      <c r="C11" s="243">
        <v>91.537674999999993</v>
      </c>
      <c r="D11" s="243">
        <v>91.680452000000002</v>
      </c>
      <c r="E11" s="243">
        <v>91.592601000000002</v>
      </c>
      <c r="F11" s="243">
        <v>91.537674999999993</v>
      </c>
      <c r="G11" s="243">
        <v>91.974851999999998</v>
      </c>
      <c r="H11" s="243">
        <v>100.115695</v>
      </c>
      <c r="I11" s="243">
        <v>99.689108000000004</v>
      </c>
      <c r="J11" s="243">
        <v>100.354412</v>
      </c>
      <c r="K11" s="243">
        <v>92.374896000000007</v>
      </c>
      <c r="L11" s="243">
        <v>92.215378999999999</v>
      </c>
      <c r="M11" s="243">
        <v>99.493326999999994</v>
      </c>
      <c r="N11" s="243">
        <v>98.585292999999993</v>
      </c>
      <c r="O11" s="243">
        <v>95.208196999999998</v>
      </c>
      <c r="P11" s="243">
        <v>90.931642620000005</v>
      </c>
      <c r="Q11" s="243">
        <v>100.201274</v>
      </c>
      <c r="R11" s="243">
        <v>91.356403999999998</v>
      </c>
      <c r="S11" s="243">
        <v>93.919072</v>
      </c>
      <c r="T11" s="243">
        <v>86.441588999999993</v>
      </c>
      <c r="U11" s="243">
        <v>87.133049</v>
      </c>
      <c r="V11" s="243">
        <v>92.843615999999997</v>
      </c>
      <c r="W11" s="243">
        <v>91.876829000000001</v>
      </c>
      <c r="X11" s="243">
        <v>88.424591000000007</v>
      </c>
      <c r="Y11" s="243">
        <v>90.469252999999995</v>
      </c>
      <c r="Z11" s="243">
        <v>100.04445699999999</v>
      </c>
      <c r="AA11" s="243">
        <v>88.832320999999993</v>
      </c>
      <c r="AB11" s="243">
        <v>93.570070999999999</v>
      </c>
      <c r="AC11" s="243">
        <v>92.085212999999996</v>
      </c>
      <c r="AD11" s="243">
        <v>91.643387000000004</v>
      </c>
      <c r="AE11" s="243">
        <v>87.132749000000004</v>
      </c>
      <c r="AF11" s="243">
        <v>91.557555750000006</v>
      </c>
      <c r="AG11" s="243">
        <v>92.133053279999999</v>
      </c>
      <c r="AH11" s="243">
        <v>92.183093</v>
      </c>
      <c r="AI11" s="243">
        <v>92.368142000000006</v>
      </c>
      <c r="AJ11" s="243">
        <v>85.898546999999994</v>
      </c>
      <c r="AK11" s="243">
        <v>93.040796</v>
      </c>
      <c r="AL11" s="243">
        <v>88.462096669999994</v>
      </c>
      <c r="AM11" s="243">
        <v>88.940047000000007</v>
      </c>
      <c r="AN11" s="243">
        <v>98.599028000000004</v>
      </c>
      <c r="AO11" s="243">
        <v>87.609971999999999</v>
      </c>
      <c r="AP11" s="243">
        <v>82.675078999999997</v>
      </c>
      <c r="AQ11" s="243">
        <v>82.988924999999995</v>
      </c>
      <c r="AR11" s="243">
        <v>99.922265999999993</v>
      </c>
      <c r="AS11" s="243">
        <v>97.161669000000003</v>
      </c>
      <c r="AT11" s="243">
        <v>97.161669000000003</v>
      </c>
      <c r="AU11" s="243">
        <v>95.686961999999994</v>
      </c>
      <c r="AV11" s="243">
        <v>92.236947000000001</v>
      </c>
      <c r="AW11" s="243">
        <v>88.507644999999997</v>
      </c>
      <c r="AX11" s="243">
        <v>88.852763999999993</v>
      </c>
      <c r="AY11" s="243">
        <v>95.398719999999997</v>
      </c>
      <c r="AZ11" s="243">
        <v>91.605283999999997</v>
      </c>
      <c r="BA11" s="243">
        <v>91.535492000000005</v>
      </c>
      <c r="BB11" s="243">
        <v>91.511459000000002</v>
      </c>
      <c r="BC11" s="243">
        <v>91.238645669999997</v>
      </c>
      <c r="BD11" s="243">
        <v>91.516407999999998</v>
      </c>
      <c r="BE11" s="243">
        <v>91.511459000000002</v>
      </c>
      <c r="BF11" s="243">
        <v>98.178436000000005</v>
      </c>
      <c r="BG11" s="243">
        <v>98.404580999999993</v>
      </c>
      <c r="BH11" s="243">
        <v>98.404580999999993</v>
      </c>
      <c r="BI11" s="243">
        <v>98.404580999999993</v>
      </c>
      <c r="BJ11" s="243">
        <v>88.985592999999994</v>
      </c>
      <c r="BK11" s="243">
        <v>89.517735000000002</v>
      </c>
      <c r="BL11" s="243">
        <v>93.713213999999994</v>
      </c>
      <c r="BM11" s="243">
        <v>93.627896000000007</v>
      </c>
      <c r="BN11" s="243">
        <v>94.679492999999994</v>
      </c>
      <c r="BO11" s="243">
        <v>92.298979000000003</v>
      </c>
      <c r="BP11" s="243">
        <v>96.552170000000004</v>
      </c>
      <c r="BQ11" s="243">
        <v>85.966241999999994</v>
      </c>
      <c r="BR11" s="243">
        <v>86.077138450000007</v>
      </c>
      <c r="BS11" s="243">
        <v>92.076834000000005</v>
      </c>
      <c r="BT11" s="243">
        <v>88.982716249999996</v>
      </c>
      <c r="BU11" s="243">
        <v>95.368583000000001</v>
      </c>
      <c r="BV11" s="243">
        <v>98.969618999999994</v>
      </c>
      <c r="BW11" s="243">
        <v>95.296897999999999</v>
      </c>
      <c r="BX11" s="243">
        <v>95.296897999999999</v>
      </c>
      <c r="BY11" s="243">
        <v>94.086026000000004</v>
      </c>
      <c r="BZ11" s="243">
        <v>91.055100999999993</v>
      </c>
      <c r="CA11" s="243">
        <v>94.296116999999995</v>
      </c>
      <c r="CB11" s="243">
        <v>92.161512999999999</v>
      </c>
      <c r="CC11" s="243">
        <v>91.886039999999994</v>
      </c>
      <c r="CD11" s="243">
        <v>90.156487999999996</v>
      </c>
      <c r="CE11" s="243">
        <v>95.035381999999998</v>
      </c>
      <c r="CF11" s="243">
        <v>95.368583000000001</v>
      </c>
      <c r="CG11" s="243">
        <v>91.289338330000007</v>
      </c>
      <c r="CH11" s="243">
        <v>91.545624000000004</v>
      </c>
      <c r="CI11" s="243">
        <v>94.734537000000003</v>
      </c>
      <c r="CJ11" s="243">
        <v>94.246386000000001</v>
      </c>
      <c r="CK11" s="243">
        <v>98.081296420000001</v>
      </c>
      <c r="CL11" s="243">
        <v>95.210078999999993</v>
      </c>
      <c r="CM11" s="243">
        <v>95.790259000000006</v>
      </c>
      <c r="CN11" s="243">
        <v>90.935111000000006</v>
      </c>
      <c r="CO11" s="243">
        <v>89.823115000000001</v>
      </c>
      <c r="CP11" s="243">
        <v>98.383873100000002</v>
      </c>
      <c r="CQ11" s="243">
        <v>89.231039999999993</v>
      </c>
      <c r="CR11" s="243">
        <v>90.624703999999994</v>
      </c>
      <c r="CS11" s="243">
        <v>90.575186020000004</v>
      </c>
      <c r="CT11" s="243">
        <v>90.192374999999998</v>
      </c>
      <c r="CU11" s="243">
        <v>90.844414999999998</v>
      </c>
      <c r="CV11" s="243">
        <v>103.63765372</v>
      </c>
      <c r="CW11" s="243">
        <v>89.334045000000003</v>
      </c>
      <c r="CX11" s="243">
        <v>89.877929330000001</v>
      </c>
      <c r="CY11" s="243">
        <v>90.32535</v>
      </c>
      <c r="CZ11" s="243">
        <v>95.136438999999996</v>
      </c>
      <c r="DA11" s="243">
        <v>100.486524</v>
      </c>
      <c r="DB11" s="243">
        <v>100.733876</v>
      </c>
      <c r="DC11" s="243">
        <v>98.969618999999994</v>
      </c>
      <c r="DD11" s="243">
        <v>98.283457999999996</v>
      </c>
      <c r="DE11" s="243">
        <v>94.795227999999994</v>
      </c>
      <c r="DF11" s="243">
        <v>95.296897999999999</v>
      </c>
      <c r="DG11" s="243">
        <v>92.350305000000006</v>
      </c>
      <c r="DH11" s="243">
        <v>92.727327930000001</v>
      </c>
      <c r="DI11" s="243">
        <v>100.110315</v>
      </c>
      <c r="DJ11" s="243">
        <v>99.893157000000002</v>
      </c>
      <c r="DK11" s="243">
        <v>91.516407999999998</v>
      </c>
      <c r="DL11" s="243">
        <v>98.061899999999994</v>
      </c>
      <c r="DM11" s="243">
        <v>95.893704999999997</v>
      </c>
      <c r="DN11" s="243">
        <v>91.679947999999996</v>
      </c>
      <c r="DO11" s="243">
        <v>83.246645000000001</v>
      </c>
      <c r="DP11" s="243">
        <v>95.581782000000004</v>
      </c>
      <c r="DQ11" s="243">
        <v>90.831440000000001</v>
      </c>
      <c r="DR11" s="243">
        <v>91.180349000000007</v>
      </c>
      <c r="DS11" s="243">
        <v>91.595291000000003</v>
      </c>
      <c r="DT11" s="243">
        <v>99.370068000000003</v>
      </c>
      <c r="DU11" s="243">
        <v>99.605197000000004</v>
      </c>
      <c r="DV11" s="243">
        <v>86.584873999999999</v>
      </c>
      <c r="DW11" s="243">
        <v>85.353971000000001</v>
      </c>
      <c r="DX11" s="243">
        <v>84.106177000000002</v>
      </c>
      <c r="DY11" s="243">
        <v>90.689967539999998</v>
      </c>
      <c r="DZ11" s="243">
        <v>95.175635</v>
      </c>
      <c r="EA11" s="243">
        <v>95.408423999999997</v>
      </c>
      <c r="EB11" s="243">
        <v>89.211223000000004</v>
      </c>
      <c r="EC11" s="243">
        <v>89.754299000000003</v>
      </c>
      <c r="ED11" s="243">
        <v>89.350003000000001</v>
      </c>
      <c r="EE11" s="243">
        <v>91.041712000000004</v>
      </c>
      <c r="EF11" s="243">
        <v>102.47143548</v>
      </c>
      <c r="EG11" s="243">
        <v>100.448621</v>
      </c>
      <c r="EH11" s="243">
        <v>100.448621</v>
      </c>
      <c r="EI11" s="243">
        <v>90.913079999999994</v>
      </c>
      <c r="EJ11" s="243">
        <v>98.696330000000003</v>
      </c>
      <c r="EK11" s="243">
        <v>99.098867999999996</v>
      </c>
      <c r="EL11" s="243">
        <v>98.969618999999994</v>
      </c>
      <c r="EM11" s="243">
        <v>90.028170000000003</v>
      </c>
      <c r="EN11" s="243">
        <v>95.239153999999999</v>
      </c>
      <c r="EO11" s="243">
        <v>99.227254000000002</v>
      </c>
      <c r="EP11" s="243">
        <v>91.614621999999997</v>
      </c>
      <c r="EQ11" s="243">
        <v>91.605557000000005</v>
      </c>
      <c r="ER11" s="243">
        <v>93.241120440000003</v>
      </c>
      <c r="ES11" s="243">
        <v>89.112498000000002</v>
      </c>
      <c r="ET11" s="243">
        <v>88.323761000000005</v>
      </c>
      <c r="EU11" s="243">
        <v>89.907949000000002</v>
      </c>
      <c r="EV11" s="243">
        <v>92.230258000000006</v>
      </c>
      <c r="EW11" s="243">
        <v>88.051429999999996</v>
      </c>
      <c r="EX11" s="243">
        <v>87.092281999999997</v>
      </c>
      <c r="EY11" s="243">
        <v>90.695635999999993</v>
      </c>
      <c r="EZ11" s="243">
        <v>90.965175000000002</v>
      </c>
      <c r="FA11" s="243">
        <v>91.078041999999996</v>
      </c>
      <c r="FB11" s="243">
        <v>93.761768770000003</v>
      </c>
      <c r="FC11" s="243">
        <v>90.02807</v>
      </c>
      <c r="FD11" s="243">
        <v>97.812753999999998</v>
      </c>
      <c r="FE11" s="243">
        <v>92.386780999999999</v>
      </c>
      <c r="FF11" s="243">
        <v>93.892903590000003</v>
      </c>
      <c r="FG11" s="243">
        <v>100.996922</v>
      </c>
      <c r="FH11" s="243">
        <v>86.634917000000002</v>
      </c>
      <c r="FI11" s="243">
        <v>87.206040000000002</v>
      </c>
      <c r="FJ11" s="243">
        <v>90.283551000000003</v>
      </c>
      <c r="FK11" s="243">
        <v>94.737087000000002</v>
      </c>
      <c r="FL11" s="243">
        <v>94.097128150000003</v>
      </c>
      <c r="FM11" s="243">
        <v>93.907872999999995</v>
      </c>
      <c r="FN11" s="243">
        <v>94.086026000000004</v>
      </c>
      <c r="FO11" s="243">
        <v>97.926227999999995</v>
      </c>
      <c r="FP11" s="243">
        <v>97.926227999999995</v>
      </c>
      <c r="FQ11" s="243">
        <v>92.519720000000007</v>
      </c>
      <c r="FR11" s="243">
        <v>92.519720000000007</v>
      </c>
      <c r="FS11" s="243">
        <v>92.519720000000007</v>
      </c>
      <c r="FT11" s="243">
        <v>99.846332000000004</v>
      </c>
      <c r="FU11" s="243">
        <v>99.611643000000001</v>
      </c>
      <c r="FV11" s="243">
        <v>94.809445999999994</v>
      </c>
      <c r="FW11" s="243">
        <v>94.712091999999998</v>
      </c>
      <c r="FX11" s="243">
        <v>92.377728250000004</v>
      </c>
      <c r="FY11" s="243">
        <v>92.041264999999996</v>
      </c>
      <c r="FZ11" s="243">
        <v>90.545891999999995</v>
      </c>
      <c r="GA11" s="243">
        <v>95.368583000000001</v>
      </c>
      <c r="GB11" s="243">
        <v>95.368583000000001</v>
      </c>
      <c r="GC11" s="243">
        <v>99.503744999999995</v>
      </c>
      <c r="GD11" s="243">
        <v>88.800762000000006</v>
      </c>
      <c r="GE11" s="243">
        <v>98.696330000000003</v>
      </c>
      <c r="GF11" s="243">
        <v>98.283457999999996</v>
      </c>
      <c r="GG11" s="243">
        <v>103.59833625</v>
      </c>
      <c r="GH11" s="243">
        <v>87.855620000000002</v>
      </c>
      <c r="GI11" s="243">
        <v>103.59833625</v>
      </c>
      <c r="GJ11" s="243">
        <v>97.926227999999995</v>
      </c>
      <c r="GK11" s="243">
        <v>92.029781999999997</v>
      </c>
      <c r="GL11" s="243">
        <v>97.037037999999995</v>
      </c>
      <c r="GM11" s="243">
        <v>86.066530999999998</v>
      </c>
      <c r="GN11" s="243">
        <v>92.082516999999996</v>
      </c>
      <c r="GO11" s="243">
        <v>83.198169890000003</v>
      </c>
      <c r="GP11" s="243">
        <v>82.985017990000003</v>
      </c>
      <c r="GQ11" s="243">
        <v>88.631550000000004</v>
      </c>
      <c r="GR11" s="243">
        <v>97.814012000000005</v>
      </c>
      <c r="GS11" s="243">
        <v>98.199577000000005</v>
      </c>
      <c r="GT11" s="243">
        <v>98.018271999999996</v>
      </c>
      <c r="GU11" s="243">
        <v>92.082516999999996</v>
      </c>
      <c r="GV11" s="243">
        <v>92.082516999999996</v>
      </c>
      <c r="GW11" s="243">
        <v>92.082516999999996</v>
      </c>
      <c r="GX11" s="243">
        <v>98.054261999999994</v>
      </c>
      <c r="GY11" s="243">
        <v>97.7637</v>
      </c>
      <c r="GZ11" s="243">
        <v>98.005429000000007</v>
      </c>
      <c r="HA11" s="243">
        <v>98.005429000000007</v>
      </c>
      <c r="HB11" s="243">
        <v>91.016239999999996</v>
      </c>
      <c r="HC11" s="243">
        <v>101.138212</v>
      </c>
      <c r="HD11" s="243">
        <v>100.688298</v>
      </c>
      <c r="HE11" s="243">
        <v>94.788956999999996</v>
      </c>
      <c r="HF11" s="243">
        <v>100.796818</v>
      </c>
      <c r="HG11" s="243">
        <v>94.503619</v>
      </c>
      <c r="HH11" s="243">
        <v>85.644118329999998</v>
      </c>
      <c r="HI11" s="243">
        <v>98.002550999999997</v>
      </c>
      <c r="HJ11" s="243">
        <v>91.870609000000002</v>
      </c>
      <c r="HK11" s="243">
        <v>92.069986999999998</v>
      </c>
      <c r="HL11" s="243">
        <v>90.077262000000005</v>
      </c>
      <c r="HM11" s="243">
        <v>90.345921000000004</v>
      </c>
      <c r="HN11" s="243">
        <v>82.795054539999995</v>
      </c>
      <c r="HO11" s="243">
        <v>84.060171999999994</v>
      </c>
      <c r="HP11" s="243">
        <v>84.546210000000002</v>
      </c>
      <c r="HQ11" s="243">
        <v>94.946156549999998</v>
      </c>
      <c r="HR11" s="243">
        <v>92.084345999999996</v>
      </c>
      <c r="HS11" s="243">
        <v>99.081641000000005</v>
      </c>
    </row>
    <row r="12" spans="1:227" x14ac:dyDescent="0.25">
      <c r="A12" s="240"/>
      <c r="B12" s="242">
        <v>45689.1875</v>
      </c>
      <c r="C12" s="243">
        <v>91.911748000000003</v>
      </c>
      <c r="D12" s="243">
        <v>92.051625000000001</v>
      </c>
      <c r="E12" s="243">
        <v>91.967460000000003</v>
      </c>
      <c r="F12" s="243">
        <v>91.911748000000003</v>
      </c>
      <c r="G12" s="243">
        <v>92.701408999999998</v>
      </c>
      <c r="H12" s="243">
        <v>101.30891200000001</v>
      </c>
      <c r="I12" s="243">
        <v>100.863907</v>
      </c>
      <c r="J12" s="243">
        <v>101.561903</v>
      </c>
      <c r="K12" s="243">
        <v>93.142740000000003</v>
      </c>
      <c r="L12" s="243">
        <v>92.681673000000004</v>
      </c>
      <c r="M12" s="243">
        <v>100.72795499999999</v>
      </c>
      <c r="N12" s="243">
        <v>99.806104000000005</v>
      </c>
      <c r="O12" s="243">
        <v>96.233962000000005</v>
      </c>
      <c r="P12" s="243">
        <v>91.917322029999994</v>
      </c>
      <c r="Q12" s="243">
        <v>101.479467</v>
      </c>
      <c r="R12" s="243">
        <v>92.409895000000006</v>
      </c>
      <c r="S12" s="243">
        <v>94.923359000000005</v>
      </c>
      <c r="T12" s="243">
        <v>87.255332499999994</v>
      </c>
      <c r="U12" s="243">
        <v>87.956332000000003</v>
      </c>
      <c r="V12" s="243">
        <v>93.846761999999998</v>
      </c>
      <c r="W12" s="243">
        <v>92.581598999999997</v>
      </c>
      <c r="X12" s="243">
        <v>89.106639999999999</v>
      </c>
      <c r="Y12" s="243">
        <v>91.156912000000005</v>
      </c>
      <c r="Z12" s="243">
        <v>101.69241599999999</v>
      </c>
      <c r="AA12" s="243">
        <v>89.602022000000005</v>
      </c>
      <c r="AB12" s="243">
        <v>94.369622000000007</v>
      </c>
      <c r="AC12" s="243">
        <v>92.774366000000001</v>
      </c>
      <c r="AD12" s="243">
        <v>92.388371000000006</v>
      </c>
      <c r="AE12" s="243">
        <v>87.350789000000006</v>
      </c>
      <c r="AF12" s="243">
        <v>92.671820999999994</v>
      </c>
      <c r="AG12" s="243">
        <v>93.209867360000004</v>
      </c>
      <c r="AH12" s="243">
        <v>93.275024999999999</v>
      </c>
      <c r="AI12" s="243">
        <v>93.453714000000005</v>
      </c>
      <c r="AJ12" s="243">
        <v>86.195004999999995</v>
      </c>
      <c r="AK12" s="243">
        <v>94.045894000000004</v>
      </c>
      <c r="AL12" s="243">
        <v>89.240953329999996</v>
      </c>
      <c r="AM12" s="243">
        <v>89.722234</v>
      </c>
      <c r="AN12" s="243">
        <v>99.938164999999998</v>
      </c>
      <c r="AO12" s="243">
        <v>88.033248999999998</v>
      </c>
      <c r="AP12" s="243">
        <v>81.934359999999998</v>
      </c>
      <c r="AQ12" s="243">
        <v>82.308324999999996</v>
      </c>
      <c r="AR12" s="243">
        <v>101.29207100000001</v>
      </c>
      <c r="AS12" s="243">
        <v>98.883848</v>
      </c>
      <c r="AT12" s="243">
        <v>98.883848</v>
      </c>
      <c r="AU12" s="243">
        <v>97.455753000000001</v>
      </c>
      <c r="AV12" s="243">
        <v>92.802294000000003</v>
      </c>
      <c r="AW12" s="243">
        <v>90.451376999999994</v>
      </c>
      <c r="AX12" s="243">
        <v>90.670490000000001</v>
      </c>
      <c r="AY12" s="243">
        <v>96.440657999999999</v>
      </c>
      <c r="AZ12" s="243">
        <v>92.332042000000001</v>
      </c>
      <c r="BA12" s="243">
        <v>92.264257999999998</v>
      </c>
      <c r="BB12" s="243">
        <v>92.240509000000003</v>
      </c>
      <c r="BC12" s="243">
        <v>91.970931329999999</v>
      </c>
      <c r="BD12" s="243">
        <v>92.248216999999997</v>
      </c>
      <c r="BE12" s="243">
        <v>92.240509000000003</v>
      </c>
      <c r="BF12" s="243">
        <v>100.088014</v>
      </c>
      <c r="BG12" s="243">
        <v>100.132886</v>
      </c>
      <c r="BH12" s="243">
        <v>100.132886</v>
      </c>
      <c r="BI12" s="243">
        <v>100.132886</v>
      </c>
      <c r="BJ12" s="243">
        <v>89.772481999999997</v>
      </c>
      <c r="BK12" s="243">
        <v>90.299417000000005</v>
      </c>
      <c r="BL12" s="243">
        <v>94.862679999999997</v>
      </c>
      <c r="BM12" s="243">
        <v>94.679507999999998</v>
      </c>
      <c r="BN12" s="243">
        <v>95.575908999999996</v>
      </c>
      <c r="BO12" s="243">
        <v>93.164676</v>
      </c>
      <c r="BP12" s="243">
        <v>97.743765999999994</v>
      </c>
      <c r="BQ12" s="243">
        <v>86.214087000000006</v>
      </c>
      <c r="BR12" s="243">
        <v>86.325303169999998</v>
      </c>
      <c r="BS12" s="243">
        <v>93.104198999999994</v>
      </c>
      <c r="BT12" s="243">
        <v>89.857937500000006</v>
      </c>
      <c r="BU12" s="243">
        <v>96.408799000000002</v>
      </c>
      <c r="BV12" s="243">
        <v>100.198669</v>
      </c>
      <c r="BW12" s="243">
        <v>96.272417000000004</v>
      </c>
      <c r="BX12" s="243">
        <v>96.272417000000004</v>
      </c>
      <c r="BY12" s="243">
        <v>94.406670000000005</v>
      </c>
      <c r="BZ12" s="243">
        <v>92.212843000000007</v>
      </c>
      <c r="CA12" s="243">
        <v>95.157651000000001</v>
      </c>
      <c r="CB12" s="243">
        <v>93.236373999999998</v>
      </c>
      <c r="CC12" s="243">
        <v>92.956468999999998</v>
      </c>
      <c r="CD12" s="243">
        <v>91.340554999999995</v>
      </c>
      <c r="CE12" s="243">
        <v>95.994804000000002</v>
      </c>
      <c r="CF12" s="243">
        <v>96.408799000000002</v>
      </c>
      <c r="CG12" s="243">
        <v>91.984012329999999</v>
      </c>
      <c r="CH12" s="243">
        <v>92.266328999999999</v>
      </c>
      <c r="CI12" s="243">
        <v>95.728718999999998</v>
      </c>
      <c r="CJ12" s="243">
        <v>95.332977999999997</v>
      </c>
      <c r="CK12" s="243">
        <v>99.120912590000003</v>
      </c>
      <c r="CL12" s="243">
        <v>96.241236000000001</v>
      </c>
      <c r="CM12" s="243">
        <v>96.887150000000005</v>
      </c>
      <c r="CN12" s="243">
        <v>91.996092000000004</v>
      </c>
      <c r="CO12" s="243">
        <v>90.707954999999998</v>
      </c>
      <c r="CP12" s="243">
        <v>99.268642670000006</v>
      </c>
      <c r="CQ12" s="243">
        <v>89.938310999999999</v>
      </c>
      <c r="CR12" s="243">
        <v>91.440720999999996</v>
      </c>
      <c r="CS12" s="243">
        <v>90.843965639999993</v>
      </c>
      <c r="CT12" s="243">
        <v>90.475853999999998</v>
      </c>
      <c r="CU12" s="243">
        <v>91.535589000000002</v>
      </c>
      <c r="CV12" s="243">
        <v>105.34480081</v>
      </c>
      <c r="CW12" s="243">
        <v>90.076610000000002</v>
      </c>
      <c r="CX12" s="243">
        <v>91.051000000000002</v>
      </c>
      <c r="CY12" s="243">
        <v>91.395144999999999</v>
      </c>
      <c r="CZ12" s="243">
        <v>96.159604999999999</v>
      </c>
      <c r="DA12" s="243">
        <v>101.726883</v>
      </c>
      <c r="DB12" s="243">
        <v>101.978937</v>
      </c>
      <c r="DC12" s="243">
        <v>100.198669</v>
      </c>
      <c r="DD12" s="243">
        <v>99.503874999999994</v>
      </c>
      <c r="DE12" s="243">
        <v>95.734347999999997</v>
      </c>
      <c r="DF12" s="243">
        <v>96.272417000000004</v>
      </c>
      <c r="DG12" s="243">
        <v>93.055297999999993</v>
      </c>
      <c r="DH12" s="243">
        <v>93.906331859999995</v>
      </c>
      <c r="DI12" s="243">
        <v>101.35636100000001</v>
      </c>
      <c r="DJ12" s="243">
        <v>101.12981600000001</v>
      </c>
      <c r="DK12" s="243">
        <v>92.248216999999997</v>
      </c>
      <c r="DL12" s="243">
        <v>99.105980000000002</v>
      </c>
      <c r="DM12" s="243">
        <v>96.920434</v>
      </c>
      <c r="DN12" s="243">
        <v>92.624725999999995</v>
      </c>
      <c r="DO12" s="243">
        <v>83.592945</v>
      </c>
      <c r="DP12" s="243">
        <v>96.606189000000001</v>
      </c>
      <c r="DQ12" s="243">
        <v>91.553493000000003</v>
      </c>
      <c r="DR12" s="243">
        <v>91.905731000000003</v>
      </c>
      <c r="DS12" s="243">
        <v>92.476696000000004</v>
      </c>
      <c r="DT12" s="243">
        <v>100.602518</v>
      </c>
      <c r="DU12" s="243">
        <v>100.844435</v>
      </c>
      <c r="DV12" s="243">
        <v>87.526321999999993</v>
      </c>
      <c r="DW12" s="243">
        <v>85.774692999999999</v>
      </c>
      <c r="DX12" s="243">
        <v>84.520747999999998</v>
      </c>
      <c r="DY12" s="243">
        <v>91.078759230000003</v>
      </c>
      <c r="DZ12" s="243">
        <v>96.159574000000006</v>
      </c>
      <c r="EA12" s="243">
        <v>96.389279999999999</v>
      </c>
      <c r="EB12" s="243">
        <v>89.840416000000005</v>
      </c>
      <c r="EC12" s="243">
        <v>90.408784999999995</v>
      </c>
      <c r="ED12" s="243">
        <v>90.436024000000003</v>
      </c>
      <c r="EE12" s="243">
        <v>92.026028999999994</v>
      </c>
      <c r="EF12" s="243">
        <v>104.15937232</v>
      </c>
      <c r="EG12" s="243">
        <v>101.81585800000001</v>
      </c>
      <c r="EH12" s="243">
        <v>101.81585800000001</v>
      </c>
      <c r="EI12" s="243">
        <v>91.741248999999996</v>
      </c>
      <c r="EJ12" s="243">
        <v>99.916917999999995</v>
      </c>
      <c r="EK12" s="243">
        <v>100.330422</v>
      </c>
      <c r="EL12" s="243">
        <v>100.198669</v>
      </c>
      <c r="EM12" s="243">
        <v>90.79195</v>
      </c>
      <c r="EN12" s="243">
        <v>96.267090999999994</v>
      </c>
      <c r="EO12" s="243">
        <v>100.307248</v>
      </c>
      <c r="EP12" s="243">
        <v>92.340852999999996</v>
      </c>
      <c r="EQ12" s="243">
        <v>92.332299000000006</v>
      </c>
      <c r="ER12" s="243">
        <v>93.765422920000006</v>
      </c>
      <c r="ES12" s="243">
        <v>89.613004000000004</v>
      </c>
      <c r="ET12" s="243">
        <v>88.768431000000007</v>
      </c>
      <c r="EU12" s="243">
        <v>90.519690999999995</v>
      </c>
      <c r="EV12" s="243">
        <v>92.503949000000006</v>
      </c>
      <c r="EW12" s="243">
        <v>88.208952999999994</v>
      </c>
      <c r="EX12" s="243">
        <v>87.185963000000001</v>
      </c>
      <c r="EY12" s="243">
        <v>91.567572999999996</v>
      </c>
      <c r="EZ12" s="243">
        <v>91.873912000000004</v>
      </c>
      <c r="FA12" s="243">
        <v>92.002167</v>
      </c>
      <c r="FB12" s="243">
        <v>94.685408120000005</v>
      </c>
      <c r="FC12" s="243">
        <v>90.370679999999993</v>
      </c>
      <c r="FD12" s="243">
        <v>98.871250000000003</v>
      </c>
      <c r="FE12" s="243">
        <v>93.063654999999997</v>
      </c>
      <c r="FF12" s="243">
        <v>95.068913309999999</v>
      </c>
      <c r="FG12" s="243">
        <v>102.055424</v>
      </c>
      <c r="FH12" s="243">
        <v>87.308473500000005</v>
      </c>
      <c r="FI12" s="243">
        <v>87.886463000000006</v>
      </c>
      <c r="FJ12" s="243">
        <v>90.897583999999995</v>
      </c>
      <c r="FK12" s="243">
        <v>95.730149999999995</v>
      </c>
      <c r="FL12" s="243">
        <v>94.417809989999995</v>
      </c>
      <c r="FM12" s="243">
        <v>94.232228000000006</v>
      </c>
      <c r="FN12" s="243">
        <v>94.406670000000005</v>
      </c>
      <c r="FO12" s="243">
        <v>99.124048000000002</v>
      </c>
      <c r="FP12" s="243">
        <v>99.124048000000002</v>
      </c>
      <c r="FQ12" s="243">
        <v>93.644925999999998</v>
      </c>
      <c r="FR12" s="243">
        <v>93.644925999999998</v>
      </c>
      <c r="FS12" s="243">
        <v>93.644925999999998</v>
      </c>
      <c r="FT12" s="243">
        <v>101.081221</v>
      </c>
      <c r="FU12" s="243">
        <v>100.84631400000001</v>
      </c>
      <c r="FV12" s="243">
        <v>95.932793000000004</v>
      </c>
      <c r="FW12" s="243">
        <v>95.882807</v>
      </c>
      <c r="FX12" s="243">
        <v>93.307711429999998</v>
      </c>
      <c r="FY12" s="243">
        <v>93.118593000000004</v>
      </c>
      <c r="FZ12" s="243">
        <v>91.442277000000004</v>
      </c>
      <c r="GA12" s="243">
        <v>96.408799000000002</v>
      </c>
      <c r="GB12" s="243">
        <v>96.408799000000002</v>
      </c>
      <c r="GC12" s="243">
        <v>100.875604</v>
      </c>
      <c r="GD12" s="243">
        <v>89.570225500000006</v>
      </c>
      <c r="GE12" s="243">
        <v>99.916917999999995</v>
      </c>
      <c r="GF12" s="243">
        <v>99.503874999999994</v>
      </c>
      <c r="GG12" s="243">
        <v>105.30483569</v>
      </c>
      <c r="GH12" s="243">
        <v>88.923505000000006</v>
      </c>
      <c r="GI12" s="243">
        <v>105.30483569</v>
      </c>
      <c r="GJ12" s="243">
        <v>99.124048000000002</v>
      </c>
      <c r="GK12" s="243">
        <v>92.752108000000007</v>
      </c>
      <c r="GL12" s="243">
        <v>98.072479999999999</v>
      </c>
      <c r="GM12" s="243">
        <v>86.267572000000001</v>
      </c>
      <c r="GN12" s="243">
        <v>92.819125999999997</v>
      </c>
      <c r="GO12" s="243">
        <v>84.1688805</v>
      </c>
      <c r="GP12" s="243">
        <v>83.953241660000003</v>
      </c>
      <c r="GQ12" s="243">
        <v>89.619444000000001</v>
      </c>
      <c r="GR12" s="243">
        <v>99.789680000000004</v>
      </c>
      <c r="GS12" s="243">
        <v>99.527212000000006</v>
      </c>
      <c r="GT12" s="243">
        <v>99.280364000000006</v>
      </c>
      <c r="GU12" s="243">
        <v>92.819125999999997</v>
      </c>
      <c r="GV12" s="243">
        <v>92.819125999999997</v>
      </c>
      <c r="GW12" s="243">
        <v>92.819125999999997</v>
      </c>
      <c r="GX12" s="243">
        <v>99.098697999999999</v>
      </c>
      <c r="GY12" s="243">
        <v>98.799042999999998</v>
      </c>
      <c r="GZ12" s="243">
        <v>99.049841999999998</v>
      </c>
      <c r="HA12" s="243">
        <v>99.049841999999998</v>
      </c>
      <c r="HB12" s="243">
        <v>91.403154999999998</v>
      </c>
      <c r="HC12" s="243">
        <v>102.43030899999999</v>
      </c>
      <c r="HD12" s="243">
        <v>101.955304</v>
      </c>
      <c r="HE12" s="243">
        <v>95.419421</v>
      </c>
      <c r="HF12" s="243">
        <v>102.033843</v>
      </c>
      <c r="HG12" s="243">
        <v>95.514196999999996</v>
      </c>
      <c r="HH12" s="243">
        <v>86.685122530000001</v>
      </c>
      <c r="HI12" s="243">
        <v>99.059427999999997</v>
      </c>
      <c r="HJ12" s="243">
        <v>92.322255499999997</v>
      </c>
      <c r="HK12" s="243">
        <v>92.589152999999996</v>
      </c>
      <c r="HL12" s="243">
        <v>90.463426999999996</v>
      </c>
      <c r="HM12" s="243">
        <v>91.102317999999997</v>
      </c>
      <c r="HN12" s="243">
        <v>83.761061819999995</v>
      </c>
      <c r="HO12" s="243">
        <v>84.243865</v>
      </c>
      <c r="HP12" s="243">
        <v>84.732845999999995</v>
      </c>
      <c r="HQ12" s="243">
        <v>95.981670649999998</v>
      </c>
      <c r="HR12" s="243">
        <v>92.756544000000005</v>
      </c>
      <c r="HS12" s="243">
        <v>100.15730600000001</v>
      </c>
    </row>
    <row r="13" spans="1:227" x14ac:dyDescent="0.25">
      <c r="A13" s="240"/>
      <c r="B13" s="242">
        <v>45689.208333333299</v>
      </c>
      <c r="C13" s="243">
        <v>92.148566000000002</v>
      </c>
      <c r="D13" s="243">
        <v>92.291507999999993</v>
      </c>
      <c r="E13" s="243">
        <v>92.205886000000007</v>
      </c>
      <c r="F13" s="243">
        <v>92.148566000000002</v>
      </c>
      <c r="G13" s="243">
        <v>92.502469000000005</v>
      </c>
      <c r="H13" s="243">
        <v>101.164332</v>
      </c>
      <c r="I13" s="243">
        <v>100.760696</v>
      </c>
      <c r="J13" s="243">
        <v>101.401382</v>
      </c>
      <c r="K13" s="243">
        <v>92.706839000000002</v>
      </c>
      <c r="L13" s="243">
        <v>92.920935</v>
      </c>
      <c r="M13" s="243">
        <v>100.53756799999999</v>
      </c>
      <c r="N13" s="243">
        <v>99.628635000000003</v>
      </c>
      <c r="O13" s="243">
        <v>96.234714999999994</v>
      </c>
      <c r="P13" s="243">
        <v>91.864352299999993</v>
      </c>
      <c r="Q13" s="243">
        <v>101.221824</v>
      </c>
      <c r="R13" s="243">
        <v>92.500910000000005</v>
      </c>
      <c r="S13" s="243">
        <v>94.895536000000007</v>
      </c>
      <c r="T13" s="243">
        <v>87.265284500000007</v>
      </c>
      <c r="U13" s="243">
        <v>87.953818999999996</v>
      </c>
      <c r="V13" s="243">
        <v>93.789917000000003</v>
      </c>
      <c r="W13" s="243">
        <v>92.460988999999998</v>
      </c>
      <c r="X13" s="243">
        <v>89.047324000000003</v>
      </c>
      <c r="Y13" s="243">
        <v>91.071657000000002</v>
      </c>
      <c r="Z13" s="243">
        <v>101.539404</v>
      </c>
      <c r="AA13" s="243">
        <v>89.400146000000007</v>
      </c>
      <c r="AB13" s="243">
        <v>93.556899000000001</v>
      </c>
      <c r="AC13" s="243">
        <v>92.631949000000006</v>
      </c>
      <c r="AD13" s="243">
        <v>92.267836000000003</v>
      </c>
      <c r="AE13" s="243">
        <v>87.516803999999993</v>
      </c>
      <c r="AF13" s="243">
        <v>92.612443999999996</v>
      </c>
      <c r="AG13" s="243">
        <v>93.166870230000001</v>
      </c>
      <c r="AH13" s="243">
        <v>93.250781000000003</v>
      </c>
      <c r="AI13" s="243">
        <v>93.407066</v>
      </c>
      <c r="AJ13" s="243">
        <v>86.29213</v>
      </c>
      <c r="AK13" s="243">
        <v>93.988872000000001</v>
      </c>
      <c r="AL13" s="243">
        <v>89.106683329999996</v>
      </c>
      <c r="AM13" s="243">
        <v>89.570303999999993</v>
      </c>
      <c r="AN13" s="243">
        <v>99.724320000000006</v>
      </c>
      <c r="AO13" s="243">
        <v>88.028383000000005</v>
      </c>
      <c r="AP13" s="243">
        <v>82.544411499999995</v>
      </c>
      <c r="AQ13" s="243">
        <v>82.890625</v>
      </c>
      <c r="AR13" s="243">
        <v>101.037711</v>
      </c>
      <c r="AS13" s="243">
        <v>98.828641000000005</v>
      </c>
      <c r="AT13" s="243">
        <v>98.828641000000005</v>
      </c>
      <c r="AU13" s="243">
        <v>98.165469000000002</v>
      </c>
      <c r="AV13" s="243">
        <v>92.681990999999996</v>
      </c>
      <c r="AW13" s="243">
        <v>90.378600000000006</v>
      </c>
      <c r="AX13" s="243">
        <v>90.597167999999996</v>
      </c>
      <c r="AY13" s="243">
        <v>96.368378000000007</v>
      </c>
      <c r="AZ13" s="243">
        <v>92.150862000000004</v>
      </c>
      <c r="BA13" s="243">
        <v>92.063338999999999</v>
      </c>
      <c r="BB13" s="243">
        <v>92.039157000000003</v>
      </c>
      <c r="BC13" s="243">
        <v>91.764657999999997</v>
      </c>
      <c r="BD13" s="243">
        <v>92.012485999999996</v>
      </c>
      <c r="BE13" s="243">
        <v>92.039157000000003</v>
      </c>
      <c r="BF13" s="243">
        <v>99.988635000000002</v>
      </c>
      <c r="BG13" s="243">
        <v>100.075613</v>
      </c>
      <c r="BH13" s="243">
        <v>100.075613</v>
      </c>
      <c r="BI13" s="243">
        <v>100.075613</v>
      </c>
      <c r="BJ13" s="243">
        <v>89.701950999999994</v>
      </c>
      <c r="BK13" s="243">
        <v>90.204165000000003</v>
      </c>
      <c r="BL13" s="243">
        <v>94.52458</v>
      </c>
      <c r="BM13" s="243">
        <v>94.423088000000007</v>
      </c>
      <c r="BN13" s="243">
        <v>94.362504000000001</v>
      </c>
      <c r="BO13" s="243">
        <v>92.243311000000006</v>
      </c>
      <c r="BP13" s="243">
        <v>97.687734000000006</v>
      </c>
      <c r="BQ13" s="243">
        <v>86.323213999999993</v>
      </c>
      <c r="BR13" s="243">
        <v>86.434570949999994</v>
      </c>
      <c r="BS13" s="243">
        <v>93.019819999999996</v>
      </c>
      <c r="BT13" s="243">
        <v>89.808670500000005</v>
      </c>
      <c r="BU13" s="243">
        <v>96.337852999999996</v>
      </c>
      <c r="BV13" s="243">
        <v>99.964768000000007</v>
      </c>
      <c r="BW13" s="243">
        <v>94.792281000000003</v>
      </c>
      <c r="BX13" s="243">
        <v>94.792281000000003</v>
      </c>
      <c r="BY13" s="243">
        <v>94.697292000000004</v>
      </c>
      <c r="BZ13" s="243">
        <v>92.402961000000005</v>
      </c>
      <c r="CA13" s="243">
        <v>94.127583999999999</v>
      </c>
      <c r="CB13" s="243">
        <v>93.341513000000006</v>
      </c>
      <c r="CC13" s="243">
        <v>93.043845000000005</v>
      </c>
      <c r="CD13" s="243">
        <v>91.573291999999995</v>
      </c>
      <c r="CE13" s="243">
        <v>95.508853999999999</v>
      </c>
      <c r="CF13" s="243">
        <v>96.337852999999996</v>
      </c>
      <c r="CG13" s="243">
        <v>91.80660967</v>
      </c>
      <c r="CH13" s="243">
        <v>92.085860999999994</v>
      </c>
      <c r="CI13" s="243">
        <v>95.437751000000006</v>
      </c>
      <c r="CJ13" s="243">
        <v>95.351778999999993</v>
      </c>
      <c r="CK13" s="243">
        <v>99.111940520000005</v>
      </c>
      <c r="CL13" s="243">
        <v>96.177285999999995</v>
      </c>
      <c r="CM13" s="243">
        <v>96.834192000000002</v>
      </c>
      <c r="CN13" s="243">
        <v>91.919488000000001</v>
      </c>
      <c r="CO13" s="243">
        <v>90.646662000000006</v>
      </c>
      <c r="CP13" s="243">
        <v>99.276221660000004</v>
      </c>
      <c r="CQ13" s="243">
        <v>89.881941999999995</v>
      </c>
      <c r="CR13" s="243">
        <v>90.884572000000006</v>
      </c>
      <c r="CS13" s="243">
        <v>90.610614639999994</v>
      </c>
      <c r="CT13" s="243">
        <v>90.672269</v>
      </c>
      <c r="CU13" s="243">
        <v>91.411150000000006</v>
      </c>
      <c r="CV13" s="243">
        <v>105.18629323</v>
      </c>
      <c r="CW13" s="243">
        <v>89.912924000000004</v>
      </c>
      <c r="CX13" s="243">
        <v>90.983271669999993</v>
      </c>
      <c r="CY13" s="243">
        <v>91.313788000000002</v>
      </c>
      <c r="CZ13" s="243">
        <v>94.841440000000006</v>
      </c>
      <c r="DA13" s="243">
        <v>101.521919</v>
      </c>
      <c r="DB13" s="243">
        <v>101.775085</v>
      </c>
      <c r="DC13" s="243">
        <v>99.964768000000007</v>
      </c>
      <c r="DD13" s="243">
        <v>99.275822000000005</v>
      </c>
      <c r="DE13" s="243">
        <v>94.272333000000003</v>
      </c>
      <c r="DF13" s="243">
        <v>94.792281000000003</v>
      </c>
      <c r="DG13" s="243">
        <v>92.908213000000003</v>
      </c>
      <c r="DH13" s="243">
        <v>94.099941380000004</v>
      </c>
      <c r="DI13" s="243">
        <v>101.16291699999999</v>
      </c>
      <c r="DJ13" s="243">
        <v>100.93476200000001</v>
      </c>
      <c r="DK13" s="243">
        <v>92.012485999999996</v>
      </c>
      <c r="DL13" s="243">
        <v>99.093086</v>
      </c>
      <c r="DM13" s="243">
        <v>96.810085999999998</v>
      </c>
      <c r="DN13" s="243">
        <v>92.572017000000002</v>
      </c>
      <c r="DO13" s="243">
        <v>83.724658000000005</v>
      </c>
      <c r="DP13" s="243">
        <v>96.481570000000005</v>
      </c>
      <c r="DQ13" s="243">
        <v>91.363544000000005</v>
      </c>
      <c r="DR13" s="243">
        <v>91.710340000000002</v>
      </c>
      <c r="DS13" s="243">
        <v>92.386148000000006</v>
      </c>
      <c r="DT13" s="243">
        <v>100.381908</v>
      </c>
      <c r="DU13" s="243">
        <v>100.62732099999999</v>
      </c>
      <c r="DV13" s="243">
        <v>87.733393000000007</v>
      </c>
      <c r="DW13" s="243">
        <v>85.768564999999995</v>
      </c>
      <c r="DX13" s="243">
        <v>84.514709999999994</v>
      </c>
      <c r="DY13" s="243">
        <v>91.256814180000006</v>
      </c>
      <c r="DZ13" s="243">
        <v>95.766868000000002</v>
      </c>
      <c r="EA13" s="243">
        <v>95.999077999999997</v>
      </c>
      <c r="EB13" s="243">
        <v>89.813164999999998</v>
      </c>
      <c r="EC13" s="243">
        <v>90.356435000000005</v>
      </c>
      <c r="ED13" s="243">
        <v>90.445479000000006</v>
      </c>
      <c r="EE13" s="243">
        <v>91.961858000000007</v>
      </c>
      <c r="EF13" s="243">
        <v>104.0026484</v>
      </c>
      <c r="EG13" s="243">
        <v>101.523455</v>
      </c>
      <c r="EH13" s="243">
        <v>101.523455</v>
      </c>
      <c r="EI13" s="243">
        <v>91.190788999999995</v>
      </c>
      <c r="EJ13" s="243">
        <v>99.68365</v>
      </c>
      <c r="EK13" s="243">
        <v>100.095325</v>
      </c>
      <c r="EL13" s="243">
        <v>99.964768000000007</v>
      </c>
      <c r="EM13" s="243">
        <v>90.766609000000003</v>
      </c>
      <c r="EN13" s="243">
        <v>95.618784000000005</v>
      </c>
      <c r="EO13" s="243">
        <v>100.309397</v>
      </c>
      <c r="EP13" s="243">
        <v>92.160488000000001</v>
      </c>
      <c r="EQ13" s="243">
        <v>92.151143000000005</v>
      </c>
      <c r="ER13" s="243">
        <v>93.641182090000001</v>
      </c>
      <c r="ES13" s="243">
        <v>89.596513999999999</v>
      </c>
      <c r="ET13" s="243">
        <v>88.760540000000006</v>
      </c>
      <c r="EU13" s="243">
        <v>90.447398000000007</v>
      </c>
      <c r="EV13" s="243">
        <v>92.266334000000001</v>
      </c>
      <c r="EW13" s="243">
        <v>88.372506999999999</v>
      </c>
      <c r="EX13" s="243">
        <v>87.411434999999997</v>
      </c>
      <c r="EY13" s="243">
        <v>91.501831999999993</v>
      </c>
      <c r="EZ13" s="243">
        <v>91.814865999999995</v>
      </c>
      <c r="FA13" s="243">
        <v>91.945918000000006</v>
      </c>
      <c r="FB13" s="243">
        <v>94.621427479999994</v>
      </c>
      <c r="FC13" s="243">
        <v>90.599828000000002</v>
      </c>
      <c r="FD13" s="243">
        <v>98.812905000000001</v>
      </c>
      <c r="FE13" s="243">
        <v>92.905942999999994</v>
      </c>
      <c r="FF13" s="243">
        <v>94.716773919999994</v>
      </c>
      <c r="FG13" s="243">
        <v>102.034947</v>
      </c>
      <c r="FH13" s="243">
        <v>87.181165500000006</v>
      </c>
      <c r="FI13" s="243">
        <v>87.746311000000006</v>
      </c>
      <c r="FJ13" s="243">
        <v>90.818971000000005</v>
      </c>
      <c r="FK13" s="243">
        <v>95.439933999999994</v>
      </c>
      <c r="FL13" s="243">
        <v>94.708466279999996</v>
      </c>
      <c r="FM13" s="243">
        <v>94.519116999999994</v>
      </c>
      <c r="FN13" s="243">
        <v>94.697292000000004</v>
      </c>
      <c r="FO13" s="243">
        <v>98.892477999999997</v>
      </c>
      <c r="FP13" s="243">
        <v>98.892477999999997</v>
      </c>
      <c r="FQ13" s="243">
        <v>93.682974000000002</v>
      </c>
      <c r="FR13" s="243">
        <v>93.682974000000002</v>
      </c>
      <c r="FS13" s="243">
        <v>93.682974000000002</v>
      </c>
      <c r="FT13" s="243">
        <v>100.877436</v>
      </c>
      <c r="FU13" s="243">
        <v>100.64606000000001</v>
      </c>
      <c r="FV13" s="243">
        <v>94.890799000000001</v>
      </c>
      <c r="FW13" s="243">
        <v>94.774663000000004</v>
      </c>
      <c r="FX13" s="243">
        <v>93.255886570000001</v>
      </c>
      <c r="FY13" s="243">
        <v>93.195426999999995</v>
      </c>
      <c r="FZ13" s="243">
        <v>91.397616999999997</v>
      </c>
      <c r="GA13" s="243">
        <v>96.337852999999996</v>
      </c>
      <c r="GB13" s="243">
        <v>96.337852999999996</v>
      </c>
      <c r="GC13" s="243">
        <v>100.65157499999999</v>
      </c>
      <c r="GD13" s="243">
        <v>89.368664499999994</v>
      </c>
      <c r="GE13" s="243">
        <v>99.68365</v>
      </c>
      <c r="GF13" s="243">
        <v>99.275822000000005</v>
      </c>
      <c r="GG13" s="243">
        <v>105.14638825</v>
      </c>
      <c r="GH13" s="243">
        <v>88.902590000000004</v>
      </c>
      <c r="GI13" s="243">
        <v>105.14638825</v>
      </c>
      <c r="GJ13" s="243">
        <v>98.892477999999997</v>
      </c>
      <c r="GK13" s="243">
        <v>92.575622999999993</v>
      </c>
      <c r="GL13" s="243">
        <v>97.685260999999997</v>
      </c>
      <c r="GM13" s="243">
        <v>86.444171999999995</v>
      </c>
      <c r="GN13" s="243">
        <v>92.686783000000005</v>
      </c>
      <c r="GO13" s="243">
        <v>84.098794119999994</v>
      </c>
      <c r="GP13" s="243">
        <v>83.883334840000003</v>
      </c>
      <c r="GQ13" s="243">
        <v>89.720072000000002</v>
      </c>
      <c r="GR13" s="243">
        <v>99.665103000000002</v>
      </c>
      <c r="GS13" s="243">
        <v>99.318736999999999</v>
      </c>
      <c r="GT13" s="243">
        <v>99.065633000000005</v>
      </c>
      <c r="GU13" s="243">
        <v>92.686783000000005</v>
      </c>
      <c r="GV13" s="243">
        <v>92.686783000000005</v>
      </c>
      <c r="GW13" s="243">
        <v>92.686783000000005</v>
      </c>
      <c r="GX13" s="243">
        <v>99.087145000000007</v>
      </c>
      <c r="GY13" s="243">
        <v>98.800726999999995</v>
      </c>
      <c r="GZ13" s="243">
        <v>99.038510000000002</v>
      </c>
      <c r="HA13" s="243">
        <v>99.038510000000002</v>
      </c>
      <c r="HB13" s="243">
        <v>91.643030999999993</v>
      </c>
      <c r="HC13" s="243">
        <v>102.20141099999999</v>
      </c>
      <c r="HD13" s="243">
        <v>101.732873</v>
      </c>
      <c r="HE13" s="243">
        <v>95.661321999999998</v>
      </c>
      <c r="HF13" s="243">
        <v>101.843067</v>
      </c>
      <c r="HG13" s="243">
        <v>95.349332000000004</v>
      </c>
      <c r="HH13" s="243">
        <v>86.664733999999996</v>
      </c>
      <c r="HI13" s="243">
        <v>99.018941999999996</v>
      </c>
      <c r="HJ13" s="243">
        <v>92.201280999999994</v>
      </c>
      <c r="HK13" s="243">
        <v>92.466538999999997</v>
      </c>
      <c r="HL13" s="243">
        <v>90.640279000000007</v>
      </c>
      <c r="HM13" s="243">
        <v>90.975317000000004</v>
      </c>
      <c r="HN13" s="243">
        <v>83.691315029999998</v>
      </c>
      <c r="HO13" s="243">
        <v>84.446972000000002</v>
      </c>
      <c r="HP13" s="243">
        <v>84.929840999999996</v>
      </c>
      <c r="HQ13" s="243">
        <v>95.910897360000007</v>
      </c>
      <c r="HR13" s="243">
        <v>92.619865000000004</v>
      </c>
      <c r="HS13" s="243">
        <v>100.15808800000001</v>
      </c>
    </row>
    <row r="14" spans="1:227" x14ac:dyDescent="0.25">
      <c r="A14" s="240"/>
      <c r="B14" s="242">
        <v>45689.229166666701</v>
      </c>
      <c r="C14" s="243">
        <v>92.024705999999995</v>
      </c>
      <c r="D14" s="243">
        <v>92.171510999999995</v>
      </c>
      <c r="E14" s="243">
        <v>92.082494999999994</v>
      </c>
      <c r="F14" s="243">
        <v>92.024705999999995</v>
      </c>
      <c r="G14" s="243">
        <v>92.611885000000001</v>
      </c>
      <c r="H14" s="243">
        <v>100.91208399999999</v>
      </c>
      <c r="I14" s="243">
        <v>100.46479600000001</v>
      </c>
      <c r="J14" s="243">
        <v>101.169892</v>
      </c>
      <c r="K14" s="243">
        <v>93.020844999999994</v>
      </c>
      <c r="L14" s="243">
        <v>92.822332000000003</v>
      </c>
      <c r="M14" s="243">
        <v>100.32106400000001</v>
      </c>
      <c r="N14" s="243">
        <v>99.399220999999997</v>
      </c>
      <c r="O14" s="243">
        <v>96.455240000000003</v>
      </c>
      <c r="P14" s="243">
        <v>92.119793040000005</v>
      </c>
      <c r="Q14" s="243">
        <v>101.105687</v>
      </c>
      <c r="R14" s="243">
        <v>92.241650000000007</v>
      </c>
      <c r="S14" s="243">
        <v>95.086494999999999</v>
      </c>
      <c r="T14" s="243">
        <v>87.245559</v>
      </c>
      <c r="U14" s="243">
        <v>87.941941999999997</v>
      </c>
      <c r="V14" s="243">
        <v>93.972200999999998</v>
      </c>
      <c r="W14" s="243">
        <v>92.514070000000004</v>
      </c>
      <c r="X14" s="243">
        <v>88.997939000000002</v>
      </c>
      <c r="Y14" s="243">
        <v>91.058159000000003</v>
      </c>
      <c r="Z14" s="243">
        <v>101.276202</v>
      </c>
      <c r="AA14" s="243">
        <v>89.429445000000001</v>
      </c>
      <c r="AB14" s="243">
        <v>94.249324999999999</v>
      </c>
      <c r="AC14" s="243">
        <v>92.697992999999997</v>
      </c>
      <c r="AD14" s="243">
        <v>92.317563000000007</v>
      </c>
      <c r="AE14" s="243">
        <v>87.202017999999995</v>
      </c>
      <c r="AF14" s="243">
        <v>92.756146000000001</v>
      </c>
      <c r="AG14" s="243">
        <v>93.339284710000001</v>
      </c>
      <c r="AH14" s="243">
        <v>93.437791000000004</v>
      </c>
      <c r="AI14" s="243">
        <v>93.583956999999998</v>
      </c>
      <c r="AJ14" s="243">
        <v>85.947239999999994</v>
      </c>
      <c r="AK14" s="243">
        <v>94.175779000000006</v>
      </c>
      <c r="AL14" s="243">
        <v>89.085747999999995</v>
      </c>
      <c r="AM14" s="243">
        <v>89.559648999999993</v>
      </c>
      <c r="AN14" s="243">
        <v>99.543062000000006</v>
      </c>
      <c r="AO14" s="243">
        <v>87.838134999999994</v>
      </c>
      <c r="AP14" s="243">
        <v>81.834591500000002</v>
      </c>
      <c r="AQ14" s="243">
        <v>82.207080000000005</v>
      </c>
      <c r="AR14" s="243">
        <v>100.747767</v>
      </c>
      <c r="AS14" s="243">
        <v>98.611041</v>
      </c>
      <c r="AT14" s="243">
        <v>98.611041</v>
      </c>
      <c r="AU14" s="243">
        <v>97.864552000000003</v>
      </c>
      <c r="AV14" s="243">
        <v>92.751304000000005</v>
      </c>
      <c r="AW14" s="243">
        <v>90.345115000000007</v>
      </c>
      <c r="AX14" s="243">
        <v>90.574533000000002</v>
      </c>
      <c r="AY14" s="243">
        <v>96.616759000000002</v>
      </c>
      <c r="AZ14" s="243">
        <v>92.207470000000001</v>
      </c>
      <c r="BA14" s="243">
        <v>92.146172000000007</v>
      </c>
      <c r="BB14" s="243">
        <v>92.121926999999999</v>
      </c>
      <c r="BC14" s="243">
        <v>91.846717670000004</v>
      </c>
      <c r="BD14" s="243">
        <v>92.142748999999995</v>
      </c>
      <c r="BE14" s="243">
        <v>92.121926999999999</v>
      </c>
      <c r="BF14" s="243">
        <v>99.748166999999995</v>
      </c>
      <c r="BG14" s="243">
        <v>99.857303999999999</v>
      </c>
      <c r="BH14" s="243">
        <v>99.857303999999999</v>
      </c>
      <c r="BI14" s="243">
        <v>99.857303999999999</v>
      </c>
      <c r="BJ14" s="243">
        <v>89.622596000000001</v>
      </c>
      <c r="BK14" s="243">
        <v>90.150133999999994</v>
      </c>
      <c r="BL14" s="243">
        <v>94.933443999999994</v>
      </c>
      <c r="BM14" s="243">
        <v>94.737104000000002</v>
      </c>
      <c r="BN14" s="243">
        <v>95.363096999999996</v>
      </c>
      <c r="BO14" s="243">
        <v>92.936306999999999</v>
      </c>
      <c r="BP14" s="243">
        <v>97.461961000000002</v>
      </c>
      <c r="BQ14" s="243">
        <v>85.975954000000002</v>
      </c>
      <c r="BR14" s="243">
        <v>86.086862980000006</v>
      </c>
      <c r="BS14" s="243">
        <v>92.764965000000004</v>
      </c>
      <c r="BT14" s="243">
        <v>89.922750250000007</v>
      </c>
      <c r="BU14" s="243">
        <v>96.587616999999995</v>
      </c>
      <c r="BV14" s="243">
        <v>99.836282999999995</v>
      </c>
      <c r="BW14" s="243">
        <v>95.997292999999999</v>
      </c>
      <c r="BX14" s="243">
        <v>95.997292999999999</v>
      </c>
      <c r="BY14" s="243">
        <v>94.642977999999999</v>
      </c>
      <c r="BZ14" s="243">
        <v>92.694838000000004</v>
      </c>
      <c r="CA14" s="243">
        <v>94.965385999999995</v>
      </c>
      <c r="CB14" s="243">
        <v>93.103329000000002</v>
      </c>
      <c r="CC14" s="243">
        <v>92.792499000000007</v>
      </c>
      <c r="CD14" s="243">
        <v>91.859352000000001</v>
      </c>
      <c r="CE14" s="243">
        <v>95.371155000000002</v>
      </c>
      <c r="CF14" s="243">
        <v>96.587616999999995</v>
      </c>
      <c r="CG14" s="243">
        <v>91.841745669999995</v>
      </c>
      <c r="CH14" s="243">
        <v>92.138418000000001</v>
      </c>
      <c r="CI14" s="243">
        <v>95.344352999999998</v>
      </c>
      <c r="CJ14" s="243">
        <v>95.928034999999994</v>
      </c>
      <c r="CK14" s="243">
        <v>99.365823890000001</v>
      </c>
      <c r="CL14" s="243">
        <v>96.434326999999996</v>
      </c>
      <c r="CM14" s="243">
        <v>97.145934999999994</v>
      </c>
      <c r="CN14" s="243">
        <v>91.962158000000002</v>
      </c>
      <c r="CO14" s="243">
        <v>90.772396999999998</v>
      </c>
      <c r="CP14" s="243">
        <v>99.328774019999997</v>
      </c>
      <c r="CQ14" s="243">
        <v>89.854232999999994</v>
      </c>
      <c r="CR14" s="243">
        <v>91.230197000000004</v>
      </c>
      <c r="CS14" s="243">
        <v>90.381020000000007</v>
      </c>
      <c r="CT14" s="243">
        <v>90.479848000000004</v>
      </c>
      <c r="CU14" s="243">
        <v>91.453871000000007</v>
      </c>
      <c r="CV14" s="243">
        <v>104.91363807</v>
      </c>
      <c r="CW14" s="243">
        <v>89.959599999999995</v>
      </c>
      <c r="CX14" s="243">
        <v>91.051000000000002</v>
      </c>
      <c r="CY14" s="243">
        <v>91.381979000000001</v>
      </c>
      <c r="CZ14" s="243">
        <v>95.878099000000006</v>
      </c>
      <c r="DA14" s="243">
        <v>101.36563700000001</v>
      </c>
      <c r="DB14" s="243">
        <v>101.628421</v>
      </c>
      <c r="DC14" s="243">
        <v>99.836282999999995</v>
      </c>
      <c r="DD14" s="243">
        <v>99.145205000000004</v>
      </c>
      <c r="DE14" s="243">
        <v>95.479928000000001</v>
      </c>
      <c r="DF14" s="243">
        <v>95.997292999999999</v>
      </c>
      <c r="DG14" s="243">
        <v>92.983912000000004</v>
      </c>
      <c r="DH14" s="243">
        <v>94.397178699999998</v>
      </c>
      <c r="DI14" s="243">
        <v>100.986104</v>
      </c>
      <c r="DJ14" s="243">
        <v>100.750595</v>
      </c>
      <c r="DK14" s="243">
        <v>92.142748999999995</v>
      </c>
      <c r="DL14" s="243">
        <v>99.350322000000006</v>
      </c>
      <c r="DM14" s="243">
        <v>97.074166000000005</v>
      </c>
      <c r="DN14" s="243">
        <v>92.725562999999994</v>
      </c>
      <c r="DO14" s="243">
        <v>83.241259999999997</v>
      </c>
      <c r="DP14" s="243">
        <v>96.746694000000005</v>
      </c>
      <c r="DQ14" s="243">
        <v>91.442573999999993</v>
      </c>
      <c r="DR14" s="243">
        <v>91.791257000000002</v>
      </c>
      <c r="DS14" s="243">
        <v>92.431552999999994</v>
      </c>
      <c r="DT14" s="243">
        <v>100.266257</v>
      </c>
      <c r="DU14" s="243">
        <v>100.526382</v>
      </c>
      <c r="DV14" s="243">
        <v>87.413875000000004</v>
      </c>
      <c r="DW14" s="243">
        <v>85.584067000000005</v>
      </c>
      <c r="DX14" s="243">
        <v>84.332908000000003</v>
      </c>
      <c r="DY14" s="243">
        <v>91.080979229999997</v>
      </c>
      <c r="DZ14" s="243">
        <v>95.681725</v>
      </c>
      <c r="EA14" s="243">
        <v>95.908387000000005</v>
      </c>
      <c r="EB14" s="243">
        <v>89.737724</v>
      </c>
      <c r="EC14" s="243">
        <v>90.307800999999998</v>
      </c>
      <c r="ED14" s="243">
        <v>89.862712999999999</v>
      </c>
      <c r="EE14" s="243">
        <v>92.004284999999996</v>
      </c>
      <c r="EF14" s="243">
        <v>103.73306138</v>
      </c>
      <c r="EG14" s="243">
        <v>101.182852</v>
      </c>
      <c r="EH14" s="243">
        <v>101.182852</v>
      </c>
      <c r="EI14" s="243">
        <v>91.547499999999999</v>
      </c>
      <c r="EJ14" s="243">
        <v>99.556753999999998</v>
      </c>
      <c r="EK14" s="243">
        <v>99.967808000000005</v>
      </c>
      <c r="EL14" s="243">
        <v>99.836282999999995</v>
      </c>
      <c r="EM14" s="243">
        <v>90.752892000000003</v>
      </c>
      <c r="EN14" s="243">
        <v>95.867726000000005</v>
      </c>
      <c r="EO14" s="243">
        <v>100.603702</v>
      </c>
      <c r="EP14" s="243">
        <v>92.217110000000005</v>
      </c>
      <c r="EQ14" s="243">
        <v>92.207751000000002</v>
      </c>
      <c r="ER14" s="243">
        <v>93.713045899999997</v>
      </c>
      <c r="ES14" s="243">
        <v>89.453117000000006</v>
      </c>
      <c r="ET14" s="243">
        <v>88.570571000000001</v>
      </c>
      <c r="EU14" s="243">
        <v>90.370362</v>
      </c>
      <c r="EV14" s="243">
        <v>92.032544000000001</v>
      </c>
      <c r="EW14" s="243">
        <v>88.038242999999994</v>
      </c>
      <c r="EX14" s="243">
        <v>87.065585999999996</v>
      </c>
      <c r="EY14" s="243">
        <v>91.529647999999995</v>
      </c>
      <c r="EZ14" s="243">
        <v>91.852592999999999</v>
      </c>
      <c r="FA14" s="243">
        <v>91.987789000000006</v>
      </c>
      <c r="FB14" s="243">
        <v>94.752675839999995</v>
      </c>
      <c r="FC14" s="243">
        <v>90.451041000000004</v>
      </c>
      <c r="FD14" s="243">
        <v>99.087154999999996</v>
      </c>
      <c r="FE14" s="243">
        <v>92.971917000000005</v>
      </c>
      <c r="FF14" s="243">
        <v>95.122478920000006</v>
      </c>
      <c r="FG14" s="243">
        <v>102.78615499999999</v>
      </c>
      <c r="FH14" s="243">
        <v>87.232571500000006</v>
      </c>
      <c r="FI14" s="243">
        <v>87.807074</v>
      </c>
      <c r="FJ14" s="243">
        <v>90.739367999999999</v>
      </c>
      <c r="FK14" s="243">
        <v>95.347132999999999</v>
      </c>
      <c r="FL14" s="243">
        <v>94.654145869999994</v>
      </c>
      <c r="FM14" s="243">
        <v>94.459976999999995</v>
      </c>
      <c r="FN14" s="243">
        <v>94.642977999999999</v>
      </c>
      <c r="FO14" s="243">
        <v>98.768225000000001</v>
      </c>
      <c r="FP14" s="243">
        <v>98.768225000000001</v>
      </c>
      <c r="FQ14" s="243">
        <v>92.720397000000006</v>
      </c>
      <c r="FR14" s="243">
        <v>92.720397000000006</v>
      </c>
      <c r="FS14" s="243">
        <v>92.720397000000006</v>
      </c>
      <c r="FT14" s="243">
        <v>100.693185</v>
      </c>
      <c r="FU14" s="243">
        <v>100.46210600000001</v>
      </c>
      <c r="FV14" s="243">
        <v>95.660156000000001</v>
      </c>
      <c r="FW14" s="243">
        <v>95.556227000000007</v>
      </c>
      <c r="FX14" s="243">
        <v>93.299620379999993</v>
      </c>
      <c r="FY14" s="243">
        <v>92.942041000000003</v>
      </c>
      <c r="FZ14" s="243">
        <v>91.520105000000001</v>
      </c>
      <c r="GA14" s="243">
        <v>96.587616999999995</v>
      </c>
      <c r="GB14" s="243">
        <v>96.587616999999995</v>
      </c>
      <c r="GC14" s="243">
        <v>100.402</v>
      </c>
      <c r="GD14" s="243">
        <v>89.397819499999997</v>
      </c>
      <c r="GE14" s="243">
        <v>99.556753999999998</v>
      </c>
      <c r="GF14" s="243">
        <v>99.145205000000004</v>
      </c>
      <c r="GG14" s="243">
        <v>104.87383652</v>
      </c>
      <c r="GH14" s="243">
        <v>88.480147000000002</v>
      </c>
      <c r="GI14" s="243">
        <v>104.87383652</v>
      </c>
      <c r="GJ14" s="243">
        <v>98.768225000000001</v>
      </c>
      <c r="GK14" s="243">
        <v>92.674475000000001</v>
      </c>
      <c r="GL14" s="243">
        <v>97.590941999999998</v>
      </c>
      <c r="GM14" s="243">
        <v>86.137287999999998</v>
      </c>
      <c r="GN14" s="243">
        <v>92.768629000000004</v>
      </c>
      <c r="GO14" s="243">
        <v>84.137833670000006</v>
      </c>
      <c r="GP14" s="243">
        <v>83.922274369999997</v>
      </c>
      <c r="GQ14" s="243">
        <v>89.403687000000005</v>
      </c>
      <c r="GR14" s="243">
        <v>99.421159000000003</v>
      </c>
      <c r="GS14" s="243">
        <v>99.157461999999995</v>
      </c>
      <c r="GT14" s="243">
        <v>98.917269000000005</v>
      </c>
      <c r="GU14" s="243">
        <v>92.768629000000004</v>
      </c>
      <c r="GV14" s="243">
        <v>92.768629000000004</v>
      </c>
      <c r="GW14" s="243">
        <v>92.768629000000004</v>
      </c>
      <c r="GX14" s="243">
        <v>99.348377999999997</v>
      </c>
      <c r="GY14" s="243">
        <v>99.048226</v>
      </c>
      <c r="GZ14" s="243">
        <v>99.296699000000004</v>
      </c>
      <c r="HA14" s="243">
        <v>99.296699000000004</v>
      </c>
      <c r="HB14" s="243">
        <v>91.521900000000002</v>
      </c>
      <c r="HC14" s="243">
        <v>102.02699800000001</v>
      </c>
      <c r="HD14" s="243">
        <v>101.555076</v>
      </c>
      <c r="HE14" s="243">
        <v>95.622665999999995</v>
      </c>
      <c r="HF14" s="243">
        <v>101.63397999999999</v>
      </c>
      <c r="HG14" s="243">
        <v>95.608880999999997</v>
      </c>
      <c r="HH14" s="243">
        <v>86.252924739999997</v>
      </c>
      <c r="HI14" s="243">
        <v>99.282889999999995</v>
      </c>
      <c r="HJ14" s="243">
        <v>92.271629500000003</v>
      </c>
      <c r="HK14" s="243">
        <v>92.536529999999999</v>
      </c>
      <c r="HL14" s="243">
        <v>90.465631999999999</v>
      </c>
      <c r="HM14" s="243">
        <v>90.953941</v>
      </c>
      <c r="HN14" s="243">
        <v>83.73016543</v>
      </c>
      <c r="HO14" s="243">
        <v>84.145486500000004</v>
      </c>
      <c r="HP14" s="243">
        <v>84.627076000000002</v>
      </c>
      <c r="HQ14" s="243">
        <v>96.159776300000004</v>
      </c>
      <c r="HR14" s="243">
        <v>92.685142999999997</v>
      </c>
      <c r="HS14" s="243">
        <v>100.44819099999999</v>
      </c>
    </row>
    <row r="15" spans="1:227" x14ac:dyDescent="0.25">
      <c r="A15" s="240"/>
      <c r="B15" s="242">
        <v>45689.25</v>
      </c>
      <c r="C15" s="243">
        <v>91.936251999999996</v>
      </c>
      <c r="D15" s="243">
        <v>92.080403000000004</v>
      </c>
      <c r="E15" s="243">
        <v>91.994556000000003</v>
      </c>
      <c r="F15" s="243">
        <v>91.936251999999996</v>
      </c>
      <c r="G15" s="243">
        <v>92.351617000000005</v>
      </c>
      <c r="H15" s="243">
        <v>100.131106</v>
      </c>
      <c r="I15" s="243">
        <v>99.675044999999997</v>
      </c>
      <c r="J15" s="243">
        <v>100.381135</v>
      </c>
      <c r="K15" s="243">
        <v>92.703055000000006</v>
      </c>
      <c r="L15" s="243">
        <v>92.703850000000003</v>
      </c>
      <c r="M15" s="243">
        <v>99.477243000000001</v>
      </c>
      <c r="N15" s="243">
        <v>98.553713000000002</v>
      </c>
      <c r="O15" s="243">
        <v>96.019496000000004</v>
      </c>
      <c r="P15" s="243">
        <v>91.900941689999996</v>
      </c>
      <c r="Q15" s="243">
        <v>100.34617900000001</v>
      </c>
      <c r="R15" s="243">
        <v>91.561316000000005</v>
      </c>
      <c r="S15" s="243">
        <v>94.714607000000001</v>
      </c>
      <c r="T15" s="243">
        <v>87.031365500000007</v>
      </c>
      <c r="U15" s="243">
        <v>87.712182999999996</v>
      </c>
      <c r="V15" s="243">
        <v>93.642972999999998</v>
      </c>
      <c r="W15" s="243">
        <v>92.258427999999995</v>
      </c>
      <c r="X15" s="243">
        <v>88.760479000000004</v>
      </c>
      <c r="Y15" s="243">
        <v>90.827725000000001</v>
      </c>
      <c r="Z15" s="243">
        <v>100.22595</v>
      </c>
      <c r="AA15" s="243">
        <v>89.033151000000004</v>
      </c>
      <c r="AB15" s="243">
        <v>93.822912000000002</v>
      </c>
      <c r="AC15" s="243">
        <v>92.406895000000006</v>
      </c>
      <c r="AD15" s="243">
        <v>92.066035999999997</v>
      </c>
      <c r="AE15" s="243">
        <v>87.219930000000005</v>
      </c>
      <c r="AF15" s="243">
        <v>92.4085015</v>
      </c>
      <c r="AG15" s="243">
        <v>92.990262119999997</v>
      </c>
      <c r="AH15" s="243">
        <v>93.073228999999998</v>
      </c>
      <c r="AI15" s="243">
        <v>93.234536000000006</v>
      </c>
      <c r="AJ15" s="243">
        <v>85.818738999999994</v>
      </c>
      <c r="AK15" s="243">
        <v>93.844479000000007</v>
      </c>
      <c r="AL15" s="243">
        <v>88.690557330000004</v>
      </c>
      <c r="AM15" s="243">
        <v>89.164274000000006</v>
      </c>
      <c r="AN15" s="243">
        <v>98.710297999999995</v>
      </c>
      <c r="AO15" s="243">
        <v>87.648442000000003</v>
      </c>
      <c r="AP15" s="243">
        <v>82.507441999999998</v>
      </c>
      <c r="AQ15" s="243">
        <v>82.839357000000007</v>
      </c>
      <c r="AR15" s="243">
        <v>99.600693000000007</v>
      </c>
      <c r="AS15" s="243">
        <v>97.627219999999994</v>
      </c>
      <c r="AT15" s="243">
        <v>97.627219999999994</v>
      </c>
      <c r="AU15" s="243">
        <v>96.837843000000007</v>
      </c>
      <c r="AV15" s="243">
        <v>92.475312000000002</v>
      </c>
      <c r="AW15" s="243">
        <v>89.676895999999999</v>
      </c>
      <c r="AX15" s="243">
        <v>89.945953000000003</v>
      </c>
      <c r="AY15" s="243">
        <v>96.296923000000007</v>
      </c>
      <c r="AZ15" s="243">
        <v>91.937293999999994</v>
      </c>
      <c r="BA15" s="243">
        <v>91.875921000000005</v>
      </c>
      <c r="BB15" s="243">
        <v>91.851834999999994</v>
      </c>
      <c r="BC15" s="243">
        <v>91.578433000000004</v>
      </c>
      <c r="BD15" s="243">
        <v>91.872451999999996</v>
      </c>
      <c r="BE15" s="243">
        <v>91.851834999999994</v>
      </c>
      <c r="BF15" s="243">
        <v>98.694053999999994</v>
      </c>
      <c r="BG15" s="243">
        <v>98.882553999999999</v>
      </c>
      <c r="BH15" s="243">
        <v>98.882553999999999</v>
      </c>
      <c r="BI15" s="243">
        <v>98.882553999999999</v>
      </c>
      <c r="BJ15" s="243">
        <v>89.139409000000001</v>
      </c>
      <c r="BK15" s="243">
        <v>89.712395999999998</v>
      </c>
      <c r="BL15" s="243">
        <v>94.607388</v>
      </c>
      <c r="BM15" s="243">
        <v>94.421358999999995</v>
      </c>
      <c r="BN15" s="243">
        <v>94.864358999999993</v>
      </c>
      <c r="BO15" s="243">
        <v>92.456416000000004</v>
      </c>
      <c r="BP15" s="243">
        <v>96.701126000000002</v>
      </c>
      <c r="BQ15" s="243">
        <v>85.815827999999996</v>
      </c>
      <c r="BR15" s="243">
        <v>85.926530420000006</v>
      </c>
      <c r="BS15" s="243">
        <v>92.134289999999993</v>
      </c>
      <c r="BT15" s="243">
        <v>89.630652249999997</v>
      </c>
      <c r="BU15" s="243">
        <v>96.266098</v>
      </c>
      <c r="BV15" s="243">
        <v>99.071669999999997</v>
      </c>
      <c r="BW15" s="243">
        <v>95.502889999999994</v>
      </c>
      <c r="BX15" s="243">
        <v>95.502889999999994</v>
      </c>
      <c r="BY15" s="243">
        <v>94.505744000000007</v>
      </c>
      <c r="BZ15" s="243">
        <v>92.147828000000004</v>
      </c>
      <c r="CA15" s="243">
        <v>94.503789999999995</v>
      </c>
      <c r="CB15" s="243">
        <v>92.429002999999994</v>
      </c>
      <c r="CC15" s="243">
        <v>92.109015999999997</v>
      </c>
      <c r="CD15" s="243">
        <v>91.319789</v>
      </c>
      <c r="CE15" s="243">
        <v>94.870678999999996</v>
      </c>
      <c r="CF15" s="243">
        <v>96.266098</v>
      </c>
      <c r="CG15" s="243">
        <v>91.619722670000002</v>
      </c>
      <c r="CH15" s="243">
        <v>91.877326999999994</v>
      </c>
      <c r="CI15" s="243">
        <v>94.786676</v>
      </c>
      <c r="CJ15" s="243">
        <v>95.648605000000003</v>
      </c>
      <c r="CK15" s="243">
        <v>99.150622299999995</v>
      </c>
      <c r="CL15" s="243">
        <v>96.103947000000005</v>
      </c>
      <c r="CM15" s="243">
        <v>96.822597000000002</v>
      </c>
      <c r="CN15" s="243">
        <v>91.571965000000006</v>
      </c>
      <c r="CO15" s="243">
        <v>90.476822999999996</v>
      </c>
      <c r="CP15" s="243">
        <v>99.003230549999998</v>
      </c>
      <c r="CQ15" s="243">
        <v>89.652029999999996</v>
      </c>
      <c r="CR15" s="243">
        <v>90.799851000000004</v>
      </c>
      <c r="CS15" s="243">
        <v>89.959271569999999</v>
      </c>
      <c r="CT15" s="243">
        <v>90.548216999999994</v>
      </c>
      <c r="CU15" s="243">
        <v>91.131300999999993</v>
      </c>
      <c r="CV15" s="243">
        <v>103.82566522</v>
      </c>
      <c r="CW15" s="243">
        <v>89.594346999999999</v>
      </c>
      <c r="CX15" s="243">
        <v>90.927819999999997</v>
      </c>
      <c r="CY15" s="243">
        <v>91.220590000000001</v>
      </c>
      <c r="CZ15" s="243">
        <v>95.370532999999995</v>
      </c>
      <c r="DA15" s="243">
        <v>100.58631099999999</v>
      </c>
      <c r="DB15" s="243">
        <v>100.857764</v>
      </c>
      <c r="DC15" s="243">
        <v>99.071669999999997</v>
      </c>
      <c r="DD15" s="243">
        <v>98.405045000000001</v>
      </c>
      <c r="DE15" s="243">
        <v>94.926711999999995</v>
      </c>
      <c r="DF15" s="243">
        <v>95.502889999999994</v>
      </c>
      <c r="DG15" s="243">
        <v>92.723809500000002</v>
      </c>
      <c r="DH15" s="243">
        <v>93.840122859999994</v>
      </c>
      <c r="DI15" s="243">
        <v>100.115566</v>
      </c>
      <c r="DJ15" s="243">
        <v>99.896015000000006</v>
      </c>
      <c r="DK15" s="243">
        <v>91.872451999999996</v>
      </c>
      <c r="DL15" s="243">
        <v>99.133709999999994</v>
      </c>
      <c r="DM15" s="243">
        <v>96.789790999999994</v>
      </c>
      <c r="DN15" s="243">
        <v>92.414933000000005</v>
      </c>
      <c r="DO15" s="243">
        <v>83.203514999999996</v>
      </c>
      <c r="DP15" s="243">
        <v>96.457633999999999</v>
      </c>
      <c r="DQ15" s="243">
        <v>91.175025000000005</v>
      </c>
      <c r="DR15" s="243">
        <v>91.522368</v>
      </c>
      <c r="DS15" s="243">
        <v>92.075734999999995</v>
      </c>
      <c r="DT15" s="243">
        <v>99.443421999999998</v>
      </c>
      <c r="DU15" s="243">
        <v>99.664287999999999</v>
      </c>
      <c r="DV15" s="243">
        <v>86.643583000000007</v>
      </c>
      <c r="DW15" s="243">
        <v>85.396559999999994</v>
      </c>
      <c r="DX15" s="243">
        <v>84.148143000000005</v>
      </c>
      <c r="DY15" s="243">
        <v>90.981131649999995</v>
      </c>
      <c r="DZ15" s="243">
        <v>95.139724999999999</v>
      </c>
      <c r="EA15" s="243">
        <v>95.365253999999993</v>
      </c>
      <c r="EB15" s="243">
        <v>89.563239999999993</v>
      </c>
      <c r="EC15" s="243">
        <v>90.109109000000004</v>
      </c>
      <c r="ED15" s="243">
        <v>88.859291999999996</v>
      </c>
      <c r="EE15" s="243">
        <v>91.64922</v>
      </c>
      <c r="EF15" s="243">
        <v>102.65733132</v>
      </c>
      <c r="EG15" s="243">
        <v>100.014281</v>
      </c>
      <c r="EH15" s="243">
        <v>100.014281</v>
      </c>
      <c r="EI15" s="243">
        <v>91.137827999999999</v>
      </c>
      <c r="EJ15" s="243">
        <v>98.798810000000003</v>
      </c>
      <c r="EK15" s="243">
        <v>99.203599999999994</v>
      </c>
      <c r="EL15" s="243">
        <v>99.071669999999997</v>
      </c>
      <c r="EM15" s="243">
        <v>90.485145000000003</v>
      </c>
      <c r="EN15" s="243">
        <v>95.342123000000001</v>
      </c>
      <c r="EO15" s="243">
        <v>100.406362</v>
      </c>
      <c r="EP15" s="243">
        <v>91.946670999999995</v>
      </c>
      <c r="EQ15" s="243">
        <v>91.937567000000001</v>
      </c>
      <c r="ER15" s="243">
        <v>93.431943239999995</v>
      </c>
      <c r="ES15" s="243">
        <v>89.278316000000004</v>
      </c>
      <c r="ET15" s="243">
        <v>88.373530000000002</v>
      </c>
      <c r="EU15" s="243">
        <v>90.144167999999993</v>
      </c>
      <c r="EV15" s="243">
        <v>91.603088999999997</v>
      </c>
      <c r="EW15" s="243">
        <v>88.148872999999995</v>
      </c>
      <c r="EX15" s="243">
        <v>87.175746000000004</v>
      </c>
      <c r="EY15" s="243">
        <v>91.220800999999994</v>
      </c>
      <c r="EZ15" s="243">
        <v>91.532482999999999</v>
      </c>
      <c r="FA15" s="243">
        <v>91.662970999999999</v>
      </c>
      <c r="FB15" s="243">
        <v>94.444141209999998</v>
      </c>
      <c r="FC15" s="243">
        <v>90.428932000000003</v>
      </c>
      <c r="FD15" s="243">
        <v>98.848489000000001</v>
      </c>
      <c r="FE15" s="243">
        <v>92.702413000000007</v>
      </c>
      <c r="FF15" s="243">
        <v>94.84512848</v>
      </c>
      <c r="FG15" s="243">
        <v>102.526567</v>
      </c>
      <c r="FH15" s="243">
        <v>86.962777000000003</v>
      </c>
      <c r="FI15" s="243">
        <v>87.537234999999995</v>
      </c>
      <c r="FJ15" s="243">
        <v>90.523471999999998</v>
      </c>
      <c r="FK15" s="243">
        <v>94.79204</v>
      </c>
      <c r="FL15" s="243">
        <v>94.516895680000005</v>
      </c>
      <c r="FM15" s="243">
        <v>94.326137000000003</v>
      </c>
      <c r="FN15" s="243">
        <v>94.505744000000007</v>
      </c>
      <c r="FO15" s="243">
        <v>98.057547999999997</v>
      </c>
      <c r="FP15" s="243">
        <v>98.057547999999997</v>
      </c>
      <c r="FQ15" s="243">
        <v>91.41489</v>
      </c>
      <c r="FR15" s="243">
        <v>91.41489</v>
      </c>
      <c r="FS15" s="243">
        <v>91.41489</v>
      </c>
      <c r="FT15" s="243">
        <v>99.853374000000002</v>
      </c>
      <c r="FU15" s="243">
        <v>99.625681</v>
      </c>
      <c r="FV15" s="243">
        <v>95.178004000000001</v>
      </c>
      <c r="FW15" s="243">
        <v>95.029594000000003</v>
      </c>
      <c r="FX15" s="243">
        <v>92.968209599999994</v>
      </c>
      <c r="FY15" s="243">
        <v>92.25273</v>
      </c>
      <c r="FZ15" s="243">
        <v>91.226209999999995</v>
      </c>
      <c r="GA15" s="243">
        <v>96.266098</v>
      </c>
      <c r="GB15" s="243">
        <v>96.266098</v>
      </c>
      <c r="GC15" s="243">
        <v>99.374105999999998</v>
      </c>
      <c r="GD15" s="243">
        <v>89.001595499999993</v>
      </c>
      <c r="GE15" s="243">
        <v>98.735720999999998</v>
      </c>
      <c r="GF15" s="243">
        <v>98.405045000000001</v>
      </c>
      <c r="GG15" s="243">
        <v>103.78627641999999</v>
      </c>
      <c r="GH15" s="243">
        <v>87.590226999999999</v>
      </c>
      <c r="GI15" s="243">
        <v>103.78627641999999</v>
      </c>
      <c r="GJ15" s="243">
        <v>98.057547999999997</v>
      </c>
      <c r="GK15" s="243">
        <v>92.422015999999999</v>
      </c>
      <c r="GL15" s="243">
        <v>97.067819</v>
      </c>
      <c r="GM15" s="243">
        <v>86.167005000000003</v>
      </c>
      <c r="GN15" s="243">
        <v>92.512573000000003</v>
      </c>
      <c r="GO15" s="243">
        <v>83.780839069999999</v>
      </c>
      <c r="GP15" s="243">
        <v>83.566194390000007</v>
      </c>
      <c r="GQ15" s="243">
        <v>88.698547000000005</v>
      </c>
      <c r="GR15" s="243">
        <v>98.338507000000007</v>
      </c>
      <c r="GS15" s="243">
        <v>98.374829000000005</v>
      </c>
      <c r="GT15" s="243">
        <v>98.168569000000005</v>
      </c>
      <c r="GU15" s="243">
        <v>92.512573000000003</v>
      </c>
      <c r="GV15" s="243">
        <v>92.512573000000003</v>
      </c>
      <c r="GW15" s="243">
        <v>92.512573000000003</v>
      </c>
      <c r="GX15" s="243">
        <v>99.131711999999993</v>
      </c>
      <c r="GY15" s="243">
        <v>98.835331999999994</v>
      </c>
      <c r="GZ15" s="243">
        <v>99.080416999999997</v>
      </c>
      <c r="HA15" s="243">
        <v>99.080416999999997</v>
      </c>
      <c r="HB15" s="243">
        <v>91.454809999999995</v>
      </c>
      <c r="HC15" s="243">
        <v>101.192348</v>
      </c>
      <c r="HD15" s="243">
        <v>100.73308299999999</v>
      </c>
      <c r="HE15" s="243">
        <v>95.376144999999994</v>
      </c>
      <c r="HF15" s="243">
        <v>100.85556699999999</v>
      </c>
      <c r="HG15" s="243">
        <v>95.298922000000005</v>
      </c>
      <c r="HH15" s="243">
        <v>85.385405809999995</v>
      </c>
      <c r="HI15" s="243">
        <v>99.058766000000006</v>
      </c>
      <c r="HJ15" s="243">
        <v>92.000138000000007</v>
      </c>
      <c r="HK15" s="243">
        <v>92.259977000000006</v>
      </c>
      <c r="HL15" s="243">
        <v>90.366459000000006</v>
      </c>
      <c r="HM15" s="243">
        <v>90.589997999999994</v>
      </c>
      <c r="HN15" s="243">
        <v>83.374900550000007</v>
      </c>
      <c r="HO15" s="243">
        <v>84.177012500000004</v>
      </c>
      <c r="HP15" s="243">
        <v>84.658671999999996</v>
      </c>
      <c r="HQ15" s="243">
        <v>95.84093747</v>
      </c>
      <c r="HR15" s="243">
        <v>92.392641999999995</v>
      </c>
      <c r="HS15" s="243">
        <v>100.24869200000001</v>
      </c>
    </row>
    <row r="16" spans="1:227" x14ac:dyDescent="0.25">
      <c r="A16" s="240"/>
      <c r="B16" s="242">
        <v>45689.270833333299</v>
      </c>
      <c r="C16" s="243">
        <v>92.096928000000005</v>
      </c>
      <c r="D16" s="243">
        <v>92.244403000000005</v>
      </c>
      <c r="E16" s="243">
        <v>92.155321999999998</v>
      </c>
      <c r="F16" s="243">
        <v>92.096928000000005</v>
      </c>
      <c r="G16" s="243">
        <v>91.804630000000003</v>
      </c>
      <c r="H16" s="243">
        <v>98.574207000000001</v>
      </c>
      <c r="I16" s="243">
        <v>98.171888999999993</v>
      </c>
      <c r="J16" s="243">
        <v>98.798250999999993</v>
      </c>
      <c r="K16" s="243">
        <v>91.921148000000002</v>
      </c>
      <c r="L16" s="243">
        <v>92.826846000000003</v>
      </c>
      <c r="M16" s="243">
        <v>98.001084000000006</v>
      </c>
      <c r="N16" s="243">
        <v>97.114202000000006</v>
      </c>
      <c r="O16" s="243">
        <v>95.730383000000003</v>
      </c>
      <c r="P16" s="243">
        <v>91.391682660000001</v>
      </c>
      <c r="Q16" s="243">
        <v>98.741888000000003</v>
      </c>
      <c r="R16" s="243">
        <v>90.538973999999996</v>
      </c>
      <c r="S16" s="243">
        <v>94.360884999999996</v>
      </c>
      <c r="T16" s="243">
        <v>86.765636000000001</v>
      </c>
      <c r="U16" s="243">
        <v>87.431019000000006</v>
      </c>
      <c r="V16" s="243">
        <v>93.217573999999999</v>
      </c>
      <c r="W16" s="243">
        <v>91.780461000000003</v>
      </c>
      <c r="X16" s="243">
        <v>88.356673999999998</v>
      </c>
      <c r="Y16" s="243">
        <v>90.379118000000005</v>
      </c>
      <c r="Z16" s="243">
        <v>98.746523999999994</v>
      </c>
      <c r="AA16" s="243">
        <v>88.265298999999999</v>
      </c>
      <c r="AB16" s="243">
        <v>92.619169999999997</v>
      </c>
      <c r="AC16" s="243">
        <v>91.923950000000005</v>
      </c>
      <c r="AD16" s="243">
        <v>91.547040999999993</v>
      </c>
      <c r="AE16" s="243">
        <v>87.417795999999996</v>
      </c>
      <c r="AF16" s="243">
        <v>92.040915249999998</v>
      </c>
      <c r="AG16" s="243">
        <v>92.582424829999994</v>
      </c>
      <c r="AH16" s="243">
        <v>92.653784000000002</v>
      </c>
      <c r="AI16" s="243">
        <v>92.825648000000001</v>
      </c>
      <c r="AJ16" s="243">
        <v>85.714290000000005</v>
      </c>
      <c r="AK16" s="243">
        <v>93.414422999999999</v>
      </c>
      <c r="AL16" s="243">
        <v>87.976681330000005</v>
      </c>
      <c r="AM16" s="243">
        <v>88.435807999999994</v>
      </c>
      <c r="AN16" s="243">
        <v>97.217608999999996</v>
      </c>
      <c r="AO16" s="243">
        <v>87.382430999999997</v>
      </c>
      <c r="AP16" s="243">
        <v>84.013748000000007</v>
      </c>
      <c r="AQ16" s="243">
        <v>84.265570999999994</v>
      </c>
      <c r="AR16" s="243">
        <v>97.520715999999993</v>
      </c>
      <c r="AS16" s="243">
        <v>96.239941999999999</v>
      </c>
      <c r="AT16" s="243">
        <v>96.239941999999999</v>
      </c>
      <c r="AU16" s="243">
        <v>95.244274000000004</v>
      </c>
      <c r="AV16" s="243">
        <v>92.154945999999995</v>
      </c>
      <c r="AW16" s="243">
        <v>89.058107000000007</v>
      </c>
      <c r="AX16" s="243">
        <v>89.352360000000004</v>
      </c>
      <c r="AY16" s="243">
        <v>95.789164999999997</v>
      </c>
      <c r="AZ16" s="243">
        <v>91.339983000000004</v>
      </c>
      <c r="BA16" s="243">
        <v>91.296487999999997</v>
      </c>
      <c r="BB16" s="243">
        <v>91.272549999999995</v>
      </c>
      <c r="BC16" s="243">
        <v>91.000828670000004</v>
      </c>
      <c r="BD16" s="243">
        <v>91.32508</v>
      </c>
      <c r="BE16" s="243">
        <v>91.272549999999995</v>
      </c>
      <c r="BF16" s="243">
        <v>97.264287999999993</v>
      </c>
      <c r="BG16" s="243">
        <v>97.489545000000007</v>
      </c>
      <c r="BH16" s="243">
        <v>97.489545000000007</v>
      </c>
      <c r="BI16" s="243">
        <v>97.489545000000007</v>
      </c>
      <c r="BJ16" s="243">
        <v>88.521288999999996</v>
      </c>
      <c r="BK16" s="243">
        <v>89.092555000000004</v>
      </c>
      <c r="BL16" s="243">
        <v>93.814931999999999</v>
      </c>
      <c r="BM16" s="243">
        <v>93.738271999999995</v>
      </c>
      <c r="BN16" s="243">
        <v>93.289820000000006</v>
      </c>
      <c r="BO16" s="243">
        <v>91.085808999999998</v>
      </c>
      <c r="BP16" s="243">
        <v>95.385547000000003</v>
      </c>
      <c r="BQ16" s="243">
        <v>85.708639000000005</v>
      </c>
      <c r="BR16" s="243">
        <v>85.819203139999999</v>
      </c>
      <c r="BS16" s="243">
        <v>91.078464999999994</v>
      </c>
      <c r="BT16" s="243">
        <v>89.280069749999996</v>
      </c>
      <c r="BU16" s="243">
        <v>95.752615000000006</v>
      </c>
      <c r="BV16" s="243">
        <v>97.518826000000004</v>
      </c>
      <c r="BW16" s="243">
        <v>93.652818999999994</v>
      </c>
      <c r="BX16" s="243">
        <v>93.652818999999994</v>
      </c>
      <c r="BY16" s="243">
        <v>94.726555000000005</v>
      </c>
      <c r="BZ16" s="243">
        <v>91.640647999999999</v>
      </c>
      <c r="CA16" s="243">
        <v>93.109948000000003</v>
      </c>
      <c r="CB16" s="243">
        <v>91.342899000000003</v>
      </c>
      <c r="CC16" s="243">
        <v>91.043053</v>
      </c>
      <c r="CD16" s="243">
        <v>90.749627000000004</v>
      </c>
      <c r="CE16" s="243">
        <v>93.445280999999994</v>
      </c>
      <c r="CF16" s="243">
        <v>95.752615000000006</v>
      </c>
      <c r="CG16" s="243">
        <v>91.023569330000001</v>
      </c>
      <c r="CH16" s="243">
        <v>91.280235000000005</v>
      </c>
      <c r="CI16" s="243">
        <v>93.611040000000003</v>
      </c>
      <c r="CJ16" s="243">
        <v>95.296927999999994</v>
      </c>
      <c r="CK16" s="243">
        <v>98.58650342</v>
      </c>
      <c r="CL16" s="243">
        <v>95.560395</v>
      </c>
      <c r="CM16" s="243">
        <v>96.306703999999996</v>
      </c>
      <c r="CN16" s="243">
        <v>91.129666999999998</v>
      </c>
      <c r="CO16" s="243">
        <v>90.107190000000003</v>
      </c>
      <c r="CP16" s="243">
        <v>98.734479930000006</v>
      </c>
      <c r="CQ16" s="243">
        <v>89.170597000000001</v>
      </c>
      <c r="CR16" s="243">
        <v>89.733788000000004</v>
      </c>
      <c r="CS16" s="243">
        <v>89.689116089999999</v>
      </c>
      <c r="CT16" s="243">
        <v>90.868054999999998</v>
      </c>
      <c r="CU16" s="243">
        <v>90.623851999999999</v>
      </c>
      <c r="CV16" s="243">
        <v>102.29310416</v>
      </c>
      <c r="CW16" s="243">
        <v>88.902574999999999</v>
      </c>
      <c r="CX16" s="243">
        <v>90.128514330000002</v>
      </c>
      <c r="CY16" s="243">
        <v>90.519158000000004</v>
      </c>
      <c r="CZ16" s="243">
        <v>93.583808000000005</v>
      </c>
      <c r="DA16" s="243">
        <v>98.924533999999994</v>
      </c>
      <c r="DB16" s="243">
        <v>99.197091</v>
      </c>
      <c r="DC16" s="243">
        <v>97.518826000000004</v>
      </c>
      <c r="DD16" s="243">
        <v>96.935041999999996</v>
      </c>
      <c r="DE16" s="243">
        <v>93.104920000000007</v>
      </c>
      <c r="DF16" s="243">
        <v>93.652818999999994</v>
      </c>
      <c r="DG16" s="243">
        <v>92.167214999999999</v>
      </c>
      <c r="DH16" s="243">
        <v>93.323628499999998</v>
      </c>
      <c r="DI16" s="243">
        <v>98.663843999999997</v>
      </c>
      <c r="DJ16" s="243">
        <v>98.427812000000003</v>
      </c>
      <c r="DK16" s="243">
        <v>91.32508</v>
      </c>
      <c r="DL16" s="243">
        <v>98.571136999999993</v>
      </c>
      <c r="DM16" s="243">
        <v>96.212199999999996</v>
      </c>
      <c r="DN16" s="243">
        <v>92.025088999999994</v>
      </c>
      <c r="DO16" s="243">
        <v>83.117124000000004</v>
      </c>
      <c r="DP16" s="243">
        <v>95.888683</v>
      </c>
      <c r="DQ16" s="243">
        <v>90.600568999999993</v>
      </c>
      <c r="DR16" s="243">
        <v>90.945443999999995</v>
      </c>
      <c r="DS16" s="243">
        <v>91.618476000000001</v>
      </c>
      <c r="DT16" s="243">
        <v>97.852801999999997</v>
      </c>
      <c r="DU16" s="243">
        <v>98.050580999999994</v>
      </c>
      <c r="DV16" s="243">
        <v>85.907304999999994</v>
      </c>
      <c r="DW16" s="243">
        <v>85.140150000000006</v>
      </c>
      <c r="DX16" s="243">
        <v>83.895481000000004</v>
      </c>
      <c r="DY16" s="243">
        <v>91.066069499999998</v>
      </c>
      <c r="DZ16" s="243">
        <v>93.82217</v>
      </c>
      <c r="EA16" s="243">
        <v>94.043760000000006</v>
      </c>
      <c r="EB16" s="243">
        <v>89.251924000000002</v>
      </c>
      <c r="EC16" s="243">
        <v>89.738405</v>
      </c>
      <c r="ED16" s="243">
        <v>87.862531000000004</v>
      </c>
      <c r="EE16" s="243">
        <v>91.246072999999996</v>
      </c>
      <c r="EF16" s="243">
        <v>101.14201593</v>
      </c>
      <c r="EG16" s="243">
        <v>97.935389000000001</v>
      </c>
      <c r="EH16" s="243">
        <v>97.935389000000001</v>
      </c>
      <c r="EI16" s="243">
        <v>90.055114000000003</v>
      </c>
      <c r="EJ16" s="243">
        <v>97.253219000000001</v>
      </c>
      <c r="EK16" s="243">
        <v>97.645788999999994</v>
      </c>
      <c r="EL16" s="243">
        <v>97.518826000000004</v>
      </c>
      <c r="EM16" s="243">
        <v>90.004589999999993</v>
      </c>
      <c r="EN16" s="243">
        <v>93.814542000000003</v>
      </c>
      <c r="EO16" s="243">
        <v>99.849314000000007</v>
      </c>
      <c r="EP16" s="243">
        <v>91.349591000000004</v>
      </c>
      <c r="EQ16" s="243">
        <v>91.340262999999993</v>
      </c>
      <c r="ER16" s="243">
        <v>93.156743789999993</v>
      </c>
      <c r="ES16" s="243">
        <v>89.014966999999999</v>
      </c>
      <c r="ET16" s="243">
        <v>88.111266999999998</v>
      </c>
      <c r="EU16" s="243">
        <v>89.730378999999999</v>
      </c>
      <c r="EV16" s="243">
        <v>91.327996999999996</v>
      </c>
      <c r="EW16" s="243">
        <v>88.495788000000005</v>
      </c>
      <c r="EX16" s="243">
        <v>87.566450000000003</v>
      </c>
      <c r="EY16" s="243">
        <v>90.861127999999994</v>
      </c>
      <c r="EZ16" s="243">
        <v>91.163684000000003</v>
      </c>
      <c r="FA16" s="243">
        <v>91.290355000000005</v>
      </c>
      <c r="FB16" s="243">
        <v>94.058300169999995</v>
      </c>
      <c r="FC16" s="243">
        <v>90.631236000000001</v>
      </c>
      <c r="FD16" s="243">
        <v>98.297393</v>
      </c>
      <c r="FE16" s="243">
        <v>92.129228999999995</v>
      </c>
      <c r="FF16" s="243">
        <v>93.991224970000005</v>
      </c>
      <c r="FG16" s="243">
        <v>102.351033</v>
      </c>
      <c r="FH16" s="243">
        <v>87.982242499999998</v>
      </c>
      <c r="FI16" s="243">
        <v>88.371872999999994</v>
      </c>
      <c r="FJ16" s="243">
        <v>90.101262000000006</v>
      </c>
      <c r="FK16" s="243">
        <v>93.617075</v>
      </c>
      <c r="FL16" s="243">
        <v>94.737732730000005</v>
      </c>
      <c r="FM16" s="243">
        <v>94.542775000000006</v>
      </c>
      <c r="FN16" s="243">
        <v>94.726555000000005</v>
      </c>
      <c r="FO16" s="243">
        <v>96.652565999999993</v>
      </c>
      <c r="FP16" s="243">
        <v>96.652565999999993</v>
      </c>
      <c r="FQ16" s="243">
        <v>90.601822999999996</v>
      </c>
      <c r="FR16" s="243">
        <v>90.601822999999996</v>
      </c>
      <c r="FS16" s="243">
        <v>90.601822999999996</v>
      </c>
      <c r="FT16" s="243">
        <v>98.363116000000005</v>
      </c>
      <c r="FU16" s="243">
        <v>98.140433000000002</v>
      </c>
      <c r="FV16" s="243">
        <v>93.466121999999999</v>
      </c>
      <c r="FW16" s="243">
        <v>93.333068999999995</v>
      </c>
      <c r="FX16" s="243">
        <v>92.585451160000005</v>
      </c>
      <c r="FY16" s="243">
        <v>91.172466</v>
      </c>
      <c r="FZ16" s="243">
        <v>90.876808999999994</v>
      </c>
      <c r="GA16" s="243">
        <v>95.752615000000006</v>
      </c>
      <c r="GB16" s="243">
        <v>95.752615000000006</v>
      </c>
      <c r="GC16" s="243">
        <v>97.611298000000005</v>
      </c>
      <c r="GD16" s="243">
        <v>88.234239000000002</v>
      </c>
      <c r="GE16" s="243">
        <v>96.863662000000005</v>
      </c>
      <c r="GF16" s="243">
        <v>96.935041999999996</v>
      </c>
      <c r="GG16" s="243">
        <v>102.25429677</v>
      </c>
      <c r="GH16" s="243">
        <v>86.453097</v>
      </c>
      <c r="GI16" s="243">
        <v>102.25429677</v>
      </c>
      <c r="GJ16" s="243">
        <v>96.652565999999993</v>
      </c>
      <c r="GK16" s="243">
        <v>91.883112999999994</v>
      </c>
      <c r="GL16" s="243">
        <v>95.743268</v>
      </c>
      <c r="GM16" s="243">
        <v>86.406609000000003</v>
      </c>
      <c r="GN16" s="243">
        <v>91.968506000000005</v>
      </c>
      <c r="GO16" s="243">
        <v>83.376172670000003</v>
      </c>
      <c r="GP16" s="243">
        <v>83.16256473</v>
      </c>
      <c r="GQ16" s="243">
        <v>87.825197000000003</v>
      </c>
      <c r="GR16" s="243">
        <v>96.886511999999996</v>
      </c>
      <c r="GS16" s="243">
        <v>96.953688</v>
      </c>
      <c r="GT16" s="243">
        <v>96.763602000000006</v>
      </c>
      <c r="GU16" s="243">
        <v>91.968506000000005</v>
      </c>
      <c r="GV16" s="243">
        <v>91.968506000000005</v>
      </c>
      <c r="GW16" s="243">
        <v>91.968506000000005</v>
      </c>
      <c r="GX16" s="243">
        <v>98.568012999999993</v>
      </c>
      <c r="GY16" s="243">
        <v>98.268338</v>
      </c>
      <c r="GZ16" s="243">
        <v>98.517573999999996</v>
      </c>
      <c r="HA16" s="243">
        <v>98.517573999999996</v>
      </c>
      <c r="HB16" s="243">
        <v>91.609019000000004</v>
      </c>
      <c r="HC16" s="243">
        <v>99.661067000000003</v>
      </c>
      <c r="HD16" s="243">
        <v>99.221680000000006</v>
      </c>
      <c r="HE16" s="243">
        <v>95.448170000000005</v>
      </c>
      <c r="HF16" s="243">
        <v>99.230553999999998</v>
      </c>
      <c r="HG16" s="243">
        <v>94.707400000000007</v>
      </c>
      <c r="HH16" s="243">
        <v>84.276899639999996</v>
      </c>
      <c r="HI16" s="243">
        <v>98.506788</v>
      </c>
      <c r="HJ16" s="243">
        <v>91.809898500000003</v>
      </c>
      <c r="HK16" s="243">
        <v>91.989701999999994</v>
      </c>
      <c r="HL16" s="243">
        <v>90.450823</v>
      </c>
      <c r="HM16" s="243">
        <v>89.967522000000002</v>
      </c>
      <c r="HN16" s="243">
        <v>82.972194860000002</v>
      </c>
      <c r="HO16" s="243">
        <v>84.459142499999999</v>
      </c>
      <c r="HP16" s="243">
        <v>84.929942999999994</v>
      </c>
      <c r="HQ16" s="243">
        <v>95.346216670000004</v>
      </c>
      <c r="HR16" s="243">
        <v>91.939850000000007</v>
      </c>
      <c r="HS16" s="243">
        <v>99.691344999999998</v>
      </c>
    </row>
    <row r="17" spans="1:227" x14ac:dyDescent="0.25">
      <c r="A17" s="240"/>
      <c r="B17" s="242">
        <v>45689.291666666701</v>
      </c>
      <c r="C17" s="243">
        <v>90.416431000000003</v>
      </c>
      <c r="D17" s="243">
        <v>90.575568000000004</v>
      </c>
      <c r="E17" s="243">
        <v>90.478335000000001</v>
      </c>
      <c r="F17" s="243">
        <v>90.416431000000003</v>
      </c>
      <c r="G17" s="243">
        <v>90.695779999999999</v>
      </c>
      <c r="H17" s="243">
        <v>96.178456999999995</v>
      </c>
      <c r="I17" s="243">
        <v>95.753933000000004</v>
      </c>
      <c r="J17" s="243">
        <v>96.407101999999995</v>
      </c>
      <c r="K17" s="243">
        <v>90.996944999999997</v>
      </c>
      <c r="L17" s="243">
        <v>91.237504999999999</v>
      </c>
      <c r="M17" s="243">
        <v>96.028447</v>
      </c>
      <c r="N17" s="243">
        <v>95.128698</v>
      </c>
      <c r="O17" s="243">
        <v>95.006424999999993</v>
      </c>
      <c r="P17" s="243">
        <v>90.502892130000006</v>
      </c>
      <c r="Q17" s="243">
        <v>96.534997000000004</v>
      </c>
      <c r="R17" s="243">
        <v>88.662620000000004</v>
      </c>
      <c r="S17" s="243">
        <v>93.564627999999999</v>
      </c>
      <c r="T17" s="243">
        <v>85.677988499999998</v>
      </c>
      <c r="U17" s="243">
        <v>86.342986999999994</v>
      </c>
      <c r="V17" s="243">
        <v>92.399731000000003</v>
      </c>
      <c r="W17" s="243">
        <v>90.569536999999997</v>
      </c>
      <c r="X17" s="243">
        <v>86.981526000000002</v>
      </c>
      <c r="Y17" s="243">
        <v>89.052362000000002</v>
      </c>
      <c r="Z17" s="243">
        <v>97.135001000000003</v>
      </c>
      <c r="AA17" s="243">
        <v>86.964123999999998</v>
      </c>
      <c r="AB17" s="243">
        <v>91.955312000000006</v>
      </c>
      <c r="AC17" s="243">
        <v>90.800051999999994</v>
      </c>
      <c r="AD17" s="243">
        <v>90.330471000000003</v>
      </c>
      <c r="AE17" s="243">
        <v>85.177730999999994</v>
      </c>
      <c r="AF17" s="243">
        <v>91.5655565</v>
      </c>
      <c r="AG17" s="243">
        <v>92.015382869999996</v>
      </c>
      <c r="AH17" s="243">
        <v>92.138334</v>
      </c>
      <c r="AI17" s="243">
        <v>92.254498999999996</v>
      </c>
      <c r="AJ17" s="243">
        <v>83.856919000000005</v>
      </c>
      <c r="AK17" s="243">
        <v>92.593487999999994</v>
      </c>
      <c r="AL17" s="243">
        <v>86.664738999999997</v>
      </c>
      <c r="AM17" s="243">
        <v>87.124331999999995</v>
      </c>
      <c r="AN17" s="243">
        <v>95.231948000000003</v>
      </c>
      <c r="AO17" s="243">
        <v>85.767510999999999</v>
      </c>
      <c r="AP17" s="243">
        <v>80.103118499999994</v>
      </c>
      <c r="AQ17" s="243">
        <v>80.461465000000004</v>
      </c>
      <c r="AR17" s="243">
        <v>94.382109</v>
      </c>
      <c r="AS17" s="243">
        <v>94.792323999999994</v>
      </c>
      <c r="AT17" s="243">
        <v>94.792323999999994</v>
      </c>
      <c r="AU17" s="243">
        <v>93.768562000000003</v>
      </c>
      <c r="AV17" s="243">
        <v>90.988617000000005</v>
      </c>
      <c r="AW17" s="243">
        <v>88.506049000000004</v>
      </c>
      <c r="AX17" s="243">
        <v>88.732588000000007</v>
      </c>
      <c r="AY17" s="243">
        <v>94.965655999999996</v>
      </c>
      <c r="AZ17" s="243">
        <v>90.221232000000001</v>
      </c>
      <c r="BA17" s="243">
        <v>90.205538000000004</v>
      </c>
      <c r="BB17" s="243">
        <v>90.187645000000003</v>
      </c>
      <c r="BC17" s="243">
        <v>89.984577329999993</v>
      </c>
      <c r="BD17" s="243">
        <v>90.266870999999995</v>
      </c>
      <c r="BE17" s="243">
        <v>90.187645000000003</v>
      </c>
      <c r="BF17" s="243">
        <v>95.920260999999996</v>
      </c>
      <c r="BG17" s="243">
        <v>96.009142999999995</v>
      </c>
      <c r="BH17" s="243">
        <v>96.009142999999995</v>
      </c>
      <c r="BI17" s="243">
        <v>96.009142999999995</v>
      </c>
      <c r="BJ17" s="243">
        <v>87.318434999999994</v>
      </c>
      <c r="BK17" s="243">
        <v>87.864722</v>
      </c>
      <c r="BL17" s="243">
        <v>93.084950000000006</v>
      </c>
      <c r="BM17" s="243">
        <v>92.895477</v>
      </c>
      <c r="BN17" s="243">
        <v>92.732373999999993</v>
      </c>
      <c r="BO17" s="243">
        <v>90.359982000000002</v>
      </c>
      <c r="BP17" s="243">
        <v>93.445483999999993</v>
      </c>
      <c r="BQ17" s="243">
        <v>83.822293999999999</v>
      </c>
      <c r="BR17" s="243">
        <v>83.930424759999994</v>
      </c>
      <c r="BS17" s="243">
        <v>89.375522000000004</v>
      </c>
      <c r="BT17" s="243">
        <v>88.238497749999993</v>
      </c>
      <c r="BU17" s="243">
        <v>94.921537000000001</v>
      </c>
      <c r="BV17" s="243">
        <v>95.386474000000007</v>
      </c>
      <c r="BW17" s="243">
        <v>93.398635999999996</v>
      </c>
      <c r="BX17" s="243">
        <v>93.398635999999996</v>
      </c>
      <c r="BY17" s="243">
        <v>93.253088000000005</v>
      </c>
      <c r="BZ17" s="243">
        <v>91.721547000000001</v>
      </c>
      <c r="CA17" s="243">
        <v>92.460144</v>
      </c>
      <c r="CB17" s="243">
        <v>89.499544</v>
      </c>
      <c r="CC17" s="243">
        <v>89.173593999999994</v>
      </c>
      <c r="CD17" s="243">
        <v>90.951153000000005</v>
      </c>
      <c r="CE17" s="243">
        <v>92.162064000000001</v>
      </c>
      <c r="CF17" s="243">
        <v>94.921537000000001</v>
      </c>
      <c r="CG17" s="243">
        <v>89.900513000000004</v>
      </c>
      <c r="CH17" s="243">
        <v>90.160672000000005</v>
      </c>
      <c r="CI17" s="243">
        <v>92.056657999999999</v>
      </c>
      <c r="CJ17" s="243">
        <v>94.320463000000004</v>
      </c>
      <c r="CK17" s="243">
        <v>97.59969753</v>
      </c>
      <c r="CL17" s="243">
        <v>94.689458000000002</v>
      </c>
      <c r="CM17" s="243">
        <v>95.365835000000004</v>
      </c>
      <c r="CN17" s="243">
        <v>90.102733000000001</v>
      </c>
      <c r="CO17" s="243">
        <v>89.063528000000005</v>
      </c>
      <c r="CP17" s="243">
        <v>97.465381410000006</v>
      </c>
      <c r="CQ17" s="243">
        <v>87.787234999999995</v>
      </c>
      <c r="CR17" s="243">
        <v>88.712327999999999</v>
      </c>
      <c r="CS17" s="243">
        <v>87.884623419999997</v>
      </c>
      <c r="CT17" s="243">
        <v>88.802373000000003</v>
      </c>
      <c r="CU17" s="243">
        <v>89.389483999999996</v>
      </c>
      <c r="CV17" s="243">
        <v>100.6237017</v>
      </c>
      <c r="CW17" s="243">
        <v>87.646759000000003</v>
      </c>
      <c r="CX17" s="243">
        <v>88.852213329999998</v>
      </c>
      <c r="CY17" s="243">
        <v>89.210888999999995</v>
      </c>
      <c r="CZ17" s="243">
        <v>93.079769999999996</v>
      </c>
      <c r="DA17" s="243">
        <v>96.678972999999999</v>
      </c>
      <c r="DB17" s="243">
        <v>96.975244000000004</v>
      </c>
      <c r="DC17" s="243">
        <v>95.386474000000007</v>
      </c>
      <c r="DD17" s="243">
        <v>94.933046000000004</v>
      </c>
      <c r="DE17" s="243">
        <v>92.816457999999997</v>
      </c>
      <c r="DF17" s="243">
        <v>93.398635999999996</v>
      </c>
      <c r="DG17" s="243">
        <v>91.029831999999999</v>
      </c>
      <c r="DH17" s="243">
        <v>93.406013209999998</v>
      </c>
      <c r="DI17" s="243">
        <v>96.659110999999996</v>
      </c>
      <c r="DJ17" s="243">
        <v>96.403868000000003</v>
      </c>
      <c r="DK17" s="243">
        <v>90.266870999999995</v>
      </c>
      <c r="DL17" s="243">
        <v>97.589746000000005</v>
      </c>
      <c r="DM17" s="243">
        <v>95.306113999999994</v>
      </c>
      <c r="DN17" s="243">
        <v>91.085004999999995</v>
      </c>
      <c r="DO17" s="243">
        <v>81.292100000000005</v>
      </c>
      <c r="DP17" s="243">
        <v>94.987165000000005</v>
      </c>
      <c r="DQ17" s="243">
        <v>89.520038999999997</v>
      </c>
      <c r="DR17" s="243">
        <v>89.859752</v>
      </c>
      <c r="DS17" s="243">
        <v>90.550684000000004</v>
      </c>
      <c r="DT17" s="243">
        <v>95.664185000000003</v>
      </c>
      <c r="DU17" s="243">
        <v>95.841275999999993</v>
      </c>
      <c r="DV17" s="243">
        <v>83.974146000000005</v>
      </c>
      <c r="DW17" s="243">
        <v>83.562172000000004</v>
      </c>
      <c r="DX17" s="243">
        <v>82.340571999999995</v>
      </c>
      <c r="DY17" s="243">
        <v>89.240502890000002</v>
      </c>
      <c r="DZ17" s="243">
        <v>92.397981999999999</v>
      </c>
      <c r="EA17" s="243">
        <v>92.600031000000001</v>
      </c>
      <c r="EB17" s="243">
        <v>87.861468000000002</v>
      </c>
      <c r="EC17" s="243">
        <v>88.375523000000001</v>
      </c>
      <c r="ED17" s="243">
        <v>86.254772000000003</v>
      </c>
      <c r="EE17" s="243">
        <v>90.156758999999994</v>
      </c>
      <c r="EF17" s="243">
        <v>99.491398989999993</v>
      </c>
      <c r="EG17" s="243">
        <v>94.800974999999994</v>
      </c>
      <c r="EH17" s="243">
        <v>94.800974999999994</v>
      </c>
      <c r="EI17" s="243">
        <v>89.039839999999998</v>
      </c>
      <c r="EJ17" s="243">
        <v>95.137028999999998</v>
      </c>
      <c r="EK17" s="243">
        <v>95.503546</v>
      </c>
      <c r="EL17" s="243">
        <v>95.386474000000007</v>
      </c>
      <c r="EM17" s="243">
        <v>88.604832000000002</v>
      </c>
      <c r="EN17" s="243">
        <v>92.670743000000002</v>
      </c>
      <c r="EO17" s="243">
        <v>98.829384000000005</v>
      </c>
      <c r="EP17" s="243">
        <v>90.230170000000001</v>
      </c>
      <c r="EQ17" s="243">
        <v>90.221491999999998</v>
      </c>
      <c r="ER17" s="243">
        <v>91.988002839999993</v>
      </c>
      <c r="ES17" s="243">
        <v>87.365647999999993</v>
      </c>
      <c r="ET17" s="243">
        <v>86.473207000000002</v>
      </c>
      <c r="EU17" s="243">
        <v>88.253733999999994</v>
      </c>
      <c r="EV17" s="243">
        <v>89.490531000000004</v>
      </c>
      <c r="EW17" s="243">
        <v>86.032680999999997</v>
      </c>
      <c r="EX17" s="243">
        <v>85.136561</v>
      </c>
      <c r="EY17" s="243">
        <v>89.770173</v>
      </c>
      <c r="EZ17" s="243">
        <v>90.039286000000004</v>
      </c>
      <c r="FA17" s="243">
        <v>90.151972000000001</v>
      </c>
      <c r="FB17" s="243">
        <v>92.968874639999996</v>
      </c>
      <c r="FC17" s="243">
        <v>88.828080999999997</v>
      </c>
      <c r="FD17" s="243">
        <v>97.340877000000006</v>
      </c>
      <c r="FE17" s="243">
        <v>91.024646000000004</v>
      </c>
      <c r="FF17" s="243">
        <v>93.270901129999999</v>
      </c>
      <c r="FG17" s="243">
        <v>101.358794</v>
      </c>
      <c r="FH17" s="243">
        <v>86.354833499999998</v>
      </c>
      <c r="FI17" s="243">
        <v>86.811513000000005</v>
      </c>
      <c r="FJ17" s="243">
        <v>88.628297000000003</v>
      </c>
      <c r="FK17" s="243">
        <v>92.066353000000007</v>
      </c>
      <c r="FL17" s="243">
        <v>93.264091859999994</v>
      </c>
      <c r="FM17" s="243">
        <v>93.054985000000002</v>
      </c>
      <c r="FN17" s="243">
        <v>93.253088000000005</v>
      </c>
      <c r="FO17" s="243">
        <v>94.742554999999996</v>
      </c>
      <c r="FP17" s="243">
        <v>94.742554999999996</v>
      </c>
      <c r="FQ17" s="243">
        <v>89.286681000000002</v>
      </c>
      <c r="FR17" s="243">
        <v>89.286681000000002</v>
      </c>
      <c r="FS17" s="243">
        <v>89.286681000000002</v>
      </c>
      <c r="FT17" s="243">
        <v>96.319046999999998</v>
      </c>
      <c r="FU17" s="243">
        <v>96.100999000000002</v>
      </c>
      <c r="FV17" s="243">
        <v>92.818020000000004</v>
      </c>
      <c r="FW17" s="243">
        <v>92.711794999999995</v>
      </c>
      <c r="FX17" s="243">
        <v>91.433238739999993</v>
      </c>
      <c r="FY17" s="243">
        <v>89.294184000000001</v>
      </c>
      <c r="FZ17" s="243">
        <v>89.836138000000005</v>
      </c>
      <c r="GA17" s="243">
        <v>94.921537000000001</v>
      </c>
      <c r="GB17" s="243">
        <v>94.921537000000001</v>
      </c>
      <c r="GC17" s="243">
        <v>95.068635999999998</v>
      </c>
      <c r="GD17" s="243">
        <v>86.933263999999994</v>
      </c>
      <c r="GE17" s="243">
        <v>94.317430999999999</v>
      </c>
      <c r="GF17" s="243">
        <v>94.933046000000004</v>
      </c>
      <c r="GG17" s="243">
        <v>100.58552764</v>
      </c>
      <c r="GH17" s="243">
        <v>84.672489999999996</v>
      </c>
      <c r="GI17" s="243">
        <v>100.58552764</v>
      </c>
      <c r="GJ17" s="243">
        <v>94.742554999999996</v>
      </c>
      <c r="GK17" s="243">
        <v>90.746447000000003</v>
      </c>
      <c r="GL17" s="243">
        <v>94.229732999999996</v>
      </c>
      <c r="GM17" s="243">
        <v>84.196089000000001</v>
      </c>
      <c r="GN17" s="243">
        <v>90.781600999999995</v>
      </c>
      <c r="GO17" s="243">
        <v>82.436612269999998</v>
      </c>
      <c r="GP17" s="243">
        <v>82.225411460000004</v>
      </c>
      <c r="GQ17" s="243">
        <v>85.948612999999995</v>
      </c>
      <c r="GR17" s="243">
        <v>95.582006000000007</v>
      </c>
      <c r="GS17" s="243">
        <v>95.112607999999994</v>
      </c>
      <c r="GT17" s="243">
        <v>94.890198999999996</v>
      </c>
      <c r="GU17" s="243">
        <v>90.781600999999995</v>
      </c>
      <c r="GV17" s="243">
        <v>90.781600999999995</v>
      </c>
      <c r="GW17" s="243">
        <v>90.781600999999995</v>
      </c>
      <c r="GX17" s="243">
        <v>97.585916999999995</v>
      </c>
      <c r="GY17" s="243">
        <v>97.293204000000003</v>
      </c>
      <c r="GZ17" s="243">
        <v>97.538109000000006</v>
      </c>
      <c r="HA17" s="243">
        <v>97.538109000000006</v>
      </c>
      <c r="HB17" s="243">
        <v>89.915126000000001</v>
      </c>
      <c r="HC17" s="243">
        <v>97.692229999999995</v>
      </c>
      <c r="HD17" s="243">
        <v>97.240587000000005</v>
      </c>
      <c r="HE17" s="243">
        <v>94.055637000000004</v>
      </c>
      <c r="HF17" s="243">
        <v>96.844997000000006</v>
      </c>
      <c r="HG17" s="243">
        <v>93.816435999999996</v>
      </c>
      <c r="HH17" s="243">
        <v>82.54111408</v>
      </c>
      <c r="HI17" s="243">
        <v>97.538799999999995</v>
      </c>
      <c r="HJ17" s="243">
        <v>90.658771000000002</v>
      </c>
      <c r="HK17" s="243">
        <v>90.835241999999994</v>
      </c>
      <c r="HL17" s="243">
        <v>88.637590000000003</v>
      </c>
      <c r="HM17" s="243">
        <v>88.696895999999995</v>
      </c>
      <c r="HN17" s="243">
        <v>82.037186860000006</v>
      </c>
      <c r="HO17" s="243">
        <v>82.255349499999994</v>
      </c>
      <c r="HP17" s="243">
        <v>82.724639999999994</v>
      </c>
      <c r="HQ17" s="243">
        <v>94.526608719999999</v>
      </c>
      <c r="HR17" s="243">
        <v>90.813812999999996</v>
      </c>
      <c r="HS17" s="243">
        <v>98.675803999999999</v>
      </c>
    </row>
    <row r="18" spans="1:227" x14ac:dyDescent="0.25">
      <c r="A18" s="240"/>
      <c r="B18" s="242">
        <v>45689.3125</v>
      </c>
      <c r="C18" s="243">
        <v>91.248607000000007</v>
      </c>
      <c r="D18" s="243">
        <v>91.430875999999998</v>
      </c>
      <c r="E18" s="243">
        <v>91.318133000000003</v>
      </c>
      <c r="F18" s="243">
        <v>91.248607000000007</v>
      </c>
      <c r="G18" s="243">
        <v>90.897631000000004</v>
      </c>
      <c r="H18" s="243">
        <v>95.477742000000006</v>
      </c>
      <c r="I18" s="243">
        <v>95.051912000000002</v>
      </c>
      <c r="J18" s="243">
        <v>95.692916999999994</v>
      </c>
      <c r="K18" s="243">
        <v>91.173502999999997</v>
      </c>
      <c r="L18" s="243">
        <v>92.089179000000001</v>
      </c>
      <c r="M18" s="243">
        <v>95.547968999999995</v>
      </c>
      <c r="N18" s="243">
        <v>94.633020999999999</v>
      </c>
      <c r="O18" s="243">
        <v>95.657477</v>
      </c>
      <c r="P18" s="243">
        <v>90.913666750000004</v>
      </c>
      <c r="Q18" s="243">
        <v>95.745480000000001</v>
      </c>
      <c r="R18" s="243">
        <v>88.824735000000004</v>
      </c>
      <c r="S18" s="243">
        <v>94.090239999999994</v>
      </c>
      <c r="T18" s="243">
        <v>86.765562000000003</v>
      </c>
      <c r="U18" s="243">
        <v>87.388209000000003</v>
      </c>
      <c r="V18" s="243">
        <v>92.801355999999998</v>
      </c>
      <c r="W18" s="243">
        <v>90.742502999999999</v>
      </c>
      <c r="X18" s="243">
        <v>87.074421000000001</v>
      </c>
      <c r="Y18" s="243">
        <v>89.186340999999999</v>
      </c>
      <c r="Z18" s="243">
        <v>96.535983999999999</v>
      </c>
      <c r="AA18" s="243">
        <v>87.042968999999999</v>
      </c>
      <c r="AB18" s="243">
        <v>92.199416999999997</v>
      </c>
      <c r="AC18" s="243">
        <v>91.016530000000003</v>
      </c>
      <c r="AD18" s="243">
        <v>90.478573999999995</v>
      </c>
      <c r="AE18" s="243">
        <v>85.503321999999997</v>
      </c>
      <c r="AF18" s="243">
        <v>91.900155249999997</v>
      </c>
      <c r="AG18" s="243">
        <v>92.367582170000006</v>
      </c>
      <c r="AH18" s="243">
        <v>92.475635999999994</v>
      </c>
      <c r="AI18" s="243">
        <v>92.609633000000002</v>
      </c>
      <c r="AJ18" s="243">
        <v>84.029696999999999</v>
      </c>
      <c r="AK18" s="243">
        <v>92.998885999999999</v>
      </c>
      <c r="AL18" s="243">
        <v>86.716819670000007</v>
      </c>
      <c r="AM18" s="243">
        <v>87.177177</v>
      </c>
      <c r="AN18" s="243">
        <v>94.563104999999993</v>
      </c>
      <c r="AO18" s="243">
        <v>85.918695999999997</v>
      </c>
      <c r="AP18" s="243">
        <v>80.455795499999994</v>
      </c>
      <c r="AQ18" s="243">
        <v>80.814909</v>
      </c>
      <c r="AR18" s="243">
        <v>92.972239000000002</v>
      </c>
      <c r="AS18" s="243">
        <v>94.230985000000004</v>
      </c>
      <c r="AT18" s="243">
        <v>94.230985000000004</v>
      </c>
      <c r="AU18" s="243">
        <v>93.135343000000006</v>
      </c>
      <c r="AV18" s="243">
        <v>91.252601999999996</v>
      </c>
      <c r="AW18" s="243">
        <v>88.654165000000006</v>
      </c>
      <c r="AX18" s="243">
        <v>88.908717999999993</v>
      </c>
      <c r="AY18" s="243">
        <v>95.400683000000001</v>
      </c>
      <c r="AZ18" s="243">
        <v>90.324483000000001</v>
      </c>
      <c r="BA18" s="243">
        <v>90.323676000000006</v>
      </c>
      <c r="BB18" s="243">
        <v>90.307203000000001</v>
      </c>
      <c r="BC18" s="243">
        <v>90.120270669999996</v>
      </c>
      <c r="BD18" s="243">
        <v>90.407612999999998</v>
      </c>
      <c r="BE18" s="243">
        <v>90.307203000000001</v>
      </c>
      <c r="BF18" s="243">
        <v>95.277280000000005</v>
      </c>
      <c r="BG18" s="243">
        <v>95.451910999999996</v>
      </c>
      <c r="BH18" s="243">
        <v>95.451910999999996</v>
      </c>
      <c r="BI18" s="243">
        <v>95.451910999999996</v>
      </c>
      <c r="BJ18" s="243">
        <v>87.346258000000006</v>
      </c>
      <c r="BK18" s="243">
        <v>87.907939999999996</v>
      </c>
      <c r="BL18" s="243">
        <v>93.401330000000002</v>
      </c>
      <c r="BM18" s="243">
        <v>93.211900999999997</v>
      </c>
      <c r="BN18" s="243">
        <v>93.027163999999999</v>
      </c>
      <c r="BO18" s="243">
        <v>90.570639999999997</v>
      </c>
      <c r="BP18" s="243">
        <v>93.288303999999997</v>
      </c>
      <c r="BQ18" s="243">
        <v>84.006872000000001</v>
      </c>
      <c r="BR18" s="243">
        <v>84.11524086</v>
      </c>
      <c r="BS18" s="243">
        <v>89.33466</v>
      </c>
      <c r="BT18" s="243">
        <v>88.624780999999999</v>
      </c>
      <c r="BU18" s="243">
        <v>95.347658999999993</v>
      </c>
      <c r="BV18" s="243">
        <v>94.681608999999995</v>
      </c>
      <c r="BW18" s="243">
        <v>93.705076000000005</v>
      </c>
      <c r="BX18" s="243">
        <v>93.705076000000005</v>
      </c>
      <c r="BY18" s="243">
        <v>94.495227999999997</v>
      </c>
      <c r="BZ18" s="243">
        <v>91.925832999999997</v>
      </c>
      <c r="CA18" s="243">
        <v>92.737409</v>
      </c>
      <c r="CB18" s="243">
        <v>89.721335999999994</v>
      </c>
      <c r="CC18" s="243">
        <v>89.350859</v>
      </c>
      <c r="CD18" s="243">
        <v>91.049289000000002</v>
      </c>
      <c r="CE18" s="243">
        <v>92.133020999999999</v>
      </c>
      <c r="CF18" s="243">
        <v>95.347658999999993</v>
      </c>
      <c r="CG18" s="243">
        <v>89.941308000000006</v>
      </c>
      <c r="CH18" s="243">
        <v>90.252142000000006</v>
      </c>
      <c r="CI18" s="243">
        <v>91.845348000000001</v>
      </c>
      <c r="CJ18" s="243">
        <v>94.888390000000001</v>
      </c>
      <c r="CK18" s="243">
        <v>98.064846970000005</v>
      </c>
      <c r="CL18" s="243">
        <v>95.068691000000001</v>
      </c>
      <c r="CM18" s="243">
        <v>95.705173000000002</v>
      </c>
      <c r="CN18" s="243">
        <v>90.447378</v>
      </c>
      <c r="CO18" s="243">
        <v>89.453315000000003</v>
      </c>
      <c r="CP18" s="243">
        <v>97.908724890000002</v>
      </c>
      <c r="CQ18" s="243">
        <v>88.114756999999997</v>
      </c>
      <c r="CR18" s="243">
        <v>88.861926999999994</v>
      </c>
      <c r="CS18" s="243">
        <v>88.221023419999995</v>
      </c>
      <c r="CT18" s="243">
        <v>89.434385000000006</v>
      </c>
      <c r="CU18" s="243">
        <v>89.585489999999993</v>
      </c>
      <c r="CV18" s="243">
        <v>100.0031704</v>
      </c>
      <c r="CW18" s="243">
        <v>87.795714000000004</v>
      </c>
      <c r="CX18" s="243">
        <v>88.627167999999998</v>
      </c>
      <c r="CY18" s="243">
        <v>89.104183000000006</v>
      </c>
      <c r="CZ18" s="243">
        <v>93.347196999999994</v>
      </c>
      <c r="DA18" s="243">
        <v>95.948193000000003</v>
      </c>
      <c r="DB18" s="243">
        <v>96.241978000000003</v>
      </c>
      <c r="DC18" s="243">
        <v>94.681608999999995</v>
      </c>
      <c r="DD18" s="243">
        <v>94.309573</v>
      </c>
      <c r="DE18" s="243">
        <v>93.11748</v>
      </c>
      <c r="DF18" s="243">
        <v>93.705076000000005</v>
      </c>
      <c r="DG18" s="243">
        <v>91.242845500000001</v>
      </c>
      <c r="DH18" s="243">
        <v>93.614050919999997</v>
      </c>
      <c r="DI18" s="243">
        <v>96.151086000000006</v>
      </c>
      <c r="DJ18" s="243">
        <v>95.877853000000002</v>
      </c>
      <c r="DK18" s="243">
        <v>90.407612999999998</v>
      </c>
      <c r="DL18" s="243">
        <v>98.055701999999997</v>
      </c>
      <c r="DM18" s="243">
        <v>95.698783000000006</v>
      </c>
      <c r="DN18" s="243">
        <v>91.489903999999996</v>
      </c>
      <c r="DO18" s="243">
        <v>81.408775000000006</v>
      </c>
      <c r="DP18" s="243">
        <v>95.371969000000007</v>
      </c>
      <c r="DQ18" s="243">
        <v>89.607264000000001</v>
      </c>
      <c r="DR18" s="243">
        <v>89.962311999999997</v>
      </c>
      <c r="DS18" s="243">
        <v>90.871426</v>
      </c>
      <c r="DT18" s="243">
        <v>94.949444</v>
      </c>
      <c r="DU18" s="243">
        <v>95.121063000000007</v>
      </c>
      <c r="DV18" s="243">
        <v>84.106699000000006</v>
      </c>
      <c r="DW18" s="243">
        <v>83.711629000000002</v>
      </c>
      <c r="DX18" s="243">
        <v>82.487843999999996</v>
      </c>
      <c r="DY18" s="243">
        <v>89.746678630000005</v>
      </c>
      <c r="DZ18" s="243">
        <v>92.309774000000004</v>
      </c>
      <c r="EA18" s="243">
        <v>92.516773999999998</v>
      </c>
      <c r="EB18" s="243">
        <v>87.897199999999998</v>
      </c>
      <c r="EC18" s="243">
        <v>88.453764000000007</v>
      </c>
      <c r="ED18" s="243">
        <v>86.023475000000005</v>
      </c>
      <c r="EE18" s="243">
        <v>90.546003999999996</v>
      </c>
      <c r="EF18" s="243">
        <v>98.877850440000003</v>
      </c>
      <c r="EG18" s="243">
        <v>93.418406000000004</v>
      </c>
      <c r="EH18" s="243">
        <v>93.418406000000004</v>
      </c>
      <c r="EI18" s="243">
        <v>89.209117000000006</v>
      </c>
      <c r="EJ18" s="243">
        <v>94.437905999999998</v>
      </c>
      <c r="EK18" s="243">
        <v>94.787124000000006</v>
      </c>
      <c r="EL18" s="243">
        <v>94.681608999999995</v>
      </c>
      <c r="EM18" s="243">
        <v>88.953635000000006</v>
      </c>
      <c r="EN18" s="243">
        <v>92.717203999999995</v>
      </c>
      <c r="EO18" s="243">
        <v>99.358463999999998</v>
      </c>
      <c r="EP18" s="243">
        <v>90.333573999999999</v>
      </c>
      <c r="EQ18" s="243">
        <v>90.324748999999997</v>
      </c>
      <c r="ER18" s="243">
        <v>92.261388710000006</v>
      </c>
      <c r="ES18" s="243">
        <v>87.563821000000004</v>
      </c>
      <c r="ET18" s="243">
        <v>86.630279000000002</v>
      </c>
      <c r="EU18" s="243">
        <v>88.420810000000003</v>
      </c>
      <c r="EV18" s="243">
        <v>89.833078</v>
      </c>
      <c r="EW18" s="243">
        <v>86.440859000000003</v>
      </c>
      <c r="EX18" s="243">
        <v>85.499988999999999</v>
      </c>
      <c r="EY18" s="243">
        <v>90.600333000000006</v>
      </c>
      <c r="EZ18" s="243">
        <v>90.583624999999998</v>
      </c>
      <c r="FA18" s="243">
        <v>90.576617999999996</v>
      </c>
      <c r="FB18" s="243">
        <v>93.375753410000002</v>
      </c>
      <c r="FC18" s="243">
        <v>89.567390000000003</v>
      </c>
      <c r="FD18" s="243">
        <v>97.777484000000001</v>
      </c>
      <c r="FE18" s="243">
        <v>91.207609000000005</v>
      </c>
      <c r="FF18" s="243">
        <v>93.637753149999995</v>
      </c>
      <c r="FG18" s="243">
        <v>100.74544899999999</v>
      </c>
      <c r="FH18" s="243">
        <v>85.611064499999998</v>
      </c>
      <c r="FI18" s="243">
        <v>86.172263000000001</v>
      </c>
      <c r="FJ18" s="243">
        <v>88.8125</v>
      </c>
      <c r="FK18" s="243">
        <v>91.859255000000005</v>
      </c>
      <c r="FL18" s="243">
        <v>94.506378440000006</v>
      </c>
      <c r="FM18" s="243">
        <v>94.26876</v>
      </c>
      <c r="FN18" s="243">
        <v>94.495227999999997</v>
      </c>
      <c r="FO18" s="243">
        <v>94.184455999999997</v>
      </c>
      <c r="FP18" s="243">
        <v>94.184455999999997</v>
      </c>
      <c r="FQ18" s="243">
        <v>89.403200999999996</v>
      </c>
      <c r="FR18" s="243">
        <v>89.403200999999996</v>
      </c>
      <c r="FS18" s="243">
        <v>89.403200999999996</v>
      </c>
      <c r="FT18" s="243">
        <v>95.754711999999998</v>
      </c>
      <c r="FU18" s="243">
        <v>95.539186999999998</v>
      </c>
      <c r="FV18" s="243">
        <v>93.017506999999995</v>
      </c>
      <c r="FW18" s="243">
        <v>92.928286</v>
      </c>
      <c r="FX18" s="243">
        <v>91.859902199999993</v>
      </c>
      <c r="FY18" s="243">
        <v>89.459307999999993</v>
      </c>
      <c r="FZ18" s="243">
        <v>90.244527000000005</v>
      </c>
      <c r="GA18" s="243">
        <v>95.347658999999993</v>
      </c>
      <c r="GB18" s="243">
        <v>95.347658999999993</v>
      </c>
      <c r="GC18" s="243">
        <v>94.051489000000004</v>
      </c>
      <c r="GD18" s="243">
        <v>87.012215999999995</v>
      </c>
      <c r="GE18" s="243">
        <v>93.255155999999999</v>
      </c>
      <c r="GF18" s="243">
        <v>94.309573</v>
      </c>
      <c r="GG18" s="243">
        <v>99.965231759999995</v>
      </c>
      <c r="GH18" s="243">
        <v>84.284486999999999</v>
      </c>
      <c r="GI18" s="243">
        <v>99.965231759999995</v>
      </c>
      <c r="GJ18" s="243">
        <v>94.184455999999997</v>
      </c>
      <c r="GK18" s="243">
        <v>90.973026000000004</v>
      </c>
      <c r="GL18" s="243">
        <v>94.189786999999995</v>
      </c>
      <c r="GM18" s="243">
        <v>84.524697000000003</v>
      </c>
      <c r="GN18" s="243">
        <v>91.001153000000002</v>
      </c>
      <c r="GO18" s="243">
        <v>82.75193419</v>
      </c>
      <c r="GP18" s="243">
        <v>82.539925530000005</v>
      </c>
      <c r="GQ18" s="243">
        <v>86.013454999999993</v>
      </c>
      <c r="GR18" s="243">
        <v>94.862561999999997</v>
      </c>
      <c r="GS18" s="243">
        <v>94.531052000000003</v>
      </c>
      <c r="GT18" s="243">
        <v>94.333095</v>
      </c>
      <c r="GU18" s="243">
        <v>91.001153000000002</v>
      </c>
      <c r="GV18" s="243">
        <v>91.001153000000002</v>
      </c>
      <c r="GW18" s="243">
        <v>91.001153000000002</v>
      </c>
      <c r="GX18" s="243">
        <v>98.058402999999998</v>
      </c>
      <c r="GY18" s="243">
        <v>97.7637</v>
      </c>
      <c r="GZ18" s="243">
        <v>98.007216999999997</v>
      </c>
      <c r="HA18" s="243">
        <v>98.007216999999997</v>
      </c>
      <c r="HB18" s="243">
        <v>90.693461999999997</v>
      </c>
      <c r="HC18" s="243">
        <v>97.202399999999997</v>
      </c>
      <c r="HD18" s="243">
        <v>96.763005000000007</v>
      </c>
      <c r="HE18" s="243">
        <v>95.093591000000004</v>
      </c>
      <c r="HF18" s="243">
        <v>96.085667999999998</v>
      </c>
      <c r="HG18" s="243">
        <v>94.175494999999998</v>
      </c>
      <c r="HH18" s="243">
        <v>82.162877890000004</v>
      </c>
      <c r="HI18" s="243">
        <v>97.984482</v>
      </c>
      <c r="HJ18" s="243">
        <v>90.921601499999994</v>
      </c>
      <c r="HK18" s="243">
        <v>91.098388</v>
      </c>
      <c r="HL18" s="243">
        <v>89.140345999999994</v>
      </c>
      <c r="HM18" s="243">
        <v>88.768225999999999</v>
      </c>
      <c r="HN18" s="243">
        <v>82.350980960000001</v>
      </c>
      <c r="HO18" s="243">
        <v>82.589238499999993</v>
      </c>
      <c r="HP18" s="243">
        <v>83.057216999999994</v>
      </c>
      <c r="HQ18" s="243">
        <v>94.981521839999999</v>
      </c>
      <c r="HR18" s="243">
        <v>91.043920999999997</v>
      </c>
      <c r="HS18" s="243">
        <v>99.197935999999999</v>
      </c>
    </row>
    <row r="19" spans="1:227" x14ac:dyDescent="0.25">
      <c r="A19" s="240"/>
      <c r="B19" s="242">
        <v>45689.333333333299</v>
      </c>
      <c r="C19" s="243">
        <v>94.856750000000005</v>
      </c>
      <c r="D19" s="243">
        <v>95.052588</v>
      </c>
      <c r="E19" s="243">
        <v>94.927176000000003</v>
      </c>
      <c r="F19" s="243">
        <v>94.856750000000005</v>
      </c>
      <c r="G19" s="243">
        <v>94.648076000000003</v>
      </c>
      <c r="H19" s="243">
        <v>99.659544999999994</v>
      </c>
      <c r="I19" s="243">
        <v>99.208364000000003</v>
      </c>
      <c r="J19" s="243">
        <v>99.906913000000003</v>
      </c>
      <c r="K19" s="243">
        <v>94.937405999999996</v>
      </c>
      <c r="L19" s="243">
        <v>95.790643000000003</v>
      </c>
      <c r="M19" s="243">
        <v>103.09992099999999</v>
      </c>
      <c r="N19" s="243">
        <v>103.193748</v>
      </c>
      <c r="O19" s="243">
        <v>99.595586999999995</v>
      </c>
      <c r="P19" s="243">
        <v>95.37998924</v>
      </c>
      <c r="Q19" s="243">
        <v>99.936796999999999</v>
      </c>
      <c r="R19" s="243">
        <v>93.164313000000007</v>
      </c>
      <c r="S19" s="243">
        <v>97.935896999999997</v>
      </c>
      <c r="T19" s="243">
        <v>89.679584500000004</v>
      </c>
      <c r="U19" s="243">
        <v>90.325941</v>
      </c>
      <c r="V19" s="243">
        <v>96.553442000000004</v>
      </c>
      <c r="W19" s="243">
        <v>94.435034999999999</v>
      </c>
      <c r="X19" s="243">
        <v>90.666382999999996</v>
      </c>
      <c r="Y19" s="243">
        <v>92.819401999999997</v>
      </c>
      <c r="Z19" s="243">
        <v>100.60745300000001</v>
      </c>
      <c r="AA19" s="243">
        <v>90.625024999999994</v>
      </c>
      <c r="AB19" s="243">
        <v>96.044910999999999</v>
      </c>
      <c r="AC19" s="243">
        <v>94.680730999999994</v>
      </c>
      <c r="AD19" s="243">
        <v>94.168971999999997</v>
      </c>
      <c r="AE19" s="243">
        <v>88.880071000000001</v>
      </c>
      <c r="AF19" s="243">
        <v>95.405034000000001</v>
      </c>
      <c r="AG19" s="243">
        <v>95.996075579999996</v>
      </c>
      <c r="AH19" s="243">
        <v>96.113557999999998</v>
      </c>
      <c r="AI19" s="243">
        <v>96.256583000000006</v>
      </c>
      <c r="AJ19" s="243">
        <v>87.376870999999994</v>
      </c>
      <c r="AK19" s="243">
        <v>96.758640999999997</v>
      </c>
      <c r="AL19" s="243">
        <v>90.254631329999995</v>
      </c>
      <c r="AM19" s="243">
        <v>90.747647000000001</v>
      </c>
      <c r="AN19" s="243">
        <v>98.410712000000004</v>
      </c>
      <c r="AO19" s="243">
        <v>89.382994999999994</v>
      </c>
      <c r="AP19" s="243">
        <v>83.580682499999995</v>
      </c>
      <c r="AQ19" s="243">
        <v>83.955995999999999</v>
      </c>
      <c r="AR19" s="243">
        <v>96.53192</v>
      </c>
      <c r="AS19" s="243">
        <v>97.507041999999998</v>
      </c>
      <c r="AT19" s="243">
        <v>97.507041999999998</v>
      </c>
      <c r="AU19" s="243">
        <v>96.079610000000002</v>
      </c>
      <c r="AV19" s="243">
        <v>94.931061</v>
      </c>
      <c r="AW19" s="243">
        <v>89.368643500000005</v>
      </c>
      <c r="AX19" s="243">
        <v>89.915633</v>
      </c>
      <c r="AY19" s="243">
        <v>99.535402000000005</v>
      </c>
      <c r="AZ19" s="243">
        <v>94.022650999999996</v>
      </c>
      <c r="BA19" s="243">
        <v>94.033964999999995</v>
      </c>
      <c r="BB19" s="243">
        <v>94.017482000000001</v>
      </c>
      <c r="BC19" s="243">
        <v>93.830431000000004</v>
      </c>
      <c r="BD19" s="243">
        <v>94.139759999999995</v>
      </c>
      <c r="BE19" s="243">
        <v>94.017482000000001</v>
      </c>
      <c r="BF19" s="243">
        <v>98.256039000000001</v>
      </c>
      <c r="BG19" s="243">
        <v>98.776900999999995</v>
      </c>
      <c r="BH19" s="243">
        <v>98.776900999999995</v>
      </c>
      <c r="BI19" s="243">
        <v>98.776900999999995</v>
      </c>
      <c r="BJ19" s="243">
        <v>90.921713999999994</v>
      </c>
      <c r="BK19" s="243">
        <v>91.508421999999996</v>
      </c>
      <c r="BL19" s="243">
        <v>97.304838000000004</v>
      </c>
      <c r="BM19" s="243">
        <v>97.09281</v>
      </c>
      <c r="BN19" s="243">
        <v>96.978474000000006</v>
      </c>
      <c r="BO19" s="243">
        <v>94.366996</v>
      </c>
      <c r="BP19" s="243">
        <v>98.307608000000002</v>
      </c>
      <c r="BQ19" s="243">
        <v>87.328614000000002</v>
      </c>
      <c r="BR19" s="243">
        <v>87.441267909999993</v>
      </c>
      <c r="BS19" s="243">
        <v>93.279145999999997</v>
      </c>
      <c r="BT19" s="243">
        <v>92.168398499999995</v>
      </c>
      <c r="BU19" s="243">
        <v>99.476659999999995</v>
      </c>
      <c r="BV19" s="243">
        <v>98.893756999999994</v>
      </c>
      <c r="BW19" s="243">
        <v>97.668792999999994</v>
      </c>
      <c r="BX19" s="243">
        <v>97.668792999999994</v>
      </c>
      <c r="BY19" s="243">
        <v>98.348761999999994</v>
      </c>
      <c r="BZ19" s="243">
        <v>95.507963000000004</v>
      </c>
      <c r="CA19" s="243">
        <v>96.672559000000007</v>
      </c>
      <c r="CB19" s="243">
        <v>94.166526000000005</v>
      </c>
      <c r="CC19" s="243">
        <v>93.771612000000005</v>
      </c>
      <c r="CD19" s="243">
        <v>94.560427000000004</v>
      </c>
      <c r="CE19" s="243">
        <v>96.118643000000006</v>
      </c>
      <c r="CF19" s="243">
        <v>99.476659999999995</v>
      </c>
      <c r="CG19" s="243">
        <v>93.588893999999996</v>
      </c>
      <c r="CH19" s="243">
        <v>93.940766999999994</v>
      </c>
      <c r="CI19" s="243">
        <v>95.790960999999996</v>
      </c>
      <c r="CJ19" s="243">
        <v>99.066541999999998</v>
      </c>
      <c r="CK19" s="243">
        <v>103.20007640999999</v>
      </c>
      <c r="CL19" s="243">
        <v>99.167372</v>
      </c>
      <c r="CM19" s="243">
        <v>99.859375999999997</v>
      </c>
      <c r="CN19" s="243">
        <v>93.202892000000006</v>
      </c>
      <c r="CO19" s="243">
        <v>93.035954000000004</v>
      </c>
      <c r="CP19" s="243">
        <v>101.77523128999999</v>
      </c>
      <c r="CQ19" s="243">
        <v>91.810411000000002</v>
      </c>
      <c r="CR19" s="243">
        <v>92.552583999999996</v>
      </c>
      <c r="CS19" s="243">
        <v>91.723585420000006</v>
      </c>
      <c r="CT19" s="243">
        <v>93.000152999999997</v>
      </c>
      <c r="CU19" s="243">
        <v>93.213756000000004</v>
      </c>
      <c r="CV19" s="243">
        <v>104.22087028</v>
      </c>
      <c r="CW19" s="243">
        <v>91.402805000000001</v>
      </c>
      <c r="CX19" s="243">
        <v>92.216745669999995</v>
      </c>
      <c r="CY19" s="243">
        <v>92.721192000000002</v>
      </c>
      <c r="CZ19" s="243">
        <v>97.348301000000006</v>
      </c>
      <c r="DA19" s="243">
        <v>100.209188</v>
      </c>
      <c r="DB19" s="243">
        <v>100.510611</v>
      </c>
      <c r="DC19" s="243">
        <v>98.893756999999994</v>
      </c>
      <c r="DD19" s="243">
        <v>98.419711000000007</v>
      </c>
      <c r="DE19" s="243">
        <v>97.070595999999995</v>
      </c>
      <c r="DF19" s="243">
        <v>97.668792999999994</v>
      </c>
      <c r="DG19" s="243">
        <v>94.995547000000002</v>
      </c>
      <c r="DH19" s="243">
        <v>97.261966740000005</v>
      </c>
      <c r="DI19" s="243">
        <v>102.82199300000001</v>
      </c>
      <c r="DJ19" s="243">
        <v>102.532792</v>
      </c>
      <c r="DK19" s="243">
        <v>94.139759999999995</v>
      </c>
      <c r="DL19" s="243">
        <v>103.191778</v>
      </c>
      <c r="DM19" s="243">
        <v>100.010633</v>
      </c>
      <c r="DN19" s="243">
        <v>95.151144000000002</v>
      </c>
      <c r="DO19" s="243">
        <v>84.697944000000007</v>
      </c>
      <c r="DP19" s="243">
        <v>99.600896000000006</v>
      </c>
      <c r="DQ19" s="243">
        <v>93.308347999999995</v>
      </c>
      <c r="DR19" s="243">
        <v>93.667947999999996</v>
      </c>
      <c r="DS19" s="243">
        <v>94.046595999999994</v>
      </c>
      <c r="DT19" s="243">
        <v>99.171869000000001</v>
      </c>
      <c r="DU19" s="243">
        <v>99.369026000000005</v>
      </c>
      <c r="DV19" s="243">
        <v>88.200254999999999</v>
      </c>
      <c r="DW19" s="243">
        <v>87.072991000000002</v>
      </c>
      <c r="DX19" s="243">
        <v>85.793899999999994</v>
      </c>
      <c r="DY19" s="243">
        <v>93.152629390000001</v>
      </c>
      <c r="DZ19" s="243">
        <v>96.300000999999995</v>
      </c>
      <c r="EA19" s="243">
        <v>96.523194000000004</v>
      </c>
      <c r="EB19" s="243">
        <v>91.420671999999996</v>
      </c>
      <c r="EC19" s="243">
        <v>92.024612000000005</v>
      </c>
      <c r="ED19" s="243">
        <v>2.218</v>
      </c>
      <c r="EE19" s="243">
        <v>93.458896999999993</v>
      </c>
      <c r="EF19" s="243">
        <v>103.04808920000001</v>
      </c>
      <c r="EG19" s="243">
        <v>97.012157999999999</v>
      </c>
      <c r="EH19" s="243">
        <v>97.012157999999999</v>
      </c>
      <c r="EI19" s="243">
        <v>92.920542999999995</v>
      </c>
      <c r="EJ19" s="243">
        <v>98.610031000000006</v>
      </c>
      <c r="EK19" s="243">
        <v>98.995294999999999</v>
      </c>
      <c r="EL19" s="243">
        <v>98.893756999999994</v>
      </c>
      <c r="EM19" s="243">
        <v>92.681605000000005</v>
      </c>
      <c r="EN19" s="243">
        <v>96.735017999999997</v>
      </c>
      <c r="EO19" s="243">
        <v>104.599914</v>
      </c>
      <c r="EP19" s="243">
        <v>94.031435999999999</v>
      </c>
      <c r="EQ19" s="243">
        <v>94.022908000000001</v>
      </c>
      <c r="ER19" s="243">
        <v>95.959313829999999</v>
      </c>
      <c r="ES19" s="243">
        <v>91.099065999999993</v>
      </c>
      <c r="ET19" s="243">
        <v>90.119731000000002</v>
      </c>
      <c r="EU19" s="243">
        <v>92.013233</v>
      </c>
      <c r="EV19" s="243">
        <v>93.399642</v>
      </c>
      <c r="EW19" s="243">
        <v>89.847319999999996</v>
      </c>
      <c r="EX19" s="243">
        <v>88.852057000000002</v>
      </c>
      <c r="EY19" s="243">
        <v>93.660471000000001</v>
      </c>
      <c r="EZ19" s="243">
        <v>93.629226000000003</v>
      </c>
      <c r="FA19" s="243">
        <v>93.616123000000002</v>
      </c>
      <c r="FB19" s="243">
        <v>97.115487549999997</v>
      </c>
      <c r="FC19" s="243">
        <v>93.108177999999995</v>
      </c>
      <c r="FD19" s="243">
        <v>102.57634899999999</v>
      </c>
      <c r="FE19" s="243">
        <v>94.952229000000003</v>
      </c>
      <c r="FF19" s="243">
        <v>97.578461419999996</v>
      </c>
      <c r="FG19" s="243">
        <v>106.342884</v>
      </c>
      <c r="FH19" s="243">
        <v>89.168102500000003</v>
      </c>
      <c r="FI19" s="243">
        <v>89.749763000000002</v>
      </c>
      <c r="FJ19" s="243">
        <v>92.420790999999994</v>
      </c>
      <c r="FK19" s="243">
        <v>95.803137000000007</v>
      </c>
      <c r="FL19" s="243">
        <v>98.360367150000002</v>
      </c>
      <c r="FM19" s="243">
        <v>98.105237000000002</v>
      </c>
      <c r="FN19" s="243">
        <v>98.348761999999994</v>
      </c>
      <c r="FO19" s="243">
        <v>98.266468000000003</v>
      </c>
      <c r="FP19" s="243">
        <v>98.266468000000003</v>
      </c>
      <c r="FQ19" s="243">
        <v>2.218</v>
      </c>
      <c r="FR19" s="243">
        <v>2.218</v>
      </c>
      <c r="FS19" s="243">
        <v>2.218</v>
      </c>
      <c r="FT19" s="243">
        <v>101.999985</v>
      </c>
      <c r="FU19" s="243">
        <v>101.868889</v>
      </c>
      <c r="FV19" s="243">
        <v>97.074591999999996</v>
      </c>
      <c r="FW19" s="243">
        <v>97.023670999999993</v>
      </c>
      <c r="FX19" s="243">
        <v>94.945208410000006</v>
      </c>
      <c r="FY19" s="243">
        <v>93.912009999999995</v>
      </c>
      <c r="FZ19" s="243">
        <v>93.820637000000005</v>
      </c>
      <c r="GA19" s="243">
        <v>99.476659999999995</v>
      </c>
      <c r="GB19" s="243">
        <v>99.476659999999995</v>
      </c>
      <c r="GC19" s="243">
        <v>97.724002999999996</v>
      </c>
      <c r="GD19" s="243">
        <v>90.592847500000005</v>
      </c>
      <c r="GE19" s="243">
        <v>97.280251000000007</v>
      </c>
      <c r="GF19" s="243">
        <v>98.419711000000007</v>
      </c>
      <c r="GG19" s="243">
        <v>104.18133155</v>
      </c>
      <c r="GH19" s="243">
        <v>2.218</v>
      </c>
      <c r="GI19" s="243">
        <v>104.18133155</v>
      </c>
      <c r="GJ19" s="243">
        <v>98.266468000000003</v>
      </c>
      <c r="GK19" s="243">
        <v>94.724046999999999</v>
      </c>
      <c r="GL19" s="243">
        <v>98.24015</v>
      </c>
      <c r="GM19" s="243">
        <v>87.870088999999993</v>
      </c>
      <c r="GN19" s="243">
        <v>94.730215000000001</v>
      </c>
      <c r="GO19" s="243">
        <v>85.273003540000005</v>
      </c>
      <c r="GP19" s="243">
        <v>85.054535959999995</v>
      </c>
      <c r="GQ19" s="243">
        <v>90.128816</v>
      </c>
      <c r="GR19" s="243">
        <v>97.705806999999993</v>
      </c>
      <c r="GS19" s="243">
        <v>98.418818000000002</v>
      </c>
      <c r="GT19" s="243">
        <v>98.387198999999995</v>
      </c>
      <c r="GU19" s="243">
        <v>94.730215000000001</v>
      </c>
      <c r="GV19" s="243">
        <v>94.730215000000001</v>
      </c>
      <c r="GW19" s="243">
        <v>94.730215000000001</v>
      </c>
      <c r="GX19" s="243">
        <v>103.221767</v>
      </c>
      <c r="GY19" s="243">
        <v>103.050692</v>
      </c>
      <c r="GZ19" s="243">
        <v>103.171125</v>
      </c>
      <c r="HA19" s="243">
        <v>103.171125</v>
      </c>
      <c r="HB19" s="243">
        <v>94.284571999999997</v>
      </c>
      <c r="HC19" s="243">
        <v>102.77722300000001</v>
      </c>
      <c r="HD19" s="243">
        <v>102.474958</v>
      </c>
      <c r="HE19" s="243">
        <v>99.009175999999997</v>
      </c>
      <c r="HF19" s="243">
        <v>100.358971</v>
      </c>
      <c r="HG19" s="243">
        <v>98.159402</v>
      </c>
      <c r="HH19" s="243">
        <v>93.803069960000002</v>
      </c>
      <c r="HI19" s="243">
        <v>102.910686</v>
      </c>
      <c r="HJ19" s="243">
        <v>94.543470999999997</v>
      </c>
      <c r="HK19" s="243">
        <v>94.747028</v>
      </c>
      <c r="HL19" s="243">
        <v>92.523285999999999</v>
      </c>
      <c r="HM19" s="243">
        <v>92.407221000000007</v>
      </c>
      <c r="HN19" s="243">
        <v>84.85983512</v>
      </c>
      <c r="HO19" s="243">
        <v>85.856796000000003</v>
      </c>
      <c r="HP19" s="243">
        <v>86.343207000000007</v>
      </c>
      <c r="HQ19" s="243">
        <v>99.108118790000006</v>
      </c>
      <c r="HR19" s="243">
        <v>94.686958000000004</v>
      </c>
      <c r="HS19" s="243">
        <v>104.429897</v>
      </c>
    </row>
    <row r="20" spans="1:227" x14ac:dyDescent="0.25">
      <c r="A20" s="240"/>
      <c r="B20" s="242">
        <v>45689.354166666701</v>
      </c>
      <c r="C20" s="243">
        <v>99.875912999999997</v>
      </c>
      <c r="D20" s="243">
        <v>100.092597</v>
      </c>
      <c r="E20" s="243">
        <v>99.956725000000006</v>
      </c>
      <c r="F20" s="243">
        <v>99.875912999999997</v>
      </c>
      <c r="G20" s="243">
        <v>99.167564999999996</v>
      </c>
      <c r="H20" s="243">
        <v>103.749499</v>
      </c>
      <c r="I20" s="243">
        <v>103.283627</v>
      </c>
      <c r="J20" s="243">
        <v>104.030978</v>
      </c>
      <c r="K20" s="243">
        <v>99.391366000000005</v>
      </c>
      <c r="L20" s="243">
        <v>100.87002099999999</v>
      </c>
      <c r="M20" s="243">
        <v>106.70988699999999</v>
      </c>
      <c r="N20" s="243">
        <v>106.579196</v>
      </c>
      <c r="O20" s="243">
        <v>104.823328</v>
      </c>
      <c r="P20" s="243">
        <v>99.354405569999997</v>
      </c>
      <c r="Q20" s="243">
        <v>104.05635700000001</v>
      </c>
      <c r="R20" s="243">
        <v>97.232467</v>
      </c>
      <c r="S20" s="243">
        <v>103.017585</v>
      </c>
      <c r="T20" s="243">
        <v>93.997645500000004</v>
      </c>
      <c r="U20" s="243">
        <v>94.668056000000007</v>
      </c>
      <c r="V20" s="243">
        <v>101.48180499999999</v>
      </c>
      <c r="W20" s="243">
        <v>99.007009999999994</v>
      </c>
      <c r="X20" s="243">
        <v>95.159482999999994</v>
      </c>
      <c r="Y20" s="243">
        <v>97.364020999999994</v>
      </c>
      <c r="Z20" s="243">
        <v>104.79225</v>
      </c>
      <c r="AA20" s="243">
        <v>94.982619999999997</v>
      </c>
      <c r="AB20" s="243">
        <v>100.419048</v>
      </c>
      <c r="AC20" s="243">
        <v>99.214348999999999</v>
      </c>
      <c r="AD20" s="243">
        <v>98.762202000000002</v>
      </c>
      <c r="AE20" s="243">
        <v>93.368826999999996</v>
      </c>
      <c r="AF20" s="243">
        <v>100.73047099999999</v>
      </c>
      <c r="AG20" s="243">
        <v>102.07389954999999</v>
      </c>
      <c r="AH20" s="243">
        <v>101.288749</v>
      </c>
      <c r="AI20" s="243">
        <v>101.418035</v>
      </c>
      <c r="AJ20" s="243">
        <v>91.619398000000004</v>
      </c>
      <c r="AK20" s="243">
        <v>101.697366</v>
      </c>
      <c r="AL20" s="243">
        <v>94.654741999999999</v>
      </c>
      <c r="AM20" s="243">
        <v>95.145937000000004</v>
      </c>
      <c r="AN20" s="243">
        <v>102.54698399999999</v>
      </c>
      <c r="AO20" s="243">
        <v>93.322989000000007</v>
      </c>
      <c r="AP20" s="243">
        <v>88.011112999999995</v>
      </c>
      <c r="AQ20" s="243">
        <v>88.392526000000004</v>
      </c>
      <c r="AR20" s="243">
        <v>99.994558999999995</v>
      </c>
      <c r="AS20" s="243">
        <v>101.81575100000001</v>
      </c>
      <c r="AT20" s="243">
        <v>101.81575100000001</v>
      </c>
      <c r="AU20" s="243">
        <v>100.415268</v>
      </c>
      <c r="AV20" s="243">
        <v>99.405424999999994</v>
      </c>
      <c r="AW20" s="243">
        <v>93.842100000000002</v>
      </c>
      <c r="AX20" s="243">
        <v>94.398723000000004</v>
      </c>
      <c r="AY20" s="243">
        <v>104.233709</v>
      </c>
      <c r="AZ20" s="243">
        <v>98.527533000000005</v>
      </c>
      <c r="BA20" s="243">
        <v>98.508027999999996</v>
      </c>
      <c r="BB20" s="243">
        <v>98.483331000000007</v>
      </c>
      <c r="BC20" s="243">
        <v>98.203004669999999</v>
      </c>
      <c r="BD20" s="243">
        <v>98.582171000000002</v>
      </c>
      <c r="BE20" s="243">
        <v>98.483331000000007</v>
      </c>
      <c r="BF20" s="243">
        <v>102.527327</v>
      </c>
      <c r="BG20" s="243">
        <v>103.103891</v>
      </c>
      <c r="BH20" s="243">
        <v>103.103891</v>
      </c>
      <c r="BI20" s="243">
        <v>103.103891</v>
      </c>
      <c r="BJ20" s="243">
        <v>95.360527000000005</v>
      </c>
      <c r="BK20" s="243">
        <v>95.955383999999995</v>
      </c>
      <c r="BL20" s="243">
        <v>101.671758</v>
      </c>
      <c r="BM20" s="243">
        <v>101.521286</v>
      </c>
      <c r="BN20" s="243">
        <v>101.252466</v>
      </c>
      <c r="BO20" s="243">
        <v>98.654786000000001</v>
      </c>
      <c r="BP20" s="243">
        <v>102.398297</v>
      </c>
      <c r="BQ20" s="243">
        <v>91.571879999999993</v>
      </c>
      <c r="BR20" s="243">
        <v>91.657499709999996</v>
      </c>
      <c r="BS20" s="243">
        <v>97.358633999999995</v>
      </c>
      <c r="BT20" s="243">
        <v>96.820167749999996</v>
      </c>
      <c r="BU20" s="243">
        <v>104.166624</v>
      </c>
      <c r="BV20" s="243">
        <v>103.074664</v>
      </c>
      <c r="BW20" s="243">
        <v>101.868934</v>
      </c>
      <c r="BX20" s="243">
        <v>101.878855</v>
      </c>
      <c r="BY20" s="243">
        <v>103.73303900000001</v>
      </c>
      <c r="BZ20" s="243">
        <v>100.93017</v>
      </c>
      <c r="CA20" s="243">
        <v>100.965689</v>
      </c>
      <c r="CB20" s="243">
        <v>98.341918000000007</v>
      </c>
      <c r="CC20" s="243">
        <v>97.887620999999996</v>
      </c>
      <c r="CD20" s="243">
        <v>99.847390000000004</v>
      </c>
      <c r="CE20" s="243">
        <v>100.29130600000001</v>
      </c>
      <c r="CF20" s="243">
        <v>104.166624</v>
      </c>
      <c r="CG20" s="243">
        <v>98.181839670000002</v>
      </c>
      <c r="CH20" s="243">
        <v>98.462259000000003</v>
      </c>
      <c r="CI20" s="243">
        <v>100.170878</v>
      </c>
      <c r="CJ20" s="243">
        <v>104.006366</v>
      </c>
      <c r="CK20" s="243">
        <v>106.37028451</v>
      </c>
      <c r="CL20" s="243">
        <v>103.81345</v>
      </c>
      <c r="CM20" s="243">
        <v>104.539584</v>
      </c>
      <c r="CN20" s="243">
        <v>97.743876999999998</v>
      </c>
      <c r="CO20" s="243">
        <v>97.696876000000003</v>
      </c>
      <c r="CP20" s="243">
        <v>107.30584439</v>
      </c>
      <c r="CQ20" s="243">
        <v>96.451920999999999</v>
      </c>
      <c r="CR20" s="243">
        <v>96.891405000000006</v>
      </c>
      <c r="CS20" s="243">
        <v>94.743762320000002</v>
      </c>
      <c r="CT20" s="243">
        <v>97.899246000000005</v>
      </c>
      <c r="CU20" s="243">
        <v>97.703720000000004</v>
      </c>
      <c r="CV20" s="243">
        <v>107.57553215999999</v>
      </c>
      <c r="CW20" s="243">
        <v>95.821794999999995</v>
      </c>
      <c r="CX20" s="243">
        <v>97.295169000000001</v>
      </c>
      <c r="CY20" s="243">
        <v>97.644964999999999</v>
      </c>
      <c r="CZ20" s="243">
        <v>101.621245</v>
      </c>
      <c r="DA20" s="243">
        <v>104.424688</v>
      </c>
      <c r="DB20" s="243">
        <v>104.729775</v>
      </c>
      <c r="DC20" s="243">
        <v>103.074664</v>
      </c>
      <c r="DD20" s="243">
        <v>102.621067</v>
      </c>
      <c r="DE20" s="243">
        <v>101.28318899999999</v>
      </c>
      <c r="DF20" s="243">
        <v>101.878855</v>
      </c>
      <c r="DG20" s="243">
        <v>99.592388</v>
      </c>
      <c r="DH20" s="243">
        <v>104.14560336</v>
      </c>
      <c r="DI20" s="243">
        <v>106.68255000000001</v>
      </c>
      <c r="DJ20" s="243">
        <v>106.353027</v>
      </c>
      <c r="DK20" s="243">
        <v>98.582171000000002</v>
      </c>
      <c r="DL20" s="243">
        <v>106.356182</v>
      </c>
      <c r="DM20" s="243">
        <v>104.31824899999999</v>
      </c>
      <c r="DN20" s="243">
        <v>99.978273000000002</v>
      </c>
      <c r="DO20" s="243">
        <v>88.870493999999994</v>
      </c>
      <c r="DP20" s="243">
        <v>103.951953</v>
      </c>
      <c r="DQ20" s="243">
        <v>97.775198000000003</v>
      </c>
      <c r="DR20" s="243">
        <v>98.138369999999995</v>
      </c>
      <c r="DS20" s="243">
        <v>98.590186000000003</v>
      </c>
      <c r="DT20" s="243">
        <v>103.379976</v>
      </c>
      <c r="DU20" s="243">
        <v>103.605484</v>
      </c>
      <c r="DV20" s="243">
        <v>91.921966999999995</v>
      </c>
      <c r="DW20" s="243">
        <v>89.436117999999993</v>
      </c>
      <c r="DX20" s="243">
        <v>87.304905750000003</v>
      </c>
      <c r="DY20" s="243">
        <v>98.350309980000006</v>
      </c>
      <c r="DZ20" s="243">
        <v>100.59896000000001</v>
      </c>
      <c r="EA20" s="243">
        <v>100.817887</v>
      </c>
      <c r="EB20" s="243">
        <v>95.940657000000002</v>
      </c>
      <c r="EC20" s="243">
        <v>96.555233000000001</v>
      </c>
      <c r="ED20" s="243">
        <v>106.712757</v>
      </c>
      <c r="EE20" s="243">
        <v>98.005031000000002</v>
      </c>
      <c r="EF20" s="243">
        <v>107.07452041000001</v>
      </c>
      <c r="EG20" s="243">
        <v>100.498278</v>
      </c>
      <c r="EH20" s="243">
        <v>100.498278</v>
      </c>
      <c r="EI20" s="243">
        <v>97.286949000000007</v>
      </c>
      <c r="EJ20" s="243">
        <v>102.792542</v>
      </c>
      <c r="EK20" s="243">
        <v>103.17021200000001</v>
      </c>
      <c r="EL20" s="243">
        <v>103.074664</v>
      </c>
      <c r="EM20" s="243">
        <v>97.341583999999997</v>
      </c>
      <c r="EN20" s="243">
        <v>101.03460099999999</v>
      </c>
      <c r="EO20" s="243">
        <v>107.786934</v>
      </c>
      <c r="EP20" s="243">
        <v>98.536687999999998</v>
      </c>
      <c r="EQ20" s="243">
        <v>98.527800999999997</v>
      </c>
      <c r="ER20" s="243">
        <v>100.90923087</v>
      </c>
      <c r="ES20" s="243">
        <v>95.525272000000001</v>
      </c>
      <c r="ET20" s="243">
        <v>94.398201</v>
      </c>
      <c r="EU20" s="243">
        <v>96.484852000000004</v>
      </c>
      <c r="EV20" s="243">
        <v>98.026269999999997</v>
      </c>
      <c r="EW20" s="243">
        <v>94.428408000000005</v>
      </c>
      <c r="EX20" s="243">
        <v>93.368269999999995</v>
      </c>
      <c r="EY20" s="243">
        <v>98.125731999999999</v>
      </c>
      <c r="EZ20" s="243">
        <v>98.152645000000007</v>
      </c>
      <c r="FA20" s="243">
        <v>98.163927999999999</v>
      </c>
      <c r="FB20" s="243">
        <v>104.04580518</v>
      </c>
      <c r="FC20" s="243">
        <v>98.042717999999994</v>
      </c>
      <c r="FD20" s="243">
        <v>106.40267799999999</v>
      </c>
      <c r="FE20" s="243">
        <v>99.521668000000005</v>
      </c>
      <c r="FF20" s="243">
        <v>103.06126140000001</v>
      </c>
      <c r="FG20" s="243">
        <v>110.624712</v>
      </c>
      <c r="FH20" s="243">
        <v>93.505518499999994</v>
      </c>
      <c r="FI20" s="243">
        <v>94.099489000000005</v>
      </c>
      <c r="FJ20" s="243">
        <v>96.911215999999996</v>
      </c>
      <c r="FK20" s="243">
        <v>100.17810799999999</v>
      </c>
      <c r="FL20" s="243">
        <v>103.74559069999999</v>
      </c>
      <c r="FM20" s="243">
        <v>103.464294</v>
      </c>
      <c r="FN20" s="243">
        <v>103.73303900000001</v>
      </c>
      <c r="FO20" s="243">
        <v>102.492069</v>
      </c>
      <c r="FP20" s="243">
        <v>102.492069</v>
      </c>
      <c r="FQ20" s="243">
        <v>110.658551</v>
      </c>
      <c r="FR20" s="243">
        <v>110.658551</v>
      </c>
      <c r="FS20" s="243">
        <v>110.658551</v>
      </c>
      <c r="FT20" s="243">
        <v>105.872146</v>
      </c>
      <c r="FU20" s="243">
        <v>105.715463</v>
      </c>
      <c r="FV20" s="243">
        <v>101.37200300000001</v>
      </c>
      <c r="FW20" s="243">
        <v>101.34298699999999</v>
      </c>
      <c r="FX20" s="243">
        <v>100.02714700999999</v>
      </c>
      <c r="FY20" s="243">
        <v>98.026437999999999</v>
      </c>
      <c r="FZ20" s="243">
        <v>98.561791999999997</v>
      </c>
      <c r="GA20" s="243">
        <v>104.166624</v>
      </c>
      <c r="GB20" s="243">
        <v>104.166624</v>
      </c>
      <c r="GC20" s="243">
        <v>101.529366</v>
      </c>
      <c r="GD20" s="243">
        <v>94.949851499999994</v>
      </c>
      <c r="GE20" s="243">
        <v>101.349836</v>
      </c>
      <c r="GF20" s="243">
        <v>102.621067</v>
      </c>
      <c r="GG20" s="243">
        <v>107.53151942</v>
      </c>
      <c r="GH20" s="243">
        <v>104.83968299999999</v>
      </c>
      <c r="GI20" s="243">
        <v>107.53151942</v>
      </c>
      <c r="GJ20" s="243">
        <v>102.492069</v>
      </c>
      <c r="GK20" s="243">
        <v>99.271889999999999</v>
      </c>
      <c r="GL20" s="243">
        <v>102.428321</v>
      </c>
      <c r="GM20" s="243">
        <v>92.345270999999997</v>
      </c>
      <c r="GN20" s="243">
        <v>99.337179000000006</v>
      </c>
      <c r="GO20" s="243">
        <v>89.711773910000005</v>
      </c>
      <c r="GP20" s="243">
        <v>89.478752499999999</v>
      </c>
      <c r="GQ20" s="243">
        <v>93.955195000000003</v>
      </c>
      <c r="GR20" s="243">
        <v>101.92121899999999</v>
      </c>
      <c r="GS20" s="243">
        <v>102.633168</v>
      </c>
      <c r="GT20" s="243">
        <v>102.59098899999999</v>
      </c>
      <c r="GU20" s="243">
        <v>99.337179000000006</v>
      </c>
      <c r="GV20" s="243">
        <v>99.337179000000006</v>
      </c>
      <c r="GW20" s="243">
        <v>99.337179000000006</v>
      </c>
      <c r="GX20" s="243">
        <v>106.32626999999999</v>
      </c>
      <c r="GY20" s="243">
        <v>105.845251</v>
      </c>
      <c r="GZ20" s="243">
        <v>106.269116</v>
      </c>
      <c r="HA20" s="243">
        <v>106.269116</v>
      </c>
      <c r="HB20" s="243">
        <v>99.259192999999996</v>
      </c>
      <c r="HC20" s="243">
        <v>106.821675</v>
      </c>
      <c r="HD20" s="243">
        <v>106.474904</v>
      </c>
      <c r="HE20" s="243">
        <v>104.32719</v>
      </c>
      <c r="HF20" s="243">
        <v>104.540668</v>
      </c>
      <c r="HG20" s="243">
        <v>102.70339</v>
      </c>
      <c r="HH20" s="243">
        <v>102.89679399000001</v>
      </c>
      <c r="HI20" s="243">
        <v>106.52744</v>
      </c>
      <c r="HJ20" s="243">
        <v>98.902400499999999</v>
      </c>
      <c r="HK20" s="243">
        <v>99.173085</v>
      </c>
      <c r="HL20" s="243">
        <v>97.219165000000004</v>
      </c>
      <c r="HM20" s="243">
        <v>96.866705999999994</v>
      </c>
      <c r="HN20" s="243">
        <v>88.712440509999993</v>
      </c>
      <c r="HO20" s="243">
        <v>90.307962000000003</v>
      </c>
      <c r="HP20" s="243">
        <v>90.800268000000003</v>
      </c>
      <c r="HQ20" s="243">
        <v>105.31871415000001</v>
      </c>
      <c r="HR20" s="243">
        <v>99.209248000000002</v>
      </c>
      <c r="HS20" s="243">
        <v>107.60664</v>
      </c>
    </row>
    <row r="21" spans="1:227" x14ac:dyDescent="0.25">
      <c r="A21" s="240"/>
      <c r="B21" s="242">
        <v>45689.375</v>
      </c>
      <c r="C21" s="243">
        <v>139.478984</v>
      </c>
      <c r="D21" s="243">
        <v>139.80473799999999</v>
      </c>
      <c r="E21" s="243">
        <v>139.59853000000001</v>
      </c>
      <c r="F21" s="243">
        <v>139.478984</v>
      </c>
      <c r="G21" s="243">
        <v>137.601778</v>
      </c>
      <c r="H21" s="243">
        <v>144.21502000000001</v>
      </c>
      <c r="I21" s="243">
        <v>143.62031999999999</v>
      </c>
      <c r="J21" s="243">
        <v>144.55818300000001</v>
      </c>
      <c r="K21" s="243">
        <v>137.55999800000001</v>
      </c>
      <c r="L21" s="243">
        <v>141.00103300000001</v>
      </c>
      <c r="M21" s="243">
        <v>148.105726</v>
      </c>
      <c r="N21" s="243">
        <v>147.94688500000001</v>
      </c>
      <c r="O21" s="243">
        <v>146.815843</v>
      </c>
      <c r="P21" s="243">
        <v>138.97648088</v>
      </c>
      <c r="Q21" s="243">
        <v>144.497953</v>
      </c>
      <c r="R21" s="243">
        <v>135.32232300000001</v>
      </c>
      <c r="S21" s="243">
        <v>144.10239999999999</v>
      </c>
      <c r="T21" s="243">
        <v>129.9267165</v>
      </c>
      <c r="U21" s="243">
        <v>130.97489400000001</v>
      </c>
      <c r="V21" s="243">
        <v>141.79707999999999</v>
      </c>
      <c r="W21" s="243">
        <v>137.42245</v>
      </c>
      <c r="X21" s="243">
        <v>132.000203</v>
      </c>
      <c r="Y21" s="243">
        <v>135.12709899999999</v>
      </c>
      <c r="Z21" s="243">
        <v>145.502667</v>
      </c>
      <c r="AA21" s="243">
        <v>131.57342700000001</v>
      </c>
      <c r="AB21" s="243">
        <v>138.44299699999999</v>
      </c>
      <c r="AC21" s="243">
        <v>137.77834899999999</v>
      </c>
      <c r="AD21" s="243">
        <v>137.05723599999999</v>
      </c>
      <c r="AE21" s="243">
        <v>129.664072</v>
      </c>
      <c r="AF21" s="243">
        <v>140.93486924999999</v>
      </c>
      <c r="AG21" s="243">
        <v>142.76662128000001</v>
      </c>
      <c r="AH21" s="243">
        <v>141.67108899999999</v>
      </c>
      <c r="AI21" s="243">
        <v>141.81802099999999</v>
      </c>
      <c r="AJ21" s="243">
        <v>127.104091</v>
      </c>
      <c r="AK21" s="243">
        <v>142.09449699999999</v>
      </c>
      <c r="AL21" s="243">
        <v>131.19997433</v>
      </c>
      <c r="AM21" s="243">
        <v>131.88530299999999</v>
      </c>
      <c r="AN21" s="243">
        <v>142.24270799999999</v>
      </c>
      <c r="AO21" s="243">
        <v>129.76160999999999</v>
      </c>
      <c r="AP21" s="243">
        <v>122.24867450000001</v>
      </c>
      <c r="AQ21" s="243">
        <v>122.784603</v>
      </c>
      <c r="AR21" s="243">
        <v>138.27687499999999</v>
      </c>
      <c r="AS21" s="243">
        <v>141.40826999999999</v>
      </c>
      <c r="AT21" s="243">
        <v>141.40826999999999</v>
      </c>
      <c r="AU21" s="243">
        <v>139.20380399999999</v>
      </c>
      <c r="AV21" s="243">
        <v>138.067283</v>
      </c>
      <c r="AW21" s="243">
        <v>130.3011425</v>
      </c>
      <c r="AX21" s="243">
        <v>131.084461</v>
      </c>
      <c r="AY21" s="243">
        <v>145.753501</v>
      </c>
      <c r="AZ21" s="243">
        <v>136.65802400000001</v>
      </c>
      <c r="BA21" s="243">
        <v>136.619227</v>
      </c>
      <c r="BB21" s="243">
        <v>136.58443500000001</v>
      </c>
      <c r="BC21" s="243">
        <v>136.189503</v>
      </c>
      <c r="BD21" s="243">
        <v>136.70044999999999</v>
      </c>
      <c r="BE21" s="243">
        <v>136.58443500000001</v>
      </c>
      <c r="BF21" s="243">
        <v>142.36066299999999</v>
      </c>
      <c r="BG21" s="243">
        <v>143.215283</v>
      </c>
      <c r="BH21" s="243">
        <v>143.215283</v>
      </c>
      <c r="BI21" s="243">
        <v>143.215283</v>
      </c>
      <c r="BJ21" s="243">
        <v>132.25139799999999</v>
      </c>
      <c r="BK21" s="243">
        <v>133.089688</v>
      </c>
      <c r="BL21" s="243">
        <v>142.02952999999999</v>
      </c>
      <c r="BM21" s="243">
        <v>141.67823000000001</v>
      </c>
      <c r="BN21" s="243">
        <v>139.040716</v>
      </c>
      <c r="BO21" s="243">
        <v>135.81147200000001</v>
      </c>
      <c r="BP21" s="243">
        <v>142.365847</v>
      </c>
      <c r="BQ21" s="243">
        <v>127.066068</v>
      </c>
      <c r="BR21" s="243">
        <v>127.18487476999999</v>
      </c>
      <c r="BS21" s="243">
        <v>135.09316200000001</v>
      </c>
      <c r="BT21" s="243">
        <v>135.08734949999999</v>
      </c>
      <c r="BU21" s="243">
        <v>145.65117499999999</v>
      </c>
      <c r="BV21" s="243">
        <v>143.059695</v>
      </c>
      <c r="BW21" s="243">
        <v>139.448566</v>
      </c>
      <c r="BX21" s="243">
        <v>139.521974</v>
      </c>
      <c r="BY21" s="243">
        <v>145.27557300000001</v>
      </c>
      <c r="BZ21" s="243">
        <v>141.57163399999999</v>
      </c>
      <c r="CA21" s="243">
        <v>138.85339200000001</v>
      </c>
      <c r="CB21" s="243">
        <v>136.98311799999999</v>
      </c>
      <c r="CC21" s="243">
        <v>136.290449</v>
      </c>
      <c r="CD21" s="243">
        <v>140.077078</v>
      </c>
      <c r="CE21" s="243">
        <v>139.11704399999999</v>
      </c>
      <c r="CF21" s="243">
        <v>145.65117499999999</v>
      </c>
      <c r="CG21" s="243">
        <v>136.05060632999999</v>
      </c>
      <c r="CH21" s="243">
        <v>136.54335399999999</v>
      </c>
      <c r="CI21" s="243">
        <v>139.080443</v>
      </c>
      <c r="CJ21" s="243">
        <v>145.576413</v>
      </c>
      <c r="CK21" s="243">
        <v>148.82197941999999</v>
      </c>
      <c r="CL21" s="243">
        <v>145.11234300000001</v>
      </c>
      <c r="CM21" s="243">
        <v>146.289176</v>
      </c>
      <c r="CN21" s="243">
        <v>135.79199399999999</v>
      </c>
      <c r="CO21" s="243">
        <v>136.32339899999999</v>
      </c>
      <c r="CP21" s="243">
        <v>149.68841</v>
      </c>
      <c r="CQ21" s="243">
        <v>133.78233700000001</v>
      </c>
      <c r="CR21" s="243">
        <v>133.81452200000001</v>
      </c>
      <c r="CS21" s="243">
        <v>131.59440501</v>
      </c>
      <c r="CT21" s="243">
        <v>136.54558599999999</v>
      </c>
      <c r="CU21" s="243">
        <v>135.604433</v>
      </c>
      <c r="CV21" s="243">
        <v>149.36721784</v>
      </c>
      <c r="CW21" s="243">
        <v>132.83813699999999</v>
      </c>
      <c r="CX21" s="243">
        <v>134.498142</v>
      </c>
      <c r="CY21" s="243">
        <v>135.14945</v>
      </c>
      <c r="CZ21" s="243">
        <v>139.589372</v>
      </c>
      <c r="DA21" s="243">
        <v>145.052314</v>
      </c>
      <c r="DB21" s="243">
        <v>145.50088500000001</v>
      </c>
      <c r="DC21" s="243">
        <v>143.059695</v>
      </c>
      <c r="DD21" s="243">
        <v>142.41831099999999</v>
      </c>
      <c r="DE21" s="243">
        <v>138.791856</v>
      </c>
      <c r="DF21" s="243">
        <v>139.521974</v>
      </c>
      <c r="DG21" s="243">
        <v>138.27345</v>
      </c>
      <c r="DH21" s="243">
        <v>146.08182312</v>
      </c>
      <c r="DI21" s="243">
        <v>148.151096</v>
      </c>
      <c r="DJ21" s="243">
        <v>147.672426</v>
      </c>
      <c r="DK21" s="243">
        <v>136.70044999999999</v>
      </c>
      <c r="DL21" s="243">
        <v>148.79729699999999</v>
      </c>
      <c r="DM21" s="243">
        <v>145.75574599999999</v>
      </c>
      <c r="DN21" s="243">
        <v>139.63832300000001</v>
      </c>
      <c r="DO21" s="243">
        <v>123.069412</v>
      </c>
      <c r="DP21" s="243">
        <v>145.217073</v>
      </c>
      <c r="DQ21" s="243">
        <v>135.60028600000001</v>
      </c>
      <c r="DR21" s="243">
        <v>136.10524100000001</v>
      </c>
      <c r="DS21" s="243">
        <v>136.96123299999999</v>
      </c>
      <c r="DT21" s="243">
        <v>143.487605</v>
      </c>
      <c r="DU21" s="243">
        <v>143.78504799999999</v>
      </c>
      <c r="DV21" s="243">
        <v>127.770855</v>
      </c>
      <c r="DW21" s="243">
        <v>125.309442</v>
      </c>
      <c r="DX21" s="243">
        <v>122.86150000000001</v>
      </c>
      <c r="DY21" s="243">
        <v>136.9319576</v>
      </c>
      <c r="DZ21" s="243">
        <v>139.55553699999999</v>
      </c>
      <c r="EA21" s="243">
        <v>139.888801</v>
      </c>
      <c r="EB21" s="243">
        <v>133.20355599999999</v>
      </c>
      <c r="EC21" s="243">
        <v>134.03401500000001</v>
      </c>
      <c r="ED21" s="243">
        <v>148.59272200000001</v>
      </c>
      <c r="EE21" s="243">
        <v>136.17083400000001</v>
      </c>
      <c r="EF21" s="243">
        <v>148.67156958000001</v>
      </c>
      <c r="EG21" s="243">
        <v>138.99802</v>
      </c>
      <c r="EH21" s="243">
        <v>138.99802</v>
      </c>
      <c r="EI21" s="243">
        <v>134.39482000000001</v>
      </c>
      <c r="EJ21" s="243">
        <v>142.656114</v>
      </c>
      <c r="EK21" s="243">
        <v>143.20452599999999</v>
      </c>
      <c r="EL21" s="243">
        <v>143.059695</v>
      </c>
      <c r="EM21" s="243">
        <v>135.14572799999999</v>
      </c>
      <c r="EN21" s="243">
        <v>139.81929400000001</v>
      </c>
      <c r="EO21" s="243">
        <v>150.808807</v>
      </c>
      <c r="EP21" s="243">
        <v>136.670705</v>
      </c>
      <c r="EQ21" s="243">
        <v>136.65839399999999</v>
      </c>
      <c r="ER21" s="243">
        <v>140.15988442</v>
      </c>
      <c r="ES21" s="243">
        <v>132.62115800000001</v>
      </c>
      <c r="ET21" s="243">
        <v>131.061768</v>
      </c>
      <c r="EU21" s="243">
        <v>133.89512999999999</v>
      </c>
      <c r="EV21" s="243">
        <v>136.15364600000001</v>
      </c>
      <c r="EW21" s="243">
        <v>131.31457</v>
      </c>
      <c r="EX21" s="243">
        <v>129.776239</v>
      </c>
      <c r="EY21" s="243">
        <v>136.37222700000001</v>
      </c>
      <c r="EZ21" s="243">
        <v>136.55737099999999</v>
      </c>
      <c r="FA21" s="243">
        <v>136.63495399999999</v>
      </c>
      <c r="FB21" s="243">
        <v>145.18251140999999</v>
      </c>
      <c r="FC21" s="243">
        <v>136.84689399999999</v>
      </c>
      <c r="FD21" s="243">
        <v>148.82199299999999</v>
      </c>
      <c r="FE21" s="243">
        <v>138.17282499999999</v>
      </c>
      <c r="FF21" s="243">
        <v>144.02189109</v>
      </c>
      <c r="FG21" s="243">
        <v>155.04217700000001</v>
      </c>
      <c r="FH21" s="243">
        <v>129.56770299999999</v>
      </c>
      <c r="FI21" s="243">
        <v>130.40222</v>
      </c>
      <c r="FJ21" s="243">
        <v>134.48194799999999</v>
      </c>
      <c r="FK21" s="243">
        <v>139.08213900000001</v>
      </c>
      <c r="FL21" s="243">
        <v>145.29315134000001</v>
      </c>
      <c r="FM21" s="243">
        <v>144.871985</v>
      </c>
      <c r="FN21" s="243">
        <v>145.27557300000001</v>
      </c>
      <c r="FO21" s="243">
        <v>142.23710800000001</v>
      </c>
      <c r="FP21" s="243">
        <v>142.23710800000001</v>
      </c>
      <c r="FQ21" s="243">
        <v>154.54355200000001</v>
      </c>
      <c r="FR21" s="243">
        <v>154.54355200000001</v>
      </c>
      <c r="FS21" s="243">
        <v>154.54355200000001</v>
      </c>
      <c r="FT21" s="243">
        <v>146.99784099999999</v>
      </c>
      <c r="FU21" s="243">
        <v>146.773999</v>
      </c>
      <c r="FV21" s="243">
        <v>139.680421</v>
      </c>
      <c r="FW21" s="243">
        <v>139.680421</v>
      </c>
      <c r="FX21" s="243">
        <v>139.20144829</v>
      </c>
      <c r="FY21" s="243">
        <v>136.48652300000001</v>
      </c>
      <c r="FZ21" s="243">
        <v>137.61125799999999</v>
      </c>
      <c r="GA21" s="243">
        <v>145.65117499999999</v>
      </c>
      <c r="GB21" s="243">
        <v>145.65117499999999</v>
      </c>
      <c r="GC21" s="243">
        <v>140.582954</v>
      </c>
      <c r="GD21" s="243">
        <v>131.5275025</v>
      </c>
      <c r="GE21" s="243">
        <v>140.549778</v>
      </c>
      <c r="GF21" s="243">
        <v>142.41831099999999</v>
      </c>
      <c r="GG21" s="243">
        <v>149.30610672</v>
      </c>
      <c r="GH21" s="243">
        <v>145.73095499999999</v>
      </c>
      <c r="GI21" s="243">
        <v>149.30610672</v>
      </c>
      <c r="GJ21" s="243">
        <v>142.23710800000001</v>
      </c>
      <c r="GK21" s="243">
        <v>137.78463500000001</v>
      </c>
      <c r="GL21" s="243">
        <v>142.32952599999999</v>
      </c>
      <c r="GM21" s="243">
        <v>128.27833000000001</v>
      </c>
      <c r="GN21" s="243">
        <v>137.898538</v>
      </c>
      <c r="GO21" s="243">
        <v>124.63328688999999</v>
      </c>
      <c r="GP21" s="243">
        <v>124.30955878</v>
      </c>
      <c r="GQ21" s="243">
        <v>130.56621899999999</v>
      </c>
      <c r="GR21" s="243">
        <v>141.472239</v>
      </c>
      <c r="GS21" s="243">
        <v>142.42666500000001</v>
      </c>
      <c r="GT21" s="243">
        <v>142.37490299999999</v>
      </c>
      <c r="GU21" s="243">
        <v>137.898538</v>
      </c>
      <c r="GV21" s="243">
        <v>137.898538</v>
      </c>
      <c r="GW21" s="243">
        <v>137.898538</v>
      </c>
      <c r="GX21" s="243">
        <v>148.75716299999999</v>
      </c>
      <c r="GY21" s="243">
        <v>148.08778699999999</v>
      </c>
      <c r="GZ21" s="243">
        <v>148.67491200000001</v>
      </c>
      <c r="HA21" s="243">
        <v>148.67491200000001</v>
      </c>
      <c r="HB21" s="243">
        <v>138.59208899999999</v>
      </c>
      <c r="HC21" s="243">
        <v>148.294252</v>
      </c>
      <c r="HD21" s="243">
        <v>147.80555100000001</v>
      </c>
      <c r="HE21" s="243">
        <v>146.12429299999999</v>
      </c>
      <c r="HF21" s="243">
        <v>145.172854</v>
      </c>
      <c r="HG21" s="243">
        <v>143.358947</v>
      </c>
      <c r="HH21" s="243">
        <v>143.03026894000001</v>
      </c>
      <c r="HI21" s="243">
        <v>149.01977600000001</v>
      </c>
      <c r="HJ21" s="243">
        <v>137.36084099999999</v>
      </c>
      <c r="HK21" s="243">
        <v>137.74206799999999</v>
      </c>
      <c r="HL21" s="243">
        <v>135.357078</v>
      </c>
      <c r="HM21" s="243">
        <v>134.37464900000001</v>
      </c>
      <c r="HN21" s="243">
        <v>123.24494955</v>
      </c>
      <c r="HO21" s="243">
        <v>125.40900449999999</v>
      </c>
      <c r="HP21" s="243">
        <v>126.101581</v>
      </c>
      <c r="HQ21" s="243">
        <v>147.29469384999999</v>
      </c>
      <c r="HR21" s="243">
        <v>137.777309</v>
      </c>
      <c r="HS21" s="243">
        <v>150.55444199999999</v>
      </c>
    </row>
    <row r="22" spans="1:227" x14ac:dyDescent="0.25">
      <c r="A22" s="240"/>
      <c r="B22" s="242">
        <v>45689.395833333299</v>
      </c>
      <c r="C22" s="243">
        <v>139.689921</v>
      </c>
      <c r="D22" s="243">
        <v>140.03142600000001</v>
      </c>
      <c r="E22" s="243">
        <v>139.811756</v>
      </c>
      <c r="F22" s="243">
        <v>139.689921</v>
      </c>
      <c r="G22" s="243">
        <v>136.55389299999999</v>
      </c>
      <c r="H22" s="243">
        <v>144.43736000000001</v>
      </c>
      <c r="I22" s="243">
        <v>143.83726200000001</v>
      </c>
      <c r="J22" s="243">
        <v>144.77381099999999</v>
      </c>
      <c r="K22" s="243">
        <v>136.814583</v>
      </c>
      <c r="L22" s="243">
        <v>141.39895899999999</v>
      </c>
      <c r="M22" s="243">
        <v>150.33699799999999</v>
      </c>
      <c r="N22" s="243">
        <v>150.746972</v>
      </c>
      <c r="O22" s="243">
        <v>148.209858</v>
      </c>
      <c r="P22" s="243">
        <v>139.71276945</v>
      </c>
      <c r="Q22" s="243">
        <v>144.80078599999999</v>
      </c>
      <c r="R22" s="243">
        <v>135.49497</v>
      </c>
      <c r="S22" s="243">
        <v>145.347756</v>
      </c>
      <c r="T22" s="243">
        <v>129.66480200000001</v>
      </c>
      <c r="U22" s="243">
        <v>130.71911600000001</v>
      </c>
      <c r="V22" s="243">
        <v>142.95937000000001</v>
      </c>
      <c r="W22" s="243">
        <v>136.71143900000001</v>
      </c>
      <c r="X22" s="243">
        <v>131.35327899999999</v>
      </c>
      <c r="Y22" s="243">
        <v>134.461536</v>
      </c>
      <c r="Z22" s="243">
        <v>146.12335999999999</v>
      </c>
      <c r="AA22" s="243">
        <v>131.33116200000001</v>
      </c>
      <c r="AB22" s="243">
        <v>138.57966300000001</v>
      </c>
      <c r="AC22" s="243">
        <v>137.139692</v>
      </c>
      <c r="AD22" s="243">
        <v>136.32581300000001</v>
      </c>
      <c r="AE22" s="243">
        <v>129.27179100000001</v>
      </c>
      <c r="AF22" s="243">
        <v>143.46967774999999</v>
      </c>
      <c r="AG22" s="243">
        <v>144.82370037000001</v>
      </c>
      <c r="AH22" s="243">
        <v>143.73165700000001</v>
      </c>
      <c r="AI22" s="243">
        <v>143.83711700000001</v>
      </c>
      <c r="AJ22" s="243">
        <v>126.74413300000001</v>
      </c>
      <c r="AK22" s="243">
        <v>143.26087200000001</v>
      </c>
      <c r="AL22" s="243">
        <v>130.84829300000001</v>
      </c>
      <c r="AM22" s="243">
        <v>131.534435</v>
      </c>
      <c r="AN22" s="243">
        <v>142.24792500000001</v>
      </c>
      <c r="AO22" s="243">
        <v>129.436081</v>
      </c>
      <c r="AP22" s="243">
        <v>121.939442</v>
      </c>
      <c r="AQ22" s="243">
        <v>122.476338</v>
      </c>
      <c r="AR22" s="243">
        <v>137.78877299999999</v>
      </c>
      <c r="AS22" s="243">
        <v>141.70509300000001</v>
      </c>
      <c r="AT22" s="243">
        <v>141.70509300000001</v>
      </c>
      <c r="AU22" s="243">
        <v>139.858881</v>
      </c>
      <c r="AV22" s="243">
        <v>137.439448</v>
      </c>
      <c r="AW22" s="243">
        <v>129.97799449999999</v>
      </c>
      <c r="AX22" s="243">
        <v>130.764228</v>
      </c>
      <c r="AY22" s="243">
        <v>146.73496499999999</v>
      </c>
      <c r="AZ22" s="243">
        <v>135.76271499999999</v>
      </c>
      <c r="BA22" s="243">
        <v>135.61550199999999</v>
      </c>
      <c r="BB22" s="243">
        <v>134.99140299999999</v>
      </c>
      <c r="BC22" s="243">
        <v>135.17672467</v>
      </c>
      <c r="BD22" s="243">
        <v>135.508082</v>
      </c>
      <c r="BE22" s="243">
        <v>135.575175</v>
      </c>
      <c r="BF22" s="243">
        <v>142.601392</v>
      </c>
      <c r="BG22" s="243">
        <v>143.52748299999999</v>
      </c>
      <c r="BH22" s="243">
        <v>143.52748299999999</v>
      </c>
      <c r="BI22" s="243">
        <v>143.52748299999999</v>
      </c>
      <c r="BJ22" s="243">
        <v>131.69021499999999</v>
      </c>
      <c r="BK22" s="243">
        <v>132.52992499999999</v>
      </c>
      <c r="BL22" s="243">
        <v>142.22220300000001</v>
      </c>
      <c r="BM22" s="243">
        <v>141.79933700000001</v>
      </c>
      <c r="BN22" s="243">
        <v>139.94413299999999</v>
      </c>
      <c r="BO22" s="243">
        <v>136.50466800000001</v>
      </c>
      <c r="BP22" s="243">
        <v>143.085137</v>
      </c>
      <c r="BQ22" s="243">
        <v>126.731336</v>
      </c>
      <c r="BR22" s="243">
        <v>126.84982979999999</v>
      </c>
      <c r="BS22" s="243">
        <v>135.06878</v>
      </c>
      <c r="BT22" s="243">
        <v>135.51287575000001</v>
      </c>
      <c r="BU22" s="243">
        <v>146.59271100000001</v>
      </c>
      <c r="BV22" s="243">
        <v>143.260504</v>
      </c>
      <c r="BW22" s="243">
        <v>140.87989300000001</v>
      </c>
      <c r="BX22" s="243">
        <v>140.95325800000001</v>
      </c>
      <c r="BY22" s="243">
        <v>145.76758100000001</v>
      </c>
      <c r="BZ22" s="243">
        <v>144.04970499999999</v>
      </c>
      <c r="CA22" s="243">
        <v>139.37625</v>
      </c>
      <c r="CB22" s="243">
        <v>137.26434599999999</v>
      </c>
      <c r="CC22" s="243">
        <v>136.545366</v>
      </c>
      <c r="CD22" s="243">
        <v>142.61960099999999</v>
      </c>
      <c r="CE22" s="243">
        <v>139.023572</v>
      </c>
      <c r="CF22" s="243">
        <v>146.59271100000001</v>
      </c>
      <c r="CG22" s="243">
        <v>135.14748800000001</v>
      </c>
      <c r="CH22" s="243">
        <v>135.64657099999999</v>
      </c>
      <c r="CI22" s="243">
        <v>138.80545100000001</v>
      </c>
      <c r="CJ22" s="243">
        <v>146.36877799999999</v>
      </c>
      <c r="CK22" s="243">
        <v>149.61566730000001</v>
      </c>
      <c r="CL22" s="243">
        <v>145.842851</v>
      </c>
      <c r="CM22" s="243">
        <v>147.00492499999999</v>
      </c>
      <c r="CN22" s="243">
        <v>135.48927900000001</v>
      </c>
      <c r="CO22" s="243">
        <v>136.75101000000001</v>
      </c>
      <c r="CP22" s="243">
        <v>150.23472215000001</v>
      </c>
      <c r="CQ22" s="243">
        <v>133.053573</v>
      </c>
      <c r="CR22" s="243">
        <v>134.03149400000001</v>
      </c>
      <c r="CS22" s="243">
        <v>131.14889618000001</v>
      </c>
      <c r="CT22" s="243">
        <v>136.59704300000001</v>
      </c>
      <c r="CU22" s="243">
        <v>135.059664</v>
      </c>
      <c r="CV22" s="243">
        <v>150.00439643999999</v>
      </c>
      <c r="CW22" s="243">
        <v>132.53282400000001</v>
      </c>
      <c r="CX22" s="243">
        <v>133.71391833000001</v>
      </c>
      <c r="CY22" s="243">
        <v>134.380978</v>
      </c>
      <c r="CZ22" s="243">
        <v>140.79359400000001</v>
      </c>
      <c r="DA22" s="243">
        <v>145.26277300000001</v>
      </c>
      <c r="DB22" s="243">
        <v>145.70697899999999</v>
      </c>
      <c r="DC22" s="243">
        <v>143.260504</v>
      </c>
      <c r="DD22" s="243">
        <v>142.54354699999999</v>
      </c>
      <c r="DE22" s="243">
        <v>140.19302999999999</v>
      </c>
      <c r="DF22" s="243">
        <v>140.95325800000001</v>
      </c>
      <c r="DG22" s="243">
        <v>137.48890599999999</v>
      </c>
      <c r="DH22" s="243">
        <v>148.63884049999999</v>
      </c>
      <c r="DI22" s="243">
        <v>149.87326100000001</v>
      </c>
      <c r="DJ22" s="243">
        <v>149.35814300000001</v>
      </c>
      <c r="DK22" s="243">
        <v>135.37621333000001</v>
      </c>
      <c r="DL22" s="243">
        <v>149.59713099999999</v>
      </c>
      <c r="DM22" s="243">
        <v>146.32666499999999</v>
      </c>
      <c r="DN22" s="243">
        <v>140.52540999999999</v>
      </c>
      <c r="DO22" s="243">
        <v>122.736256</v>
      </c>
      <c r="DP22" s="243">
        <v>145.741906</v>
      </c>
      <c r="DQ22" s="243">
        <v>134.59093100000001</v>
      </c>
      <c r="DR22" s="243">
        <v>135.09867600000001</v>
      </c>
      <c r="DS22" s="243">
        <v>136.52565999999999</v>
      </c>
      <c r="DT22" s="243">
        <v>143.70054400000001</v>
      </c>
      <c r="DU22" s="243">
        <v>144.009433</v>
      </c>
      <c r="DV22" s="243">
        <v>127.810596</v>
      </c>
      <c r="DW22" s="243">
        <v>125.49261</v>
      </c>
      <c r="DX22" s="243">
        <v>123.31976874999999</v>
      </c>
      <c r="DY22" s="243">
        <v>136.82590992999999</v>
      </c>
      <c r="DZ22" s="243">
        <v>139.39871500000001</v>
      </c>
      <c r="EA22" s="243">
        <v>139.70543900000001</v>
      </c>
      <c r="EB22" s="243">
        <v>132.528288</v>
      </c>
      <c r="EC22" s="243">
        <v>133.36294000000001</v>
      </c>
      <c r="ED22" s="243">
        <v>158.38054399999999</v>
      </c>
      <c r="EE22" s="243">
        <v>135.91941199999999</v>
      </c>
      <c r="EF22" s="243">
        <v>149.30578066000001</v>
      </c>
      <c r="EG22" s="243">
        <v>138.517394</v>
      </c>
      <c r="EH22" s="243">
        <v>138.517394</v>
      </c>
      <c r="EI22" s="243">
        <v>134.63037499999999</v>
      </c>
      <c r="EJ22" s="243">
        <v>142.823702</v>
      </c>
      <c r="EK22" s="243">
        <v>143.41179099999999</v>
      </c>
      <c r="EL22" s="243">
        <v>143.260504</v>
      </c>
      <c r="EM22" s="243">
        <v>134.37354999999999</v>
      </c>
      <c r="EN22" s="243">
        <v>140.01666499999999</v>
      </c>
      <c r="EO22" s="243">
        <v>151.64430300000001</v>
      </c>
      <c r="EP22" s="243">
        <v>135.458676</v>
      </c>
      <c r="EQ22" s="243">
        <v>135.75384700000001</v>
      </c>
      <c r="ER22" s="243">
        <v>139.53102368</v>
      </c>
      <c r="ES22" s="243">
        <v>132.15401700000001</v>
      </c>
      <c r="ET22" s="243">
        <v>130.625699</v>
      </c>
      <c r="EU22" s="243">
        <v>133.36263099999999</v>
      </c>
      <c r="EV22" s="243">
        <v>135.692702</v>
      </c>
      <c r="EW22" s="243">
        <v>131.00570200000001</v>
      </c>
      <c r="EX22" s="243">
        <v>129.48079999999999</v>
      </c>
      <c r="EY22" s="243">
        <v>136.147863</v>
      </c>
      <c r="EZ22" s="243">
        <v>136.37100699999999</v>
      </c>
      <c r="FA22" s="243">
        <v>136.46450200000001</v>
      </c>
      <c r="FB22" s="243">
        <v>145.63791114</v>
      </c>
      <c r="FC22" s="243">
        <v>136.97904399999999</v>
      </c>
      <c r="FD22" s="243">
        <v>149.59624299999999</v>
      </c>
      <c r="FE22" s="243">
        <v>137.44859400000001</v>
      </c>
      <c r="FF22" s="243">
        <v>144.24896530999999</v>
      </c>
      <c r="FG22" s="243">
        <v>155.919139</v>
      </c>
      <c r="FH22" s="243">
        <v>128.37981600000001</v>
      </c>
      <c r="FI22" s="243">
        <v>129.213764</v>
      </c>
      <c r="FJ22" s="243">
        <v>133.92211599999999</v>
      </c>
      <c r="FK22" s="243">
        <v>138.81047000000001</v>
      </c>
      <c r="FL22" s="243">
        <v>145.78521888</v>
      </c>
      <c r="FM22" s="243">
        <v>145.34462500000001</v>
      </c>
      <c r="FN22" s="243">
        <v>145.76758100000001</v>
      </c>
      <c r="FO22" s="243">
        <v>142.31374600000001</v>
      </c>
      <c r="FP22" s="243">
        <v>142.31374600000001</v>
      </c>
      <c r="FQ22" s="243">
        <v>164.84275099999999</v>
      </c>
      <c r="FR22" s="243">
        <v>164.84275099999999</v>
      </c>
      <c r="FS22" s="243">
        <v>164.84275099999999</v>
      </c>
      <c r="FT22" s="243">
        <v>148.41799499999999</v>
      </c>
      <c r="FU22" s="243">
        <v>148.24940900000001</v>
      </c>
      <c r="FV22" s="243">
        <v>140.48807099999999</v>
      </c>
      <c r="FW22" s="243">
        <v>140.48807099999999</v>
      </c>
      <c r="FX22" s="243">
        <v>139.01749606000001</v>
      </c>
      <c r="FY22" s="243">
        <v>136.77318600000001</v>
      </c>
      <c r="FZ22" s="243">
        <v>138.27263199999999</v>
      </c>
      <c r="GA22" s="243">
        <v>146.59271100000001</v>
      </c>
      <c r="GB22" s="243">
        <v>146.59271100000001</v>
      </c>
      <c r="GC22" s="243">
        <v>140.212772</v>
      </c>
      <c r="GD22" s="243">
        <v>131.28497300000001</v>
      </c>
      <c r="GE22" s="243">
        <v>140.66156000000001</v>
      </c>
      <c r="GF22" s="243">
        <v>142.54354699999999</v>
      </c>
      <c r="GG22" s="243">
        <v>149.94302463</v>
      </c>
      <c r="GH22" s="243">
        <v>155.17388299999999</v>
      </c>
      <c r="GI22" s="243">
        <v>149.94302463</v>
      </c>
      <c r="GJ22" s="243">
        <v>142.31374600000001</v>
      </c>
      <c r="GK22" s="243">
        <v>136.82131200000001</v>
      </c>
      <c r="GL22" s="243">
        <v>142.02092300000001</v>
      </c>
      <c r="GM22" s="243">
        <v>127.937819</v>
      </c>
      <c r="GN22" s="243">
        <v>137.066644</v>
      </c>
      <c r="GO22" s="243">
        <v>124.3554475</v>
      </c>
      <c r="GP22" s="243">
        <v>124.03244106</v>
      </c>
      <c r="GQ22" s="243">
        <v>130.59422499999999</v>
      </c>
      <c r="GR22" s="243">
        <v>141.681569</v>
      </c>
      <c r="GS22" s="243">
        <v>142.52196599999999</v>
      </c>
      <c r="GT22" s="243">
        <v>142.50990899999999</v>
      </c>
      <c r="GU22" s="243">
        <v>137.066644</v>
      </c>
      <c r="GV22" s="243">
        <v>137.066644</v>
      </c>
      <c r="GW22" s="243">
        <v>137.066644</v>
      </c>
      <c r="GX22" s="243">
        <v>149.566596</v>
      </c>
      <c r="GY22" s="243">
        <v>148.89262500000001</v>
      </c>
      <c r="GZ22" s="243">
        <v>149.47856100000001</v>
      </c>
      <c r="HA22" s="243">
        <v>149.47856100000001</v>
      </c>
      <c r="HB22" s="243">
        <v>138.79321300000001</v>
      </c>
      <c r="HC22" s="243">
        <v>149.368922</v>
      </c>
      <c r="HD22" s="243">
        <v>148.932704</v>
      </c>
      <c r="HE22" s="243">
        <v>146.96608499999999</v>
      </c>
      <c r="HF22" s="243">
        <v>145.35479699999999</v>
      </c>
      <c r="HG22" s="243">
        <v>143.695528</v>
      </c>
      <c r="HH22" s="243">
        <v>152.2982006</v>
      </c>
      <c r="HI22" s="243">
        <v>149.81643399999999</v>
      </c>
      <c r="HJ22" s="243">
        <v>136.7352635</v>
      </c>
      <c r="HK22" s="243">
        <v>137.117998</v>
      </c>
      <c r="HL22" s="243">
        <v>135.25225</v>
      </c>
      <c r="HM22" s="243">
        <v>133.816046</v>
      </c>
      <c r="HN22" s="243">
        <v>122.97020510999999</v>
      </c>
      <c r="HO22" s="243">
        <v>125.0899175</v>
      </c>
      <c r="HP22" s="243">
        <v>125.77775099999999</v>
      </c>
      <c r="HQ22" s="243">
        <v>148.29721097000001</v>
      </c>
      <c r="HR22" s="243">
        <v>137.14904999999999</v>
      </c>
      <c r="HS22" s="243">
        <v>151.38564400000001</v>
      </c>
    </row>
    <row r="23" spans="1:227" x14ac:dyDescent="0.25">
      <c r="A23" s="240"/>
      <c r="B23" s="242">
        <v>45689.416666666701</v>
      </c>
      <c r="C23" s="243">
        <v>136.10076599999999</v>
      </c>
      <c r="D23" s="243">
        <v>136.44305800000001</v>
      </c>
      <c r="E23" s="243">
        <v>136.21937199999999</v>
      </c>
      <c r="F23" s="243">
        <v>136.10076599999999</v>
      </c>
      <c r="G23" s="243">
        <v>132.41389100000001</v>
      </c>
      <c r="H23" s="243">
        <v>138.40028100000001</v>
      </c>
      <c r="I23" s="243">
        <v>137.776645</v>
      </c>
      <c r="J23" s="243">
        <v>138.80819</v>
      </c>
      <c r="K23" s="243">
        <v>132.395579</v>
      </c>
      <c r="L23" s="243">
        <v>137.835567</v>
      </c>
      <c r="M23" s="243">
        <v>142.85249200000001</v>
      </c>
      <c r="N23" s="243">
        <v>142.73756499999999</v>
      </c>
      <c r="O23" s="243">
        <v>144.53578899999999</v>
      </c>
      <c r="P23" s="243">
        <v>136.22873697</v>
      </c>
      <c r="Q23" s="243">
        <v>138.83810199999999</v>
      </c>
      <c r="R23" s="243">
        <v>130.674657</v>
      </c>
      <c r="S23" s="243">
        <v>141.680025</v>
      </c>
      <c r="T23" s="243">
        <v>126.500818</v>
      </c>
      <c r="U23" s="243">
        <v>127.53121</v>
      </c>
      <c r="V23" s="243">
        <v>139.27605500000001</v>
      </c>
      <c r="W23" s="243">
        <v>132.829837</v>
      </c>
      <c r="X23" s="243">
        <v>127.50218</v>
      </c>
      <c r="Y23" s="243">
        <v>130.59605999999999</v>
      </c>
      <c r="Z23" s="243">
        <v>140.102721</v>
      </c>
      <c r="AA23" s="243">
        <v>126.850543</v>
      </c>
      <c r="AB23" s="243">
        <v>133.471113</v>
      </c>
      <c r="AC23" s="243">
        <v>133.271165</v>
      </c>
      <c r="AD23" s="243">
        <v>132.43849800000001</v>
      </c>
      <c r="AE23" s="243">
        <v>125.51713700000001</v>
      </c>
      <c r="AF23" s="243">
        <v>140.18123224999999</v>
      </c>
      <c r="AG23" s="243">
        <v>141.34783343999999</v>
      </c>
      <c r="AH23" s="243">
        <v>140.09607399999999</v>
      </c>
      <c r="AI23" s="243">
        <v>140.209294</v>
      </c>
      <c r="AJ23" s="243">
        <v>123.12990000000001</v>
      </c>
      <c r="AK23" s="243">
        <v>139.56767099999999</v>
      </c>
      <c r="AL23" s="243">
        <v>126.42005767000001</v>
      </c>
      <c r="AM23" s="243">
        <v>127.10215599999999</v>
      </c>
      <c r="AN23" s="243">
        <v>136.67849799999999</v>
      </c>
      <c r="AO23" s="243">
        <v>125.826508</v>
      </c>
      <c r="AP23" s="243">
        <v>118.3755955</v>
      </c>
      <c r="AQ23" s="243">
        <v>118.90366400000001</v>
      </c>
      <c r="AR23" s="243">
        <v>132.15609799999999</v>
      </c>
      <c r="AS23" s="243">
        <v>136.13176899999999</v>
      </c>
      <c r="AT23" s="243">
        <v>136.13176899999999</v>
      </c>
      <c r="AU23" s="243">
        <v>134.25315800000001</v>
      </c>
      <c r="AV23" s="243">
        <v>133.58745999999999</v>
      </c>
      <c r="AW23" s="243">
        <v>128.46780000000001</v>
      </c>
      <c r="AX23" s="243">
        <v>129.034357</v>
      </c>
      <c r="AY23" s="243">
        <v>142.93225799999999</v>
      </c>
      <c r="AZ23" s="243">
        <v>131.80072999999999</v>
      </c>
      <c r="BA23" s="243">
        <v>131.606584</v>
      </c>
      <c r="BB23" s="243">
        <v>130.99967000000001</v>
      </c>
      <c r="BC23" s="243">
        <v>131.18318167000001</v>
      </c>
      <c r="BD23" s="243">
        <v>131.41146699999999</v>
      </c>
      <c r="BE23" s="243">
        <v>131.56763100000001</v>
      </c>
      <c r="BF23" s="243">
        <v>136.95033799999999</v>
      </c>
      <c r="BG23" s="243">
        <v>137.911326</v>
      </c>
      <c r="BH23" s="243">
        <v>137.911326</v>
      </c>
      <c r="BI23" s="243">
        <v>137.911326</v>
      </c>
      <c r="BJ23" s="243">
        <v>127.568645</v>
      </c>
      <c r="BK23" s="243">
        <v>128.39292800000001</v>
      </c>
      <c r="BL23" s="243">
        <v>138.385493</v>
      </c>
      <c r="BM23" s="243">
        <v>137.97040899999999</v>
      </c>
      <c r="BN23" s="243">
        <v>134.248076</v>
      </c>
      <c r="BO23" s="243">
        <v>131.10054600000001</v>
      </c>
      <c r="BP23" s="243">
        <v>137.37020999999999</v>
      </c>
      <c r="BQ23" s="243">
        <v>123.13122</v>
      </c>
      <c r="BR23" s="243">
        <v>123.24634768999999</v>
      </c>
      <c r="BS23" s="243">
        <v>130.21096499999999</v>
      </c>
      <c r="BT23" s="243">
        <v>131.89006449999999</v>
      </c>
      <c r="BU23" s="243">
        <v>142.77587500000001</v>
      </c>
      <c r="BV23" s="243">
        <v>137.54801900000001</v>
      </c>
      <c r="BW23" s="243">
        <v>134.74721</v>
      </c>
      <c r="BX23" s="243">
        <v>134.819299</v>
      </c>
      <c r="BY23" s="243">
        <v>142.19467800000001</v>
      </c>
      <c r="BZ23" s="243">
        <v>140.33827199999999</v>
      </c>
      <c r="CA23" s="243">
        <v>133.97271699999999</v>
      </c>
      <c r="CB23" s="243">
        <v>132.405393</v>
      </c>
      <c r="CC23" s="243">
        <v>131.66997699999999</v>
      </c>
      <c r="CD23" s="243">
        <v>138.84366700000001</v>
      </c>
      <c r="CE23" s="243">
        <v>133.710149</v>
      </c>
      <c r="CF23" s="243">
        <v>142.77587500000001</v>
      </c>
      <c r="CG23" s="243">
        <v>131.33442633000001</v>
      </c>
      <c r="CH23" s="243">
        <v>131.71268000000001</v>
      </c>
      <c r="CI23" s="243">
        <v>133.753444</v>
      </c>
      <c r="CJ23" s="243">
        <v>142.16696999999999</v>
      </c>
      <c r="CK23" s="243">
        <v>145.86386784000001</v>
      </c>
      <c r="CL23" s="243">
        <v>141.95128700000001</v>
      </c>
      <c r="CM23" s="243">
        <v>143.05225999999999</v>
      </c>
      <c r="CN23" s="243">
        <v>132.44926699999999</v>
      </c>
      <c r="CO23" s="243">
        <v>133.10351600000001</v>
      </c>
      <c r="CP23" s="243">
        <v>146.25699197</v>
      </c>
      <c r="CQ23" s="243">
        <v>129.02678399999999</v>
      </c>
      <c r="CR23" s="243">
        <v>129.102081</v>
      </c>
      <c r="CS23" s="243">
        <v>128.35593071</v>
      </c>
      <c r="CT23" s="243">
        <v>132.97902400000001</v>
      </c>
      <c r="CU23" s="243">
        <v>131.072427</v>
      </c>
      <c r="CV23" s="243">
        <v>143.82384927000001</v>
      </c>
      <c r="CW23" s="243">
        <v>128.205791</v>
      </c>
      <c r="CX23" s="243">
        <v>131.08448633</v>
      </c>
      <c r="CY23" s="243">
        <v>131.42822200000001</v>
      </c>
      <c r="CZ23" s="243">
        <v>134.83810500000001</v>
      </c>
      <c r="DA23" s="243">
        <v>139.46154200000001</v>
      </c>
      <c r="DB23" s="243">
        <v>139.885436</v>
      </c>
      <c r="DC23" s="243">
        <v>137.54801900000001</v>
      </c>
      <c r="DD23" s="243">
        <v>136.937333</v>
      </c>
      <c r="DE23" s="243">
        <v>134.085072</v>
      </c>
      <c r="DF23" s="243">
        <v>134.819299</v>
      </c>
      <c r="DG23" s="243">
        <v>133.38976149999999</v>
      </c>
      <c r="DH23" s="243">
        <v>144.80916866999999</v>
      </c>
      <c r="DI23" s="243">
        <v>142.89425</v>
      </c>
      <c r="DJ23" s="243">
        <v>142.37740500000001</v>
      </c>
      <c r="DK23" s="243">
        <v>131.24596233</v>
      </c>
      <c r="DL23" s="243">
        <v>145.84398999999999</v>
      </c>
      <c r="DM23" s="243">
        <v>142.525587</v>
      </c>
      <c r="DN23" s="243">
        <v>136.87438700000001</v>
      </c>
      <c r="DO23" s="243">
        <v>119.227737</v>
      </c>
      <c r="DP23" s="243">
        <v>141.93474800000001</v>
      </c>
      <c r="DQ23" s="243">
        <v>130.60298399999999</v>
      </c>
      <c r="DR23" s="243">
        <v>131.100337</v>
      </c>
      <c r="DS23" s="243">
        <v>133.148743</v>
      </c>
      <c r="DT23" s="243">
        <v>138.05632</v>
      </c>
      <c r="DU23" s="243">
        <v>138.43429</v>
      </c>
      <c r="DV23" s="243">
        <v>123.247691</v>
      </c>
      <c r="DW23" s="243">
        <v>122.594819</v>
      </c>
      <c r="DX23" s="243">
        <v>120.80259675000001</v>
      </c>
      <c r="DY23" s="243">
        <v>133.13639211</v>
      </c>
      <c r="DZ23" s="243">
        <v>134.14783199999999</v>
      </c>
      <c r="EA23" s="243">
        <v>134.44183000000001</v>
      </c>
      <c r="EB23" s="243">
        <v>128.940676</v>
      </c>
      <c r="EC23" s="243">
        <v>129.655147</v>
      </c>
      <c r="ED23" s="243">
        <v>144.73168799999999</v>
      </c>
      <c r="EE23" s="243">
        <v>132.77781100000001</v>
      </c>
      <c r="EF23" s="243">
        <v>143.15401815999999</v>
      </c>
      <c r="EG23" s="243">
        <v>132.88326599999999</v>
      </c>
      <c r="EH23" s="243">
        <v>132.88326599999999</v>
      </c>
      <c r="EI23" s="243">
        <v>129.699635</v>
      </c>
      <c r="EJ23" s="243">
        <v>137.15728899999999</v>
      </c>
      <c r="EK23" s="243">
        <v>137.67045899999999</v>
      </c>
      <c r="EL23" s="243">
        <v>137.54801900000001</v>
      </c>
      <c r="EM23" s="243">
        <v>130.69862800000001</v>
      </c>
      <c r="EN23" s="243">
        <v>134.58882700000001</v>
      </c>
      <c r="EO23" s="243">
        <v>147.83433600000001</v>
      </c>
      <c r="EP23" s="243">
        <v>131.49682899999999</v>
      </c>
      <c r="EQ23" s="243">
        <v>131.791867</v>
      </c>
      <c r="ER23" s="243">
        <v>135.62392231999999</v>
      </c>
      <c r="ES23" s="243">
        <v>128.26544200000001</v>
      </c>
      <c r="ET23" s="243">
        <v>126.869743</v>
      </c>
      <c r="EU23" s="243">
        <v>129.35838799999999</v>
      </c>
      <c r="EV23" s="243">
        <v>132.80297100000001</v>
      </c>
      <c r="EW23" s="243">
        <v>127.28801300000001</v>
      </c>
      <c r="EX23" s="243">
        <v>125.792541</v>
      </c>
      <c r="EY23" s="243">
        <v>132.836985</v>
      </c>
      <c r="EZ23" s="243">
        <v>133.056453</v>
      </c>
      <c r="FA23" s="243">
        <v>133.14840699999999</v>
      </c>
      <c r="FB23" s="243">
        <v>141.75338109</v>
      </c>
      <c r="FC23" s="243">
        <v>133.41391400000001</v>
      </c>
      <c r="FD23" s="243">
        <v>145.848871</v>
      </c>
      <c r="FE23" s="243">
        <v>133.522188</v>
      </c>
      <c r="FF23" s="243">
        <v>140.37984793000001</v>
      </c>
      <c r="FG23" s="243">
        <v>152.04386299999999</v>
      </c>
      <c r="FH23" s="243">
        <v>126.4278755</v>
      </c>
      <c r="FI23" s="243">
        <v>127.008912</v>
      </c>
      <c r="FJ23" s="243">
        <v>129.876417</v>
      </c>
      <c r="FK23" s="243">
        <v>133.76046600000001</v>
      </c>
      <c r="FL23" s="243">
        <v>142.21188355999999</v>
      </c>
      <c r="FM23" s="243">
        <v>141.77069599999999</v>
      </c>
      <c r="FN23" s="243">
        <v>142.19467800000001</v>
      </c>
      <c r="FO23" s="243">
        <v>136.75765200000001</v>
      </c>
      <c r="FP23" s="243">
        <v>136.75765200000001</v>
      </c>
      <c r="FQ23" s="243">
        <v>151.610974</v>
      </c>
      <c r="FR23" s="243">
        <v>151.610974</v>
      </c>
      <c r="FS23" s="243">
        <v>151.610974</v>
      </c>
      <c r="FT23" s="243">
        <v>141.650373</v>
      </c>
      <c r="FU23" s="243">
        <v>141.433728</v>
      </c>
      <c r="FV23" s="243">
        <v>134.740161</v>
      </c>
      <c r="FW23" s="243">
        <v>134.740161</v>
      </c>
      <c r="FX23" s="243">
        <v>135.65577888000001</v>
      </c>
      <c r="FY23" s="243">
        <v>131.860952</v>
      </c>
      <c r="FZ23" s="243">
        <v>134.64607000000001</v>
      </c>
      <c r="GA23" s="243">
        <v>142.77587500000001</v>
      </c>
      <c r="GB23" s="243">
        <v>142.77587500000001</v>
      </c>
      <c r="GC23" s="243">
        <v>134.61620099999999</v>
      </c>
      <c r="GD23" s="243">
        <v>126.80521450000001</v>
      </c>
      <c r="GE23" s="243">
        <v>135.01676699999999</v>
      </c>
      <c r="GF23" s="243">
        <v>136.937333</v>
      </c>
      <c r="GG23" s="243">
        <v>143.76500612999999</v>
      </c>
      <c r="GH23" s="243">
        <v>141.20020500000001</v>
      </c>
      <c r="GI23" s="243">
        <v>143.76500612999999</v>
      </c>
      <c r="GJ23" s="243">
        <v>136.75765200000001</v>
      </c>
      <c r="GK23" s="243">
        <v>132.65393599999999</v>
      </c>
      <c r="GL23" s="243">
        <v>136.61106000000001</v>
      </c>
      <c r="GM23" s="243">
        <v>124.246707</v>
      </c>
      <c r="GN23" s="243">
        <v>132.75697099999999</v>
      </c>
      <c r="GO23" s="243">
        <v>121.56524847999999</v>
      </c>
      <c r="GP23" s="243">
        <v>121.24948943</v>
      </c>
      <c r="GQ23" s="243">
        <v>125.856121</v>
      </c>
      <c r="GR23" s="243">
        <v>136.010931</v>
      </c>
      <c r="GS23" s="243">
        <v>136.961772</v>
      </c>
      <c r="GT23" s="243">
        <v>136.932187</v>
      </c>
      <c r="GU23" s="243">
        <v>132.75697099999999</v>
      </c>
      <c r="GV23" s="243">
        <v>132.46589</v>
      </c>
      <c r="GW23" s="243">
        <v>132.75697099999999</v>
      </c>
      <c r="GX23" s="243">
        <v>145.81120100000001</v>
      </c>
      <c r="GY23" s="243">
        <v>145.14542700000001</v>
      </c>
      <c r="GZ23" s="243">
        <v>145.724962</v>
      </c>
      <c r="HA23" s="243">
        <v>145.724962</v>
      </c>
      <c r="HB23" s="243">
        <v>135.21941899999999</v>
      </c>
      <c r="HC23" s="243">
        <v>142.93267399999999</v>
      </c>
      <c r="HD23" s="243">
        <v>142.473524</v>
      </c>
      <c r="HE23" s="243">
        <v>143.466421</v>
      </c>
      <c r="HF23" s="243">
        <v>139.49641700000001</v>
      </c>
      <c r="HG23" s="243">
        <v>139.86199400000001</v>
      </c>
      <c r="HH23" s="243">
        <v>138.58348280000001</v>
      </c>
      <c r="HI23" s="243">
        <v>146.07395500000001</v>
      </c>
      <c r="HJ23" s="243">
        <v>132.8970545</v>
      </c>
      <c r="HK23" s="243">
        <v>133.273841</v>
      </c>
      <c r="HL23" s="243">
        <v>131.605166</v>
      </c>
      <c r="HM23" s="243">
        <v>129.65643900000001</v>
      </c>
      <c r="HN23" s="243">
        <v>120.21108718000001</v>
      </c>
      <c r="HO23" s="243">
        <v>121.42679200000001</v>
      </c>
      <c r="HP23" s="243">
        <v>122.10829099999999</v>
      </c>
      <c r="HQ23" s="243">
        <v>144.46793287</v>
      </c>
      <c r="HR23" s="243">
        <v>133.30515</v>
      </c>
      <c r="HS23" s="243">
        <v>147.58194900000001</v>
      </c>
    </row>
    <row r="24" spans="1:227" x14ac:dyDescent="0.25">
      <c r="A24" s="240"/>
      <c r="B24" s="242">
        <v>45689.4375</v>
      </c>
      <c r="C24" s="243">
        <v>135.94638399999999</v>
      </c>
      <c r="D24" s="243">
        <v>136.29364000000001</v>
      </c>
      <c r="E24" s="243">
        <v>136.06816599999999</v>
      </c>
      <c r="F24" s="243">
        <v>135.94638399999999</v>
      </c>
      <c r="G24" s="243">
        <v>131.82757599999999</v>
      </c>
      <c r="H24" s="243">
        <v>138.33509599999999</v>
      </c>
      <c r="I24" s="243">
        <v>137.71616700000001</v>
      </c>
      <c r="J24" s="243">
        <v>138.73085599999999</v>
      </c>
      <c r="K24" s="243">
        <v>132.01329200000001</v>
      </c>
      <c r="L24" s="243">
        <v>137.66152</v>
      </c>
      <c r="M24" s="243">
        <v>142.53920600000001</v>
      </c>
      <c r="N24" s="243">
        <v>142.43442099999999</v>
      </c>
      <c r="O24" s="243">
        <v>144.141176</v>
      </c>
      <c r="P24" s="243">
        <v>135.8138069</v>
      </c>
      <c r="Q24" s="243">
        <v>138.70952</v>
      </c>
      <c r="R24" s="243">
        <v>130.50883400000001</v>
      </c>
      <c r="S24" s="243">
        <v>141.23397299999999</v>
      </c>
      <c r="T24" s="243">
        <v>125.975562</v>
      </c>
      <c r="U24" s="243">
        <v>127.00727999999999</v>
      </c>
      <c r="V24" s="243">
        <v>138.77354299999999</v>
      </c>
      <c r="W24" s="243">
        <v>132.165502</v>
      </c>
      <c r="X24" s="243">
        <v>126.785695</v>
      </c>
      <c r="Y24" s="243">
        <v>129.93811099999999</v>
      </c>
      <c r="Z24" s="243">
        <v>139.68764200000001</v>
      </c>
      <c r="AA24" s="243">
        <v>126.65852</v>
      </c>
      <c r="AB24" s="243">
        <v>133.57283100000001</v>
      </c>
      <c r="AC24" s="243">
        <v>132.73336900000001</v>
      </c>
      <c r="AD24" s="243">
        <v>131.75591600000001</v>
      </c>
      <c r="AE24" s="243">
        <v>125.20169300000001</v>
      </c>
      <c r="AF24" s="243">
        <v>139.71194</v>
      </c>
      <c r="AG24" s="243">
        <v>140.90743635999999</v>
      </c>
      <c r="AH24" s="243">
        <v>139.620645</v>
      </c>
      <c r="AI24" s="243">
        <v>139.729071</v>
      </c>
      <c r="AJ24" s="243">
        <v>122.97377899999999</v>
      </c>
      <c r="AK24" s="243">
        <v>139.066517</v>
      </c>
      <c r="AL24" s="243">
        <v>126.152652</v>
      </c>
      <c r="AM24" s="243">
        <v>126.8295</v>
      </c>
      <c r="AN24" s="243">
        <v>136.45093800000001</v>
      </c>
      <c r="AO24" s="243">
        <v>125.51118700000001</v>
      </c>
      <c r="AP24" s="243">
        <v>118.15919649999999</v>
      </c>
      <c r="AQ24" s="243">
        <v>118.684049</v>
      </c>
      <c r="AR24" s="243">
        <v>131.84732700000001</v>
      </c>
      <c r="AS24" s="243">
        <v>135.814986</v>
      </c>
      <c r="AT24" s="243">
        <v>135.814986</v>
      </c>
      <c r="AU24" s="243">
        <v>133.94158300000001</v>
      </c>
      <c r="AV24" s="243">
        <v>133.00218799999999</v>
      </c>
      <c r="AW24" s="243">
        <v>128.3622</v>
      </c>
      <c r="AX24" s="243">
        <v>128.88702000000001</v>
      </c>
      <c r="AY24" s="243">
        <v>142.39979600000001</v>
      </c>
      <c r="AZ24" s="243">
        <v>131.22964200000001</v>
      </c>
      <c r="BA24" s="243">
        <v>131.01952</v>
      </c>
      <c r="BB24" s="243">
        <v>130.41133099999999</v>
      </c>
      <c r="BC24" s="243">
        <v>130.59540100000001</v>
      </c>
      <c r="BD24" s="243">
        <v>130.79450800000001</v>
      </c>
      <c r="BE24" s="243">
        <v>130.98050000000001</v>
      </c>
      <c r="BF24" s="243">
        <v>136.53101599999999</v>
      </c>
      <c r="BG24" s="243">
        <v>137.595674</v>
      </c>
      <c r="BH24" s="243">
        <v>137.595674</v>
      </c>
      <c r="BI24" s="243">
        <v>137.595674</v>
      </c>
      <c r="BJ24" s="243">
        <v>127.112155</v>
      </c>
      <c r="BK24" s="243">
        <v>127.939159</v>
      </c>
      <c r="BL24" s="243">
        <v>137.59704400000001</v>
      </c>
      <c r="BM24" s="243">
        <v>137.27596600000001</v>
      </c>
      <c r="BN24" s="243">
        <v>134.76143200000001</v>
      </c>
      <c r="BO24" s="243">
        <v>131.49245099999999</v>
      </c>
      <c r="BP24" s="243">
        <v>137.10277400000001</v>
      </c>
      <c r="BQ24" s="243">
        <v>122.99396299999999</v>
      </c>
      <c r="BR24" s="243">
        <v>123.10896236000001</v>
      </c>
      <c r="BS24" s="243">
        <v>130.114183</v>
      </c>
      <c r="BT24" s="243">
        <v>131.38245850000001</v>
      </c>
      <c r="BU24" s="243">
        <v>142.227316</v>
      </c>
      <c r="BV24" s="243">
        <v>137.372153</v>
      </c>
      <c r="BW24" s="243">
        <v>135.605673</v>
      </c>
      <c r="BX24" s="243">
        <v>135.67780099999999</v>
      </c>
      <c r="BY24" s="243">
        <v>142.125743</v>
      </c>
      <c r="BZ24" s="243">
        <v>139.95653899999999</v>
      </c>
      <c r="CA24" s="243">
        <v>134.248525</v>
      </c>
      <c r="CB24" s="243">
        <v>132.227577</v>
      </c>
      <c r="CC24" s="243">
        <v>131.48117099999999</v>
      </c>
      <c r="CD24" s="243">
        <v>138.40019899999999</v>
      </c>
      <c r="CE24" s="243">
        <v>133.62277399999999</v>
      </c>
      <c r="CF24" s="243">
        <v>142.227316</v>
      </c>
      <c r="CG24" s="243">
        <v>130.72979699999999</v>
      </c>
      <c r="CH24" s="243">
        <v>131.13526400000001</v>
      </c>
      <c r="CI24" s="243">
        <v>133.51714699999999</v>
      </c>
      <c r="CJ24" s="243">
        <v>141.53412700000001</v>
      </c>
      <c r="CK24" s="243">
        <v>145.43036921000001</v>
      </c>
      <c r="CL24" s="243">
        <v>141.317611</v>
      </c>
      <c r="CM24" s="243">
        <v>142.437951</v>
      </c>
      <c r="CN24" s="243">
        <v>132.052223</v>
      </c>
      <c r="CO24" s="243">
        <v>132.590959</v>
      </c>
      <c r="CP24" s="243">
        <v>145.79624172999999</v>
      </c>
      <c r="CQ24" s="243">
        <v>128.51657499999999</v>
      </c>
      <c r="CR24" s="243">
        <v>129.18794299999999</v>
      </c>
      <c r="CS24" s="243">
        <v>128.10213669999999</v>
      </c>
      <c r="CT24" s="243">
        <v>132.78519700000001</v>
      </c>
      <c r="CU24" s="243">
        <v>130.62356299999999</v>
      </c>
      <c r="CV24" s="243">
        <v>143.39774577</v>
      </c>
      <c r="CW24" s="243">
        <v>127.963667</v>
      </c>
      <c r="CX24" s="243">
        <v>129.72368567000001</v>
      </c>
      <c r="CY24" s="243">
        <v>130.20988600000001</v>
      </c>
      <c r="CZ24" s="243">
        <v>135.51536100000001</v>
      </c>
      <c r="DA24" s="243">
        <v>139.31625</v>
      </c>
      <c r="DB24" s="243">
        <v>139.73185899999999</v>
      </c>
      <c r="DC24" s="243">
        <v>137.372153</v>
      </c>
      <c r="DD24" s="243">
        <v>136.76135400000001</v>
      </c>
      <c r="DE24" s="243">
        <v>134.93143699999999</v>
      </c>
      <c r="DF24" s="243">
        <v>135.67780099999999</v>
      </c>
      <c r="DG24" s="243">
        <v>132.8191185</v>
      </c>
      <c r="DH24" s="243">
        <v>144.41527442</v>
      </c>
      <c r="DI24" s="243">
        <v>142.62934899999999</v>
      </c>
      <c r="DJ24" s="243">
        <v>142.114935</v>
      </c>
      <c r="DK24" s="243">
        <v>130.62910400000001</v>
      </c>
      <c r="DL24" s="243">
        <v>145.40779599999999</v>
      </c>
      <c r="DM24" s="243">
        <v>141.97763499999999</v>
      </c>
      <c r="DN24" s="243">
        <v>136.37881400000001</v>
      </c>
      <c r="DO24" s="243">
        <v>119.242363</v>
      </c>
      <c r="DP24" s="243">
        <v>141.373277</v>
      </c>
      <c r="DQ24" s="243">
        <v>130.01862700000001</v>
      </c>
      <c r="DR24" s="243">
        <v>130.51463799999999</v>
      </c>
      <c r="DS24" s="243">
        <v>132.66941399999999</v>
      </c>
      <c r="DT24" s="243">
        <v>137.85774000000001</v>
      </c>
      <c r="DU24" s="243">
        <v>138.21239</v>
      </c>
      <c r="DV24" s="243">
        <v>123.096553</v>
      </c>
      <c r="DW24" s="243">
        <v>122.284487</v>
      </c>
      <c r="DX24" s="243">
        <v>120.496803</v>
      </c>
      <c r="DY24" s="243">
        <v>132.93233520999999</v>
      </c>
      <c r="DZ24" s="243">
        <v>134.02130199999999</v>
      </c>
      <c r="EA24" s="243">
        <v>134.33021099999999</v>
      </c>
      <c r="EB24" s="243">
        <v>128.04383300000001</v>
      </c>
      <c r="EC24" s="243">
        <v>128.86166600000001</v>
      </c>
      <c r="ED24" s="243">
        <v>144.576404</v>
      </c>
      <c r="EE24" s="243">
        <v>132.368461</v>
      </c>
      <c r="EF24" s="243">
        <v>142.72989916</v>
      </c>
      <c r="EG24" s="243">
        <v>132.57198500000001</v>
      </c>
      <c r="EH24" s="243">
        <v>132.57198500000001</v>
      </c>
      <c r="EI24" s="243">
        <v>129.77484899999999</v>
      </c>
      <c r="EJ24" s="243">
        <v>136.97799900000001</v>
      </c>
      <c r="EK24" s="243">
        <v>137.50132500000001</v>
      </c>
      <c r="EL24" s="243">
        <v>137.372153</v>
      </c>
      <c r="EM24" s="243">
        <v>130.20499899999999</v>
      </c>
      <c r="EN24" s="243">
        <v>134.67837900000001</v>
      </c>
      <c r="EO24" s="243">
        <v>147.39649</v>
      </c>
      <c r="EP24" s="243">
        <v>130.933154</v>
      </c>
      <c r="EQ24" s="243">
        <v>131.22099499999999</v>
      </c>
      <c r="ER24" s="243">
        <v>135.04824737000001</v>
      </c>
      <c r="ES24" s="243">
        <v>127.879317</v>
      </c>
      <c r="ET24" s="243">
        <v>126.54511599999999</v>
      </c>
      <c r="EU24" s="243">
        <v>128.915772</v>
      </c>
      <c r="EV24" s="243">
        <v>132.54038399999999</v>
      </c>
      <c r="EW24" s="243">
        <v>127.074039</v>
      </c>
      <c r="EX24" s="243">
        <v>125.53134</v>
      </c>
      <c r="EY24" s="243">
        <v>132.31954899999999</v>
      </c>
      <c r="EZ24" s="243">
        <v>132.600323</v>
      </c>
      <c r="FA24" s="243">
        <v>132.717939</v>
      </c>
      <c r="FB24" s="243">
        <v>141.20751505999999</v>
      </c>
      <c r="FC24" s="243">
        <v>133.235343</v>
      </c>
      <c r="FD24" s="243">
        <v>145.39564999999999</v>
      </c>
      <c r="FE24" s="243">
        <v>132.98614000000001</v>
      </c>
      <c r="FF24" s="243">
        <v>139.63474253000001</v>
      </c>
      <c r="FG24" s="243">
        <v>151.611637</v>
      </c>
      <c r="FH24" s="243">
        <v>123.811857</v>
      </c>
      <c r="FI24" s="243">
        <v>124.628795</v>
      </c>
      <c r="FJ24" s="243">
        <v>129.44529900000001</v>
      </c>
      <c r="FK24" s="243">
        <v>133.52485300000001</v>
      </c>
      <c r="FL24" s="243">
        <v>142.14294021000001</v>
      </c>
      <c r="FM24" s="243">
        <v>141.695911</v>
      </c>
      <c r="FN24" s="243">
        <v>142.125743</v>
      </c>
      <c r="FO24" s="243">
        <v>136.59395499999999</v>
      </c>
      <c r="FP24" s="243">
        <v>136.59395499999999</v>
      </c>
      <c r="FQ24" s="243">
        <v>151.70686000000001</v>
      </c>
      <c r="FR24" s="243">
        <v>151.70686000000001</v>
      </c>
      <c r="FS24" s="243">
        <v>151.70686000000001</v>
      </c>
      <c r="FT24" s="243">
        <v>141.41045500000001</v>
      </c>
      <c r="FU24" s="243">
        <v>141.19060999999999</v>
      </c>
      <c r="FV24" s="243">
        <v>135.18621300000001</v>
      </c>
      <c r="FW24" s="243">
        <v>135.18621300000001</v>
      </c>
      <c r="FX24" s="243">
        <v>135.22278424999999</v>
      </c>
      <c r="FY24" s="243">
        <v>131.65427199999999</v>
      </c>
      <c r="FZ24" s="243">
        <v>134.161327</v>
      </c>
      <c r="GA24" s="243">
        <v>142.227316</v>
      </c>
      <c r="GB24" s="243">
        <v>142.227316</v>
      </c>
      <c r="GC24" s="243">
        <v>134.33141800000001</v>
      </c>
      <c r="GD24" s="243">
        <v>126.61349199999999</v>
      </c>
      <c r="GE24" s="243">
        <v>134.82328999999999</v>
      </c>
      <c r="GF24" s="243">
        <v>136.76135400000001</v>
      </c>
      <c r="GG24" s="243">
        <v>143.33907696</v>
      </c>
      <c r="GH24" s="243">
        <v>140.892034</v>
      </c>
      <c r="GI24" s="243">
        <v>143.33907696</v>
      </c>
      <c r="GJ24" s="243">
        <v>136.59395499999999</v>
      </c>
      <c r="GK24" s="243">
        <v>132.082831</v>
      </c>
      <c r="GL24" s="243">
        <v>136.51458299999999</v>
      </c>
      <c r="GM24" s="243">
        <v>123.94626</v>
      </c>
      <c r="GN24" s="243">
        <v>132.12145100000001</v>
      </c>
      <c r="GO24" s="243">
        <v>121.20083157000001</v>
      </c>
      <c r="GP24" s="243">
        <v>120.88601908</v>
      </c>
      <c r="GQ24" s="243">
        <v>125.72100399999999</v>
      </c>
      <c r="GR24" s="243">
        <v>135.53837899999999</v>
      </c>
      <c r="GS24" s="243">
        <v>136.749246</v>
      </c>
      <c r="GT24" s="243">
        <v>136.74049299999999</v>
      </c>
      <c r="GU24" s="243">
        <v>132.12145100000001</v>
      </c>
      <c r="GV24" s="243">
        <v>131.798112</v>
      </c>
      <c r="GW24" s="243">
        <v>132.12145100000001</v>
      </c>
      <c r="GX24" s="243">
        <v>145.38029</v>
      </c>
      <c r="GY24" s="243">
        <v>144.707212</v>
      </c>
      <c r="GZ24" s="243">
        <v>145.288296</v>
      </c>
      <c r="HA24" s="243">
        <v>145.288296</v>
      </c>
      <c r="HB24" s="243">
        <v>135.03356600000001</v>
      </c>
      <c r="HC24" s="243">
        <v>142.60851600000001</v>
      </c>
      <c r="HD24" s="243">
        <v>142.160653</v>
      </c>
      <c r="HE24" s="243">
        <v>143.31449000000001</v>
      </c>
      <c r="HF24" s="243">
        <v>139.41677899999999</v>
      </c>
      <c r="HG24" s="243">
        <v>139.26164900000001</v>
      </c>
      <c r="HH24" s="243">
        <v>138.28102283000001</v>
      </c>
      <c r="HI24" s="243">
        <v>145.631089</v>
      </c>
      <c r="HJ24" s="243">
        <v>132.33211299999999</v>
      </c>
      <c r="HK24" s="243">
        <v>132.70525699999999</v>
      </c>
      <c r="HL24" s="243">
        <v>131.40345600000001</v>
      </c>
      <c r="HM24" s="243">
        <v>129.207313</v>
      </c>
      <c r="HN24" s="243">
        <v>119.85072965000001</v>
      </c>
      <c r="HO24" s="243">
        <v>121.1525295</v>
      </c>
      <c r="HP24" s="243">
        <v>121.82638300000001</v>
      </c>
      <c r="HQ24" s="243">
        <v>143.95036684999999</v>
      </c>
      <c r="HR24" s="243">
        <v>132.76819499999999</v>
      </c>
      <c r="HS24" s="243">
        <v>147.14415299999999</v>
      </c>
    </row>
    <row r="25" spans="1:227" x14ac:dyDescent="0.25">
      <c r="A25" s="240"/>
      <c r="B25" s="242">
        <v>45689.458333333299</v>
      </c>
      <c r="C25" s="243">
        <v>137.95057399999999</v>
      </c>
      <c r="D25" s="243">
        <v>138.30917700000001</v>
      </c>
      <c r="E25" s="243">
        <v>138.08012600000001</v>
      </c>
      <c r="F25" s="243">
        <v>137.95057399999999</v>
      </c>
      <c r="G25" s="243">
        <v>133.55094500000001</v>
      </c>
      <c r="H25" s="243">
        <v>139.369338</v>
      </c>
      <c r="I25" s="243">
        <v>138.709688</v>
      </c>
      <c r="J25" s="243">
        <v>139.759578</v>
      </c>
      <c r="K25" s="243">
        <v>133.72064900000001</v>
      </c>
      <c r="L25" s="243">
        <v>139.86781300000001</v>
      </c>
      <c r="M25" s="243">
        <v>140.65014400000001</v>
      </c>
      <c r="N25" s="243">
        <v>139.65406200000001</v>
      </c>
      <c r="O25" s="243">
        <v>146.72806499999999</v>
      </c>
      <c r="P25" s="243">
        <v>139.41745173000001</v>
      </c>
      <c r="Q25" s="243">
        <v>139.76027099999999</v>
      </c>
      <c r="R25" s="243">
        <v>131.713246</v>
      </c>
      <c r="S25" s="243">
        <v>143.71612200000001</v>
      </c>
      <c r="T25" s="243">
        <v>127.558449</v>
      </c>
      <c r="U25" s="243">
        <v>128.60592</v>
      </c>
      <c r="V25" s="243">
        <v>141.19592599999999</v>
      </c>
      <c r="W25" s="243">
        <v>133.87962200000001</v>
      </c>
      <c r="X25" s="243">
        <v>128.33331899999999</v>
      </c>
      <c r="Y25" s="243">
        <v>131.58926199999999</v>
      </c>
      <c r="Z25" s="243">
        <v>140.19162</v>
      </c>
      <c r="AA25" s="243">
        <v>128.163161</v>
      </c>
      <c r="AB25" s="243">
        <v>135.30136300000001</v>
      </c>
      <c r="AC25" s="243">
        <v>134.48230899999999</v>
      </c>
      <c r="AD25" s="243">
        <v>133.459856</v>
      </c>
      <c r="AE25" s="243">
        <v>126.72780299999999</v>
      </c>
      <c r="AF25" s="243">
        <v>142.19297875000001</v>
      </c>
      <c r="AG25" s="243">
        <v>143.36212993999999</v>
      </c>
      <c r="AH25" s="243">
        <v>142.12933000000001</v>
      </c>
      <c r="AI25" s="243">
        <v>142.22613200000001</v>
      </c>
      <c r="AJ25" s="243">
        <v>124.480473</v>
      </c>
      <c r="AK25" s="243">
        <v>141.490906</v>
      </c>
      <c r="AL25" s="243">
        <v>127.67454767</v>
      </c>
      <c r="AM25" s="243">
        <v>128.357958</v>
      </c>
      <c r="AN25" s="243">
        <v>137.52752699999999</v>
      </c>
      <c r="AO25" s="243">
        <v>127.077461</v>
      </c>
      <c r="AP25" s="243">
        <v>119.5608715</v>
      </c>
      <c r="AQ25" s="243">
        <v>120.09716400000001</v>
      </c>
      <c r="AR25" s="243">
        <v>132.75300300000001</v>
      </c>
      <c r="AS25" s="243">
        <v>136.86631499999999</v>
      </c>
      <c r="AT25" s="243">
        <v>136.86631499999999</v>
      </c>
      <c r="AU25" s="243">
        <v>135.020633</v>
      </c>
      <c r="AV25" s="243">
        <v>134.74712700000001</v>
      </c>
      <c r="AW25" s="243">
        <v>128.39519999999999</v>
      </c>
      <c r="AX25" s="243">
        <v>129.11363399999999</v>
      </c>
      <c r="AY25" s="243">
        <v>145.13019</v>
      </c>
      <c r="AZ25" s="243">
        <v>132.94613699999999</v>
      </c>
      <c r="BA25" s="243">
        <v>132.73085699999999</v>
      </c>
      <c r="BB25" s="243">
        <v>132.11822799999999</v>
      </c>
      <c r="BC25" s="243">
        <v>132.30013966999999</v>
      </c>
      <c r="BD25" s="243">
        <v>132.499304</v>
      </c>
      <c r="BE25" s="243">
        <v>132.691271</v>
      </c>
      <c r="BF25" s="243">
        <v>137.508757</v>
      </c>
      <c r="BG25" s="243">
        <v>138.66637600000001</v>
      </c>
      <c r="BH25" s="243">
        <v>138.66637600000001</v>
      </c>
      <c r="BI25" s="243">
        <v>138.66637600000001</v>
      </c>
      <c r="BJ25" s="243">
        <v>128.69578300000001</v>
      </c>
      <c r="BK25" s="243">
        <v>129.53578200000001</v>
      </c>
      <c r="BL25" s="243">
        <v>140.12061600000001</v>
      </c>
      <c r="BM25" s="243">
        <v>139.701313</v>
      </c>
      <c r="BN25" s="243">
        <v>136.446853</v>
      </c>
      <c r="BO25" s="243">
        <v>133.08168599999999</v>
      </c>
      <c r="BP25" s="243">
        <v>137.57922099999999</v>
      </c>
      <c r="BQ25" s="243">
        <v>124.50712900000001</v>
      </c>
      <c r="BR25" s="243">
        <v>124.62354317</v>
      </c>
      <c r="BS25" s="243">
        <v>131.37928199999999</v>
      </c>
      <c r="BT25" s="243">
        <v>133.62252624999999</v>
      </c>
      <c r="BU25" s="243">
        <v>144.92796200000001</v>
      </c>
      <c r="BV25" s="243">
        <v>138.38619600000001</v>
      </c>
      <c r="BW25" s="243">
        <v>137.28224399999999</v>
      </c>
      <c r="BX25" s="243">
        <v>137.354645</v>
      </c>
      <c r="BY25" s="243">
        <v>144.326043</v>
      </c>
      <c r="BZ25" s="243">
        <v>142.60858200000001</v>
      </c>
      <c r="CA25" s="243">
        <v>135.947777</v>
      </c>
      <c r="CB25" s="243">
        <v>133.421547</v>
      </c>
      <c r="CC25" s="243">
        <v>132.63980000000001</v>
      </c>
      <c r="CD25" s="243">
        <v>141.01912100000001</v>
      </c>
      <c r="CE25" s="243">
        <v>135.27651900000001</v>
      </c>
      <c r="CF25" s="243">
        <v>144.92796200000001</v>
      </c>
      <c r="CG25" s="243">
        <v>132.46202133</v>
      </c>
      <c r="CH25" s="243">
        <v>132.854726</v>
      </c>
      <c r="CI25" s="243">
        <v>135.08910599999999</v>
      </c>
      <c r="CJ25" s="243">
        <v>144.315651</v>
      </c>
      <c r="CK25" s="243">
        <v>150.00449286</v>
      </c>
      <c r="CL25" s="243">
        <v>143.86052900000001</v>
      </c>
      <c r="CM25" s="243">
        <v>145.11485300000001</v>
      </c>
      <c r="CN25" s="243">
        <v>133.43489500000001</v>
      </c>
      <c r="CO25" s="243">
        <v>134.856796</v>
      </c>
      <c r="CP25" s="243">
        <v>148.20153619000001</v>
      </c>
      <c r="CQ25" s="243">
        <v>130.06617199999999</v>
      </c>
      <c r="CR25" s="243">
        <v>130.74284599999999</v>
      </c>
      <c r="CS25" s="243">
        <v>130.15900704000001</v>
      </c>
      <c r="CT25" s="243">
        <v>134.65881099999999</v>
      </c>
      <c r="CU25" s="243">
        <v>132.30847499999999</v>
      </c>
      <c r="CV25" s="243">
        <v>143.91510943</v>
      </c>
      <c r="CW25" s="243">
        <v>129.52606499999999</v>
      </c>
      <c r="CX25" s="243">
        <v>131.31099033000001</v>
      </c>
      <c r="CY25" s="243">
        <v>131.83125899999999</v>
      </c>
      <c r="CZ25" s="243">
        <v>137.18229099999999</v>
      </c>
      <c r="DA25" s="243">
        <v>140.33897200000001</v>
      </c>
      <c r="DB25" s="243">
        <v>140.75689399999999</v>
      </c>
      <c r="DC25" s="243">
        <v>138.38619600000001</v>
      </c>
      <c r="DD25" s="243">
        <v>137.83953</v>
      </c>
      <c r="DE25" s="243">
        <v>136.57086100000001</v>
      </c>
      <c r="DF25" s="243">
        <v>137.354645</v>
      </c>
      <c r="DG25" s="243">
        <v>134.5719355</v>
      </c>
      <c r="DH25" s="243">
        <v>147.15180620999999</v>
      </c>
      <c r="DI25" s="243">
        <v>141.58541199999999</v>
      </c>
      <c r="DJ25" s="243">
        <v>141.062963</v>
      </c>
      <c r="DK25" s="243">
        <v>132.33224000000001</v>
      </c>
      <c r="DL25" s="243">
        <v>149.985806</v>
      </c>
      <c r="DM25" s="243">
        <v>144.98391599999999</v>
      </c>
      <c r="DN25" s="243">
        <v>138.712346</v>
      </c>
      <c r="DO25" s="243">
        <v>120.678607</v>
      </c>
      <c r="DP25" s="243">
        <v>144.27546699999999</v>
      </c>
      <c r="DQ25" s="243">
        <v>131.71130700000001</v>
      </c>
      <c r="DR25" s="243">
        <v>132.216568</v>
      </c>
      <c r="DS25" s="243">
        <v>134.21096199999999</v>
      </c>
      <c r="DT25" s="243">
        <v>138.91994700000001</v>
      </c>
      <c r="DU25" s="243">
        <v>139.29169200000001</v>
      </c>
      <c r="DV25" s="243">
        <v>124.26506500000001</v>
      </c>
      <c r="DW25" s="243">
        <v>123.810806</v>
      </c>
      <c r="DX25" s="243">
        <v>122.00080875</v>
      </c>
      <c r="DY25" s="243">
        <v>134.68970200999999</v>
      </c>
      <c r="DZ25" s="243">
        <v>135.638183</v>
      </c>
      <c r="EA25" s="243">
        <v>135.95360700000001</v>
      </c>
      <c r="EB25" s="243">
        <v>129.64852099999999</v>
      </c>
      <c r="EC25" s="243">
        <v>130.48643799999999</v>
      </c>
      <c r="ED25" s="243">
        <v>131.003581</v>
      </c>
      <c r="EE25" s="243">
        <v>133.87205900000001</v>
      </c>
      <c r="EF25" s="243">
        <v>143.24485329000001</v>
      </c>
      <c r="EG25" s="243">
        <v>133.49618899999999</v>
      </c>
      <c r="EH25" s="243">
        <v>133.49618899999999</v>
      </c>
      <c r="EI25" s="243">
        <v>131.36057700000001</v>
      </c>
      <c r="EJ25" s="243">
        <v>138.015075</v>
      </c>
      <c r="EK25" s="243">
        <v>138.520015</v>
      </c>
      <c r="EL25" s="243">
        <v>138.38619600000001</v>
      </c>
      <c r="EM25" s="243">
        <v>131.78695200000001</v>
      </c>
      <c r="EN25" s="243">
        <v>136.298134</v>
      </c>
      <c r="EO25" s="243">
        <v>152.05855099999999</v>
      </c>
      <c r="EP25" s="243">
        <v>132.643518</v>
      </c>
      <c r="EQ25" s="243">
        <v>132.93731099999999</v>
      </c>
      <c r="ER25" s="243">
        <v>136.81899675</v>
      </c>
      <c r="ES25" s="243">
        <v>129.487257</v>
      </c>
      <c r="ET25" s="243">
        <v>128.12496400000001</v>
      </c>
      <c r="EU25" s="243">
        <v>130.53811400000001</v>
      </c>
      <c r="EV25" s="243">
        <v>134.66851700000001</v>
      </c>
      <c r="EW25" s="243">
        <v>128.64515499999999</v>
      </c>
      <c r="EX25" s="243">
        <v>127.092736</v>
      </c>
      <c r="EY25" s="243">
        <v>133.999064</v>
      </c>
      <c r="EZ25" s="243">
        <v>134.28017299999999</v>
      </c>
      <c r="FA25" s="243">
        <v>134.39793</v>
      </c>
      <c r="FB25" s="243">
        <v>143.62059973999999</v>
      </c>
      <c r="FC25" s="243">
        <v>135.20652799999999</v>
      </c>
      <c r="FD25" s="243">
        <v>149.24724699999999</v>
      </c>
      <c r="FE25" s="243">
        <v>134.75987599999999</v>
      </c>
      <c r="FF25" s="243">
        <v>142.20571638999999</v>
      </c>
      <c r="FG25" s="243">
        <v>155.52377000000001</v>
      </c>
      <c r="FH25" s="243">
        <v>125.40007300000001</v>
      </c>
      <c r="FI25" s="243">
        <v>126.230693</v>
      </c>
      <c r="FJ25" s="243">
        <v>131.080941</v>
      </c>
      <c r="FK25" s="243">
        <v>135.090701</v>
      </c>
      <c r="FL25" s="243">
        <v>144.34350645000001</v>
      </c>
      <c r="FM25" s="243">
        <v>143.88269399999999</v>
      </c>
      <c r="FN25" s="243">
        <v>144.326043</v>
      </c>
      <c r="FO25" s="243">
        <v>137.71209200000001</v>
      </c>
      <c r="FP25" s="243">
        <v>137.71209200000001</v>
      </c>
      <c r="FQ25" s="243">
        <v>138.37262200000001</v>
      </c>
      <c r="FR25" s="243">
        <v>138.37262200000001</v>
      </c>
      <c r="FS25" s="243">
        <v>138.37262200000001</v>
      </c>
      <c r="FT25" s="243">
        <v>140.70729399999999</v>
      </c>
      <c r="FU25" s="243">
        <v>140.40139199999999</v>
      </c>
      <c r="FV25" s="243">
        <v>136.787147</v>
      </c>
      <c r="FW25" s="243">
        <v>136.750563</v>
      </c>
      <c r="FX25" s="243">
        <v>136.94445625</v>
      </c>
      <c r="FY25" s="243">
        <v>132.77229700000001</v>
      </c>
      <c r="FZ25" s="243">
        <v>136.41747899999999</v>
      </c>
      <c r="GA25" s="243">
        <v>144.92796200000001</v>
      </c>
      <c r="GB25" s="243">
        <v>144.92796200000001</v>
      </c>
      <c r="GC25" s="243">
        <v>135.291752</v>
      </c>
      <c r="GD25" s="243">
        <v>128.117389</v>
      </c>
      <c r="GE25" s="243">
        <v>135.83294900000001</v>
      </c>
      <c r="GF25" s="243">
        <v>137.83953</v>
      </c>
      <c r="GG25" s="243">
        <v>143.85622895</v>
      </c>
      <c r="GH25" s="243">
        <v>127.379571</v>
      </c>
      <c r="GI25" s="243">
        <v>143.85622895</v>
      </c>
      <c r="GJ25" s="243">
        <v>137.71209200000001</v>
      </c>
      <c r="GK25" s="243">
        <v>133.811026</v>
      </c>
      <c r="GL25" s="243">
        <v>138.17419699999999</v>
      </c>
      <c r="GM25" s="243">
        <v>125.481694</v>
      </c>
      <c r="GN25" s="243">
        <v>133.840205</v>
      </c>
      <c r="GO25" s="243">
        <v>122.4698825</v>
      </c>
      <c r="GP25" s="243">
        <v>122.15177371</v>
      </c>
      <c r="GQ25" s="243">
        <v>126.89133</v>
      </c>
      <c r="GR25" s="243">
        <v>136.46523300000001</v>
      </c>
      <c r="GS25" s="243">
        <v>137.85032699999999</v>
      </c>
      <c r="GT25" s="243">
        <v>137.807996</v>
      </c>
      <c r="GU25" s="243">
        <v>133.840205</v>
      </c>
      <c r="GV25" s="243">
        <v>133.39620600000001</v>
      </c>
      <c r="GW25" s="243">
        <v>133.840205</v>
      </c>
      <c r="GX25" s="243">
        <v>150.03052199999999</v>
      </c>
      <c r="GY25" s="243">
        <v>149.64767499999999</v>
      </c>
      <c r="GZ25" s="243">
        <v>149.93384499999999</v>
      </c>
      <c r="HA25" s="243">
        <v>149.93384499999999</v>
      </c>
      <c r="HB25" s="243">
        <v>137.04667599999999</v>
      </c>
      <c r="HC25" s="243">
        <v>142.460126</v>
      </c>
      <c r="HD25" s="243">
        <v>141.90480099999999</v>
      </c>
      <c r="HE25" s="243">
        <v>145.93365700000001</v>
      </c>
      <c r="HF25" s="243">
        <v>140.387169</v>
      </c>
      <c r="HG25" s="243">
        <v>141.75534099999999</v>
      </c>
      <c r="HH25" s="243">
        <v>125.01897279000001</v>
      </c>
      <c r="HI25" s="243">
        <v>149.73910799999999</v>
      </c>
      <c r="HJ25" s="243">
        <v>134.06571149999999</v>
      </c>
      <c r="HK25" s="243">
        <v>134.44485700000001</v>
      </c>
      <c r="HL25" s="243">
        <v>133.14061100000001</v>
      </c>
      <c r="HM25" s="243">
        <v>130.823252</v>
      </c>
      <c r="HN25" s="243">
        <v>121.10564414</v>
      </c>
      <c r="HO25" s="243">
        <v>122.66062100000001</v>
      </c>
      <c r="HP25" s="243">
        <v>123.34034</v>
      </c>
      <c r="HQ25" s="243">
        <v>146.71818113</v>
      </c>
      <c r="HR25" s="243">
        <v>134.50605899999999</v>
      </c>
      <c r="HS25" s="243">
        <v>151.80383</v>
      </c>
    </row>
    <row r="26" spans="1:227" x14ac:dyDescent="0.25">
      <c r="A26" s="240"/>
      <c r="B26" s="242">
        <v>45689.479166666701</v>
      </c>
      <c r="C26" s="243">
        <v>138.067363</v>
      </c>
      <c r="D26" s="243">
        <v>138.425623</v>
      </c>
      <c r="E26" s="243">
        <v>138.19111899999999</v>
      </c>
      <c r="F26" s="243">
        <v>138.067363</v>
      </c>
      <c r="G26" s="243">
        <v>133.564258</v>
      </c>
      <c r="H26" s="243">
        <v>139.669118</v>
      </c>
      <c r="I26" s="243">
        <v>139.021176</v>
      </c>
      <c r="J26" s="243">
        <v>140.04271700000001</v>
      </c>
      <c r="K26" s="243">
        <v>133.724031</v>
      </c>
      <c r="L26" s="243">
        <v>140.05395899999999</v>
      </c>
      <c r="M26" s="243">
        <v>140.923733</v>
      </c>
      <c r="N26" s="243">
        <v>139.942768</v>
      </c>
      <c r="O26" s="243">
        <v>146.812071</v>
      </c>
      <c r="P26" s="243">
        <v>139.31694868</v>
      </c>
      <c r="Q26" s="243">
        <v>140.09584599999999</v>
      </c>
      <c r="R26" s="243">
        <v>132.02686299999999</v>
      </c>
      <c r="S26" s="243">
        <v>143.714777</v>
      </c>
      <c r="T26" s="243">
        <v>127.6454</v>
      </c>
      <c r="U26" s="243">
        <v>128.682367</v>
      </c>
      <c r="V26" s="243">
        <v>141.081592</v>
      </c>
      <c r="W26" s="243">
        <v>133.84218799999999</v>
      </c>
      <c r="X26" s="243">
        <v>128.30725699999999</v>
      </c>
      <c r="Y26" s="243">
        <v>131.570359</v>
      </c>
      <c r="Z26" s="243">
        <v>140.391763</v>
      </c>
      <c r="AA26" s="243">
        <v>128.224647</v>
      </c>
      <c r="AB26" s="243">
        <v>135.344548</v>
      </c>
      <c r="AC26" s="243">
        <v>134.479029</v>
      </c>
      <c r="AD26" s="243">
        <v>133.41189600000001</v>
      </c>
      <c r="AE26" s="243">
        <v>126.762854</v>
      </c>
      <c r="AF26" s="243">
        <v>141.88823975</v>
      </c>
      <c r="AG26" s="243">
        <v>143.1814158</v>
      </c>
      <c r="AH26" s="243">
        <v>141.865771</v>
      </c>
      <c r="AI26" s="243">
        <v>141.98050799999999</v>
      </c>
      <c r="AJ26" s="243">
        <v>124.48780499999999</v>
      </c>
      <c r="AK26" s="243">
        <v>141.377666</v>
      </c>
      <c r="AL26" s="243">
        <v>127.70740266999999</v>
      </c>
      <c r="AM26" s="243">
        <v>128.39346</v>
      </c>
      <c r="AN26" s="243">
        <v>137.64168900000001</v>
      </c>
      <c r="AO26" s="243">
        <v>127.089578</v>
      </c>
      <c r="AP26" s="243">
        <v>119.608785</v>
      </c>
      <c r="AQ26" s="243">
        <v>120.14513700000001</v>
      </c>
      <c r="AR26" s="243">
        <v>132.70654099999999</v>
      </c>
      <c r="AS26" s="243">
        <v>137.06178</v>
      </c>
      <c r="AT26" s="243">
        <v>137.06178</v>
      </c>
      <c r="AU26" s="243">
        <v>135.33780899999999</v>
      </c>
      <c r="AV26" s="243">
        <v>134.74002200000001</v>
      </c>
      <c r="AW26" s="243">
        <v>128.4083</v>
      </c>
      <c r="AX26" s="243">
        <v>129.12566799999999</v>
      </c>
      <c r="AY26" s="243">
        <v>144.97048799999999</v>
      </c>
      <c r="AZ26" s="243">
        <v>132.905846</v>
      </c>
      <c r="BA26" s="243">
        <v>132.70505299999999</v>
      </c>
      <c r="BB26" s="243">
        <v>132.09506300000001</v>
      </c>
      <c r="BC26" s="243">
        <v>132.274373</v>
      </c>
      <c r="BD26" s="243">
        <v>132.498457</v>
      </c>
      <c r="BE26" s="243">
        <v>132.665491</v>
      </c>
      <c r="BF26" s="243">
        <v>137.669951</v>
      </c>
      <c r="BG26" s="243">
        <v>138.85918699999999</v>
      </c>
      <c r="BH26" s="243">
        <v>138.85918699999999</v>
      </c>
      <c r="BI26" s="243">
        <v>138.85918699999999</v>
      </c>
      <c r="BJ26" s="243">
        <v>128.72979599999999</v>
      </c>
      <c r="BK26" s="243">
        <v>129.561802</v>
      </c>
      <c r="BL26" s="243">
        <v>140.10440800000001</v>
      </c>
      <c r="BM26" s="243">
        <v>139.66791000000001</v>
      </c>
      <c r="BN26" s="243">
        <v>136.49661</v>
      </c>
      <c r="BO26" s="243">
        <v>133.164433</v>
      </c>
      <c r="BP26" s="243">
        <v>137.84116800000001</v>
      </c>
      <c r="BQ26" s="243">
        <v>124.51957299999999</v>
      </c>
      <c r="BR26" s="243">
        <v>124.6359988</v>
      </c>
      <c r="BS26" s="243">
        <v>131.53050500000001</v>
      </c>
      <c r="BT26" s="243">
        <v>133.54910525</v>
      </c>
      <c r="BU26" s="243">
        <v>144.759737</v>
      </c>
      <c r="BV26" s="243">
        <v>138.573621</v>
      </c>
      <c r="BW26" s="243">
        <v>137.385412</v>
      </c>
      <c r="BX26" s="243">
        <v>137.458135</v>
      </c>
      <c r="BY26" s="243">
        <v>144.44315800000001</v>
      </c>
      <c r="BZ26" s="243">
        <v>142.21197000000001</v>
      </c>
      <c r="CA26" s="243">
        <v>135.986885</v>
      </c>
      <c r="CB26" s="243">
        <v>133.75486599999999</v>
      </c>
      <c r="CC26" s="243">
        <v>132.95906400000001</v>
      </c>
      <c r="CD26" s="243">
        <v>140.54269300000001</v>
      </c>
      <c r="CE26" s="243">
        <v>135.10564299999999</v>
      </c>
      <c r="CF26" s="243">
        <v>144.759737</v>
      </c>
      <c r="CG26" s="243">
        <v>132.36575099999999</v>
      </c>
      <c r="CH26" s="243">
        <v>132.80387400000001</v>
      </c>
      <c r="CI26" s="243">
        <v>135.09455199999999</v>
      </c>
      <c r="CJ26" s="243">
        <v>144.14299700000001</v>
      </c>
      <c r="CK26" s="243">
        <v>149.89487348</v>
      </c>
      <c r="CL26" s="243">
        <v>143.64729600000001</v>
      </c>
      <c r="CM26" s="243">
        <v>144.915153</v>
      </c>
      <c r="CN26" s="243">
        <v>133.440585</v>
      </c>
      <c r="CO26" s="243">
        <v>134.778683</v>
      </c>
      <c r="CP26" s="243">
        <v>148.09511663000001</v>
      </c>
      <c r="CQ26" s="243">
        <v>130.10508300000001</v>
      </c>
      <c r="CR26" s="243">
        <v>130.81554499999999</v>
      </c>
      <c r="CS26" s="243">
        <v>129.88442717999999</v>
      </c>
      <c r="CT26" s="243">
        <v>134.79537099999999</v>
      </c>
      <c r="CU26" s="243">
        <v>132.32712900000001</v>
      </c>
      <c r="CV26" s="243">
        <v>144.12056823</v>
      </c>
      <c r="CW26" s="243">
        <v>129.59783999999999</v>
      </c>
      <c r="CX26" s="243">
        <v>130.98174967</v>
      </c>
      <c r="CY26" s="243">
        <v>131.590915</v>
      </c>
      <c r="CZ26" s="243">
        <v>137.22203200000001</v>
      </c>
      <c r="DA26" s="243">
        <v>140.56396100000001</v>
      </c>
      <c r="DB26" s="243">
        <v>140.98405700000001</v>
      </c>
      <c r="DC26" s="243">
        <v>138.573621</v>
      </c>
      <c r="DD26" s="243">
        <v>138.01040599999999</v>
      </c>
      <c r="DE26" s="243">
        <v>136.668904</v>
      </c>
      <c r="DF26" s="243">
        <v>137.458135</v>
      </c>
      <c r="DG26" s="243">
        <v>134.56656649999999</v>
      </c>
      <c r="DH26" s="243">
        <v>146.74255894000001</v>
      </c>
      <c r="DI26" s="243">
        <v>141.85394299999999</v>
      </c>
      <c r="DJ26" s="243">
        <v>141.32908699999999</v>
      </c>
      <c r="DK26" s="243">
        <v>132.33177967</v>
      </c>
      <c r="DL26" s="243">
        <v>149.880798</v>
      </c>
      <c r="DM26" s="243">
        <v>144.87856400000001</v>
      </c>
      <c r="DN26" s="243">
        <v>138.617975</v>
      </c>
      <c r="DO26" s="243">
        <v>120.650836</v>
      </c>
      <c r="DP26" s="243">
        <v>144.17885899999999</v>
      </c>
      <c r="DQ26" s="243">
        <v>131.69431700000001</v>
      </c>
      <c r="DR26" s="243">
        <v>132.19520499999999</v>
      </c>
      <c r="DS26" s="243">
        <v>134.224816</v>
      </c>
      <c r="DT26" s="243">
        <v>139.10399799999999</v>
      </c>
      <c r="DU26" s="243">
        <v>139.463559</v>
      </c>
      <c r="DV26" s="243">
        <v>124.58660500000001</v>
      </c>
      <c r="DW26" s="243">
        <v>123.824575</v>
      </c>
      <c r="DX26" s="243">
        <v>122.01437675</v>
      </c>
      <c r="DY26" s="243">
        <v>134.75399951</v>
      </c>
      <c r="DZ26" s="243">
        <v>135.57236900000001</v>
      </c>
      <c r="EA26" s="243">
        <v>135.88674399999999</v>
      </c>
      <c r="EB26" s="243">
        <v>129.65059299999999</v>
      </c>
      <c r="EC26" s="243">
        <v>130.479432</v>
      </c>
      <c r="ED26" s="243">
        <v>131.747815</v>
      </c>
      <c r="EE26" s="243">
        <v>133.87798900000001</v>
      </c>
      <c r="EF26" s="243">
        <v>143.44935520999999</v>
      </c>
      <c r="EG26" s="243">
        <v>133.44642300000001</v>
      </c>
      <c r="EH26" s="243">
        <v>133.44642300000001</v>
      </c>
      <c r="EI26" s="243">
        <v>131.44084599999999</v>
      </c>
      <c r="EJ26" s="243">
        <v>138.19511600000001</v>
      </c>
      <c r="EK26" s="243">
        <v>138.719514</v>
      </c>
      <c r="EL26" s="243">
        <v>138.573621</v>
      </c>
      <c r="EM26" s="243">
        <v>131.84540799999999</v>
      </c>
      <c r="EN26" s="243">
        <v>136.23545999999999</v>
      </c>
      <c r="EO26" s="243">
        <v>151.97654700000001</v>
      </c>
      <c r="EP26" s="243">
        <v>132.60449600000001</v>
      </c>
      <c r="EQ26" s="243">
        <v>132.89705699999999</v>
      </c>
      <c r="ER26" s="243">
        <v>136.81715045000001</v>
      </c>
      <c r="ES26" s="243">
        <v>129.50592599999999</v>
      </c>
      <c r="ET26" s="243">
        <v>128.141403</v>
      </c>
      <c r="EU26" s="243">
        <v>130.55101999999999</v>
      </c>
      <c r="EV26" s="243">
        <v>134.384424</v>
      </c>
      <c r="EW26" s="243">
        <v>128.66849500000001</v>
      </c>
      <c r="EX26" s="243">
        <v>127.141487</v>
      </c>
      <c r="EY26" s="243">
        <v>134.02230700000001</v>
      </c>
      <c r="EZ26" s="243">
        <v>134.292359</v>
      </c>
      <c r="FA26" s="243">
        <v>134.40548899999999</v>
      </c>
      <c r="FB26" s="243">
        <v>143.53741049000001</v>
      </c>
      <c r="FC26" s="243">
        <v>135.344998</v>
      </c>
      <c r="FD26" s="243">
        <v>149.13824600000001</v>
      </c>
      <c r="FE26" s="243">
        <v>134.75536700000001</v>
      </c>
      <c r="FF26" s="243">
        <v>142.18999020999999</v>
      </c>
      <c r="FG26" s="243">
        <v>154.94837000000001</v>
      </c>
      <c r="FH26" s="243">
        <v>125.4016005</v>
      </c>
      <c r="FI26" s="243">
        <v>126.231938</v>
      </c>
      <c r="FJ26" s="243">
        <v>131.095642</v>
      </c>
      <c r="FK26" s="243">
        <v>135.09525199999999</v>
      </c>
      <c r="FL26" s="243">
        <v>144.46063562000001</v>
      </c>
      <c r="FM26" s="243">
        <v>143.99976000000001</v>
      </c>
      <c r="FN26" s="243">
        <v>144.44315800000001</v>
      </c>
      <c r="FO26" s="243">
        <v>137.87495899999999</v>
      </c>
      <c r="FP26" s="243">
        <v>137.87495899999999</v>
      </c>
      <c r="FQ26" s="243">
        <v>139.19064900000001</v>
      </c>
      <c r="FR26" s="243">
        <v>139.19064900000001</v>
      </c>
      <c r="FS26" s="243">
        <v>139.19064900000001</v>
      </c>
      <c r="FT26" s="243">
        <v>140.953823</v>
      </c>
      <c r="FU26" s="243">
        <v>140.64743000000001</v>
      </c>
      <c r="FV26" s="243">
        <v>136.70068599999999</v>
      </c>
      <c r="FW26" s="243">
        <v>136.651286</v>
      </c>
      <c r="FX26" s="243">
        <v>136.94925022999999</v>
      </c>
      <c r="FY26" s="243">
        <v>133.087917</v>
      </c>
      <c r="FZ26" s="243">
        <v>136.347849</v>
      </c>
      <c r="GA26" s="243">
        <v>144.759737</v>
      </c>
      <c r="GB26" s="243">
        <v>144.759737</v>
      </c>
      <c r="GC26" s="243">
        <v>135.24823699999999</v>
      </c>
      <c r="GD26" s="243">
        <v>128.1789105</v>
      </c>
      <c r="GE26" s="243">
        <v>136.02154100000001</v>
      </c>
      <c r="GF26" s="243">
        <v>138.01040599999999</v>
      </c>
      <c r="GG26" s="243">
        <v>144.06160367999999</v>
      </c>
      <c r="GH26" s="243">
        <v>128.068682</v>
      </c>
      <c r="GI26" s="243">
        <v>144.06160367999999</v>
      </c>
      <c r="GJ26" s="243">
        <v>137.87495899999999</v>
      </c>
      <c r="GK26" s="243">
        <v>133.82641899999999</v>
      </c>
      <c r="GL26" s="243">
        <v>138.180722</v>
      </c>
      <c r="GM26" s="243">
        <v>125.522453</v>
      </c>
      <c r="GN26" s="243">
        <v>133.81154799999999</v>
      </c>
      <c r="GO26" s="243">
        <v>122.47510493</v>
      </c>
      <c r="GP26" s="243">
        <v>122.15698257</v>
      </c>
      <c r="GQ26" s="243">
        <v>127.17063</v>
      </c>
      <c r="GR26" s="243">
        <v>136.61952299999999</v>
      </c>
      <c r="GS26" s="243">
        <v>137.99947599999999</v>
      </c>
      <c r="GT26" s="243">
        <v>137.96697599999999</v>
      </c>
      <c r="GU26" s="243">
        <v>133.81154799999999</v>
      </c>
      <c r="GV26" s="243">
        <v>133.367076</v>
      </c>
      <c r="GW26" s="243">
        <v>133.81154799999999</v>
      </c>
      <c r="GX26" s="243">
        <v>149.92565099999999</v>
      </c>
      <c r="GY26" s="243">
        <v>149.547371</v>
      </c>
      <c r="GZ26" s="243">
        <v>149.831085</v>
      </c>
      <c r="HA26" s="243">
        <v>149.831085</v>
      </c>
      <c r="HB26" s="243">
        <v>137.196055</v>
      </c>
      <c r="HC26" s="243">
        <v>142.682423</v>
      </c>
      <c r="HD26" s="243">
        <v>142.12663800000001</v>
      </c>
      <c r="HE26" s="243">
        <v>146.190258</v>
      </c>
      <c r="HF26" s="243">
        <v>140.65481</v>
      </c>
      <c r="HG26" s="243">
        <v>141.68748500000001</v>
      </c>
      <c r="HH26" s="243">
        <v>125.69531318999999</v>
      </c>
      <c r="HI26" s="243">
        <v>149.63848200000001</v>
      </c>
      <c r="HJ26" s="243">
        <v>134.06339850000001</v>
      </c>
      <c r="HK26" s="243">
        <v>134.44154900000001</v>
      </c>
      <c r="HL26" s="243">
        <v>133.20416900000001</v>
      </c>
      <c r="HM26" s="243">
        <v>130.83570800000001</v>
      </c>
      <c r="HN26" s="243">
        <v>121.11080839</v>
      </c>
      <c r="HO26" s="243">
        <v>122.59995549999999</v>
      </c>
      <c r="HP26" s="243">
        <v>123.30734</v>
      </c>
      <c r="HQ26" s="243">
        <v>146.56636478999999</v>
      </c>
      <c r="HR26" s="243">
        <v>134.50421399999999</v>
      </c>
      <c r="HS26" s="243">
        <v>151.718907</v>
      </c>
    </row>
    <row r="27" spans="1:227" x14ac:dyDescent="0.25">
      <c r="A27" s="240"/>
      <c r="B27" s="242">
        <v>45689.5</v>
      </c>
      <c r="C27" s="243">
        <v>140.16058100000001</v>
      </c>
      <c r="D27" s="243">
        <v>140.519316</v>
      </c>
      <c r="E27" s="243">
        <v>140.29022399999999</v>
      </c>
      <c r="F27" s="243">
        <v>140.16058100000001</v>
      </c>
      <c r="G27" s="243">
        <v>135.82372000000001</v>
      </c>
      <c r="H27" s="243">
        <v>142.23970299999999</v>
      </c>
      <c r="I27" s="243">
        <v>141.580792</v>
      </c>
      <c r="J27" s="243">
        <v>142.63903400000001</v>
      </c>
      <c r="K27" s="243">
        <v>136.010166</v>
      </c>
      <c r="L27" s="243">
        <v>142.14749599999999</v>
      </c>
      <c r="M27" s="243">
        <v>143.54659100000001</v>
      </c>
      <c r="N27" s="243">
        <v>142.54728800000001</v>
      </c>
      <c r="O27" s="243">
        <v>148.92945700000001</v>
      </c>
      <c r="P27" s="243">
        <v>141.63607386999999</v>
      </c>
      <c r="Q27" s="243">
        <v>142.716995</v>
      </c>
      <c r="R27" s="243">
        <v>134.27714</v>
      </c>
      <c r="S27" s="243">
        <v>145.76159799999999</v>
      </c>
      <c r="T27" s="243">
        <v>129.793837</v>
      </c>
      <c r="U27" s="243">
        <v>130.837773</v>
      </c>
      <c r="V27" s="243">
        <v>143.04269300000001</v>
      </c>
      <c r="W27" s="243">
        <v>136.11481000000001</v>
      </c>
      <c r="X27" s="243">
        <v>130.49701899999999</v>
      </c>
      <c r="Y27" s="243">
        <v>133.805936</v>
      </c>
      <c r="Z27" s="243">
        <v>142.96916999999999</v>
      </c>
      <c r="AA27" s="243">
        <v>130.43946399999999</v>
      </c>
      <c r="AB27" s="243">
        <v>137.599662</v>
      </c>
      <c r="AC27" s="243">
        <v>136.74830900000001</v>
      </c>
      <c r="AD27" s="243">
        <v>135.675389</v>
      </c>
      <c r="AE27" s="243">
        <v>128.85246900000001</v>
      </c>
      <c r="AF27" s="243">
        <v>142.96585124999999</v>
      </c>
      <c r="AG27" s="243">
        <v>144.54692115</v>
      </c>
      <c r="AH27" s="243">
        <v>143.482462</v>
      </c>
      <c r="AI27" s="243">
        <v>143.57709500000001</v>
      </c>
      <c r="AJ27" s="243">
        <v>126.54353</v>
      </c>
      <c r="AK27" s="243">
        <v>143.354805</v>
      </c>
      <c r="AL27" s="243">
        <v>129.94162399999999</v>
      </c>
      <c r="AM27" s="243">
        <v>130.631958</v>
      </c>
      <c r="AN27" s="243">
        <v>140.246116</v>
      </c>
      <c r="AO27" s="243">
        <v>129.24244200000001</v>
      </c>
      <c r="AP27" s="243">
        <v>121.5512705</v>
      </c>
      <c r="AQ27" s="243">
        <v>122.09669700000001</v>
      </c>
      <c r="AR27" s="243">
        <v>135.28781499999999</v>
      </c>
      <c r="AS27" s="243">
        <v>139.650327</v>
      </c>
      <c r="AT27" s="243">
        <v>139.650327</v>
      </c>
      <c r="AU27" s="243">
        <v>138.038758</v>
      </c>
      <c r="AV27" s="243">
        <v>137.03698199999999</v>
      </c>
      <c r="AW27" s="243">
        <v>130.37780000000001</v>
      </c>
      <c r="AX27" s="243">
        <v>131.12113199999999</v>
      </c>
      <c r="AY27" s="243">
        <v>147.07584600000001</v>
      </c>
      <c r="AZ27" s="243">
        <v>135.16315599999999</v>
      </c>
      <c r="BA27" s="243">
        <v>134.95643999999999</v>
      </c>
      <c r="BB27" s="243">
        <v>134.33279300000001</v>
      </c>
      <c r="BC27" s="243">
        <v>134.51816033</v>
      </c>
      <c r="BD27" s="243">
        <v>134.742186</v>
      </c>
      <c r="BE27" s="243">
        <v>134.916156</v>
      </c>
      <c r="BF27" s="243">
        <v>140.259838</v>
      </c>
      <c r="BG27" s="243">
        <v>141.48684900000001</v>
      </c>
      <c r="BH27" s="243">
        <v>141.48684900000001</v>
      </c>
      <c r="BI27" s="243">
        <v>141.48684900000001</v>
      </c>
      <c r="BJ27" s="243">
        <v>130.934878</v>
      </c>
      <c r="BK27" s="243">
        <v>131.78200200000001</v>
      </c>
      <c r="BL27" s="243">
        <v>142.36913899999999</v>
      </c>
      <c r="BM27" s="243">
        <v>141.933415</v>
      </c>
      <c r="BN27" s="243">
        <v>138.71174300000001</v>
      </c>
      <c r="BO27" s="243">
        <v>135.39467999999999</v>
      </c>
      <c r="BP27" s="243">
        <v>140.33247700000001</v>
      </c>
      <c r="BQ27" s="243">
        <v>126.549629</v>
      </c>
      <c r="BR27" s="243">
        <v>126.6679529</v>
      </c>
      <c r="BS27" s="243">
        <v>133.90888899999999</v>
      </c>
      <c r="BT27" s="243">
        <v>135.61928674999999</v>
      </c>
      <c r="BU27" s="243">
        <v>146.86450500000001</v>
      </c>
      <c r="BV27" s="243">
        <v>141.164367</v>
      </c>
      <c r="BW27" s="243">
        <v>139.62128799999999</v>
      </c>
      <c r="BX27" s="243">
        <v>139.69487699999999</v>
      </c>
      <c r="BY27" s="243">
        <v>146.53967700000001</v>
      </c>
      <c r="BZ27" s="243">
        <v>144.04847899999999</v>
      </c>
      <c r="CA27" s="243">
        <v>138.17172099999999</v>
      </c>
      <c r="CB27" s="243">
        <v>136.00750199999999</v>
      </c>
      <c r="CC27" s="243">
        <v>135.21373199999999</v>
      </c>
      <c r="CD27" s="243">
        <v>142.363473</v>
      </c>
      <c r="CE27" s="243">
        <v>137.539626</v>
      </c>
      <c r="CF27" s="243">
        <v>146.86450500000001</v>
      </c>
      <c r="CG27" s="243">
        <v>134.61022532999999</v>
      </c>
      <c r="CH27" s="243">
        <v>135.058761</v>
      </c>
      <c r="CI27" s="243">
        <v>137.506021</v>
      </c>
      <c r="CJ27" s="243">
        <v>146.23495500000001</v>
      </c>
      <c r="CK27" s="243">
        <v>152.43554415</v>
      </c>
      <c r="CL27" s="243">
        <v>145.74916300000001</v>
      </c>
      <c r="CM27" s="243">
        <v>147.01223200000001</v>
      </c>
      <c r="CN27" s="243">
        <v>135.59135800000001</v>
      </c>
      <c r="CO27" s="243">
        <v>136.870035</v>
      </c>
      <c r="CP27" s="243">
        <v>150.36764156999999</v>
      </c>
      <c r="CQ27" s="243">
        <v>132.365433</v>
      </c>
      <c r="CR27" s="243">
        <v>133.04109700000001</v>
      </c>
      <c r="CS27" s="243">
        <v>132.32753197</v>
      </c>
      <c r="CT27" s="243">
        <v>136.938986</v>
      </c>
      <c r="CU27" s="243">
        <v>134.56775099999999</v>
      </c>
      <c r="CV27" s="243">
        <v>146.76643116</v>
      </c>
      <c r="CW27" s="243">
        <v>131.810665</v>
      </c>
      <c r="CX27" s="243">
        <v>133.19966400000001</v>
      </c>
      <c r="CY27" s="243">
        <v>133.82168999999999</v>
      </c>
      <c r="CZ27" s="243">
        <v>139.395962</v>
      </c>
      <c r="DA27" s="243">
        <v>143.20243199999999</v>
      </c>
      <c r="DB27" s="243">
        <v>143.62120899999999</v>
      </c>
      <c r="DC27" s="243">
        <v>141.164367</v>
      </c>
      <c r="DD27" s="243">
        <v>140.602799</v>
      </c>
      <c r="DE27" s="243">
        <v>138.90659500000001</v>
      </c>
      <c r="DF27" s="243">
        <v>139.69487699999999</v>
      </c>
      <c r="DG27" s="243">
        <v>136.84447850000001</v>
      </c>
      <c r="DH27" s="243">
        <v>148.63757544000001</v>
      </c>
      <c r="DI27" s="243">
        <v>144.474289</v>
      </c>
      <c r="DJ27" s="243">
        <v>143.94187600000001</v>
      </c>
      <c r="DK27" s="243">
        <v>134.57294099999999</v>
      </c>
      <c r="DL27" s="243">
        <v>152.412812</v>
      </c>
      <c r="DM27" s="243">
        <v>147.20598200000001</v>
      </c>
      <c r="DN27" s="243">
        <v>140.62500900000001</v>
      </c>
      <c r="DO27" s="243">
        <v>122.659036</v>
      </c>
      <c r="DP27" s="243">
        <v>146.48975200000001</v>
      </c>
      <c r="DQ27" s="243">
        <v>133.92665099999999</v>
      </c>
      <c r="DR27" s="243">
        <v>134.436982</v>
      </c>
      <c r="DS27" s="243">
        <v>136.44471200000001</v>
      </c>
      <c r="DT27" s="243">
        <v>141.67615599999999</v>
      </c>
      <c r="DU27" s="243">
        <v>142.02949699999999</v>
      </c>
      <c r="DV27" s="243">
        <v>126.736345</v>
      </c>
      <c r="DW27" s="243">
        <v>125.91945200000001</v>
      </c>
      <c r="DX27" s="243">
        <v>124.07862799999999</v>
      </c>
      <c r="DY27" s="243">
        <v>136.85443298000001</v>
      </c>
      <c r="DZ27" s="243">
        <v>137.954477</v>
      </c>
      <c r="EA27" s="243">
        <v>138.261751</v>
      </c>
      <c r="EB27" s="243">
        <v>131.86785900000001</v>
      </c>
      <c r="EC27" s="243">
        <v>132.704588</v>
      </c>
      <c r="ED27" s="243">
        <v>134.586894</v>
      </c>
      <c r="EE27" s="243">
        <v>136.03271699999999</v>
      </c>
      <c r="EF27" s="243">
        <v>146.08289554999999</v>
      </c>
      <c r="EG27" s="243">
        <v>136.05123599999999</v>
      </c>
      <c r="EH27" s="243">
        <v>136.05123599999999</v>
      </c>
      <c r="EI27" s="243">
        <v>133.68409700000001</v>
      </c>
      <c r="EJ27" s="243">
        <v>140.778513</v>
      </c>
      <c r="EK27" s="243">
        <v>141.31536500000001</v>
      </c>
      <c r="EL27" s="243">
        <v>141.164367</v>
      </c>
      <c r="EM27" s="243">
        <v>134.01934499999999</v>
      </c>
      <c r="EN27" s="243">
        <v>138.47966700000001</v>
      </c>
      <c r="EO27" s="243">
        <v>154.575019</v>
      </c>
      <c r="EP27" s="243">
        <v>134.858135</v>
      </c>
      <c r="EQ27" s="243">
        <v>135.15425999999999</v>
      </c>
      <c r="ER27" s="243">
        <v>139.14975905</v>
      </c>
      <c r="ES27" s="243">
        <v>131.69056</v>
      </c>
      <c r="ET27" s="243">
        <v>130.30632199999999</v>
      </c>
      <c r="EU27" s="243">
        <v>132.768182</v>
      </c>
      <c r="EV27" s="243">
        <v>136.912173</v>
      </c>
      <c r="EW27" s="243">
        <v>130.77656500000001</v>
      </c>
      <c r="EX27" s="243">
        <v>129.211412</v>
      </c>
      <c r="EY27" s="243">
        <v>136.21446299999999</v>
      </c>
      <c r="EZ27" s="243">
        <v>136.462481</v>
      </c>
      <c r="FA27" s="243">
        <v>136.56639000000001</v>
      </c>
      <c r="FB27" s="243">
        <v>145.76467109000001</v>
      </c>
      <c r="FC27" s="243">
        <v>137.41727499999999</v>
      </c>
      <c r="FD27" s="243">
        <v>151.61746600000001</v>
      </c>
      <c r="FE27" s="243">
        <v>137.03330500000001</v>
      </c>
      <c r="FF27" s="243">
        <v>144.47455583999999</v>
      </c>
      <c r="FG27" s="243">
        <v>157.634422</v>
      </c>
      <c r="FH27" s="243">
        <v>127.552616</v>
      </c>
      <c r="FI27" s="243">
        <v>128.39376100000001</v>
      </c>
      <c r="FJ27" s="243">
        <v>133.32315700000001</v>
      </c>
      <c r="FK27" s="243">
        <v>137.506021</v>
      </c>
      <c r="FL27" s="243">
        <v>146.55740829999999</v>
      </c>
      <c r="FM27" s="243">
        <v>146.09598399999999</v>
      </c>
      <c r="FN27" s="243">
        <v>146.53967700000001</v>
      </c>
      <c r="FO27" s="243">
        <v>140.47856400000001</v>
      </c>
      <c r="FP27" s="243">
        <v>140.47856400000001</v>
      </c>
      <c r="FQ27" s="243">
        <v>142.660606</v>
      </c>
      <c r="FR27" s="243">
        <v>142.660606</v>
      </c>
      <c r="FS27" s="243">
        <v>142.660606</v>
      </c>
      <c r="FT27" s="243">
        <v>143.56146799999999</v>
      </c>
      <c r="FU27" s="243">
        <v>143.25287499999999</v>
      </c>
      <c r="FV27" s="243">
        <v>138.66461799999999</v>
      </c>
      <c r="FW27" s="243">
        <v>138.579354</v>
      </c>
      <c r="FX27" s="243">
        <v>139.15583225</v>
      </c>
      <c r="FY27" s="243">
        <v>135.34554299999999</v>
      </c>
      <c r="FZ27" s="243">
        <v>138.385323</v>
      </c>
      <c r="GA27" s="243">
        <v>146.86450500000001</v>
      </c>
      <c r="GB27" s="243">
        <v>146.86450500000001</v>
      </c>
      <c r="GC27" s="243">
        <v>137.898158</v>
      </c>
      <c r="GD27" s="243">
        <v>130.39288400000001</v>
      </c>
      <c r="GE27" s="243">
        <v>138.54974999999999</v>
      </c>
      <c r="GF27" s="243">
        <v>140.602799</v>
      </c>
      <c r="GG27" s="243">
        <v>146.70638410000001</v>
      </c>
      <c r="GH27" s="243">
        <v>130.58966799999999</v>
      </c>
      <c r="GI27" s="243">
        <v>146.70638410000001</v>
      </c>
      <c r="GJ27" s="243">
        <v>140.47856400000001</v>
      </c>
      <c r="GK27" s="243">
        <v>136.09447700000001</v>
      </c>
      <c r="GL27" s="243">
        <v>140.473117</v>
      </c>
      <c r="GM27" s="243">
        <v>127.598795</v>
      </c>
      <c r="GN27" s="243">
        <v>136.08471700000001</v>
      </c>
      <c r="GO27" s="243">
        <v>124.44913816</v>
      </c>
      <c r="GP27" s="243">
        <v>124.12588836</v>
      </c>
      <c r="GQ27" s="243">
        <v>129.39478700000001</v>
      </c>
      <c r="GR27" s="243">
        <v>139.17604299999999</v>
      </c>
      <c r="GS27" s="243">
        <v>140.60197500000001</v>
      </c>
      <c r="GT27" s="243">
        <v>140.56621899999999</v>
      </c>
      <c r="GU27" s="243">
        <v>136.08471700000001</v>
      </c>
      <c r="GV27" s="243">
        <v>135.64663100000001</v>
      </c>
      <c r="GW27" s="243">
        <v>136.08471700000001</v>
      </c>
      <c r="GX27" s="243">
        <v>152.46003300000001</v>
      </c>
      <c r="GY27" s="243">
        <v>152.07212699999999</v>
      </c>
      <c r="GZ27" s="243">
        <v>152.36035100000001</v>
      </c>
      <c r="HA27" s="243">
        <v>152.36035100000001</v>
      </c>
      <c r="HB27" s="243">
        <v>139.274011</v>
      </c>
      <c r="HC27" s="243">
        <v>145.34710999999999</v>
      </c>
      <c r="HD27" s="243">
        <v>144.779934</v>
      </c>
      <c r="HE27" s="243">
        <v>148.32989799999999</v>
      </c>
      <c r="HF27" s="243">
        <v>143.33897200000001</v>
      </c>
      <c r="HG27" s="243">
        <v>143.945064</v>
      </c>
      <c r="HH27" s="243">
        <v>128.16958027000001</v>
      </c>
      <c r="HI27" s="243">
        <v>152.143733</v>
      </c>
      <c r="HJ27" s="243">
        <v>136.34799749999999</v>
      </c>
      <c r="HK27" s="243">
        <v>136.73129499999999</v>
      </c>
      <c r="HL27" s="243">
        <v>135.28044499999999</v>
      </c>
      <c r="HM27" s="243">
        <v>133.080817</v>
      </c>
      <c r="HN27" s="243">
        <v>123.06285210999999</v>
      </c>
      <c r="HO27" s="243">
        <v>124.728363</v>
      </c>
      <c r="HP27" s="243">
        <v>125.421612</v>
      </c>
      <c r="HQ27" s="243">
        <v>148.70258125000001</v>
      </c>
      <c r="HR27" s="243">
        <v>136.77543399999999</v>
      </c>
      <c r="HS27" s="243">
        <v>154.308616</v>
      </c>
    </row>
    <row r="28" spans="1:227" x14ac:dyDescent="0.25">
      <c r="A28" s="240"/>
      <c r="B28" s="242">
        <v>45689.520833333299</v>
      </c>
      <c r="C28" s="243">
        <v>141.04113699999999</v>
      </c>
      <c r="D28" s="243">
        <v>141.39090200000001</v>
      </c>
      <c r="E28" s="243">
        <v>141.16743</v>
      </c>
      <c r="F28" s="243">
        <v>141.04113699999999</v>
      </c>
      <c r="G28" s="243">
        <v>137.39749499999999</v>
      </c>
      <c r="H28" s="243">
        <v>143.771018</v>
      </c>
      <c r="I28" s="243">
        <v>143.08308400000001</v>
      </c>
      <c r="J28" s="243">
        <v>144.18286800000001</v>
      </c>
      <c r="K28" s="243">
        <v>137.569615</v>
      </c>
      <c r="L28" s="243">
        <v>142.95445100000001</v>
      </c>
      <c r="M28" s="243">
        <v>144.615882</v>
      </c>
      <c r="N28" s="243">
        <v>143.470372</v>
      </c>
      <c r="O28" s="243">
        <v>149.65826000000001</v>
      </c>
      <c r="P28" s="243">
        <v>142.69190534000001</v>
      </c>
      <c r="Q28" s="243">
        <v>144.30529000000001</v>
      </c>
      <c r="R28" s="243">
        <v>135.15342200000001</v>
      </c>
      <c r="S28" s="243">
        <v>146.573421</v>
      </c>
      <c r="T28" s="243">
        <v>130.74454249999999</v>
      </c>
      <c r="U28" s="243">
        <v>131.810036</v>
      </c>
      <c r="V28" s="243">
        <v>143.952043</v>
      </c>
      <c r="W28" s="243">
        <v>137.71663899999999</v>
      </c>
      <c r="X28" s="243">
        <v>131.94506899999999</v>
      </c>
      <c r="Y28" s="243">
        <v>135.30638099999999</v>
      </c>
      <c r="Z28" s="243">
        <v>144.75517199999999</v>
      </c>
      <c r="AA28" s="243">
        <v>131.800466</v>
      </c>
      <c r="AB28" s="243">
        <v>139.11563599999999</v>
      </c>
      <c r="AC28" s="243">
        <v>138.25291999999999</v>
      </c>
      <c r="AD28" s="243">
        <v>137.28722400000001</v>
      </c>
      <c r="AE28" s="243">
        <v>129.95224400000001</v>
      </c>
      <c r="AF28" s="243">
        <v>143.849189</v>
      </c>
      <c r="AG28" s="243">
        <v>145.47869037000001</v>
      </c>
      <c r="AH28" s="243">
        <v>144.43029999999999</v>
      </c>
      <c r="AI28" s="243">
        <v>144.52164300000001</v>
      </c>
      <c r="AJ28" s="243">
        <v>127.30070600000001</v>
      </c>
      <c r="AK28" s="243">
        <v>144.25042999999999</v>
      </c>
      <c r="AL28" s="243">
        <v>131.33260032999999</v>
      </c>
      <c r="AM28" s="243">
        <v>132.03399899999999</v>
      </c>
      <c r="AN28" s="243">
        <v>141.89322200000001</v>
      </c>
      <c r="AO28" s="243">
        <v>130.27264099999999</v>
      </c>
      <c r="AP28" s="243">
        <v>122.5207355</v>
      </c>
      <c r="AQ28" s="243">
        <v>123.071618</v>
      </c>
      <c r="AR28" s="243">
        <v>136.901239</v>
      </c>
      <c r="AS28" s="243">
        <v>141.48816600000001</v>
      </c>
      <c r="AT28" s="243">
        <v>141.48816600000001</v>
      </c>
      <c r="AU28" s="243">
        <v>139.60781</v>
      </c>
      <c r="AV28" s="243">
        <v>138.591317</v>
      </c>
      <c r="AW28" s="243">
        <v>131.061532</v>
      </c>
      <c r="AX28" s="243">
        <v>131.85660799999999</v>
      </c>
      <c r="AY28" s="243">
        <v>148.073251</v>
      </c>
      <c r="AZ28" s="243">
        <v>136.757149</v>
      </c>
      <c r="BA28" s="243">
        <v>136.55356699999999</v>
      </c>
      <c r="BB28" s="243">
        <v>135.93056200000001</v>
      </c>
      <c r="BC28" s="243">
        <v>136.11480667000001</v>
      </c>
      <c r="BD28" s="243">
        <v>136.34582900000001</v>
      </c>
      <c r="BE28" s="243">
        <v>136.51325</v>
      </c>
      <c r="BF28" s="243">
        <v>142.24259699999999</v>
      </c>
      <c r="BG28" s="243">
        <v>143.32230300000001</v>
      </c>
      <c r="BH28" s="243">
        <v>143.32230300000001</v>
      </c>
      <c r="BI28" s="243">
        <v>143.32230300000001</v>
      </c>
      <c r="BJ28" s="243">
        <v>132.39056199999999</v>
      </c>
      <c r="BK28" s="243">
        <v>133.24384599999999</v>
      </c>
      <c r="BL28" s="243">
        <v>143.47006500000001</v>
      </c>
      <c r="BM28" s="243">
        <v>143.06218200000001</v>
      </c>
      <c r="BN28" s="243">
        <v>140.19679199999999</v>
      </c>
      <c r="BO28" s="243">
        <v>136.78608299999999</v>
      </c>
      <c r="BP28" s="243">
        <v>141.412868</v>
      </c>
      <c r="BQ28" s="243">
        <v>127.292986</v>
      </c>
      <c r="BR28" s="243">
        <v>127.41200494</v>
      </c>
      <c r="BS28" s="243">
        <v>135.06200799999999</v>
      </c>
      <c r="BT28" s="243">
        <v>136.54549950000001</v>
      </c>
      <c r="BU28" s="243">
        <v>147.85064199999999</v>
      </c>
      <c r="BV28" s="243">
        <v>142.72926799999999</v>
      </c>
      <c r="BW28" s="243">
        <v>141.078261</v>
      </c>
      <c r="BX28" s="243">
        <v>141.14961</v>
      </c>
      <c r="BY28" s="243">
        <v>147.263159</v>
      </c>
      <c r="BZ28" s="243">
        <v>145.02067600000001</v>
      </c>
      <c r="CA28" s="243">
        <v>139.741027</v>
      </c>
      <c r="CB28" s="243">
        <v>136.86276799999999</v>
      </c>
      <c r="CC28" s="243">
        <v>136.084451</v>
      </c>
      <c r="CD28" s="243">
        <v>143.318241</v>
      </c>
      <c r="CE28" s="243">
        <v>139.28356600000001</v>
      </c>
      <c r="CF28" s="243">
        <v>147.85064199999999</v>
      </c>
      <c r="CG28" s="243">
        <v>136.267358</v>
      </c>
      <c r="CH28" s="243">
        <v>136.66466500000001</v>
      </c>
      <c r="CI28" s="243">
        <v>139.11617799999999</v>
      </c>
      <c r="CJ28" s="243">
        <v>146.937859</v>
      </c>
      <c r="CK28" s="243">
        <v>153.54635187</v>
      </c>
      <c r="CL28" s="243">
        <v>146.67562000000001</v>
      </c>
      <c r="CM28" s="243">
        <v>147.894203</v>
      </c>
      <c r="CN28" s="243">
        <v>136.63480300000001</v>
      </c>
      <c r="CO28" s="243">
        <v>137.814989</v>
      </c>
      <c r="CP28" s="243">
        <v>151.38752994000001</v>
      </c>
      <c r="CQ28" s="243">
        <v>133.83492799999999</v>
      </c>
      <c r="CR28" s="243">
        <v>134.42170200000001</v>
      </c>
      <c r="CS28" s="243">
        <v>132.60626010999999</v>
      </c>
      <c r="CT28" s="243">
        <v>137.93017</v>
      </c>
      <c r="CU28" s="243">
        <v>136.031385</v>
      </c>
      <c r="CV28" s="243">
        <v>148.59986936999999</v>
      </c>
      <c r="CW28" s="243">
        <v>133.18756400000001</v>
      </c>
      <c r="CX28" s="243">
        <v>135.37868366999999</v>
      </c>
      <c r="CY28" s="243">
        <v>135.85593399999999</v>
      </c>
      <c r="CZ28" s="243">
        <v>140.809665</v>
      </c>
      <c r="DA28" s="243">
        <v>144.803214</v>
      </c>
      <c r="DB28" s="243">
        <v>145.24575300000001</v>
      </c>
      <c r="DC28" s="243">
        <v>142.72926799999999</v>
      </c>
      <c r="DD28" s="243">
        <v>142.18005099999999</v>
      </c>
      <c r="DE28" s="243">
        <v>140.31313299999999</v>
      </c>
      <c r="DF28" s="243">
        <v>141.14961</v>
      </c>
      <c r="DG28" s="243">
        <v>138.41216800000001</v>
      </c>
      <c r="DH28" s="243">
        <v>149.6407447</v>
      </c>
      <c r="DI28" s="243">
        <v>145.62216100000001</v>
      </c>
      <c r="DJ28" s="243">
        <v>145.10035099999999</v>
      </c>
      <c r="DK28" s="243">
        <v>136.174757</v>
      </c>
      <c r="DL28" s="243">
        <v>153.52860799999999</v>
      </c>
      <c r="DM28" s="243">
        <v>148.290404</v>
      </c>
      <c r="DN28" s="243">
        <v>141.535122</v>
      </c>
      <c r="DO28" s="243">
        <v>123.01119199999999</v>
      </c>
      <c r="DP28" s="243">
        <v>147.56770299999999</v>
      </c>
      <c r="DQ28" s="243">
        <v>135.524427</v>
      </c>
      <c r="DR28" s="243">
        <v>136.03443300000001</v>
      </c>
      <c r="DS28" s="243">
        <v>137.69983400000001</v>
      </c>
      <c r="DT28" s="243">
        <v>143.261323</v>
      </c>
      <c r="DU28" s="243">
        <v>143.627802</v>
      </c>
      <c r="DV28" s="243">
        <v>127.526043</v>
      </c>
      <c r="DW28" s="243">
        <v>126.68822400000001</v>
      </c>
      <c r="DX28" s="243">
        <v>124.70569999999999</v>
      </c>
      <c r="DY28" s="243">
        <v>137.91826531000001</v>
      </c>
      <c r="DZ28" s="243">
        <v>139.62127799999999</v>
      </c>
      <c r="EA28" s="243">
        <v>139.936216</v>
      </c>
      <c r="EB28" s="243">
        <v>133.307164</v>
      </c>
      <c r="EC28" s="243">
        <v>134.170345</v>
      </c>
      <c r="ED28" s="243">
        <v>133.769612</v>
      </c>
      <c r="EE28" s="243">
        <v>137.074849</v>
      </c>
      <c r="EF28" s="243">
        <v>147.90779488999999</v>
      </c>
      <c r="EG28" s="243">
        <v>137.65674799999999</v>
      </c>
      <c r="EH28" s="243">
        <v>137.65674799999999</v>
      </c>
      <c r="EI28" s="243">
        <v>135.082008</v>
      </c>
      <c r="EJ28" s="243">
        <v>142.34822700000001</v>
      </c>
      <c r="EK28" s="243">
        <v>142.88232099999999</v>
      </c>
      <c r="EL28" s="243">
        <v>142.72926799999999</v>
      </c>
      <c r="EM28" s="243">
        <v>135.49352999999999</v>
      </c>
      <c r="EN28" s="243">
        <v>139.99236500000001</v>
      </c>
      <c r="EO28" s="243">
        <v>155.70419200000001</v>
      </c>
      <c r="EP28" s="243">
        <v>136.44203400000001</v>
      </c>
      <c r="EQ28" s="243">
        <v>136.74795900000001</v>
      </c>
      <c r="ER28" s="243">
        <v>140.71385112999999</v>
      </c>
      <c r="ES28" s="243">
        <v>132.92914200000001</v>
      </c>
      <c r="ET28" s="243">
        <v>131.39896400000001</v>
      </c>
      <c r="EU28" s="243">
        <v>134.128299</v>
      </c>
      <c r="EV28" s="243">
        <v>137.200558</v>
      </c>
      <c r="EW28" s="243">
        <v>131.81036599999999</v>
      </c>
      <c r="EX28" s="243">
        <v>130.25696099999999</v>
      </c>
      <c r="EY28" s="243">
        <v>137.29640499999999</v>
      </c>
      <c r="EZ28" s="243">
        <v>137.524745</v>
      </c>
      <c r="FA28" s="243">
        <v>137.62041600000001</v>
      </c>
      <c r="FB28" s="243">
        <v>146.77103388</v>
      </c>
      <c r="FC28" s="243">
        <v>138.34479200000001</v>
      </c>
      <c r="FD28" s="243">
        <v>152.74498800000001</v>
      </c>
      <c r="FE28" s="243">
        <v>138.585273</v>
      </c>
      <c r="FF28" s="243">
        <v>145.58199992999999</v>
      </c>
      <c r="FG28" s="243">
        <v>158.721135</v>
      </c>
      <c r="FH28" s="243">
        <v>129.94931700000001</v>
      </c>
      <c r="FI28" s="243">
        <v>130.69661600000001</v>
      </c>
      <c r="FJ28" s="243">
        <v>134.694005</v>
      </c>
      <c r="FK28" s="243">
        <v>139.11638400000001</v>
      </c>
      <c r="FL28" s="243">
        <v>147.28097783999999</v>
      </c>
      <c r="FM28" s="243">
        <v>146.83023</v>
      </c>
      <c r="FN28" s="243">
        <v>147.263159</v>
      </c>
      <c r="FO28" s="243">
        <v>142.05983599999999</v>
      </c>
      <c r="FP28" s="243">
        <v>142.05983599999999</v>
      </c>
      <c r="FQ28" s="243">
        <v>141.69511600000001</v>
      </c>
      <c r="FR28" s="243">
        <v>141.69511600000001</v>
      </c>
      <c r="FS28" s="243">
        <v>141.69511600000001</v>
      </c>
      <c r="FT28" s="243">
        <v>144.795064</v>
      </c>
      <c r="FU28" s="243">
        <v>144.47708700000001</v>
      </c>
      <c r="FV28" s="243">
        <v>139.82387399999999</v>
      </c>
      <c r="FW28" s="243">
        <v>139.68707499999999</v>
      </c>
      <c r="FX28" s="243">
        <v>140.22616798999999</v>
      </c>
      <c r="FY28" s="243">
        <v>136.22008500000001</v>
      </c>
      <c r="FZ28" s="243">
        <v>139.29207199999999</v>
      </c>
      <c r="GA28" s="243">
        <v>147.85064199999999</v>
      </c>
      <c r="GB28" s="243">
        <v>147.85064199999999</v>
      </c>
      <c r="GC28" s="243">
        <v>139.53187500000001</v>
      </c>
      <c r="GD28" s="243">
        <v>131.753581</v>
      </c>
      <c r="GE28" s="243">
        <v>140.131338</v>
      </c>
      <c r="GF28" s="243">
        <v>142.18005099999999</v>
      </c>
      <c r="GG28" s="243">
        <v>148.53907219999999</v>
      </c>
      <c r="GH28" s="243">
        <v>129.905629</v>
      </c>
      <c r="GI28" s="243">
        <v>148.53907219999999</v>
      </c>
      <c r="GJ28" s="243">
        <v>142.05983599999999</v>
      </c>
      <c r="GK28" s="243">
        <v>137.65953500000001</v>
      </c>
      <c r="GL28" s="243">
        <v>142.27774199999999</v>
      </c>
      <c r="GM28" s="243">
        <v>128.647121</v>
      </c>
      <c r="GN28" s="243">
        <v>137.67377300000001</v>
      </c>
      <c r="GO28" s="243">
        <v>125.40683806</v>
      </c>
      <c r="GP28" s="243">
        <v>125.08110069</v>
      </c>
      <c r="GQ28" s="243">
        <v>130.310024</v>
      </c>
      <c r="GR28" s="243">
        <v>141.23615699999999</v>
      </c>
      <c r="GS28" s="243">
        <v>142.247818</v>
      </c>
      <c r="GT28" s="243">
        <v>142.157456</v>
      </c>
      <c r="GU28" s="243">
        <v>137.67377300000001</v>
      </c>
      <c r="GV28" s="243">
        <v>137.215352</v>
      </c>
      <c r="GW28" s="243">
        <v>137.67377300000001</v>
      </c>
      <c r="GX28" s="243">
        <v>153.578385</v>
      </c>
      <c r="GY28" s="243">
        <v>153.18317999999999</v>
      </c>
      <c r="GZ28" s="243">
        <v>153.47707600000001</v>
      </c>
      <c r="HA28" s="243">
        <v>153.47707600000001</v>
      </c>
      <c r="HB28" s="243">
        <v>140.18684400000001</v>
      </c>
      <c r="HC28" s="243">
        <v>146.72968700000001</v>
      </c>
      <c r="HD28" s="243">
        <v>146.119291</v>
      </c>
      <c r="HE28" s="243">
        <v>148.95304200000001</v>
      </c>
      <c r="HF28" s="243">
        <v>144.892956</v>
      </c>
      <c r="HG28" s="243">
        <v>144.97886399999999</v>
      </c>
      <c r="HH28" s="243">
        <v>127.49821788</v>
      </c>
      <c r="HI28" s="243">
        <v>153.27042299999999</v>
      </c>
      <c r="HJ28" s="243">
        <v>137.88063149999999</v>
      </c>
      <c r="HK28" s="243">
        <v>138.26878400000001</v>
      </c>
      <c r="HL28" s="243">
        <v>136.332042</v>
      </c>
      <c r="HM28" s="243">
        <v>134.553225</v>
      </c>
      <c r="HN28" s="243">
        <v>124.00988384</v>
      </c>
      <c r="HO28" s="243">
        <v>125.7171335</v>
      </c>
      <c r="HP28" s="243">
        <v>126.42453500000001</v>
      </c>
      <c r="HQ28" s="243">
        <v>149.71677887000001</v>
      </c>
      <c r="HR28" s="243">
        <v>138.275127</v>
      </c>
      <c r="HS28" s="243">
        <v>155.43657200000001</v>
      </c>
    </row>
    <row r="29" spans="1:227" x14ac:dyDescent="0.25">
      <c r="A29" s="240"/>
      <c r="B29" s="242">
        <v>45689.541666666701</v>
      </c>
      <c r="C29" s="243">
        <v>134.467602</v>
      </c>
      <c r="D29" s="243">
        <v>134.78548599999999</v>
      </c>
      <c r="E29" s="243">
        <v>134.58178799999999</v>
      </c>
      <c r="F29" s="243">
        <v>134.467602</v>
      </c>
      <c r="G29" s="243">
        <v>131.167145</v>
      </c>
      <c r="H29" s="243">
        <v>137.29795899999999</v>
      </c>
      <c r="I29" s="243">
        <v>136.729737</v>
      </c>
      <c r="J29" s="243">
        <v>137.647356</v>
      </c>
      <c r="K29" s="243">
        <v>131.02820500000001</v>
      </c>
      <c r="L29" s="243">
        <v>136.19028599999999</v>
      </c>
      <c r="M29" s="243">
        <v>138.07556700000001</v>
      </c>
      <c r="N29" s="243">
        <v>136.947632</v>
      </c>
      <c r="O29" s="243">
        <v>142.244269</v>
      </c>
      <c r="P29" s="243">
        <v>135.34021143999999</v>
      </c>
      <c r="Q29" s="243">
        <v>137.68900300000001</v>
      </c>
      <c r="R29" s="243">
        <v>129.62656200000001</v>
      </c>
      <c r="S29" s="243">
        <v>139.475178</v>
      </c>
      <c r="T29" s="243">
        <v>125.2281685</v>
      </c>
      <c r="U29" s="243">
        <v>126.19167</v>
      </c>
      <c r="V29" s="243">
        <v>137.13133400000001</v>
      </c>
      <c r="W29" s="243">
        <v>131.570885</v>
      </c>
      <c r="X29" s="243">
        <v>126.332171</v>
      </c>
      <c r="Y29" s="243">
        <v>129.37401</v>
      </c>
      <c r="Z29" s="243">
        <v>138.67029400000001</v>
      </c>
      <c r="AA29" s="243">
        <v>126.027643</v>
      </c>
      <c r="AB29" s="243">
        <v>131.94719499999999</v>
      </c>
      <c r="AC29" s="243">
        <v>132.02654200000001</v>
      </c>
      <c r="AD29" s="243">
        <v>131.17708300000001</v>
      </c>
      <c r="AE29" s="243">
        <v>124.447109</v>
      </c>
      <c r="AF29" s="243">
        <v>137.08444725000001</v>
      </c>
      <c r="AG29" s="243">
        <v>138.5722604</v>
      </c>
      <c r="AH29" s="243">
        <v>137.54722799999999</v>
      </c>
      <c r="AI29" s="243">
        <v>137.62424799999999</v>
      </c>
      <c r="AJ29" s="243">
        <v>121.90980999999999</v>
      </c>
      <c r="AK29" s="243">
        <v>137.402872</v>
      </c>
      <c r="AL29" s="243">
        <v>125.68055833</v>
      </c>
      <c r="AM29" s="243">
        <v>126.311674</v>
      </c>
      <c r="AN29" s="243">
        <v>135.71206699999999</v>
      </c>
      <c r="AO29" s="243">
        <v>123.913192</v>
      </c>
      <c r="AP29" s="243">
        <v>117.60918049999999</v>
      </c>
      <c r="AQ29" s="243">
        <v>118.113125</v>
      </c>
      <c r="AR29" s="243">
        <v>131.17962900000001</v>
      </c>
      <c r="AS29" s="243">
        <v>135.797436</v>
      </c>
      <c r="AT29" s="243">
        <v>135.797436</v>
      </c>
      <c r="AU29" s="243">
        <v>135.02657500000001</v>
      </c>
      <c r="AV29" s="243">
        <v>132.36057199999999</v>
      </c>
      <c r="AW29" s="243">
        <v>125.396624</v>
      </c>
      <c r="AX29" s="243">
        <v>126.127537</v>
      </c>
      <c r="AY29" s="243">
        <v>140.77921900000001</v>
      </c>
      <c r="AZ29" s="243">
        <v>130.63516999999999</v>
      </c>
      <c r="BA29" s="243">
        <v>130.41491199999999</v>
      </c>
      <c r="BB29" s="243">
        <v>129.84032400000001</v>
      </c>
      <c r="BC29" s="243">
        <v>130.01071633000001</v>
      </c>
      <c r="BD29" s="243">
        <v>130.163849</v>
      </c>
      <c r="BE29" s="243">
        <v>130.37776600000001</v>
      </c>
      <c r="BF29" s="243">
        <v>136.61166499999999</v>
      </c>
      <c r="BG29" s="243">
        <v>137.475514</v>
      </c>
      <c r="BH29" s="243">
        <v>137.475514</v>
      </c>
      <c r="BI29" s="243">
        <v>137.475514</v>
      </c>
      <c r="BJ29" s="243">
        <v>126.6632</v>
      </c>
      <c r="BK29" s="243">
        <v>127.443827</v>
      </c>
      <c r="BL29" s="243">
        <v>136.740579</v>
      </c>
      <c r="BM29" s="243">
        <v>136.35591700000001</v>
      </c>
      <c r="BN29" s="243">
        <v>132.518449</v>
      </c>
      <c r="BO29" s="243">
        <v>129.77292700000001</v>
      </c>
      <c r="BP29" s="243">
        <v>135.344356</v>
      </c>
      <c r="BQ29" s="243">
        <v>121.92943099999999</v>
      </c>
      <c r="BR29" s="243">
        <v>122.04343502</v>
      </c>
      <c r="BS29" s="243">
        <v>129.27741</v>
      </c>
      <c r="BT29" s="243">
        <v>130.4579205</v>
      </c>
      <c r="BU29" s="243">
        <v>140.577369</v>
      </c>
      <c r="BV29" s="243">
        <v>136.322879</v>
      </c>
      <c r="BW29" s="243">
        <v>133.02515700000001</v>
      </c>
      <c r="BX29" s="243">
        <v>133.09255999999999</v>
      </c>
      <c r="BY29" s="243">
        <v>140.12393499999999</v>
      </c>
      <c r="BZ29" s="243">
        <v>138.136191</v>
      </c>
      <c r="CA29" s="243">
        <v>132.29002500000001</v>
      </c>
      <c r="CB29" s="243">
        <v>131.212569</v>
      </c>
      <c r="CC29" s="243">
        <v>130.49497400000001</v>
      </c>
      <c r="CD29" s="243">
        <v>136.670886</v>
      </c>
      <c r="CE29" s="243">
        <v>133.14174</v>
      </c>
      <c r="CF29" s="243">
        <v>140.577369</v>
      </c>
      <c r="CG29" s="243">
        <v>130.19591333</v>
      </c>
      <c r="CH29" s="243">
        <v>130.55222599999999</v>
      </c>
      <c r="CI29" s="243">
        <v>132.89109099999999</v>
      </c>
      <c r="CJ29" s="243">
        <v>139.58356800000001</v>
      </c>
      <c r="CK29" s="243">
        <v>145.45227510000001</v>
      </c>
      <c r="CL29" s="243">
        <v>139.51213200000001</v>
      </c>
      <c r="CM29" s="243">
        <v>140.603387</v>
      </c>
      <c r="CN29" s="243">
        <v>130.52013199999999</v>
      </c>
      <c r="CO29" s="243">
        <v>131.60164900000001</v>
      </c>
      <c r="CP29" s="243">
        <v>144.52543130000001</v>
      </c>
      <c r="CQ29" s="243">
        <v>128.04957300000001</v>
      </c>
      <c r="CR29" s="243">
        <v>128.026645</v>
      </c>
      <c r="CS29" s="243">
        <v>127.00231046</v>
      </c>
      <c r="CT29" s="243">
        <v>131.65950699999999</v>
      </c>
      <c r="CU29" s="243">
        <v>129.97053199999999</v>
      </c>
      <c r="CV29" s="243">
        <v>142.35337701</v>
      </c>
      <c r="CW29" s="243">
        <v>127.322435</v>
      </c>
      <c r="CX29" s="243">
        <v>129.53991533000001</v>
      </c>
      <c r="CY29" s="243">
        <v>129.949096</v>
      </c>
      <c r="CZ29" s="243">
        <v>133.039671</v>
      </c>
      <c r="DA29" s="243">
        <v>138.19045600000001</v>
      </c>
      <c r="DB29" s="243">
        <v>138.58339699999999</v>
      </c>
      <c r="DC29" s="243">
        <v>136.322879</v>
      </c>
      <c r="DD29" s="243">
        <v>135.84244699999999</v>
      </c>
      <c r="DE29" s="243">
        <v>132.38164</v>
      </c>
      <c r="DF29" s="243">
        <v>133.09255999999999</v>
      </c>
      <c r="DG29" s="243">
        <v>132.16203250000001</v>
      </c>
      <c r="DH29" s="243">
        <v>142.53693376999999</v>
      </c>
      <c r="DI29" s="243">
        <v>138.94685000000001</v>
      </c>
      <c r="DJ29" s="243">
        <v>138.47802899999999</v>
      </c>
      <c r="DK29" s="243">
        <v>130.00762333</v>
      </c>
      <c r="DL29" s="243">
        <v>145.43685600000001</v>
      </c>
      <c r="DM29" s="243">
        <v>140.97474700000001</v>
      </c>
      <c r="DN29" s="243">
        <v>134.95562899999999</v>
      </c>
      <c r="DO29" s="243">
        <v>118.091469</v>
      </c>
      <c r="DP29" s="243">
        <v>140.33934600000001</v>
      </c>
      <c r="DQ29" s="243">
        <v>129.47778199999999</v>
      </c>
      <c r="DR29" s="243">
        <v>129.94218699999999</v>
      </c>
      <c r="DS29" s="243">
        <v>131.52479600000001</v>
      </c>
      <c r="DT29" s="243">
        <v>136.79144400000001</v>
      </c>
      <c r="DU29" s="243">
        <v>137.11513099999999</v>
      </c>
      <c r="DV29" s="243">
        <v>122.735079</v>
      </c>
      <c r="DW29" s="243">
        <v>117.967894</v>
      </c>
      <c r="DX29" s="243">
        <v>114.708089</v>
      </c>
      <c r="DY29" s="243">
        <v>131.73741926</v>
      </c>
      <c r="DZ29" s="243">
        <v>133.36481599999999</v>
      </c>
      <c r="EA29" s="243">
        <v>133.64249899999999</v>
      </c>
      <c r="EB29" s="243">
        <v>127.69922099999999</v>
      </c>
      <c r="EC29" s="243">
        <v>128.422168</v>
      </c>
      <c r="ED29" s="243">
        <v>127.30072800000001</v>
      </c>
      <c r="EE29" s="243">
        <v>130.91759300000001</v>
      </c>
      <c r="EF29" s="243">
        <v>141.69039433</v>
      </c>
      <c r="EG29" s="243">
        <v>131.86907600000001</v>
      </c>
      <c r="EH29" s="243">
        <v>131.86907600000001</v>
      </c>
      <c r="EI29" s="243">
        <v>128.613224</v>
      </c>
      <c r="EJ29" s="243">
        <v>135.97509700000001</v>
      </c>
      <c r="EK29" s="243">
        <v>136.45599200000001</v>
      </c>
      <c r="EL29" s="243">
        <v>136.322879</v>
      </c>
      <c r="EM29" s="243">
        <v>129.57934499999999</v>
      </c>
      <c r="EN29" s="243">
        <v>133.327427</v>
      </c>
      <c r="EO29" s="243">
        <v>147.45172199999999</v>
      </c>
      <c r="EP29" s="243">
        <v>130.346484</v>
      </c>
      <c r="EQ29" s="243">
        <v>130.62674999999999</v>
      </c>
      <c r="ER29" s="243">
        <v>134.39023119000001</v>
      </c>
      <c r="ES29" s="243">
        <v>127.049418</v>
      </c>
      <c r="ET29" s="243">
        <v>125.51074300000001</v>
      </c>
      <c r="EU29" s="243">
        <v>128.19572500000001</v>
      </c>
      <c r="EV29" s="243">
        <v>131.40245300000001</v>
      </c>
      <c r="EW29" s="243">
        <v>126.155402</v>
      </c>
      <c r="EX29" s="243">
        <v>124.68673699999999</v>
      </c>
      <c r="EY29" s="243">
        <v>131.15417299999999</v>
      </c>
      <c r="EZ29" s="243">
        <v>131.33621500000001</v>
      </c>
      <c r="FA29" s="243">
        <v>131.412496</v>
      </c>
      <c r="FB29" s="243">
        <v>140.15391375999999</v>
      </c>
      <c r="FC29" s="243">
        <v>132.012652</v>
      </c>
      <c r="FD29" s="243">
        <v>144.888443</v>
      </c>
      <c r="FE29" s="243">
        <v>132.31009700000001</v>
      </c>
      <c r="FF29" s="243">
        <v>138.68534689000001</v>
      </c>
      <c r="FG29" s="243">
        <v>150.185305</v>
      </c>
      <c r="FH29" s="243">
        <v>124.33630599999999</v>
      </c>
      <c r="FI29" s="243">
        <v>125.017062</v>
      </c>
      <c r="FJ29" s="243">
        <v>128.705466</v>
      </c>
      <c r="FK29" s="243">
        <v>132.89462499999999</v>
      </c>
      <c r="FL29" s="243">
        <v>140.14089000000001</v>
      </c>
      <c r="FM29" s="243">
        <v>139.73031</v>
      </c>
      <c r="FN29" s="243">
        <v>140.12393499999999</v>
      </c>
      <c r="FO29" s="243">
        <v>135.72772699999999</v>
      </c>
      <c r="FP29" s="243">
        <v>135.72772699999999</v>
      </c>
      <c r="FQ29" s="243">
        <v>134.11711</v>
      </c>
      <c r="FR29" s="243">
        <v>134.11711</v>
      </c>
      <c r="FS29" s="243">
        <v>134.11711</v>
      </c>
      <c r="FT29" s="243">
        <v>138.202912</v>
      </c>
      <c r="FU29" s="243">
        <v>137.91395600000001</v>
      </c>
      <c r="FV29" s="243">
        <v>132.54555500000001</v>
      </c>
      <c r="FW29" s="243">
        <v>132.48081199999999</v>
      </c>
      <c r="FX29" s="243">
        <v>133.89033208999999</v>
      </c>
      <c r="FY29" s="243">
        <v>130.62564499999999</v>
      </c>
      <c r="FZ29" s="243">
        <v>132.93850599999999</v>
      </c>
      <c r="GA29" s="243">
        <v>140.577369</v>
      </c>
      <c r="GB29" s="243">
        <v>140.577369</v>
      </c>
      <c r="GC29" s="243">
        <v>133.60990200000001</v>
      </c>
      <c r="GD29" s="243">
        <v>125.98499700000001</v>
      </c>
      <c r="GE29" s="243">
        <v>133.937928</v>
      </c>
      <c r="GF29" s="243">
        <v>135.84244699999999</v>
      </c>
      <c r="GG29" s="243">
        <v>142.29513549000001</v>
      </c>
      <c r="GH29" s="243">
        <v>123.980262</v>
      </c>
      <c r="GI29" s="243">
        <v>142.29513549000001</v>
      </c>
      <c r="GJ29" s="243">
        <v>135.72772699999999</v>
      </c>
      <c r="GK29" s="243">
        <v>131.43362300000001</v>
      </c>
      <c r="GL29" s="243">
        <v>135.76560900000001</v>
      </c>
      <c r="GM29" s="243">
        <v>123.230189</v>
      </c>
      <c r="GN29" s="243">
        <v>131.51698099999999</v>
      </c>
      <c r="GO29" s="243">
        <v>119.79464015000001</v>
      </c>
      <c r="GP29" s="243">
        <v>119.48348016</v>
      </c>
      <c r="GQ29" s="243">
        <v>125.179475</v>
      </c>
      <c r="GR29" s="243">
        <v>135.75124199999999</v>
      </c>
      <c r="GS29" s="243">
        <v>136.01845599999999</v>
      </c>
      <c r="GT29" s="243">
        <v>135.877107</v>
      </c>
      <c r="GU29" s="243">
        <v>131.51698099999999</v>
      </c>
      <c r="GV29" s="243">
        <v>131.16059999999999</v>
      </c>
      <c r="GW29" s="243">
        <v>131.51698099999999</v>
      </c>
      <c r="GX29" s="243">
        <v>145.497039</v>
      </c>
      <c r="GY29" s="243">
        <v>145.13393099999999</v>
      </c>
      <c r="GZ29" s="243">
        <v>145.40324100000001</v>
      </c>
      <c r="HA29" s="243">
        <v>145.40324100000001</v>
      </c>
      <c r="HB29" s="243">
        <v>133.68608800000001</v>
      </c>
      <c r="HC29" s="243">
        <v>140.145567</v>
      </c>
      <c r="HD29" s="243">
        <v>139.55506700000001</v>
      </c>
      <c r="HE29" s="243">
        <v>141.57532399999999</v>
      </c>
      <c r="HF29" s="243">
        <v>138.25126599999999</v>
      </c>
      <c r="HG29" s="243">
        <v>138.069986</v>
      </c>
      <c r="HH29" s="243">
        <v>121.68265977999999</v>
      </c>
      <c r="HI29" s="243">
        <v>145.303968</v>
      </c>
      <c r="HJ29" s="243">
        <v>131.70673049999999</v>
      </c>
      <c r="HK29" s="243">
        <v>132.06115800000001</v>
      </c>
      <c r="HL29" s="243">
        <v>130.222283</v>
      </c>
      <c r="HM29" s="243">
        <v>128.63945699999999</v>
      </c>
      <c r="HN29" s="243">
        <v>118.46020231999999</v>
      </c>
      <c r="HO29" s="243">
        <v>120.5923305</v>
      </c>
      <c r="HP29" s="243">
        <v>121.230504</v>
      </c>
      <c r="HQ29" s="243">
        <v>142.31510109000001</v>
      </c>
      <c r="HR29" s="243">
        <v>132.05011400000001</v>
      </c>
      <c r="HS29" s="243">
        <v>147.20587800000001</v>
      </c>
    </row>
    <row r="30" spans="1:227" x14ac:dyDescent="0.25">
      <c r="A30" s="240"/>
      <c r="B30" s="242">
        <v>45689.5625</v>
      </c>
      <c r="C30" s="243">
        <v>140.72792799999999</v>
      </c>
      <c r="D30" s="243">
        <v>141.07232400000001</v>
      </c>
      <c r="E30" s="243">
        <v>140.85738900000001</v>
      </c>
      <c r="F30" s="243">
        <v>140.72792799999999</v>
      </c>
      <c r="G30" s="243">
        <v>137.163051</v>
      </c>
      <c r="H30" s="243">
        <v>143.25073399999999</v>
      </c>
      <c r="I30" s="243">
        <v>142.600033</v>
      </c>
      <c r="J30" s="243">
        <v>143.64405600000001</v>
      </c>
      <c r="K30" s="243">
        <v>137.33712499999999</v>
      </c>
      <c r="L30" s="243">
        <v>142.45677699999999</v>
      </c>
      <c r="M30" s="243">
        <v>143.94912199999999</v>
      </c>
      <c r="N30" s="243">
        <v>142.65953300000001</v>
      </c>
      <c r="O30" s="243">
        <v>148.60075900000001</v>
      </c>
      <c r="P30" s="243">
        <v>141.64742127</v>
      </c>
      <c r="Q30" s="243">
        <v>143.76896099999999</v>
      </c>
      <c r="R30" s="243">
        <v>134.95532600000001</v>
      </c>
      <c r="S30" s="243">
        <v>145.689773</v>
      </c>
      <c r="T30" s="243">
        <v>130.50818150000001</v>
      </c>
      <c r="U30" s="243">
        <v>131.55503200000001</v>
      </c>
      <c r="V30" s="243">
        <v>143.206478</v>
      </c>
      <c r="W30" s="243">
        <v>137.46341000000001</v>
      </c>
      <c r="X30" s="243">
        <v>131.937962</v>
      </c>
      <c r="Y30" s="243">
        <v>135.16682599999999</v>
      </c>
      <c r="Z30" s="243">
        <v>144.80925400000001</v>
      </c>
      <c r="AA30" s="243">
        <v>131.69043300000001</v>
      </c>
      <c r="AB30" s="243">
        <v>138.89146199999999</v>
      </c>
      <c r="AC30" s="243">
        <v>137.92828900000001</v>
      </c>
      <c r="AD30" s="243">
        <v>137.049238</v>
      </c>
      <c r="AE30" s="243">
        <v>129.993717</v>
      </c>
      <c r="AF30" s="243">
        <v>143.03433974999999</v>
      </c>
      <c r="AG30" s="243">
        <v>144.62278648</v>
      </c>
      <c r="AH30" s="243">
        <v>143.479285</v>
      </c>
      <c r="AI30" s="243">
        <v>143.62821400000001</v>
      </c>
      <c r="AJ30" s="243">
        <v>127.4843</v>
      </c>
      <c r="AK30" s="243">
        <v>143.518731</v>
      </c>
      <c r="AL30" s="243">
        <v>131.20919732999999</v>
      </c>
      <c r="AM30" s="243">
        <v>131.89835500000001</v>
      </c>
      <c r="AN30" s="243">
        <v>141.75720699999999</v>
      </c>
      <c r="AO30" s="243">
        <v>130.098974</v>
      </c>
      <c r="AP30" s="243">
        <v>122.66098150000001</v>
      </c>
      <c r="AQ30" s="243">
        <v>123.20290799999999</v>
      </c>
      <c r="AR30" s="243">
        <v>137.11956699999999</v>
      </c>
      <c r="AS30" s="243">
        <v>141.63771600000001</v>
      </c>
      <c r="AT30" s="243">
        <v>141.63771600000001</v>
      </c>
      <c r="AU30" s="243">
        <v>140.09611599999999</v>
      </c>
      <c r="AV30" s="243">
        <v>138.284479</v>
      </c>
      <c r="AW30" s="243">
        <v>130.788578</v>
      </c>
      <c r="AX30" s="243">
        <v>131.57458</v>
      </c>
      <c r="AY30" s="243">
        <v>147.084881</v>
      </c>
      <c r="AZ30" s="243">
        <v>136.495711</v>
      </c>
      <c r="BA30" s="243">
        <v>136.31252000000001</v>
      </c>
      <c r="BB30" s="243">
        <v>135.69514599999999</v>
      </c>
      <c r="BC30" s="243">
        <v>135.87834832999999</v>
      </c>
      <c r="BD30" s="243">
        <v>136.13986</v>
      </c>
      <c r="BE30" s="243">
        <v>136.272617</v>
      </c>
      <c r="BF30" s="243">
        <v>142.61948699999999</v>
      </c>
      <c r="BG30" s="243">
        <v>143.448036</v>
      </c>
      <c r="BH30" s="243">
        <v>143.448036</v>
      </c>
      <c r="BI30" s="243">
        <v>143.448036</v>
      </c>
      <c r="BJ30" s="243">
        <v>132.236234</v>
      </c>
      <c r="BK30" s="243">
        <v>133.07569699999999</v>
      </c>
      <c r="BL30" s="243">
        <v>142.879344</v>
      </c>
      <c r="BM30" s="243">
        <v>142.48502400000001</v>
      </c>
      <c r="BN30" s="243">
        <v>140.06750400000001</v>
      </c>
      <c r="BO30" s="243">
        <v>136.69478000000001</v>
      </c>
      <c r="BP30" s="243">
        <v>141.10579799999999</v>
      </c>
      <c r="BQ30" s="243">
        <v>127.50697099999999</v>
      </c>
      <c r="BR30" s="243">
        <v>127.62619002</v>
      </c>
      <c r="BS30" s="243">
        <v>134.84112999999999</v>
      </c>
      <c r="BT30" s="243">
        <v>136.06721775</v>
      </c>
      <c r="BU30" s="243">
        <v>146.87965199999999</v>
      </c>
      <c r="BV30" s="243">
        <v>142.32770099999999</v>
      </c>
      <c r="BW30" s="243">
        <v>140.89275900000001</v>
      </c>
      <c r="BX30" s="243">
        <v>140.96515099999999</v>
      </c>
      <c r="BY30" s="243">
        <v>146.84904</v>
      </c>
      <c r="BZ30" s="243">
        <v>143.37448800000001</v>
      </c>
      <c r="CA30" s="243">
        <v>139.57621499999999</v>
      </c>
      <c r="CB30" s="243">
        <v>136.630291</v>
      </c>
      <c r="CC30" s="243">
        <v>135.87111899999999</v>
      </c>
      <c r="CD30" s="243">
        <v>141.80008699999999</v>
      </c>
      <c r="CE30" s="243">
        <v>139.33333999999999</v>
      </c>
      <c r="CF30" s="243">
        <v>146.87965199999999</v>
      </c>
      <c r="CG30" s="243">
        <v>136.01632233000001</v>
      </c>
      <c r="CH30" s="243">
        <v>136.405191</v>
      </c>
      <c r="CI30" s="243">
        <v>138.76847900000001</v>
      </c>
      <c r="CJ30" s="243">
        <v>145.716421</v>
      </c>
      <c r="CK30" s="243">
        <v>152.42655257999999</v>
      </c>
      <c r="CL30" s="243">
        <v>145.796796</v>
      </c>
      <c r="CM30" s="243">
        <v>146.97009499999999</v>
      </c>
      <c r="CN30" s="243">
        <v>136.29824099999999</v>
      </c>
      <c r="CO30" s="243">
        <v>137.31090399999999</v>
      </c>
      <c r="CP30" s="243">
        <v>150.84516744000001</v>
      </c>
      <c r="CQ30" s="243">
        <v>133.62159299999999</v>
      </c>
      <c r="CR30" s="243">
        <v>134.31614400000001</v>
      </c>
      <c r="CS30" s="243">
        <v>133.90312280000001</v>
      </c>
      <c r="CT30" s="243">
        <v>137.720629</v>
      </c>
      <c r="CU30" s="243">
        <v>135.752748</v>
      </c>
      <c r="CV30" s="243">
        <v>148.65538778999999</v>
      </c>
      <c r="CW30" s="243">
        <v>132.990386</v>
      </c>
      <c r="CX30" s="243">
        <v>135.31283667</v>
      </c>
      <c r="CY30" s="243">
        <v>135.75272000000001</v>
      </c>
      <c r="CZ30" s="243">
        <v>140.67640800000001</v>
      </c>
      <c r="DA30" s="243">
        <v>144.290513</v>
      </c>
      <c r="DB30" s="243">
        <v>144.714496</v>
      </c>
      <c r="DC30" s="243">
        <v>142.32770099999999</v>
      </c>
      <c r="DD30" s="243">
        <v>141.83454800000001</v>
      </c>
      <c r="DE30" s="243">
        <v>140.24292</v>
      </c>
      <c r="DF30" s="243">
        <v>140.96515099999999</v>
      </c>
      <c r="DG30" s="243">
        <v>138.111897</v>
      </c>
      <c r="DH30" s="243">
        <v>147.94211243999999</v>
      </c>
      <c r="DI30" s="243">
        <v>144.99367100000001</v>
      </c>
      <c r="DJ30" s="243">
        <v>144.47911099999999</v>
      </c>
      <c r="DK30" s="243">
        <v>135.97326200000001</v>
      </c>
      <c r="DL30" s="243">
        <v>152.40561500000001</v>
      </c>
      <c r="DM30" s="243">
        <v>147.39722</v>
      </c>
      <c r="DN30" s="243">
        <v>140.90152599999999</v>
      </c>
      <c r="DO30" s="243">
        <v>123.32926999999999</v>
      </c>
      <c r="DP30" s="243">
        <v>146.72248300000001</v>
      </c>
      <c r="DQ30" s="243">
        <v>135.29662300000001</v>
      </c>
      <c r="DR30" s="243">
        <v>135.80006499999999</v>
      </c>
      <c r="DS30" s="243">
        <v>137.36099100000001</v>
      </c>
      <c r="DT30" s="243">
        <v>142.844739</v>
      </c>
      <c r="DU30" s="243">
        <v>143.206526</v>
      </c>
      <c r="DV30" s="243">
        <v>127.533608</v>
      </c>
      <c r="DW30" s="243">
        <v>125.703456</v>
      </c>
      <c r="DX30" s="243">
        <v>123.2829055</v>
      </c>
      <c r="DY30" s="243">
        <v>137.75826411</v>
      </c>
      <c r="DZ30" s="243">
        <v>139.48254</v>
      </c>
      <c r="EA30" s="243">
        <v>139.79513499999999</v>
      </c>
      <c r="EB30" s="243">
        <v>133.363711</v>
      </c>
      <c r="EC30" s="243">
        <v>134.142054</v>
      </c>
      <c r="ED30" s="243">
        <v>131.004524</v>
      </c>
      <c r="EE30" s="243">
        <v>136.732157</v>
      </c>
      <c r="EF30" s="243">
        <v>147.96305473999999</v>
      </c>
      <c r="EG30" s="243">
        <v>137.89794000000001</v>
      </c>
      <c r="EH30" s="243">
        <v>137.89794000000001</v>
      </c>
      <c r="EI30" s="243">
        <v>134.93227999999999</v>
      </c>
      <c r="EJ30" s="243">
        <v>141.965665</v>
      </c>
      <c r="EK30" s="243">
        <v>142.46587</v>
      </c>
      <c r="EL30" s="243">
        <v>142.32770099999999</v>
      </c>
      <c r="EM30" s="243">
        <v>134.96164099999999</v>
      </c>
      <c r="EN30" s="243">
        <v>139.86711199999999</v>
      </c>
      <c r="EO30" s="243">
        <v>154.521398</v>
      </c>
      <c r="EP30" s="243">
        <v>136.18514099999999</v>
      </c>
      <c r="EQ30" s="243">
        <v>136.48665299999999</v>
      </c>
      <c r="ER30" s="243">
        <v>140.39541452</v>
      </c>
      <c r="ES30" s="243">
        <v>132.861075</v>
      </c>
      <c r="ET30" s="243">
        <v>131.40137100000001</v>
      </c>
      <c r="EU30" s="243">
        <v>134.00663299999999</v>
      </c>
      <c r="EV30" s="243">
        <v>138.54235199999999</v>
      </c>
      <c r="EW30" s="243">
        <v>131.87544199999999</v>
      </c>
      <c r="EX30" s="243">
        <v>130.27196900000001</v>
      </c>
      <c r="EY30" s="243">
        <v>136.94593900000001</v>
      </c>
      <c r="EZ30" s="243">
        <v>137.17653000000001</v>
      </c>
      <c r="FA30" s="243">
        <v>137.273143</v>
      </c>
      <c r="FB30" s="243">
        <v>146.23419041</v>
      </c>
      <c r="FC30" s="243">
        <v>138.067217</v>
      </c>
      <c r="FD30" s="243">
        <v>151.64319499999999</v>
      </c>
      <c r="FE30" s="243">
        <v>138.252926</v>
      </c>
      <c r="FF30" s="243">
        <v>144.94023627000001</v>
      </c>
      <c r="FG30" s="243">
        <v>157.311633</v>
      </c>
      <c r="FH30" s="243">
        <v>130.3383485</v>
      </c>
      <c r="FI30" s="243">
        <v>131.01553699999999</v>
      </c>
      <c r="FJ30" s="243">
        <v>134.55368000000001</v>
      </c>
      <c r="FK30" s="243">
        <v>138.780125</v>
      </c>
      <c r="FL30" s="243">
        <v>146.86680873</v>
      </c>
      <c r="FM30" s="243">
        <v>146.42312999999999</v>
      </c>
      <c r="FN30" s="243">
        <v>146.84904</v>
      </c>
      <c r="FO30" s="243">
        <v>141.72762499999999</v>
      </c>
      <c r="FP30" s="243">
        <v>141.72762499999999</v>
      </c>
      <c r="FQ30" s="243">
        <v>137.76187100000001</v>
      </c>
      <c r="FR30" s="243">
        <v>137.76187100000001</v>
      </c>
      <c r="FS30" s="243">
        <v>137.76187100000001</v>
      </c>
      <c r="FT30" s="243">
        <v>144.19705300000001</v>
      </c>
      <c r="FU30" s="243">
        <v>143.88133099999999</v>
      </c>
      <c r="FV30" s="243">
        <v>139.73068000000001</v>
      </c>
      <c r="FW30" s="243">
        <v>139.64963800000001</v>
      </c>
      <c r="FX30" s="243">
        <v>139.87223016999999</v>
      </c>
      <c r="FY30" s="243">
        <v>136.00770399999999</v>
      </c>
      <c r="FZ30" s="243">
        <v>138.757282</v>
      </c>
      <c r="GA30" s="243">
        <v>146.87965199999999</v>
      </c>
      <c r="GB30" s="243">
        <v>146.87965199999999</v>
      </c>
      <c r="GC30" s="243">
        <v>139.697014</v>
      </c>
      <c r="GD30" s="243">
        <v>131.6443045</v>
      </c>
      <c r="GE30" s="243">
        <v>139.78956199999999</v>
      </c>
      <c r="GF30" s="243">
        <v>141.83454800000001</v>
      </c>
      <c r="GG30" s="243">
        <v>148.59456789999999</v>
      </c>
      <c r="GH30" s="243">
        <v>127.839095</v>
      </c>
      <c r="GI30" s="243">
        <v>148.59456789999999</v>
      </c>
      <c r="GJ30" s="243">
        <v>141.72762499999999</v>
      </c>
      <c r="GK30" s="243">
        <v>137.41441</v>
      </c>
      <c r="GL30" s="243">
        <v>142.100887</v>
      </c>
      <c r="GM30" s="243">
        <v>128.69615200000001</v>
      </c>
      <c r="GN30" s="243">
        <v>137.42885799999999</v>
      </c>
      <c r="GO30" s="243">
        <v>125.09793304999999</v>
      </c>
      <c r="GP30" s="243">
        <v>124.77299804</v>
      </c>
      <c r="GQ30" s="243">
        <v>130.230873</v>
      </c>
      <c r="GR30" s="243">
        <v>141.74547999999999</v>
      </c>
      <c r="GS30" s="243">
        <v>142.03586000000001</v>
      </c>
      <c r="GT30" s="243">
        <v>141.87090599999999</v>
      </c>
      <c r="GU30" s="243">
        <v>137.42885799999999</v>
      </c>
      <c r="GV30" s="243">
        <v>137.00137599999999</v>
      </c>
      <c r="GW30" s="243">
        <v>137.42885799999999</v>
      </c>
      <c r="GX30" s="243">
        <v>152.455027</v>
      </c>
      <c r="GY30" s="243">
        <v>152.061939</v>
      </c>
      <c r="GZ30" s="243">
        <v>152.353127</v>
      </c>
      <c r="HA30" s="243">
        <v>152.353127</v>
      </c>
      <c r="HB30" s="243">
        <v>139.84160499999999</v>
      </c>
      <c r="HC30" s="243">
        <v>146.30027999999999</v>
      </c>
      <c r="HD30" s="243">
        <v>145.65921599999999</v>
      </c>
      <c r="HE30" s="243">
        <v>148.05836199999999</v>
      </c>
      <c r="HF30" s="243">
        <v>144.30416</v>
      </c>
      <c r="HG30" s="243">
        <v>144.304787</v>
      </c>
      <c r="HH30" s="243">
        <v>125.46998089</v>
      </c>
      <c r="HI30" s="243">
        <v>152.14443600000001</v>
      </c>
      <c r="HJ30" s="243">
        <v>137.5812215</v>
      </c>
      <c r="HK30" s="243">
        <v>137.96115499999999</v>
      </c>
      <c r="HL30" s="243">
        <v>136.17388099999999</v>
      </c>
      <c r="HM30" s="243">
        <v>134.36144100000001</v>
      </c>
      <c r="HN30" s="243">
        <v>123.70441983000001</v>
      </c>
      <c r="HO30" s="243">
        <v>125.82839800000001</v>
      </c>
      <c r="HP30" s="243">
        <v>126.521817</v>
      </c>
      <c r="HQ30" s="243">
        <v>148.68547717999999</v>
      </c>
      <c r="HR30" s="243">
        <v>137.949333</v>
      </c>
      <c r="HS30" s="243">
        <v>154.26102599999999</v>
      </c>
    </row>
    <row r="31" spans="1:227" x14ac:dyDescent="0.25">
      <c r="A31" s="240"/>
      <c r="B31" s="242">
        <v>45689.583333333299</v>
      </c>
      <c r="C31" s="243">
        <v>146.208618</v>
      </c>
      <c r="D31" s="243">
        <v>146.57211599999999</v>
      </c>
      <c r="E31" s="243">
        <v>146.342693</v>
      </c>
      <c r="F31" s="243">
        <v>146.208618</v>
      </c>
      <c r="G31" s="243">
        <v>142.62580199999999</v>
      </c>
      <c r="H31" s="243">
        <v>148.983734</v>
      </c>
      <c r="I31" s="243">
        <v>148.26777799999999</v>
      </c>
      <c r="J31" s="243">
        <v>149.37848199999999</v>
      </c>
      <c r="K31" s="243">
        <v>142.85844800000001</v>
      </c>
      <c r="L31" s="243">
        <v>147.97687500000001</v>
      </c>
      <c r="M31" s="243">
        <v>149.52026599999999</v>
      </c>
      <c r="N31" s="243">
        <v>148.15911199999999</v>
      </c>
      <c r="O31" s="243">
        <v>154.39183700000001</v>
      </c>
      <c r="P31" s="243">
        <v>147.22139958</v>
      </c>
      <c r="Q31" s="243">
        <v>149.48542399999999</v>
      </c>
      <c r="R31" s="243">
        <v>140.16180199999999</v>
      </c>
      <c r="S31" s="243">
        <v>151.37780699999999</v>
      </c>
      <c r="T31" s="243">
        <v>135.72801050000001</v>
      </c>
      <c r="U31" s="243">
        <v>136.842716</v>
      </c>
      <c r="V31" s="243">
        <v>148.83304000000001</v>
      </c>
      <c r="W31" s="243">
        <v>142.519282</v>
      </c>
      <c r="X31" s="243">
        <v>136.665254</v>
      </c>
      <c r="Y31" s="243">
        <v>140.09611000000001</v>
      </c>
      <c r="Z31" s="243">
        <v>150.42984200000001</v>
      </c>
      <c r="AA31" s="243">
        <v>136.51977199999999</v>
      </c>
      <c r="AB31" s="243">
        <v>144.375676</v>
      </c>
      <c r="AC31" s="243">
        <v>143.13605200000001</v>
      </c>
      <c r="AD31" s="243">
        <v>142.075638</v>
      </c>
      <c r="AE31" s="243">
        <v>134.877306</v>
      </c>
      <c r="AF31" s="243">
        <v>148.67694875000001</v>
      </c>
      <c r="AG31" s="243">
        <v>150.32071038999999</v>
      </c>
      <c r="AH31" s="243">
        <v>149.186643</v>
      </c>
      <c r="AI31" s="243">
        <v>149.313253</v>
      </c>
      <c r="AJ31" s="243">
        <v>132.33703</v>
      </c>
      <c r="AK31" s="243">
        <v>149.16002599999999</v>
      </c>
      <c r="AL31" s="243">
        <v>136.00328267</v>
      </c>
      <c r="AM31" s="243">
        <v>136.730458</v>
      </c>
      <c r="AN31" s="243">
        <v>147.12167299999999</v>
      </c>
      <c r="AO31" s="243">
        <v>135.348231</v>
      </c>
      <c r="AP31" s="243">
        <v>127.175753</v>
      </c>
      <c r="AQ31" s="243">
        <v>127.74695199999999</v>
      </c>
      <c r="AR31" s="243">
        <v>142.30743699999999</v>
      </c>
      <c r="AS31" s="243">
        <v>146.94951699999999</v>
      </c>
      <c r="AT31" s="243">
        <v>146.94951699999999</v>
      </c>
      <c r="AU31" s="243">
        <v>145.433784</v>
      </c>
      <c r="AV31" s="243">
        <v>143.446899</v>
      </c>
      <c r="AW31" s="243">
        <v>137.8493</v>
      </c>
      <c r="AX31" s="243">
        <v>138.467705</v>
      </c>
      <c r="AY31" s="243">
        <v>152.94511499999999</v>
      </c>
      <c r="AZ31" s="243">
        <v>141.621939</v>
      </c>
      <c r="BA31" s="243">
        <v>141.570356</v>
      </c>
      <c r="BB31" s="243">
        <v>140.92220499999999</v>
      </c>
      <c r="BC31" s="243">
        <v>141.11730266999999</v>
      </c>
      <c r="BD31" s="243">
        <v>141.64681300000001</v>
      </c>
      <c r="BE31" s="243">
        <v>141.52868599999999</v>
      </c>
      <c r="BF31" s="243">
        <v>147.98333400000001</v>
      </c>
      <c r="BG31" s="243">
        <v>148.86369999999999</v>
      </c>
      <c r="BH31" s="243">
        <v>148.86369999999999</v>
      </c>
      <c r="BI31" s="243">
        <v>148.86369999999999</v>
      </c>
      <c r="BJ31" s="243">
        <v>137.08696399999999</v>
      </c>
      <c r="BK31" s="243">
        <v>137.974829</v>
      </c>
      <c r="BL31" s="243">
        <v>148.48569699999999</v>
      </c>
      <c r="BM31" s="243">
        <v>148.060453</v>
      </c>
      <c r="BN31" s="243">
        <v>145.49617900000001</v>
      </c>
      <c r="BO31" s="243">
        <v>141.813061</v>
      </c>
      <c r="BP31" s="243">
        <v>146.58248900000001</v>
      </c>
      <c r="BQ31" s="243">
        <v>132.35311799999999</v>
      </c>
      <c r="BR31" s="243">
        <v>132.47686816999999</v>
      </c>
      <c r="BS31" s="243">
        <v>139.933212</v>
      </c>
      <c r="BT31" s="243">
        <v>141.24987874999999</v>
      </c>
      <c r="BU31" s="243">
        <v>152.74696700000001</v>
      </c>
      <c r="BV31" s="243">
        <v>147.80217500000001</v>
      </c>
      <c r="BW31" s="243">
        <v>146.223253</v>
      </c>
      <c r="BX31" s="243">
        <v>146.29984200000001</v>
      </c>
      <c r="BY31" s="243">
        <v>152.67199400000001</v>
      </c>
      <c r="BZ31" s="243">
        <v>149.35516200000001</v>
      </c>
      <c r="CA31" s="243">
        <v>145.06865300000001</v>
      </c>
      <c r="CB31" s="243">
        <v>141.899552</v>
      </c>
      <c r="CC31" s="243">
        <v>141.11559700000001</v>
      </c>
      <c r="CD31" s="243">
        <v>147.67784800000001</v>
      </c>
      <c r="CE31" s="243">
        <v>144.32396399999999</v>
      </c>
      <c r="CF31" s="243">
        <v>152.74696700000001</v>
      </c>
      <c r="CG31" s="243">
        <v>141.09915932999999</v>
      </c>
      <c r="CH31" s="243">
        <v>141.52322799999999</v>
      </c>
      <c r="CI31" s="243">
        <v>143.775114</v>
      </c>
      <c r="CJ31" s="243">
        <v>151.60039599999999</v>
      </c>
      <c r="CK31" s="243">
        <v>158.41575441000001</v>
      </c>
      <c r="CL31" s="243">
        <v>151.70172600000001</v>
      </c>
      <c r="CM31" s="243">
        <v>152.97789499999999</v>
      </c>
      <c r="CN31" s="243">
        <v>142.19467299999999</v>
      </c>
      <c r="CO31" s="243">
        <v>142.57843500000001</v>
      </c>
      <c r="CP31" s="243">
        <v>156.66439751999999</v>
      </c>
      <c r="CQ31" s="243">
        <v>138.502138</v>
      </c>
      <c r="CR31" s="243">
        <v>139.292496</v>
      </c>
      <c r="CS31" s="243">
        <v>139.10790120999999</v>
      </c>
      <c r="CT31" s="243">
        <v>143.001608</v>
      </c>
      <c r="CU31" s="243">
        <v>140.832404</v>
      </c>
      <c r="CV31" s="243">
        <v>154.42525860000001</v>
      </c>
      <c r="CW31" s="243">
        <v>137.89430100000001</v>
      </c>
      <c r="CX31" s="243">
        <v>139.68117767000001</v>
      </c>
      <c r="CY31" s="243">
        <v>140.26855</v>
      </c>
      <c r="CZ31" s="243">
        <v>146.01876999999999</v>
      </c>
      <c r="DA31" s="243">
        <v>149.922856</v>
      </c>
      <c r="DB31" s="243">
        <v>150.36432099999999</v>
      </c>
      <c r="DC31" s="243">
        <v>147.80217500000001</v>
      </c>
      <c r="DD31" s="243">
        <v>147.23636500000001</v>
      </c>
      <c r="DE31" s="243">
        <v>145.57232999999999</v>
      </c>
      <c r="DF31" s="243">
        <v>146.29984200000001</v>
      </c>
      <c r="DG31" s="243">
        <v>143.3322565</v>
      </c>
      <c r="DH31" s="243">
        <v>154.11331874999999</v>
      </c>
      <c r="DI31" s="243">
        <v>150.603723</v>
      </c>
      <c r="DJ31" s="243">
        <v>150.06113300000001</v>
      </c>
      <c r="DK31" s="243">
        <v>141.62132199999999</v>
      </c>
      <c r="DL31" s="243">
        <v>158.39372900000001</v>
      </c>
      <c r="DM31" s="243">
        <v>153.20394300000001</v>
      </c>
      <c r="DN31" s="243">
        <v>146.410383</v>
      </c>
      <c r="DO31" s="243">
        <v>127.966498</v>
      </c>
      <c r="DP31" s="243">
        <v>152.50237799999999</v>
      </c>
      <c r="DQ31" s="243">
        <v>140.504537</v>
      </c>
      <c r="DR31" s="243">
        <v>141.03271699999999</v>
      </c>
      <c r="DS31" s="243">
        <v>142.977024</v>
      </c>
      <c r="DT31" s="243">
        <v>148.305251</v>
      </c>
      <c r="DU31" s="243">
        <v>148.64236600000001</v>
      </c>
      <c r="DV31" s="243">
        <v>132.320865</v>
      </c>
      <c r="DW31" s="243">
        <v>131.86931999999999</v>
      </c>
      <c r="DX31" s="243">
        <v>129.94151500000001</v>
      </c>
      <c r="DY31" s="243">
        <v>143.09730439000001</v>
      </c>
      <c r="DZ31" s="243">
        <v>144.51739900000001</v>
      </c>
      <c r="EA31" s="243">
        <v>144.84891400000001</v>
      </c>
      <c r="EB31" s="243">
        <v>137.97762599999999</v>
      </c>
      <c r="EC31" s="243">
        <v>138.89233899999999</v>
      </c>
      <c r="ED31" s="243">
        <v>135.83307099999999</v>
      </c>
      <c r="EE31" s="243">
        <v>142.55025699999999</v>
      </c>
      <c r="EF31" s="243">
        <v>153.70605352999999</v>
      </c>
      <c r="EG31" s="243">
        <v>143.14084299999999</v>
      </c>
      <c r="EH31" s="243">
        <v>143.14084299999999</v>
      </c>
      <c r="EI31" s="243">
        <v>139.93073000000001</v>
      </c>
      <c r="EJ31" s="243">
        <v>147.40536</v>
      </c>
      <c r="EK31" s="243">
        <v>147.96479500000001</v>
      </c>
      <c r="EL31" s="243">
        <v>147.80217500000001</v>
      </c>
      <c r="EM31" s="243">
        <v>139.90321499999999</v>
      </c>
      <c r="EN31" s="243">
        <v>145.04216</v>
      </c>
      <c r="EO31" s="243">
        <v>160.57950299999999</v>
      </c>
      <c r="EP31" s="243">
        <v>141.14216099999999</v>
      </c>
      <c r="EQ31" s="243">
        <v>141.60794999999999</v>
      </c>
      <c r="ER31" s="243">
        <v>145.64897353999999</v>
      </c>
      <c r="ES31" s="243">
        <v>137.89348200000001</v>
      </c>
      <c r="ET31" s="243">
        <v>136.464665</v>
      </c>
      <c r="EU31" s="243">
        <v>139.04091500000001</v>
      </c>
      <c r="EV31" s="243">
        <v>143.92745600000001</v>
      </c>
      <c r="EW31" s="243">
        <v>136.86780999999999</v>
      </c>
      <c r="EX31" s="243">
        <v>135.197847</v>
      </c>
      <c r="EY31" s="243">
        <v>142.58211</v>
      </c>
      <c r="EZ31" s="243">
        <v>142.84208100000001</v>
      </c>
      <c r="FA31" s="243">
        <v>142.950997</v>
      </c>
      <c r="FB31" s="243">
        <v>151.84403717999999</v>
      </c>
      <c r="FC31" s="243">
        <v>143.39306300000001</v>
      </c>
      <c r="FD31" s="243">
        <v>157.60996599999999</v>
      </c>
      <c r="FE31" s="243">
        <v>143.44677100000001</v>
      </c>
      <c r="FF31" s="243">
        <v>150.62082247999999</v>
      </c>
      <c r="FG31" s="243">
        <v>163.84306799999999</v>
      </c>
      <c r="FH31" s="243">
        <v>134.08315300000001</v>
      </c>
      <c r="FI31" s="243">
        <v>134.96811600000001</v>
      </c>
      <c r="FJ31" s="243">
        <v>139.661799</v>
      </c>
      <c r="FK31" s="243">
        <v>143.79464100000001</v>
      </c>
      <c r="FL31" s="243">
        <v>152.69046731</v>
      </c>
      <c r="FM31" s="243">
        <v>152.22226699999999</v>
      </c>
      <c r="FN31" s="243">
        <v>152.67199400000001</v>
      </c>
      <c r="FO31" s="243">
        <v>147.09274500000001</v>
      </c>
      <c r="FP31" s="243">
        <v>147.09274500000001</v>
      </c>
      <c r="FQ31" s="243">
        <v>142.88630000000001</v>
      </c>
      <c r="FR31" s="243">
        <v>142.88630000000001</v>
      </c>
      <c r="FS31" s="243">
        <v>142.88630000000001</v>
      </c>
      <c r="FT31" s="243">
        <v>149.77146200000001</v>
      </c>
      <c r="FU31" s="243">
        <v>149.43869599999999</v>
      </c>
      <c r="FV31" s="243">
        <v>145.124391</v>
      </c>
      <c r="FW31" s="243">
        <v>145.009455</v>
      </c>
      <c r="FX31" s="243">
        <v>145.65610351999999</v>
      </c>
      <c r="FY31" s="243">
        <v>141.26130599999999</v>
      </c>
      <c r="FZ31" s="243">
        <v>144.15451200000001</v>
      </c>
      <c r="GA31" s="243">
        <v>152.74696700000001</v>
      </c>
      <c r="GB31" s="243">
        <v>152.74696700000001</v>
      </c>
      <c r="GC31" s="243">
        <v>144.96558999999999</v>
      </c>
      <c r="GD31" s="243">
        <v>136.47122150000001</v>
      </c>
      <c r="GE31" s="243">
        <v>145.14489800000001</v>
      </c>
      <c r="GF31" s="243">
        <v>147.23636500000001</v>
      </c>
      <c r="GG31" s="243">
        <v>154.36207807</v>
      </c>
      <c r="GH31" s="243">
        <v>132.476257</v>
      </c>
      <c r="GI31" s="243">
        <v>154.36207807</v>
      </c>
      <c r="GJ31" s="243">
        <v>147.09274500000001</v>
      </c>
      <c r="GK31" s="243">
        <v>142.829475</v>
      </c>
      <c r="GL31" s="243">
        <v>147.26967200000001</v>
      </c>
      <c r="GM31" s="243">
        <v>133.51801499999999</v>
      </c>
      <c r="GN31" s="243">
        <v>142.602769</v>
      </c>
      <c r="GO31" s="243">
        <v>130.50982575</v>
      </c>
      <c r="GP31" s="243">
        <v>130.17083364999999</v>
      </c>
      <c r="GQ31" s="243">
        <v>135.14326600000001</v>
      </c>
      <c r="GR31" s="243">
        <v>147.06254999999999</v>
      </c>
      <c r="GS31" s="243">
        <v>147.411226</v>
      </c>
      <c r="GT31" s="243">
        <v>147.24560500000001</v>
      </c>
      <c r="GU31" s="243">
        <v>142.602769</v>
      </c>
      <c r="GV31" s="243">
        <v>142.155415</v>
      </c>
      <c r="GW31" s="243">
        <v>142.602769</v>
      </c>
      <c r="GX31" s="243">
        <v>158.44224600000001</v>
      </c>
      <c r="GY31" s="243">
        <v>158.03846200000001</v>
      </c>
      <c r="GZ31" s="243">
        <v>158.338942</v>
      </c>
      <c r="HA31" s="243">
        <v>158.338942</v>
      </c>
      <c r="HB31" s="243">
        <v>145.25744499999999</v>
      </c>
      <c r="HC31" s="243">
        <v>151.992997</v>
      </c>
      <c r="HD31" s="243">
        <v>151.31634600000001</v>
      </c>
      <c r="HE31" s="243">
        <v>153.85110700000001</v>
      </c>
      <c r="HF31" s="243">
        <v>150.069209</v>
      </c>
      <c r="HG31" s="243">
        <v>149.98960700000001</v>
      </c>
      <c r="HH31" s="243">
        <v>130.02120701000001</v>
      </c>
      <c r="HI31" s="243">
        <v>158.122816</v>
      </c>
      <c r="HJ31" s="243">
        <v>142.72302999999999</v>
      </c>
      <c r="HK31" s="243">
        <v>143.12247600000001</v>
      </c>
      <c r="HL31" s="243">
        <v>141.451516</v>
      </c>
      <c r="HM31" s="243">
        <v>139.33467899999999</v>
      </c>
      <c r="HN31" s="243">
        <v>129.05602741000001</v>
      </c>
      <c r="HO31" s="243">
        <v>130.493818</v>
      </c>
      <c r="HP31" s="243">
        <v>131.22490500000001</v>
      </c>
      <c r="HQ31" s="243">
        <v>154.60375593000001</v>
      </c>
      <c r="HR31" s="243">
        <v>143.166573</v>
      </c>
      <c r="HS31" s="243">
        <v>160.31042500000001</v>
      </c>
    </row>
    <row r="32" spans="1:227" x14ac:dyDescent="0.25">
      <c r="A32" s="240"/>
      <c r="B32" s="242">
        <v>45689.604166666701</v>
      </c>
      <c r="C32" s="243">
        <v>145.99263099999999</v>
      </c>
      <c r="D32" s="243">
        <v>146.35884300000001</v>
      </c>
      <c r="E32" s="243">
        <v>146.126102</v>
      </c>
      <c r="F32" s="243">
        <v>145.99263099999999</v>
      </c>
      <c r="G32" s="243">
        <v>142.21057999999999</v>
      </c>
      <c r="H32" s="243">
        <v>148.080613</v>
      </c>
      <c r="I32" s="243">
        <v>147.39870199999999</v>
      </c>
      <c r="J32" s="243">
        <v>148.47365099999999</v>
      </c>
      <c r="K32" s="243">
        <v>142.44674599999999</v>
      </c>
      <c r="L32" s="243">
        <v>147.80413999999999</v>
      </c>
      <c r="M32" s="243">
        <v>148.81136599999999</v>
      </c>
      <c r="N32" s="243">
        <v>147.48877899999999</v>
      </c>
      <c r="O32" s="243">
        <v>154.26330899999999</v>
      </c>
      <c r="P32" s="243">
        <v>146.92944274999999</v>
      </c>
      <c r="Q32" s="243">
        <v>148.67924600000001</v>
      </c>
      <c r="R32" s="243">
        <v>139.573781</v>
      </c>
      <c r="S32" s="243">
        <v>151.247197</v>
      </c>
      <c r="T32" s="243">
        <v>135.52813549999999</v>
      </c>
      <c r="U32" s="243">
        <v>136.63892999999999</v>
      </c>
      <c r="V32" s="243">
        <v>148.70548400000001</v>
      </c>
      <c r="W32" s="243">
        <v>142.125722</v>
      </c>
      <c r="X32" s="243">
        <v>136.30772300000001</v>
      </c>
      <c r="Y32" s="243">
        <v>139.68917999999999</v>
      </c>
      <c r="Z32" s="243">
        <v>149.63576</v>
      </c>
      <c r="AA32" s="243">
        <v>135.960339</v>
      </c>
      <c r="AB32" s="243">
        <v>143.931309</v>
      </c>
      <c r="AC32" s="243">
        <v>142.71852200000001</v>
      </c>
      <c r="AD32" s="243">
        <v>141.68477300000001</v>
      </c>
      <c r="AE32" s="243">
        <v>134.48391100000001</v>
      </c>
      <c r="AF32" s="243">
        <v>148.64721025</v>
      </c>
      <c r="AG32" s="243">
        <v>150.29091976999999</v>
      </c>
      <c r="AH32" s="243">
        <v>149.17613</v>
      </c>
      <c r="AI32" s="243">
        <v>149.276309</v>
      </c>
      <c r="AJ32" s="243">
        <v>131.85434900000001</v>
      </c>
      <c r="AK32" s="243">
        <v>149.03126599999999</v>
      </c>
      <c r="AL32" s="243">
        <v>135.42284767000001</v>
      </c>
      <c r="AM32" s="243">
        <v>136.148798</v>
      </c>
      <c r="AN32" s="243">
        <v>146.321945</v>
      </c>
      <c r="AO32" s="243">
        <v>134.90297200000001</v>
      </c>
      <c r="AP32" s="243">
        <v>126.8501435</v>
      </c>
      <c r="AQ32" s="243">
        <v>127.41945800000001</v>
      </c>
      <c r="AR32" s="243">
        <v>141.79221999999999</v>
      </c>
      <c r="AS32" s="243">
        <v>146.0719</v>
      </c>
      <c r="AT32" s="243">
        <v>146.0719</v>
      </c>
      <c r="AU32" s="243">
        <v>143.89330899999999</v>
      </c>
      <c r="AV32" s="243">
        <v>143.02455699999999</v>
      </c>
      <c r="AW32" s="243">
        <v>137.915201</v>
      </c>
      <c r="AX32" s="243">
        <v>138.492412</v>
      </c>
      <c r="AY32" s="243">
        <v>152.77770699999999</v>
      </c>
      <c r="AZ32" s="243">
        <v>141.170061</v>
      </c>
      <c r="BA32" s="243">
        <v>141.13398900000001</v>
      </c>
      <c r="BB32" s="243">
        <v>140.49178499999999</v>
      </c>
      <c r="BC32" s="243">
        <v>140.68366599999999</v>
      </c>
      <c r="BD32" s="243">
        <v>141.23826600000001</v>
      </c>
      <c r="BE32" s="243">
        <v>141.09258700000001</v>
      </c>
      <c r="BF32" s="243">
        <v>147.21589900000001</v>
      </c>
      <c r="BG32" s="243">
        <v>147.97068200000001</v>
      </c>
      <c r="BH32" s="243">
        <v>147.97068200000001</v>
      </c>
      <c r="BI32" s="243">
        <v>147.97068200000001</v>
      </c>
      <c r="BJ32" s="243">
        <v>136.54996700000001</v>
      </c>
      <c r="BK32" s="243">
        <v>137.44013100000001</v>
      </c>
      <c r="BL32" s="243">
        <v>148.23092399999999</v>
      </c>
      <c r="BM32" s="243">
        <v>147.791256</v>
      </c>
      <c r="BN32" s="243">
        <v>145.08504099999999</v>
      </c>
      <c r="BO32" s="243">
        <v>141.32292200000001</v>
      </c>
      <c r="BP32" s="243">
        <v>145.89315099999999</v>
      </c>
      <c r="BQ32" s="243">
        <v>131.856707</v>
      </c>
      <c r="BR32" s="243">
        <v>131.97999301999999</v>
      </c>
      <c r="BS32" s="243">
        <v>139.257113</v>
      </c>
      <c r="BT32" s="243">
        <v>141.15334675</v>
      </c>
      <c r="BU32" s="243">
        <v>152.57627199999999</v>
      </c>
      <c r="BV32" s="243">
        <v>146.954972</v>
      </c>
      <c r="BW32" s="243">
        <v>145.82389000000001</v>
      </c>
      <c r="BX32" s="243">
        <v>145.899418</v>
      </c>
      <c r="BY32" s="243">
        <v>152.50519800000001</v>
      </c>
      <c r="BZ32" s="243">
        <v>149.60646499999999</v>
      </c>
      <c r="CA32" s="243">
        <v>144.666211</v>
      </c>
      <c r="CB32" s="243">
        <v>141.302629</v>
      </c>
      <c r="CC32" s="243">
        <v>140.51587000000001</v>
      </c>
      <c r="CD32" s="243">
        <v>147.99873099999999</v>
      </c>
      <c r="CE32" s="243">
        <v>143.23530199999999</v>
      </c>
      <c r="CF32" s="243">
        <v>152.57627199999999</v>
      </c>
      <c r="CG32" s="243">
        <v>140.66099467000001</v>
      </c>
      <c r="CH32" s="243">
        <v>141.073938</v>
      </c>
      <c r="CI32" s="243">
        <v>142.73954800000001</v>
      </c>
      <c r="CJ32" s="243">
        <v>151.52253899999999</v>
      </c>
      <c r="CK32" s="243">
        <v>158.09308415999999</v>
      </c>
      <c r="CL32" s="243">
        <v>151.513633</v>
      </c>
      <c r="CM32" s="243">
        <v>152.78671900000001</v>
      </c>
      <c r="CN32" s="243">
        <v>141.97296299999999</v>
      </c>
      <c r="CO32" s="243">
        <v>142.45856599999999</v>
      </c>
      <c r="CP32" s="243">
        <v>156.50516314999999</v>
      </c>
      <c r="CQ32" s="243">
        <v>138.361457</v>
      </c>
      <c r="CR32" s="243">
        <v>138.756001</v>
      </c>
      <c r="CS32" s="243">
        <v>138.76168043000001</v>
      </c>
      <c r="CT32" s="243">
        <v>142.71246300000001</v>
      </c>
      <c r="CU32" s="243">
        <v>140.384186</v>
      </c>
      <c r="CV32" s="243">
        <v>153.61008579</v>
      </c>
      <c r="CW32" s="243">
        <v>137.36502400000001</v>
      </c>
      <c r="CX32" s="243">
        <v>139.54661333000001</v>
      </c>
      <c r="CY32" s="243">
        <v>140.06903500000001</v>
      </c>
      <c r="CZ32" s="243">
        <v>145.563424</v>
      </c>
      <c r="DA32" s="243">
        <v>149.06321500000001</v>
      </c>
      <c r="DB32" s="243">
        <v>149.50851700000001</v>
      </c>
      <c r="DC32" s="243">
        <v>146.954972</v>
      </c>
      <c r="DD32" s="243">
        <v>146.380459</v>
      </c>
      <c r="DE32" s="243">
        <v>145.15182200000001</v>
      </c>
      <c r="DF32" s="243">
        <v>145.899418</v>
      </c>
      <c r="DG32" s="243">
        <v>142.90511599999999</v>
      </c>
      <c r="DH32" s="243">
        <v>154.37262776</v>
      </c>
      <c r="DI32" s="243">
        <v>149.87632500000001</v>
      </c>
      <c r="DJ32" s="243">
        <v>149.33385699999999</v>
      </c>
      <c r="DK32" s="243">
        <v>141.21205967</v>
      </c>
      <c r="DL32" s="243">
        <v>158.071519</v>
      </c>
      <c r="DM32" s="243">
        <v>152.93491</v>
      </c>
      <c r="DN32" s="243">
        <v>146.26352900000001</v>
      </c>
      <c r="DO32" s="243">
        <v>127.44993599999999</v>
      </c>
      <c r="DP32" s="243">
        <v>152.23813699999999</v>
      </c>
      <c r="DQ32" s="243">
        <v>140.079015</v>
      </c>
      <c r="DR32" s="243">
        <v>140.60181700000001</v>
      </c>
      <c r="DS32" s="243">
        <v>142.65855099999999</v>
      </c>
      <c r="DT32" s="243">
        <v>147.46918400000001</v>
      </c>
      <c r="DU32" s="243">
        <v>147.81686500000001</v>
      </c>
      <c r="DV32" s="243">
        <v>131.82332199999999</v>
      </c>
      <c r="DW32" s="243">
        <v>131.43444199999999</v>
      </c>
      <c r="DX32" s="243">
        <v>129.51299399999999</v>
      </c>
      <c r="DY32" s="243">
        <v>142.82774209999999</v>
      </c>
      <c r="DZ32" s="243">
        <v>143.48333700000001</v>
      </c>
      <c r="EA32" s="243">
        <v>143.824096</v>
      </c>
      <c r="EB32" s="243">
        <v>137.57768300000001</v>
      </c>
      <c r="EC32" s="243">
        <v>138.48938000000001</v>
      </c>
      <c r="ED32" s="243">
        <v>135.82868400000001</v>
      </c>
      <c r="EE32" s="243">
        <v>142.32154399999999</v>
      </c>
      <c r="EF32" s="243">
        <v>152.89467722000001</v>
      </c>
      <c r="EG32" s="243">
        <v>142.652366</v>
      </c>
      <c r="EH32" s="243">
        <v>142.652366</v>
      </c>
      <c r="EI32" s="243">
        <v>139.36612400000001</v>
      </c>
      <c r="EJ32" s="243">
        <v>146.55575899999999</v>
      </c>
      <c r="EK32" s="243">
        <v>147.12205800000001</v>
      </c>
      <c r="EL32" s="243">
        <v>146.954972</v>
      </c>
      <c r="EM32" s="243">
        <v>139.708573</v>
      </c>
      <c r="EN32" s="243">
        <v>144.25388000000001</v>
      </c>
      <c r="EO32" s="243">
        <v>160.25882100000001</v>
      </c>
      <c r="EP32" s="243">
        <v>140.692903</v>
      </c>
      <c r="EQ32" s="243">
        <v>141.156148</v>
      </c>
      <c r="ER32" s="243">
        <v>145.22174157000001</v>
      </c>
      <c r="ES32" s="243">
        <v>137.450065</v>
      </c>
      <c r="ET32" s="243">
        <v>136.01344700000001</v>
      </c>
      <c r="EU32" s="243">
        <v>138.57602199999999</v>
      </c>
      <c r="EV32" s="243">
        <v>143.56924000000001</v>
      </c>
      <c r="EW32" s="243">
        <v>136.51973699999999</v>
      </c>
      <c r="EX32" s="243">
        <v>134.84578200000001</v>
      </c>
      <c r="EY32" s="243">
        <v>142.35820799999999</v>
      </c>
      <c r="EZ32" s="243">
        <v>142.604095</v>
      </c>
      <c r="FA32" s="243">
        <v>142.70711600000001</v>
      </c>
      <c r="FB32" s="243">
        <v>151.71637837</v>
      </c>
      <c r="FC32" s="243">
        <v>143.16815500000001</v>
      </c>
      <c r="FD32" s="243">
        <v>157.30228500000001</v>
      </c>
      <c r="FE32" s="243">
        <v>143.00407300000001</v>
      </c>
      <c r="FF32" s="243">
        <v>150.36837263999999</v>
      </c>
      <c r="FG32" s="243">
        <v>163.92738600000001</v>
      </c>
      <c r="FH32" s="243">
        <v>133.8732545</v>
      </c>
      <c r="FI32" s="243">
        <v>134.734724</v>
      </c>
      <c r="FJ32" s="243">
        <v>139.18284199999999</v>
      </c>
      <c r="FK32" s="243">
        <v>142.77366799999999</v>
      </c>
      <c r="FL32" s="243">
        <v>152.52365112999999</v>
      </c>
      <c r="FM32" s="243">
        <v>152.05210099999999</v>
      </c>
      <c r="FN32" s="243">
        <v>152.50519800000001</v>
      </c>
      <c r="FO32" s="243">
        <v>146.22825599999999</v>
      </c>
      <c r="FP32" s="243">
        <v>146.22825599999999</v>
      </c>
      <c r="FQ32" s="243">
        <v>143.14701600000001</v>
      </c>
      <c r="FR32" s="243">
        <v>143.14701600000001</v>
      </c>
      <c r="FS32" s="243">
        <v>143.14701600000001</v>
      </c>
      <c r="FT32" s="243">
        <v>149.031318</v>
      </c>
      <c r="FU32" s="243">
        <v>148.69552300000001</v>
      </c>
      <c r="FV32" s="243">
        <v>144.63028399999999</v>
      </c>
      <c r="FW32" s="243">
        <v>144.56968800000001</v>
      </c>
      <c r="FX32" s="243">
        <v>145.39438609000001</v>
      </c>
      <c r="FY32" s="243">
        <v>140.65367499999999</v>
      </c>
      <c r="FZ32" s="243">
        <v>144.004582</v>
      </c>
      <c r="GA32" s="243">
        <v>152.57627199999999</v>
      </c>
      <c r="GB32" s="243">
        <v>152.57627199999999</v>
      </c>
      <c r="GC32" s="243">
        <v>144.35512600000001</v>
      </c>
      <c r="GD32" s="243">
        <v>135.91175849999999</v>
      </c>
      <c r="GE32" s="243">
        <v>144.29767699999999</v>
      </c>
      <c r="GF32" s="243">
        <v>146.380459</v>
      </c>
      <c r="GG32" s="243">
        <v>153.54723877000001</v>
      </c>
      <c r="GH32" s="243">
        <v>132.215913</v>
      </c>
      <c r="GI32" s="243">
        <v>153.54723877000001</v>
      </c>
      <c r="GJ32" s="243">
        <v>146.22825599999999</v>
      </c>
      <c r="GK32" s="243">
        <v>142.40735599999999</v>
      </c>
      <c r="GL32" s="243">
        <v>146.24479299999999</v>
      </c>
      <c r="GM32" s="243">
        <v>133.14854399999999</v>
      </c>
      <c r="GN32" s="243">
        <v>142.19962100000001</v>
      </c>
      <c r="GO32" s="243">
        <v>130.30633477000001</v>
      </c>
      <c r="GP32" s="243">
        <v>129.96787122000001</v>
      </c>
      <c r="GQ32" s="243">
        <v>134.60484400000001</v>
      </c>
      <c r="GR32" s="243">
        <v>146.35869</v>
      </c>
      <c r="GS32" s="243">
        <v>146.56629699999999</v>
      </c>
      <c r="GT32" s="243">
        <v>146.39057</v>
      </c>
      <c r="GU32" s="243">
        <v>142.19962100000001</v>
      </c>
      <c r="GV32" s="243">
        <v>141.75165999999999</v>
      </c>
      <c r="GW32" s="243">
        <v>142.19962100000001</v>
      </c>
      <c r="GX32" s="243">
        <v>158.11689899999999</v>
      </c>
      <c r="GY32" s="243">
        <v>157.71291600000001</v>
      </c>
      <c r="GZ32" s="243">
        <v>158.01610299999999</v>
      </c>
      <c r="HA32" s="243">
        <v>158.01610299999999</v>
      </c>
      <c r="HB32" s="243">
        <v>145.05005</v>
      </c>
      <c r="HC32" s="243">
        <v>151.19852800000001</v>
      </c>
      <c r="HD32" s="243">
        <v>150.540018</v>
      </c>
      <c r="HE32" s="243">
        <v>153.76294200000001</v>
      </c>
      <c r="HF32" s="243">
        <v>149.165648</v>
      </c>
      <c r="HG32" s="243">
        <v>149.74510900000001</v>
      </c>
      <c r="HH32" s="243">
        <v>129.7656877</v>
      </c>
      <c r="HI32" s="243">
        <v>157.80809600000001</v>
      </c>
      <c r="HJ32" s="243">
        <v>142.30640650000001</v>
      </c>
      <c r="HK32" s="243">
        <v>142.70337900000001</v>
      </c>
      <c r="HL32" s="243">
        <v>141.18505400000001</v>
      </c>
      <c r="HM32" s="243">
        <v>138.80847499999999</v>
      </c>
      <c r="HN32" s="243">
        <v>128.85480319000001</v>
      </c>
      <c r="HO32" s="243">
        <v>130.13242349999999</v>
      </c>
      <c r="HP32" s="243">
        <v>130.860344</v>
      </c>
      <c r="HQ32" s="243">
        <v>154.44099674</v>
      </c>
      <c r="HR32" s="243">
        <v>142.75272100000001</v>
      </c>
      <c r="HS32" s="243">
        <v>159.98924099999999</v>
      </c>
    </row>
    <row r="33" spans="1:227" x14ac:dyDescent="0.25">
      <c r="A33" s="240"/>
      <c r="B33" s="242">
        <v>45689.625</v>
      </c>
      <c r="C33" s="243">
        <v>142.644924</v>
      </c>
      <c r="D33" s="243">
        <v>143.00580400000001</v>
      </c>
      <c r="E33" s="243">
        <v>142.774249</v>
      </c>
      <c r="F33" s="243">
        <v>142.644924</v>
      </c>
      <c r="G33" s="243">
        <v>139.392167</v>
      </c>
      <c r="H33" s="243">
        <v>145.532793</v>
      </c>
      <c r="I33" s="243">
        <v>144.86632299999999</v>
      </c>
      <c r="J33" s="243">
        <v>145.899114</v>
      </c>
      <c r="K33" s="243">
        <v>139.59090399999999</v>
      </c>
      <c r="L33" s="243">
        <v>144.346251</v>
      </c>
      <c r="M33" s="243">
        <v>146.12067200000001</v>
      </c>
      <c r="N33" s="243">
        <v>144.82640900000001</v>
      </c>
      <c r="O33" s="243">
        <v>150.473242</v>
      </c>
      <c r="P33" s="243">
        <v>143.36668771000001</v>
      </c>
      <c r="Q33" s="243">
        <v>145.98906199999999</v>
      </c>
      <c r="R33" s="243">
        <v>136.78424999999999</v>
      </c>
      <c r="S33" s="243">
        <v>147.544308</v>
      </c>
      <c r="T33" s="243">
        <v>132.2920245</v>
      </c>
      <c r="U33" s="243">
        <v>133.36905400000001</v>
      </c>
      <c r="V33" s="243">
        <v>145.04891499999999</v>
      </c>
      <c r="W33" s="243">
        <v>139.22177099999999</v>
      </c>
      <c r="X33" s="243">
        <v>133.61043900000001</v>
      </c>
      <c r="Y33" s="243">
        <v>136.90230600000001</v>
      </c>
      <c r="Z33" s="243">
        <v>146.96395000000001</v>
      </c>
      <c r="AA33" s="243">
        <v>133.166077</v>
      </c>
      <c r="AB33" s="243">
        <v>140.89143899999999</v>
      </c>
      <c r="AC33" s="243">
        <v>139.717827</v>
      </c>
      <c r="AD33" s="243">
        <v>138.80287799999999</v>
      </c>
      <c r="AE33" s="243">
        <v>131.647752</v>
      </c>
      <c r="AF33" s="243">
        <v>144.85482099999999</v>
      </c>
      <c r="AG33" s="243">
        <v>146.43757654999999</v>
      </c>
      <c r="AH33" s="243">
        <v>145.291563</v>
      </c>
      <c r="AI33" s="243">
        <v>145.44856300000001</v>
      </c>
      <c r="AJ33" s="243">
        <v>129.14321100000001</v>
      </c>
      <c r="AK33" s="243">
        <v>145.37276</v>
      </c>
      <c r="AL33" s="243">
        <v>132.653324</v>
      </c>
      <c r="AM33" s="243">
        <v>133.359104</v>
      </c>
      <c r="AN33" s="243">
        <v>143.64847800000001</v>
      </c>
      <c r="AO33" s="243">
        <v>132.17112599999999</v>
      </c>
      <c r="AP33" s="243">
        <v>124.0868505</v>
      </c>
      <c r="AQ33" s="243">
        <v>124.644638</v>
      </c>
      <c r="AR33" s="243">
        <v>139.3877</v>
      </c>
      <c r="AS33" s="243">
        <v>143.500517</v>
      </c>
      <c r="AT33" s="243">
        <v>143.500517</v>
      </c>
      <c r="AU33" s="243">
        <v>141.79259500000001</v>
      </c>
      <c r="AV33" s="243">
        <v>140.059372</v>
      </c>
      <c r="AW33" s="243">
        <v>133.61170000000001</v>
      </c>
      <c r="AX33" s="243">
        <v>134.29709600000001</v>
      </c>
      <c r="AY33" s="243">
        <v>149.02447900000001</v>
      </c>
      <c r="AZ33" s="243">
        <v>138.30370500000001</v>
      </c>
      <c r="BA33" s="243">
        <v>138.29935599999999</v>
      </c>
      <c r="BB33" s="243">
        <v>137.66719499999999</v>
      </c>
      <c r="BC33" s="243">
        <v>137.85832400000001</v>
      </c>
      <c r="BD33" s="243">
        <v>138.46076299999999</v>
      </c>
      <c r="BE33" s="243">
        <v>138.258782</v>
      </c>
      <c r="BF33" s="243">
        <v>144.642864</v>
      </c>
      <c r="BG33" s="243">
        <v>145.36085399999999</v>
      </c>
      <c r="BH33" s="243">
        <v>145.36085399999999</v>
      </c>
      <c r="BI33" s="243">
        <v>145.36085399999999</v>
      </c>
      <c r="BJ33" s="243">
        <v>133.76640499999999</v>
      </c>
      <c r="BK33" s="243">
        <v>134.63580300000001</v>
      </c>
      <c r="BL33" s="243">
        <v>144.42578599999999</v>
      </c>
      <c r="BM33" s="243">
        <v>144.14849799999999</v>
      </c>
      <c r="BN33" s="243">
        <v>141.83673899999999</v>
      </c>
      <c r="BO33" s="243">
        <v>138.22740200000001</v>
      </c>
      <c r="BP33" s="243">
        <v>143.07071099999999</v>
      </c>
      <c r="BQ33" s="243">
        <v>129.14413500000001</v>
      </c>
      <c r="BR33" s="243">
        <v>129.26488477000001</v>
      </c>
      <c r="BS33" s="243">
        <v>136.54694900000001</v>
      </c>
      <c r="BT33" s="243">
        <v>137.8095045</v>
      </c>
      <c r="BU33" s="243">
        <v>148.833293</v>
      </c>
      <c r="BV33" s="243">
        <v>144.25646</v>
      </c>
      <c r="BW33" s="243">
        <v>142.529079</v>
      </c>
      <c r="BX33" s="243">
        <v>142.60074499999999</v>
      </c>
      <c r="BY33" s="243">
        <v>149.06469200000001</v>
      </c>
      <c r="BZ33" s="243">
        <v>145.220325</v>
      </c>
      <c r="CA33" s="243">
        <v>141.49612099999999</v>
      </c>
      <c r="CB33" s="243">
        <v>138.46194600000001</v>
      </c>
      <c r="CC33" s="243">
        <v>137.70695799999999</v>
      </c>
      <c r="CD33" s="243">
        <v>143.52095600000001</v>
      </c>
      <c r="CE33" s="243">
        <v>140.04553100000001</v>
      </c>
      <c r="CF33" s="243">
        <v>148.833293</v>
      </c>
      <c r="CG33" s="243">
        <v>137.807481</v>
      </c>
      <c r="CH33" s="243">
        <v>138.21000599999999</v>
      </c>
      <c r="CI33" s="243">
        <v>139.687376</v>
      </c>
      <c r="CJ33" s="243">
        <v>147.86925199999999</v>
      </c>
      <c r="CK33" s="243">
        <v>154.25829031999999</v>
      </c>
      <c r="CL33" s="243">
        <v>147.82483300000001</v>
      </c>
      <c r="CM33" s="243">
        <v>149.12269000000001</v>
      </c>
      <c r="CN33" s="243">
        <v>138.42315199999999</v>
      </c>
      <c r="CO33" s="243">
        <v>139.08076299999999</v>
      </c>
      <c r="CP33" s="243">
        <v>152.89108637000001</v>
      </c>
      <c r="CQ33" s="243">
        <v>135.37952300000001</v>
      </c>
      <c r="CR33" s="243">
        <v>135.82901000000001</v>
      </c>
      <c r="CS33" s="243">
        <v>136.43600418</v>
      </c>
      <c r="CT33" s="243">
        <v>139.53707</v>
      </c>
      <c r="CU33" s="243">
        <v>137.45218199999999</v>
      </c>
      <c r="CV33" s="243">
        <v>150.86731251</v>
      </c>
      <c r="CW33" s="243">
        <v>134.53956199999999</v>
      </c>
      <c r="CX33" s="243">
        <v>136.74491499999999</v>
      </c>
      <c r="CY33" s="243">
        <v>137.28269800000001</v>
      </c>
      <c r="CZ33" s="243">
        <v>142.27282199999999</v>
      </c>
      <c r="DA33" s="243">
        <v>146.35231200000001</v>
      </c>
      <c r="DB33" s="243">
        <v>146.788128</v>
      </c>
      <c r="DC33" s="243">
        <v>144.25646</v>
      </c>
      <c r="DD33" s="243">
        <v>143.64159699999999</v>
      </c>
      <c r="DE33" s="243">
        <v>141.80683300000001</v>
      </c>
      <c r="DF33" s="243">
        <v>142.60074499999999</v>
      </c>
      <c r="DG33" s="243">
        <v>139.9796695</v>
      </c>
      <c r="DH33" s="243">
        <v>149.84675411000001</v>
      </c>
      <c r="DI33" s="243">
        <v>147.11604199999999</v>
      </c>
      <c r="DJ33" s="243">
        <v>146.585195</v>
      </c>
      <c r="DK33" s="243">
        <v>138.43531100000001</v>
      </c>
      <c r="DL33" s="243">
        <v>154.23707300000001</v>
      </c>
      <c r="DM33" s="243">
        <v>149.22570300000001</v>
      </c>
      <c r="DN33" s="243">
        <v>142.703935</v>
      </c>
      <c r="DO33" s="243">
        <v>124.79906200000001</v>
      </c>
      <c r="DP33" s="243">
        <v>148.54181199999999</v>
      </c>
      <c r="DQ33" s="243">
        <v>137.266514</v>
      </c>
      <c r="DR33" s="243">
        <v>137.778347</v>
      </c>
      <c r="DS33" s="243">
        <v>139.350708</v>
      </c>
      <c r="DT33" s="243">
        <v>144.72250099999999</v>
      </c>
      <c r="DU33" s="243">
        <v>145.02395300000001</v>
      </c>
      <c r="DV33" s="243">
        <v>129.08215899999999</v>
      </c>
      <c r="DW33" s="243">
        <v>128.773246</v>
      </c>
      <c r="DX33" s="243">
        <v>126.890703</v>
      </c>
      <c r="DY33" s="243">
        <v>139.52656060999999</v>
      </c>
      <c r="DZ33" s="243">
        <v>140.37839099999999</v>
      </c>
      <c r="EA33" s="243">
        <v>140.69901899999999</v>
      </c>
      <c r="EB33" s="243">
        <v>135.05058199999999</v>
      </c>
      <c r="EC33" s="243">
        <v>135.84990300000001</v>
      </c>
      <c r="ED33" s="243">
        <v>133.881867</v>
      </c>
      <c r="EE33" s="243">
        <v>138.797493</v>
      </c>
      <c r="EF33" s="243">
        <v>150.16467786999999</v>
      </c>
      <c r="EG33" s="243">
        <v>140.240296</v>
      </c>
      <c r="EH33" s="243">
        <v>140.240296</v>
      </c>
      <c r="EI33" s="243">
        <v>136.46395899999999</v>
      </c>
      <c r="EJ33" s="243">
        <v>143.84475900000001</v>
      </c>
      <c r="EK33" s="243">
        <v>144.448588</v>
      </c>
      <c r="EL33" s="243">
        <v>144.25646</v>
      </c>
      <c r="EM33" s="243">
        <v>136.78175999999999</v>
      </c>
      <c r="EN33" s="243">
        <v>141.10026199999999</v>
      </c>
      <c r="EO33" s="243">
        <v>156.36289600000001</v>
      </c>
      <c r="EP33" s="243">
        <v>137.939525</v>
      </c>
      <c r="EQ33" s="243">
        <v>138.29308499999999</v>
      </c>
      <c r="ER33" s="243">
        <v>142.19874861</v>
      </c>
      <c r="ES33" s="243">
        <v>134.63406599999999</v>
      </c>
      <c r="ET33" s="243">
        <v>133.259997</v>
      </c>
      <c r="EU33" s="243">
        <v>135.759342</v>
      </c>
      <c r="EV33" s="243">
        <v>141.16298800000001</v>
      </c>
      <c r="EW33" s="243">
        <v>133.557299</v>
      </c>
      <c r="EX33" s="243">
        <v>131.92059900000001</v>
      </c>
      <c r="EY33" s="243">
        <v>138.91541100000001</v>
      </c>
      <c r="EZ33" s="243">
        <v>139.137484</v>
      </c>
      <c r="FA33" s="243">
        <v>139.23053300000001</v>
      </c>
      <c r="FB33" s="243">
        <v>148.11906546</v>
      </c>
      <c r="FC33" s="243">
        <v>139.883577</v>
      </c>
      <c r="FD33" s="243">
        <v>153.487504</v>
      </c>
      <c r="FE33" s="243">
        <v>140.03445400000001</v>
      </c>
      <c r="FF33" s="243">
        <v>146.52463893999999</v>
      </c>
      <c r="FG33" s="243">
        <v>159.960071</v>
      </c>
      <c r="FH33" s="243">
        <v>132.344404</v>
      </c>
      <c r="FI33" s="243">
        <v>133.05851200000001</v>
      </c>
      <c r="FJ33" s="243">
        <v>136.35593900000001</v>
      </c>
      <c r="FK33" s="243">
        <v>139.72897599999999</v>
      </c>
      <c r="FL33" s="243">
        <v>149.08272883000001</v>
      </c>
      <c r="FM33" s="243">
        <v>148.618075</v>
      </c>
      <c r="FN33" s="243">
        <v>149.06469200000001</v>
      </c>
      <c r="FO33" s="243">
        <v>143.45492999999999</v>
      </c>
      <c r="FP33" s="243">
        <v>143.45492999999999</v>
      </c>
      <c r="FQ33" s="243">
        <v>141.39093299999999</v>
      </c>
      <c r="FR33" s="243">
        <v>141.39093299999999</v>
      </c>
      <c r="FS33" s="243">
        <v>141.39093299999999</v>
      </c>
      <c r="FT33" s="243">
        <v>146.280385</v>
      </c>
      <c r="FU33" s="243">
        <v>145.957616</v>
      </c>
      <c r="FV33" s="243">
        <v>141.36434199999999</v>
      </c>
      <c r="FW33" s="243">
        <v>141.30027699999999</v>
      </c>
      <c r="FX33" s="243">
        <v>141.86664574</v>
      </c>
      <c r="FY33" s="243">
        <v>137.849132</v>
      </c>
      <c r="FZ33" s="243">
        <v>140.512462</v>
      </c>
      <c r="GA33" s="243">
        <v>148.833293</v>
      </c>
      <c r="GB33" s="243">
        <v>148.833293</v>
      </c>
      <c r="GC33" s="243">
        <v>141.876679</v>
      </c>
      <c r="GD33" s="243">
        <v>133.11847299999999</v>
      </c>
      <c r="GE33" s="243">
        <v>141.660111</v>
      </c>
      <c r="GF33" s="243">
        <v>143.64159699999999</v>
      </c>
      <c r="GG33" s="243">
        <v>150.80558765000001</v>
      </c>
      <c r="GH33" s="243">
        <v>130.08762100000001</v>
      </c>
      <c r="GI33" s="243">
        <v>150.80558765000001</v>
      </c>
      <c r="GJ33" s="243">
        <v>143.45492999999999</v>
      </c>
      <c r="GK33" s="243">
        <v>139.568198</v>
      </c>
      <c r="GL33" s="243">
        <v>142.963606</v>
      </c>
      <c r="GM33" s="243">
        <v>130.31825900000001</v>
      </c>
      <c r="GN33" s="243">
        <v>139.32530499999999</v>
      </c>
      <c r="GO33" s="243">
        <v>127.04822948</v>
      </c>
      <c r="GP33" s="243">
        <v>126.71822869</v>
      </c>
      <c r="GQ33" s="243">
        <v>131.87837300000001</v>
      </c>
      <c r="GR33" s="243">
        <v>143.80658700000001</v>
      </c>
      <c r="GS33" s="243">
        <v>143.842803</v>
      </c>
      <c r="GT33" s="243">
        <v>143.64359999999999</v>
      </c>
      <c r="GU33" s="243">
        <v>139.32530499999999</v>
      </c>
      <c r="GV33" s="243">
        <v>138.88729599999999</v>
      </c>
      <c r="GW33" s="243">
        <v>139.32530499999999</v>
      </c>
      <c r="GX33" s="243">
        <v>154.28150500000001</v>
      </c>
      <c r="GY33" s="243">
        <v>153.88665599999999</v>
      </c>
      <c r="GZ33" s="243">
        <v>154.182669</v>
      </c>
      <c r="HA33" s="243">
        <v>154.182669</v>
      </c>
      <c r="HB33" s="243">
        <v>141.693129</v>
      </c>
      <c r="HC33" s="243">
        <v>148.465575</v>
      </c>
      <c r="HD33" s="243">
        <v>147.79428799999999</v>
      </c>
      <c r="HE33" s="243">
        <v>150.08124799999999</v>
      </c>
      <c r="HF33" s="243">
        <v>146.59358900000001</v>
      </c>
      <c r="HG33" s="243">
        <v>146.117019</v>
      </c>
      <c r="HH33" s="243">
        <v>127.67683721</v>
      </c>
      <c r="HI33" s="243">
        <v>153.98161899999999</v>
      </c>
      <c r="HJ33" s="243">
        <v>139.344302</v>
      </c>
      <c r="HK33" s="243">
        <v>139.73336399999999</v>
      </c>
      <c r="HL33" s="243">
        <v>137.92184</v>
      </c>
      <c r="HM33" s="243">
        <v>135.97060200000001</v>
      </c>
      <c r="HN33" s="243">
        <v>125.63299118</v>
      </c>
      <c r="HO33" s="243">
        <v>127.38173500000001</v>
      </c>
      <c r="HP33" s="243">
        <v>128.09173699999999</v>
      </c>
      <c r="HQ33" s="243">
        <v>150.64931675</v>
      </c>
      <c r="HR33" s="243">
        <v>139.74348800000001</v>
      </c>
      <c r="HS33" s="243">
        <v>156.10081600000001</v>
      </c>
    </row>
    <row r="34" spans="1:227" x14ac:dyDescent="0.25">
      <c r="A34" s="240"/>
      <c r="B34" s="242">
        <v>45689.645833333299</v>
      </c>
      <c r="C34" s="243">
        <v>145.57169400000001</v>
      </c>
      <c r="D34" s="243">
        <v>145.939075</v>
      </c>
      <c r="E34" s="243">
        <v>145.706625</v>
      </c>
      <c r="F34" s="243">
        <v>145.57169400000001</v>
      </c>
      <c r="G34" s="243">
        <v>141.931332</v>
      </c>
      <c r="H34" s="243">
        <v>147.92586900000001</v>
      </c>
      <c r="I34" s="243">
        <v>147.261765</v>
      </c>
      <c r="J34" s="243">
        <v>148.30573100000001</v>
      </c>
      <c r="K34" s="243">
        <v>142.11333500000001</v>
      </c>
      <c r="L34" s="243">
        <v>147.295072</v>
      </c>
      <c r="M34" s="243">
        <v>148.70611199999999</v>
      </c>
      <c r="N34" s="243">
        <v>147.41414700000001</v>
      </c>
      <c r="O34" s="243">
        <v>153.453328</v>
      </c>
      <c r="P34" s="243">
        <v>146.06301181000001</v>
      </c>
      <c r="Q34" s="243">
        <v>148.491018</v>
      </c>
      <c r="R34" s="243">
        <v>138.887058</v>
      </c>
      <c r="S34" s="243">
        <v>150.49455800000001</v>
      </c>
      <c r="T34" s="243">
        <v>135.244382</v>
      </c>
      <c r="U34" s="243">
        <v>136.338234</v>
      </c>
      <c r="V34" s="243">
        <v>147.970786</v>
      </c>
      <c r="W34" s="243">
        <v>141.87461099999999</v>
      </c>
      <c r="X34" s="243">
        <v>136.214429</v>
      </c>
      <c r="Y34" s="243">
        <v>139.518474</v>
      </c>
      <c r="Z34" s="243">
        <v>149.48845800000001</v>
      </c>
      <c r="AA34" s="243">
        <v>135.565315</v>
      </c>
      <c r="AB34" s="243">
        <v>143.478253</v>
      </c>
      <c r="AC34" s="243">
        <v>142.34138300000001</v>
      </c>
      <c r="AD34" s="243">
        <v>141.44976500000001</v>
      </c>
      <c r="AE34" s="243">
        <v>134.23694900000001</v>
      </c>
      <c r="AF34" s="243">
        <v>147.73857599999999</v>
      </c>
      <c r="AG34" s="243">
        <v>149.40780913</v>
      </c>
      <c r="AH34" s="243">
        <v>148.263473</v>
      </c>
      <c r="AI34" s="243">
        <v>148.40760800000001</v>
      </c>
      <c r="AJ34" s="243">
        <v>131.59847099999999</v>
      </c>
      <c r="AK34" s="243">
        <v>148.29937200000001</v>
      </c>
      <c r="AL34" s="243">
        <v>135.01532266999999</v>
      </c>
      <c r="AM34" s="243">
        <v>135.74362099999999</v>
      </c>
      <c r="AN34" s="243">
        <v>146.137428</v>
      </c>
      <c r="AO34" s="243">
        <v>134.66329500000001</v>
      </c>
      <c r="AP34" s="243">
        <v>126.5756495</v>
      </c>
      <c r="AQ34" s="243">
        <v>127.14397099999999</v>
      </c>
      <c r="AR34" s="243">
        <v>142.100662</v>
      </c>
      <c r="AS34" s="243">
        <v>145.906363</v>
      </c>
      <c r="AT34" s="243">
        <v>145.906363</v>
      </c>
      <c r="AU34" s="243">
        <v>143.63755900000001</v>
      </c>
      <c r="AV34" s="243">
        <v>142.70986600000001</v>
      </c>
      <c r="AW34" s="243">
        <v>137.76390000000001</v>
      </c>
      <c r="AX34" s="243">
        <v>138.30909700000001</v>
      </c>
      <c r="AY34" s="243">
        <v>152.02595199999999</v>
      </c>
      <c r="AZ34" s="243">
        <v>140.827763</v>
      </c>
      <c r="BA34" s="243">
        <v>140.82132999999999</v>
      </c>
      <c r="BB34" s="243">
        <v>140.17950400000001</v>
      </c>
      <c r="BC34" s="243">
        <v>140.37197166999999</v>
      </c>
      <c r="BD34" s="243">
        <v>140.98026899999999</v>
      </c>
      <c r="BE34" s="243">
        <v>140.78000800000001</v>
      </c>
      <c r="BF34" s="243">
        <v>147.129212</v>
      </c>
      <c r="BG34" s="243">
        <v>147.80183</v>
      </c>
      <c r="BH34" s="243">
        <v>147.80183</v>
      </c>
      <c r="BI34" s="243">
        <v>147.80183</v>
      </c>
      <c r="BJ34" s="243">
        <v>136.240917</v>
      </c>
      <c r="BK34" s="243">
        <v>137.12126599999999</v>
      </c>
      <c r="BL34" s="243">
        <v>147.287724</v>
      </c>
      <c r="BM34" s="243">
        <v>146.99470600000001</v>
      </c>
      <c r="BN34" s="243">
        <v>144.51677900000001</v>
      </c>
      <c r="BO34" s="243">
        <v>140.787139</v>
      </c>
      <c r="BP34" s="243">
        <v>145.45390900000001</v>
      </c>
      <c r="BQ34" s="243">
        <v>131.57987700000001</v>
      </c>
      <c r="BR34" s="243">
        <v>131.70290417999999</v>
      </c>
      <c r="BS34" s="243">
        <v>138.79967500000001</v>
      </c>
      <c r="BT34" s="243">
        <v>140.58187624999999</v>
      </c>
      <c r="BU34" s="243">
        <v>151.84259900000001</v>
      </c>
      <c r="BV34" s="243">
        <v>146.66864799999999</v>
      </c>
      <c r="BW34" s="243">
        <v>145.153839</v>
      </c>
      <c r="BX34" s="243">
        <v>145.23066</v>
      </c>
      <c r="BY34" s="243">
        <v>152.10351399999999</v>
      </c>
      <c r="BZ34" s="243">
        <v>148.33158299999999</v>
      </c>
      <c r="CA34" s="243">
        <v>144.19237200000001</v>
      </c>
      <c r="CB34" s="243">
        <v>140.59777099999999</v>
      </c>
      <c r="CC34" s="243">
        <v>139.827854</v>
      </c>
      <c r="CD34" s="243">
        <v>146.57311200000001</v>
      </c>
      <c r="CE34" s="243">
        <v>142.27420699999999</v>
      </c>
      <c r="CF34" s="243">
        <v>151.84259900000001</v>
      </c>
      <c r="CG34" s="243">
        <v>140.32425266999999</v>
      </c>
      <c r="CH34" s="243">
        <v>140.732688</v>
      </c>
      <c r="CI34" s="243">
        <v>142.05385100000001</v>
      </c>
      <c r="CJ34" s="243">
        <v>150.971002</v>
      </c>
      <c r="CK34" s="243">
        <v>157.16179604000001</v>
      </c>
      <c r="CL34" s="243">
        <v>150.87561400000001</v>
      </c>
      <c r="CM34" s="243">
        <v>152.187308</v>
      </c>
      <c r="CN34" s="243">
        <v>141.59799100000001</v>
      </c>
      <c r="CO34" s="243">
        <v>141.87489099999999</v>
      </c>
      <c r="CP34" s="243">
        <v>155.9776474</v>
      </c>
      <c r="CQ34" s="243">
        <v>138.144744</v>
      </c>
      <c r="CR34" s="243">
        <v>138.30485899999999</v>
      </c>
      <c r="CS34" s="243">
        <v>138.86474175000001</v>
      </c>
      <c r="CT34" s="243">
        <v>142.37754699999999</v>
      </c>
      <c r="CU34" s="243">
        <v>140.01478599999999</v>
      </c>
      <c r="CV34" s="243">
        <v>153.45887144</v>
      </c>
      <c r="CW34" s="243">
        <v>137.00501</v>
      </c>
      <c r="CX34" s="243">
        <v>139.81776467</v>
      </c>
      <c r="CY34" s="243">
        <v>140.235119</v>
      </c>
      <c r="CZ34" s="243">
        <v>144.798282</v>
      </c>
      <c r="DA34" s="243">
        <v>148.83905100000001</v>
      </c>
      <c r="DB34" s="243">
        <v>149.28758300000001</v>
      </c>
      <c r="DC34" s="243">
        <v>146.66864799999999</v>
      </c>
      <c r="DD34" s="243">
        <v>146.057188</v>
      </c>
      <c r="DE34" s="243">
        <v>144.491558</v>
      </c>
      <c r="DF34" s="243">
        <v>145.23066</v>
      </c>
      <c r="DG34" s="243">
        <v>142.57791649999999</v>
      </c>
      <c r="DH34" s="243">
        <v>153.05713057</v>
      </c>
      <c r="DI34" s="243">
        <v>149.703461</v>
      </c>
      <c r="DJ34" s="243">
        <v>149.16225800000001</v>
      </c>
      <c r="DK34" s="243">
        <v>140.94557366999999</v>
      </c>
      <c r="DL34" s="243">
        <v>157.14417</v>
      </c>
      <c r="DM34" s="243">
        <v>152.15280100000001</v>
      </c>
      <c r="DN34" s="243">
        <v>145.59170599999999</v>
      </c>
      <c r="DO34" s="243">
        <v>127.203346</v>
      </c>
      <c r="DP34" s="243">
        <v>151.463449</v>
      </c>
      <c r="DQ34" s="243">
        <v>139.76020199999999</v>
      </c>
      <c r="DR34" s="243">
        <v>140.286057</v>
      </c>
      <c r="DS34" s="243">
        <v>142.28838200000001</v>
      </c>
      <c r="DT34" s="243">
        <v>147.18294599999999</v>
      </c>
      <c r="DU34" s="243">
        <v>147.52068299999999</v>
      </c>
      <c r="DV34" s="243">
        <v>131.02561299999999</v>
      </c>
      <c r="DW34" s="243">
        <v>131.20501999999999</v>
      </c>
      <c r="DX34" s="243">
        <v>129.28692599999999</v>
      </c>
      <c r="DY34" s="243">
        <v>142.38874006</v>
      </c>
      <c r="DZ34" s="243">
        <v>142.696673</v>
      </c>
      <c r="EA34" s="243">
        <v>143.04473400000001</v>
      </c>
      <c r="EB34" s="243">
        <v>137.69809900000001</v>
      </c>
      <c r="EC34" s="243">
        <v>138.48382599999999</v>
      </c>
      <c r="ED34" s="243">
        <v>136.68067199999999</v>
      </c>
      <c r="EE34" s="243">
        <v>141.91433599999999</v>
      </c>
      <c r="EF34" s="243">
        <v>152.74416712999999</v>
      </c>
      <c r="EG34" s="243">
        <v>142.97079400000001</v>
      </c>
      <c r="EH34" s="243">
        <v>142.97079400000001</v>
      </c>
      <c r="EI34" s="243">
        <v>138.92371800000001</v>
      </c>
      <c r="EJ34" s="243">
        <v>146.26189500000001</v>
      </c>
      <c r="EK34" s="243">
        <v>146.84716800000001</v>
      </c>
      <c r="EL34" s="243">
        <v>146.66864799999999</v>
      </c>
      <c r="EM34" s="243">
        <v>139.363606</v>
      </c>
      <c r="EN34" s="243">
        <v>143.44860499999999</v>
      </c>
      <c r="EO34" s="243">
        <v>159.32528600000001</v>
      </c>
      <c r="EP34" s="243">
        <v>140.35154399999999</v>
      </c>
      <c r="EQ34" s="243">
        <v>140.81387799999999</v>
      </c>
      <c r="ER34" s="243">
        <v>144.88769987000001</v>
      </c>
      <c r="ES34" s="243">
        <v>137.19337100000001</v>
      </c>
      <c r="ET34" s="243">
        <v>135.780596</v>
      </c>
      <c r="EU34" s="243">
        <v>138.31180699999999</v>
      </c>
      <c r="EV34" s="243">
        <v>143.675872</v>
      </c>
      <c r="EW34" s="243">
        <v>136.26997900000001</v>
      </c>
      <c r="EX34" s="243">
        <v>134.557332</v>
      </c>
      <c r="EY34" s="243">
        <v>141.971507</v>
      </c>
      <c r="EZ34" s="243">
        <v>142.17505800000001</v>
      </c>
      <c r="FA34" s="243">
        <v>142.26035300000001</v>
      </c>
      <c r="FB34" s="243">
        <v>151.09477267</v>
      </c>
      <c r="FC34" s="243">
        <v>142.73923500000001</v>
      </c>
      <c r="FD34" s="243">
        <v>156.38637700000001</v>
      </c>
      <c r="FE34" s="243">
        <v>142.625023</v>
      </c>
      <c r="FF34" s="243">
        <v>149.44274204000001</v>
      </c>
      <c r="FG34" s="243">
        <v>162.90436099999999</v>
      </c>
      <c r="FH34" s="243">
        <v>135.291313</v>
      </c>
      <c r="FI34" s="243">
        <v>135.95494600000001</v>
      </c>
      <c r="FJ34" s="243">
        <v>138.90792200000001</v>
      </c>
      <c r="FK34" s="243">
        <v>142.09589600000001</v>
      </c>
      <c r="FL34" s="243">
        <v>152.12191852999999</v>
      </c>
      <c r="FM34" s="243">
        <v>151.64910900000001</v>
      </c>
      <c r="FN34" s="243">
        <v>152.10351399999999</v>
      </c>
      <c r="FO34" s="243">
        <v>145.87431900000001</v>
      </c>
      <c r="FP34" s="243">
        <v>145.87431900000001</v>
      </c>
      <c r="FQ34" s="243">
        <v>144.61632299999999</v>
      </c>
      <c r="FR34" s="243">
        <v>144.61632299999999</v>
      </c>
      <c r="FS34" s="243">
        <v>144.61632299999999</v>
      </c>
      <c r="FT34" s="243">
        <v>148.84337600000001</v>
      </c>
      <c r="FU34" s="243">
        <v>148.51026400000001</v>
      </c>
      <c r="FV34" s="243">
        <v>143.74874600000001</v>
      </c>
      <c r="FW34" s="243">
        <v>143.632597</v>
      </c>
      <c r="FX34" s="243">
        <v>144.95515420000001</v>
      </c>
      <c r="FY34" s="243">
        <v>139.97246799999999</v>
      </c>
      <c r="FZ34" s="243">
        <v>143.37074000000001</v>
      </c>
      <c r="GA34" s="243">
        <v>151.84259900000001</v>
      </c>
      <c r="GB34" s="243">
        <v>151.84259900000001</v>
      </c>
      <c r="GC34" s="243">
        <v>144.638867</v>
      </c>
      <c r="GD34" s="243">
        <v>135.51689099999999</v>
      </c>
      <c r="GE34" s="243">
        <v>144.10734299999999</v>
      </c>
      <c r="GF34" s="243">
        <v>146.057188</v>
      </c>
      <c r="GG34" s="243">
        <v>153.39608629</v>
      </c>
      <c r="GH34" s="243">
        <v>132.629651</v>
      </c>
      <c r="GI34" s="243">
        <v>153.39608629</v>
      </c>
      <c r="GJ34" s="243">
        <v>145.87431900000001</v>
      </c>
      <c r="GK34" s="243">
        <v>142.11857800000001</v>
      </c>
      <c r="GL34" s="243">
        <v>145.44222600000001</v>
      </c>
      <c r="GM34" s="243">
        <v>132.89685900000001</v>
      </c>
      <c r="GN34" s="243">
        <v>141.937645</v>
      </c>
      <c r="GO34" s="243">
        <v>129.96217609000001</v>
      </c>
      <c r="GP34" s="243">
        <v>129.62460648000001</v>
      </c>
      <c r="GQ34" s="243">
        <v>133.902289</v>
      </c>
      <c r="GR34" s="243">
        <v>146.30968200000001</v>
      </c>
      <c r="GS34" s="243">
        <v>146.271601</v>
      </c>
      <c r="GT34" s="243">
        <v>146.05479199999999</v>
      </c>
      <c r="GU34" s="243">
        <v>141.937645</v>
      </c>
      <c r="GV34" s="243">
        <v>141.48411999999999</v>
      </c>
      <c r="GW34" s="243">
        <v>141.937645</v>
      </c>
      <c r="GX34" s="243">
        <v>157.18975399999999</v>
      </c>
      <c r="GY34" s="243">
        <v>156.792483</v>
      </c>
      <c r="GZ34" s="243">
        <v>157.09129899999999</v>
      </c>
      <c r="HA34" s="243">
        <v>157.09129899999999</v>
      </c>
      <c r="HB34" s="243">
        <v>144.60382100000001</v>
      </c>
      <c r="HC34" s="243">
        <v>151.01696000000001</v>
      </c>
      <c r="HD34" s="243">
        <v>150.33923999999999</v>
      </c>
      <c r="HE34" s="243">
        <v>153.146197</v>
      </c>
      <c r="HF34" s="243">
        <v>148.996691</v>
      </c>
      <c r="HG34" s="243">
        <v>149.02175800000001</v>
      </c>
      <c r="HH34" s="243">
        <v>130.17175831</v>
      </c>
      <c r="HI34" s="243">
        <v>156.88311200000001</v>
      </c>
      <c r="HJ34" s="243">
        <v>141.98250100000001</v>
      </c>
      <c r="HK34" s="243">
        <v>142.377161</v>
      </c>
      <c r="HL34" s="243">
        <v>140.75110100000001</v>
      </c>
      <c r="HM34" s="243">
        <v>138.46963099999999</v>
      </c>
      <c r="HN34" s="243">
        <v>128.51447823000001</v>
      </c>
      <c r="HO34" s="243">
        <v>129.89642799999999</v>
      </c>
      <c r="HP34" s="243">
        <v>130.62168500000001</v>
      </c>
      <c r="HQ34" s="243">
        <v>153.67639473</v>
      </c>
      <c r="HR34" s="243">
        <v>142.38204500000001</v>
      </c>
      <c r="HS34" s="243">
        <v>159.057637</v>
      </c>
    </row>
    <row r="35" spans="1:227" x14ac:dyDescent="0.25">
      <c r="A35" s="240"/>
      <c r="B35" s="242">
        <v>45689.666666666701</v>
      </c>
      <c r="C35" s="243">
        <v>144.207582</v>
      </c>
      <c r="D35" s="243">
        <v>144.56422599999999</v>
      </c>
      <c r="E35" s="243">
        <v>144.33891</v>
      </c>
      <c r="F35" s="243">
        <v>144.207582</v>
      </c>
      <c r="G35" s="243">
        <v>140.688749</v>
      </c>
      <c r="H35" s="243">
        <v>147.12155100000001</v>
      </c>
      <c r="I35" s="243">
        <v>146.45546100000001</v>
      </c>
      <c r="J35" s="243">
        <v>147.48343399999999</v>
      </c>
      <c r="K35" s="243">
        <v>140.57769099999999</v>
      </c>
      <c r="L35" s="243">
        <v>145.92234500000001</v>
      </c>
      <c r="M35" s="243">
        <v>147.77883199999999</v>
      </c>
      <c r="N35" s="243">
        <v>146.498152</v>
      </c>
      <c r="O35" s="243">
        <v>151.79990599999999</v>
      </c>
      <c r="P35" s="243">
        <v>144.5824174</v>
      </c>
      <c r="Q35" s="243">
        <v>147.57830100000001</v>
      </c>
      <c r="R35" s="243">
        <v>138.302864</v>
      </c>
      <c r="S35" s="243">
        <v>148.85561799999999</v>
      </c>
      <c r="T35" s="243">
        <v>134.27775199999999</v>
      </c>
      <c r="U35" s="243">
        <v>135.36313699999999</v>
      </c>
      <c r="V35" s="243">
        <v>146.333022</v>
      </c>
      <c r="W35" s="243">
        <v>140.75042400000001</v>
      </c>
      <c r="X35" s="243">
        <v>135.11321599999999</v>
      </c>
      <c r="Y35" s="243">
        <v>138.402569</v>
      </c>
      <c r="Z35" s="243">
        <v>148.65936300000001</v>
      </c>
      <c r="AA35" s="243">
        <v>134.39672200000001</v>
      </c>
      <c r="AB35" s="243">
        <v>141.38173</v>
      </c>
      <c r="AC35" s="243">
        <v>141.19676999999999</v>
      </c>
      <c r="AD35" s="243">
        <v>140.33389600000001</v>
      </c>
      <c r="AE35" s="243">
        <v>133.12575000000001</v>
      </c>
      <c r="AF35" s="243">
        <v>145.4546115</v>
      </c>
      <c r="AG35" s="243">
        <v>147.32311870999999</v>
      </c>
      <c r="AH35" s="243">
        <v>146.20712800000001</v>
      </c>
      <c r="AI35" s="243">
        <v>146.336117</v>
      </c>
      <c r="AJ35" s="243">
        <v>130.576784</v>
      </c>
      <c r="AK35" s="243">
        <v>146.66251800000001</v>
      </c>
      <c r="AL35" s="243">
        <v>133.93586933</v>
      </c>
      <c r="AM35" s="243">
        <v>134.64183299999999</v>
      </c>
      <c r="AN35" s="243">
        <v>145.29095899999999</v>
      </c>
      <c r="AO35" s="243">
        <v>133.56332699999999</v>
      </c>
      <c r="AP35" s="243">
        <v>125.495863</v>
      </c>
      <c r="AQ35" s="243">
        <v>126.05954300000001</v>
      </c>
      <c r="AR35" s="243">
        <v>141.55157700000001</v>
      </c>
      <c r="AS35" s="243">
        <v>145.08247900000001</v>
      </c>
      <c r="AT35" s="243">
        <v>145.08247900000001</v>
      </c>
      <c r="AU35" s="243">
        <v>142.944412</v>
      </c>
      <c r="AV35" s="243">
        <v>141.56058300000001</v>
      </c>
      <c r="AW35" s="243">
        <v>137.70259999999999</v>
      </c>
      <c r="AX35" s="243">
        <v>138.140041</v>
      </c>
      <c r="AY35" s="243">
        <v>150.29165900000001</v>
      </c>
      <c r="AZ35" s="243">
        <v>139.67218</v>
      </c>
      <c r="BA35" s="243">
        <v>139.63584299999999</v>
      </c>
      <c r="BB35" s="243">
        <v>139.300926</v>
      </c>
      <c r="BC35" s="243">
        <v>139.19074000000001</v>
      </c>
      <c r="BD35" s="243">
        <v>139.73290700000001</v>
      </c>
      <c r="BE35" s="243">
        <v>139.597365</v>
      </c>
      <c r="BF35" s="243">
        <v>146.322563</v>
      </c>
      <c r="BG35" s="243">
        <v>146.96546900000001</v>
      </c>
      <c r="BH35" s="243">
        <v>146.96546900000001</v>
      </c>
      <c r="BI35" s="243">
        <v>146.96546900000001</v>
      </c>
      <c r="BJ35" s="243">
        <v>135.15933200000001</v>
      </c>
      <c r="BK35" s="243">
        <v>136.02769799999999</v>
      </c>
      <c r="BL35" s="243">
        <v>146.276115</v>
      </c>
      <c r="BM35" s="243">
        <v>145.86913000000001</v>
      </c>
      <c r="BN35" s="243">
        <v>141.913746</v>
      </c>
      <c r="BO35" s="243">
        <v>138.63143500000001</v>
      </c>
      <c r="BP35" s="243">
        <v>144.695616</v>
      </c>
      <c r="BQ35" s="243">
        <v>130.62768399999999</v>
      </c>
      <c r="BR35" s="243">
        <v>130.74982087999999</v>
      </c>
      <c r="BS35" s="243">
        <v>137.97459799999999</v>
      </c>
      <c r="BT35" s="243">
        <v>139.3255115</v>
      </c>
      <c r="BU35" s="243">
        <v>150.11895200000001</v>
      </c>
      <c r="BV35" s="243">
        <v>145.87225699999999</v>
      </c>
      <c r="BW35" s="243">
        <v>142.22939500000001</v>
      </c>
      <c r="BX35" s="243">
        <v>142.30568199999999</v>
      </c>
      <c r="BY35" s="243">
        <v>150.549758</v>
      </c>
      <c r="BZ35" s="243">
        <v>146.39059399999999</v>
      </c>
      <c r="CA35" s="243">
        <v>141.82638700000001</v>
      </c>
      <c r="CB35" s="243">
        <v>140.010347</v>
      </c>
      <c r="CC35" s="243">
        <v>139.23737800000001</v>
      </c>
      <c r="CD35" s="243">
        <v>144.72208900000001</v>
      </c>
      <c r="CE35" s="243">
        <v>140.718301</v>
      </c>
      <c r="CF35" s="243">
        <v>150.11895200000001</v>
      </c>
      <c r="CG35" s="243">
        <v>139.17332666999999</v>
      </c>
      <c r="CH35" s="243">
        <v>139.57798399999999</v>
      </c>
      <c r="CI35" s="243">
        <v>140.893823</v>
      </c>
      <c r="CJ35" s="243">
        <v>149.28353300000001</v>
      </c>
      <c r="CK35" s="243">
        <v>155.59993420000001</v>
      </c>
      <c r="CL35" s="243">
        <v>149.208461</v>
      </c>
      <c r="CM35" s="243">
        <v>150.510311</v>
      </c>
      <c r="CN35" s="243">
        <v>140.78265099999999</v>
      </c>
      <c r="CO35" s="243">
        <v>140.60411999999999</v>
      </c>
      <c r="CP35" s="243">
        <v>154.46578246999999</v>
      </c>
      <c r="CQ35" s="243">
        <v>137.05860999999999</v>
      </c>
      <c r="CR35" s="243">
        <v>136.663984</v>
      </c>
      <c r="CS35" s="243">
        <v>137.78762182</v>
      </c>
      <c r="CT35" s="243">
        <v>141.12640200000001</v>
      </c>
      <c r="CU35" s="243">
        <v>138.87090000000001</v>
      </c>
      <c r="CV35" s="243">
        <v>152.60775568</v>
      </c>
      <c r="CW35" s="243">
        <v>135.84506200000001</v>
      </c>
      <c r="CX35" s="243">
        <v>138.93422833</v>
      </c>
      <c r="CY35" s="243">
        <v>139.29917499999999</v>
      </c>
      <c r="CZ35" s="243">
        <v>142.136437</v>
      </c>
      <c r="DA35" s="243">
        <v>148.02095199999999</v>
      </c>
      <c r="DB35" s="243">
        <v>148.47179399999999</v>
      </c>
      <c r="DC35" s="243">
        <v>145.87225699999999</v>
      </c>
      <c r="DD35" s="243">
        <v>145.216588</v>
      </c>
      <c r="DE35" s="243">
        <v>141.572497</v>
      </c>
      <c r="DF35" s="243">
        <v>142.30568199999999</v>
      </c>
      <c r="DG35" s="243">
        <v>141.3805165</v>
      </c>
      <c r="DH35" s="243">
        <v>151.05430554</v>
      </c>
      <c r="DI35" s="243">
        <v>148.80519000000001</v>
      </c>
      <c r="DJ35" s="243">
        <v>148.26754099999999</v>
      </c>
      <c r="DK35" s="243">
        <v>139.69833833000001</v>
      </c>
      <c r="DL35" s="243">
        <v>155.57539</v>
      </c>
      <c r="DM35" s="243">
        <v>150.66252800000001</v>
      </c>
      <c r="DN35" s="243">
        <v>144.119665</v>
      </c>
      <c r="DO35" s="243">
        <v>126.113788</v>
      </c>
      <c r="DP35" s="243">
        <v>150.00506799999999</v>
      </c>
      <c r="DQ35" s="243">
        <v>138.583662</v>
      </c>
      <c r="DR35" s="243">
        <v>139.10508400000001</v>
      </c>
      <c r="DS35" s="243">
        <v>141.317992</v>
      </c>
      <c r="DT35" s="243">
        <v>146.37409299999999</v>
      </c>
      <c r="DU35" s="243">
        <v>146.69905199999999</v>
      </c>
      <c r="DV35" s="243">
        <v>130.66592700000001</v>
      </c>
      <c r="DW35" s="243">
        <v>130.133655</v>
      </c>
      <c r="DX35" s="243">
        <v>128.231224</v>
      </c>
      <c r="DY35" s="243">
        <v>141.15873252</v>
      </c>
      <c r="DZ35" s="243">
        <v>141.29736800000001</v>
      </c>
      <c r="EA35" s="243">
        <v>141.61613600000001</v>
      </c>
      <c r="EB35" s="243">
        <v>136.64383000000001</v>
      </c>
      <c r="EC35" s="243">
        <v>137.40290999999999</v>
      </c>
      <c r="ED35" s="243">
        <v>135.85589300000001</v>
      </c>
      <c r="EE35" s="243">
        <v>141.034548</v>
      </c>
      <c r="EF35" s="243">
        <v>151.89701527</v>
      </c>
      <c r="EG35" s="243">
        <v>142.38042200000001</v>
      </c>
      <c r="EH35" s="243">
        <v>142.38042200000001</v>
      </c>
      <c r="EI35" s="243">
        <v>137.29092700000001</v>
      </c>
      <c r="EJ35" s="243">
        <v>145.480424</v>
      </c>
      <c r="EK35" s="243">
        <v>146.04392200000001</v>
      </c>
      <c r="EL35" s="243">
        <v>145.87225699999999</v>
      </c>
      <c r="EM35" s="243">
        <v>138.265862</v>
      </c>
      <c r="EN35" s="243">
        <v>141.72323</v>
      </c>
      <c r="EO35" s="243">
        <v>157.77359999999999</v>
      </c>
      <c r="EP35" s="243">
        <v>139.19390100000001</v>
      </c>
      <c r="EQ35" s="243">
        <v>139.65823499999999</v>
      </c>
      <c r="ER35" s="243">
        <v>143.72353874000001</v>
      </c>
      <c r="ES35" s="243">
        <v>136.054045</v>
      </c>
      <c r="ET35" s="243">
        <v>134.67226600000001</v>
      </c>
      <c r="EU35" s="243">
        <v>137.16126199999999</v>
      </c>
      <c r="EV35" s="243">
        <v>142.56143399999999</v>
      </c>
      <c r="EW35" s="243">
        <v>135.08424400000001</v>
      </c>
      <c r="EX35" s="243">
        <v>133.41237000000001</v>
      </c>
      <c r="EY35" s="243">
        <v>140.95276999999999</v>
      </c>
      <c r="EZ35" s="243">
        <v>141.17715699999999</v>
      </c>
      <c r="FA35" s="243">
        <v>141.271175</v>
      </c>
      <c r="FB35" s="243">
        <v>149.74141933999999</v>
      </c>
      <c r="FC35" s="243">
        <v>141.45254399999999</v>
      </c>
      <c r="FD35" s="243">
        <v>154.80718200000001</v>
      </c>
      <c r="FE35" s="243">
        <v>141.429261</v>
      </c>
      <c r="FF35" s="243">
        <v>148.39570165999999</v>
      </c>
      <c r="FG35" s="243">
        <v>161.38279199999999</v>
      </c>
      <c r="FH35" s="243">
        <v>134.14511200000001</v>
      </c>
      <c r="FI35" s="243">
        <v>134.79689099999999</v>
      </c>
      <c r="FJ35" s="243">
        <v>137.735063</v>
      </c>
      <c r="FK35" s="243">
        <v>140.93480500000001</v>
      </c>
      <c r="FL35" s="243">
        <v>150.56797452000001</v>
      </c>
      <c r="FM35" s="243">
        <v>150.10843199999999</v>
      </c>
      <c r="FN35" s="243">
        <v>150.549758</v>
      </c>
      <c r="FO35" s="243">
        <v>144.979094</v>
      </c>
      <c r="FP35" s="243">
        <v>144.979094</v>
      </c>
      <c r="FQ35" s="243">
        <v>143.69442699999999</v>
      </c>
      <c r="FR35" s="243">
        <v>143.69442699999999</v>
      </c>
      <c r="FS35" s="243">
        <v>143.69442699999999</v>
      </c>
      <c r="FT35" s="243">
        <v>147.96099799999999</v>
      </c>
      <c r="FU35" s="243">
        <v>147.632113</v>
      </c>
      <c r="FV35" s="243">
        <v>141.52560199999999</v>
      </c>
      <c r="FW35" s="243">
        <v>141.42661200000001</v>
      </c>
      <c r="FX35" s="243">
        <v>143.92602934000001</v>
      </c>
      <c r="FY35" s="243">
        <v>139.37721500000001</v>
      </c>
      <c r="FZ35" s="243">
        <v>142.036745</v>
      </c>
      <c r="GA35" s="243">
        <v>150.11895200000001</v>
      </c>
      <c r="GB35" s="243">
        <v>150.11895200000001</v>
      </c>
      <c r="GC35" s="243">
        <v>143.94562999999999</v>
      </c>
      <c r="GD35" s="243">
        <v>134.3490965</v>
      </c>
      <c r="GE35" s="243">
        <v>143.79358300000001</v>
      </c>
      <c r="GF35" s="243">
        <v>145.216588</v>
      </c>
      <c r="GG35" s="243">
        <v>152.54531875000001</v>
      </c>
      <c r="GH35" s="243">
        <v>131.86103700000001</v>
      </c>
      <c r="GI35" s="243">
        <v>152.54531875000001</v>
      </c>
      <c r="GJ35" s="243">
        <v>144.979094</v>
      </c>
      <c r="GK35" s="243">
        <v>140.88955200000001</v>
      </c>
      <c r="GL35" s="243">
        <v>143.921898</v>
      </c>
      <c r="GM35" s="243">
        <v>131.793364</v>
      </c>
      <c r="GN35" s="243">
        <v>140.779527</v>
      </c>
      <c r="GO35" s="243">
        <v>129.21383664999999</v>
      </c>
      <c r="GP35" s="243">
        <v>128.87821081000001</v>
      </c>
      <c r="GQ35" s="243">
        <v>133.428968</v>
      </c>
      <c r="GR35" s="243">
        <v>145.51885300000001</v>
      </c>
      <c r="GS35" s="243">
        <v>145.38105999999999</v>
      </c>
      <c r="GT35" s="243">
        <v>145.15431699999999</v>
      </c>
      <c r="GU35" s="243">
        <v>140.779527</v>
      </c>
      <c r="GV35" s="243">
        <v>140.33271300000001</v>
      </c>
      <c r="GW35" s="243">
        <v>140.779527</v>
      </c>
      <c r="GX35" s="243">
        <v>155.62042</v>
      </c>
      <c r="GY35" s="243">
        <v>155.22490300000001</v>
      </c>
      <c r="GZ35" s="243">
        <v>155.52202600000001</v>
      </c>
      <c r="HA35" s="243">
        <v>155.52202600000001</v>
      </c>
      <c r="HB35" s="243">
        <v>143.27083400000001</v>
      </c>
      <c r="HC35" s="243">
        <v>150.064525</v>
      </c>
      <c r="HD35" s="243">
        <v>149.39599699999999</v>
      </c>
      <c r="HE35" s="243">
        <v>151.63828899999999</v>
      </c>
      <c r="HF35" s="243">
        <v>148.11931000000001</v>
      </c>
      <c r="HG35" s="243">
        <v>147.66323600000001</v>
      </c>
      <c r="HH35" s="243">
        <v>129.41738826</v>
      </c>
      <c r="HI35" s="243">
        <v>155.29377600000001</v>
      </c>
      <c r="HJ35" s="243">
        <v>140.84311600000001</v>
      </c>
      <c r="HK35" s="243">
        <v>141.23344599999999</v>
      </c>
      <c r="HL35" s="243">
        <v>139.53523999999999</v>
      </c>
      <c r="HM35" s="243">
        <v>137.35484299999999</v>
      </c>
      <c r="HN35" s="243">
        <v>127.77447483</v>
      </c>
      <c r="HO35" s="243">
        <v>128.85955150000001</v>
      </c>
      <c r="HP35" s="243">
        <v>129.56908999999999</v>
      </c>
      <c r="HQ35" s="243">
        <v>151.91431925000001</v>
      </c>
      <c r="HR35" s="243">
        <v>141.24462700000001</v>
      </c>
      <c r="HS35" s="243">
        <v>157.503659</v>
      </c>
    </row>
    <row r="36" spans="1:227" x14ac:dyDescent="0.25">
      <c r="A36" s="240"/>
      <c r="B36" s="242">
        <v>45689.6875</v>
      </c>
      <c r="C36" s="243">
        <v>139.93339499999999</v>
      </c>
      <c r="D36" s="243">
        <v>140.27100999999999</v>
      </c>
      <c r="E36" s="243">
        <v>140.059585</v>
      </c>
      <c r="F36" s="243">
        <v>139.93339499999999</v>
      </c>
      <c r="G36" s="243">
        <v>136.72649000000001</v>
      </c>
      <c r="H36" s="243">
        <v>142.826626</v>
      </c>
      <c r="I36" s="243">
        <v>142.18242900000001</v>
      </c>
      <c r="J36" s="243">
        <v>143.204262</v>
      </c>
      <c r="K36" s="243">
        <v>136.97135299999999</v>
      </c>
      <c r="L36" s="243">
        <v>141.55639199999999</v>
      </c>
      <c r="M36" s="243">
        <v>143.47403600000001</v>
      </c>
      <c r="N36" s="243">
        <v>142.222962</v>
      </c>
      <c r="O36" s="243">
        <v>146.95243400000001</v>
      </c>
      <c r="P36" s="243">
        <v>140.35165208000001</v>
      </c>
      <c r="Q36" s="243">
        <v>143.29959700000001</v>
      </c>
      <c r="R36" s="243">
        <v>134.11742899999999</v>
      </c>
      <c r="S36" s="243">
        <v>144.27035599999999</v>
      </c>
      <c r="T36" s="243">
        <v>130.34292450000001</v>
      </c>
      <c r="U36" s="243">
        <v>131.402142</v>
      </c>
      <c r="V36" s="243">
        <v>141.96897999999999</v>
      </c>
      <c r="W36" s="243">
        <v>136.78767300000001</v>
      </c>
      <c r="X36" s="243">
        <v>131.17393300000001</v>
      </c>
      <c r="Y36" s="243">
        <v>134.48621700000001</v>
      </c>
      <c r="Z36" s="243">
        <v>144.00324900000001</v>
      </c>
      <c r="AA36" s="243">
        <v>130.84958399999999</v>
      </c>
      <c r="AB36" s="243">
        <v>138.350416</v>
      </c>
      <c r="AC36" s="243">
        <v>137.244203</v>
      </c>
      <c r="AD36" s="243">
        <v>136.37762900000001</v>
      </c>
      <c r="AE36" s="243">
        <v>129.36316600000001</v>
      </c>
      <c r="AF36" s="243">
        <v>141.03368850000001</v>
      </c>
      <c r="AG36" s="243">
        <v>142.90293854999999</v>
      </c>
      <c r="AH36" s="243">
        <v>141.85516899999999</v>
      </c>
      <c r="AI36" s="243">
        <v>141.99154799999999</v>
      </c>
      <c r="AJ36" s="243">
        <v>126.839541</v>
      </c>
      <c r="AK36" s="243">
        <v>142.28369000000001</v>
      </c>
      <c r="AL36" s="243">
        <v>130.32561333000001</v>
      </c>
      <c r="AM36" s="243">
        <v>131.019237</v>
      </c>
      <c r="AN36" s="243">
        <v>141.11784299999999</v>
      </c>
      <c r="AO36" s="243">
        <v>129.81524899999999</v>
      </c>
      <c r="AP36" s="243">
        <v>121.946562</v>
      </c>
      <c r="AQ36" s="243">
        <v>122.494423</v>
      </c>
      <c r="AR36" s="243">
        <v>137.781407</v>
      </c>
      <c r="AS36" s="243">
        <v>140.421031</v>
      </c>
      <c r="AT36" s="243">
        <v>140.421031</v>
      </c>
      <c r="AU36" s="243">
        <v>137.75805800000001</v>
      </c>
      <c r="AV36" s="243">
        <v>137.59495000000001</v>
      </c>
      <c r="AW36" s="243">
        <v>133.61519799999999</v>
      </c>
      <c r="AX36" s="243">
        <v>134.05393599999999</v>
      </c>
      <c r="AY36" s="243">
        <v>145.89870999999999</v>
      </c>
      <c r="AZ36" s="243">
        <v>135.859083</v>
      </c>
      <c r="BA36" s="243">
        <v>135.80000699999999</v>
      </c>
      <c r="BB36" s="243">
        <v>135.76495299999999</v>
      </c>
      <c r="BC36" s="243">
        <v>135.36705499999999</v>
      </c>
      <c r="BD36" s="243">
        <v>135.845315</v>
      </c>
      <c r="BE36" s="243">
        <v>135.76495299999999</v>
      </c>
      <c r="BF36" s="243">
        <v>141.498321</v>
      </c>
      <c r="BG36" s="243">
        <v>142.25991999999999</v>
      </c>
      <c r="BH36" s="243">
        <v>142.25991999999999</v>
      </c>
      <c r="BI36" s="243">
        <v>142.25991999999999</v>
      </c>
      <c r="BJ36" s="243">
        <v>131.41294500000001</v>
      </c>
      <c r="BK36" s="243">
        <v>132.265073</v>
      </c>
      <c r="BL36" s="243">
        <v>142.04346699999999</v>
      </c>
      <c r="BM36" s="243">
        <v>141.665142</v>
      </c>
      <c r="BN36" s="243">
        <v>139.45225600000001</v>
      </c>
      <c r="BO36" s="243">
        <v>135.91596200000001</v>
      </c>
      <c r="BP36" s="243">
        <v>140.411496</v>
      </c>
      <c r="BQ36" s="243">
        <v>126.887423</v>
      </c>
      <c r="BR36" s="243">
        <v>127.00606274</v>
      </c>
      <c r="BS36" s="243">
        <v>134.005413</v>
      </c>
      <c r="BT36" s="243">
        <v>135.18567575</v>
      </c>
      <c r="BU36" s="243">
        <v>145.73683399999999</v>
      </c>
      <c r="BV36" s="243">
        <v>141.70778899999999</v>
      </c>
      <c r="BW36" s="243">
        <v>139.93096199999999</v>
      </c>
      <c r="BX36" s="243">
        <v>139.998514</v>
      </c>
      <c r="BY36" s="243">
        <v>145.936982</v>
      </c>
      <c r="BZ36" s="243">
        <v>141.878908</v>
      </c>
      <c r="CA36" s="243">
        <v>139.10676699999999</v>
      </c>
      <c r="CB36" s="243">
        <v>135.75015300000001</v>
      </c>
      <c r="CC36" s="243">
        <v>135.00698199999999</v>
      </c>
      <c r="CD36" s="243">
        <v>140.21164099999999</v>
      </c>
      <c r="CE36" s="243">
        <v>137.285943</v>
      </c>
      <c r="CF36" s="243">
        <v>145.73683399999999</v>
      </c>
      <c r="CG36" s="243">
        <v>135.37091899999999</v>
      </c>
      <c r="CH36" s="243">
        <v>135.76690600000001</v>
      </c>
      <c r="CI36" s="243">
        <v>137.22873100000001</v>
      </c>
      <c r="CJ36" s="243">
        <v>144.94484199999999</v>
      </c>
      <c r="CK36" s="243">
        <v>151.03170868000001</v>
      </c>
      <c r="CL36" s="243">
        <v>144.88352800000001</v>
      </c>
      <c r="CM36" s="243">
        <v>146.12875099999999</v>
      </c>
      <c r="CN36" s="243">
        <v>136.70387400000001</v>
      </c>
      <c r="CO36" s="243">
        <v>136.44380200000001</v>
      </c>
      <c r="CP36" s="243">
        <v>149.89336076000001</v>
      </c>
      <c r="CQ36" s="243">
        <v>133.10265899999999</v>
      </c>
      <c r="CR36" s="243">
        <v>133.520072</v>
      </c>
      <c r="CS36" s="243">
        <v>133.59827752000001</v>
      </c>
      <c r="CT36" s="243">
        <v>137.08120299999999</v>
      </c>
      <c r="CU36" s="243">
        <v>135.03885299999999</v>
      </c>
      <c r="CV36" s="243">
        <v>147.82797529000001</v>
      </c>
      <c r="CW36" s="243">
        <v>132.228126</v>
      </c>
      <c r="CX36" s="243">
        <v>134.806737</v>
      </c>
      <c r="CY36" s="243">
        <v>135.21010100000001</v>
      </c>
      <c r="CZ36" s="243">
        <v>139.845991</v>
      </c>
      <c r="DA36" s="243">
        <v>143.79439600000001</v>
      </c>
      <c r="DB36" s="243">
        <v>144.21366399999999</v>
      </c>
      <c r="DC36" s="243">
        <v>141.70778899999999</v>
      </c>
      <c r="DD36" s="243">
        <v>141.06744499999999</v>
      </c>
      <c r="DE36" s="243">
        <v>139.49189999999999</v>
      </c>
      <c r="DF36" s="243">
        <v>139.998514</v>
      </c>
      <c r="DG36" s="243">
        <v>137.41610750000001</v>
      </c>
      <c r="DH36" s="243">
        <v>146.39888625</v>
      </c>
      <c r="DI36" s="243">
        <v>144.53331499999999</v>
      </c>
      <c r="DJ36" s="243">
        <v>144.01133400000001</v>
      </c>
      <c r="DK36" s="243">
        <v>135.81728799999999</v>
      </c>
      <c r="DL36" s="243">
        <v>151.01368500000001</v>
      </c>
      <c r="DM36" s="243">
        <v>146.27651399999999</v>
      </c>
      <c r="DN36" s="243">
        <v>139.83287200000001</v>
      </c>
      <c r="DO36" s="243">
        <v>122.41728500000001</v>
      </c>
      <c r="DP36" s="243">
        <v>145.64361099999999</v>
      </c>
      <c r="DQ36" s="243">
        <v>134.76249100000001</v>
      </c>
      <c r="DR36" s="243">
        <v>135.27665300000001</v>
      </c>
      <c r="DS36" s="243">
        <v>137.27853500000001</v>
      </c>
      <c r="DT36" s="243">
        <v>142.21151399999999</v>
      </c>
      <c r="DU36" s="243">
        <v>142.55018899999999</v>
      </c>
      <c r="DV36" s="243">
        <v>126.59908</v>
      </c>
      <c r="DW36" s="243">
        <v>126.48141200000001</v>
      </c>
      <c r="DX36" s="243">
        <v>124.632374</v>
      </c>
      <c r="DY36" s="243">
        <v>137.09757844000001</v>
      </c>
      <c r="DZ36" s="243">
        <v>137.77189999999999</v>
      </c>
      <c r="EA36" s="243">
        <v>138.08410000000001</v>
      </c>
      <c r="EB36" s="243">
        <v>132.71274299999999</v>
      </c>
      <c r="EC36" s="243">
        <v>133.47824399999999</v>
      </c>
      <c r="ED36" s="243">
        <v>131.54355699999999</v>
      </c>
      <c r="EE36" s="243">
        <v>136.94551200000001</v>
      </c>
      <c r="EF36" s="243">
        <v>147.13949575999999</v>
      </c>
      <c r="EG36" s="243">
        <v>138.59391099999999</v>
      </c>
      <c r="EH36" s="243">
        <v>138.59391099999999</v>
      </c>
      <c r="EI36" s="243">
        <v>134.158535</v>
      </c>
      <c r="EJ36" s="243">
        <v>141.322473</v>
      </c>
      <c r="EK36" s="243">
        <v>141.86670000000001</v>
      </c>
      <c r="EL36" s="243">
        <v>141.70778899999999</v>
      </c>
      <c r="EM36" s="243">
        <v>134.551873</v>
      </c>
      <c r="EN36" s="243">
        <v>138.502115</v>
      </c>
      <c r="EO36" s="243">
        <v>153.19689299999999</v>
      </c>
      <c r="EP36" s="243">
        <v>135.55011500000001</v>
      </c>
      <c r="EQ36" s="243">
        <v>135.85007100000001</v>
      </c>
      <c r="ER36" s="243">
        <v>139.6914554</v>
      </c>
      <c r="ES36" s="243">
        <v>132.25141300000001</v>
      </c>
      <c r="ET36" s="243">
        <v>130.89219</v>
      </c>
      <c r="EU36" s="243">
        <v>133.34735599999999</v>
      </c>
      <c r="EV36" s="243">
        <v>138.226945</v>
      </c>
      <c r="EW36" s="243">
        <v>131.32281399999999</v>
      </c>
      <c r="EX36" s="243">
        <v>129.64089000000001</v>
      </c>
      <c r="EY36" s="243">
        <v>136.85665800000001</v>
      </c>
      <c r="EZ36" s="243">
        <v>137.083144</v>
      </c>
      <c r="FA36" s="243">
        <v>137.17803900000001</v>
      </c>
      <c r="FB36" s="243">
        <v>145.31073892000001</v>
      </c>
      <c r="FC36" s="243">
        <v>137.29540700000001</v>
      </c>
      <c r="FD36" s="243">
        <v>150.27739500000001</v>
      </c>
      <c r="FE36" s="243">
        <v>137.51781800000001</v>
      </c>
      <c r="FF36" s="243">
        <v>144.09551596</v>
      </c>
      <c r="FG36" s="243">
        <v>156.480186</v>
      </c>
      <c r="FH36" s="243">
        <v>130.27229750000001</v>
      </c>
      <c r="FI36" s="243">
        <v>130.922504</v>
      </c>
      <c r="FJ36" s="243">
        <v>133.91296</v>
      </c>
      <c r="FK36" s="243">
        <v>137.26310100000001</v>
      </c>
      <c r="FL36" s="243">
        <v>145.95464036999999</v>
      </c>
      <c r="FM36" s="243">
        <v>145.519094</v>
      </c>
      <c r="FN36" s="243">
        <v>145.936982</v>
      </c>
      <c r="FO36" s="243">
        <v>140.862583</v>
      </c>
      <c r="FP36" s="243">
        <v>140.862583</v>
      </c>
      <c r="FQ36" s="243">
        <v>139.06390200000001</v>
      </c>
      <c r="FR36" s="243">
        <v>139.06390200000001</v>
      </c>
      <c r="FS36" s="243">
        <v>139.06390200000001</v>
      </c>
      <c r="FT36" s="243">
        <v>143.72252599999999</v>
      </c>
      <c r="FU36" s="243">
        <v>143.392732</v>
      </c>
      <c r="FV36" s="243">
        <v>139.02036899999999</v>
      </c>
      <c r="FW36" s="243">
        <v>138.981674</v>
      </c>
      <c r="FX36" s="243">
        <v>139.75439406999999</v>
      </c>
      <c r="FY36" s="243">
        <v>135.13611800000001</v>
      </c>
      <c r="FZ36" s="243">
        <v>137.817474</v>
      </c>
      <c r="GA36" s="243">
        <v>145.73683399999999</v>
      </c>
      <c r="GB36" s="243">
        <v>145.73683399999999</v>
      </c>
      <c r="GC36" s="243">
        <v>140.03268399999999</v>
      </c>
      <c r="GD36" s="243">
        <v>130.802941</v>
      </c>
      <c r="GE36" s="243">
        <v>139.53891400000001</v>
      </c>
      <c r="GF36" s="243">
        <v>141.06744499999999</v>
      </c>
      <c r="GG36" s="243">
        <v>147.76749393</v>
      </c>
      <c r="GH36" s="243">
        <v>127.723653</v>
      </c>
      <c r="GI36" s="243">
        <v>147.76749393</v>
      </c>
      <c r="GJ36" s="243">
        <v>140.862583</v>
      </c>
      <c r="GK36" s="243">
        <v>136.89955699999999</v>
      </c>
      <c r="GL36" s="243">
        <v>140.32362599999999</v>
      </c>
      <c r="GM36" s="243">
        <v>128.04439400000001</v>
      </c>
      <c r="GN36" s="243">
        <v>136.78332900000001</v>
      </c>
      <c r="GO36" s="243">
        <v>125.47023315</v>
      </c>
      <c r="GP36" s="243">
        <v>125.14433112</v>
      </c>
      <c r="GQ36" s="243">
        <v>129.34268800000001</v>
      </c>
      <c r="GR36" s="243">
        <v>140.65728799999999</v>
      </c>
      <c r="GS36" s="243">
        <v>141.151724</v>
      </c>
      <c r="GT36" s="243">
        <v>140.975109</v>
      </c>
      <c r="GU36" s="243">
        <v>136.78332900000001</v>
      </c>
      <c r="GV36" s="243">
        <v>136.349163</v>
      </c>
      <c r="GW36" s="243">
        <v>136.78332900000001</v>
      </c>
      <c r="GX36" s="243">
        <v>151.05950000000001</v>
      </c>
      <c r="GY36" s="243">
        <v>150.67872499999999</v>
      </c>
      <c r="GZ36" s="243">
        <v>150.966274</v>
      </c>
      <c r="HA36" s="243">
        <v>150.966274</v>
      </c>
      <c r="HB36" s="243">
        <v>139.04658900000001</v>
      </c>
      <c r="HC36" s="243">
        <v>145.73135400000001</v>
      </c>
      <c r="HD36" s="243">
        <v>145.09108900000001</v>
      </c>
      <c r="HE36" s="243">
        <v>146.99349799999999</v>
      </c>
      <c r="HF36" s="243">
        <v>143.879212</v>
      </c>
      <c r="HG36" s="243">
        <v>143.39394899999999</v>
      </c>
      <c r="HH36" s="243">
        <v>125.35667826</v>
      </c>
      <c r="HI36" s="243">
        <v>150.73451499999999</v>
      </c>
      <c r="HJ36" s="243">
        <v>136.89052950000001</v>
      </c>
      <c r="HK36" s="243">
        <v>137.27256</v>
      </c>
      <c r="HL36" s="243">
        <v>135.520794</v>
      </c>
      <c r="HM36" s="243">
        <v>133.572292</v>
      </c>
      <c r="HN36" s="243">
        <v>124.07257275000001</v>
      </c>
      <c r="HO36" s="243">
        <v>125.0667715</v>
      </c>
      <c r="HP36" s="243">
        <v>125.78811899999999</v>
      </c>
      <c r="HQ36" s="243">
        <v>147.4708104</v>
      </c>
      <c r="HR36" s="243">
        <v>137.286812</v>
      </c>
      <c r="HS36" s="243">
        <v>152.93061399999999</v>
      </c>
    </row>
    <row r="37" spans="1:227" x14ac:dyDescent="0.25">
      <c r="A37" s="240"/>
      <c r="B37" s="242">
        <v>45689.708333333299</v>
      </c>
      <c r="C37" s="243">
        <v>135.21870200000001</v>
      </c>
      <c r="D37" s="243">
        <v>135.54102599999999</v>
      </c>
      <c r="E37" s="243">
        <v>135.34166999999999</v>
      </c>
      <c r="F37" s="243">
        <v>135.21870200000001</v>
      </c>
      <c r="G37" s="243">
        <v>132.48281</v>
      </c>
      <c r="H37" s="243">
        <v>141.477981</v>
      </c>
      <c r="I37" s="243">
        <v>140.86084500000001</v>
      </c>
      <c r="J37" s="243">
        <v>141.82157000000001</v>
      </c>
      <c r="K37" s="243">
        <v>132.83602400000001</v>
      </c>
      <c r="L37" s="243">
        <v>136.667078</v>
      </c>
      <c r="M37" s="243">
        <v>141.563604</v>
      </c>
      <c r="N37" s="243">
        <v>140.37067500000001</v>
      </c>
      <c r="O37" s="243">
        <v>141.32239200000001</v>
      </c>
      <c r="P37" s="243">
        <v>134.76077989000001</v>
      </c>
      <c r="Q37" s="243">
        <v>141.865478</v>
      </c>
      <c r="R37" s="243">
        <v>132.03494000000001</v>
      </c>
      <c r="S37" s="243">
        <v>138.90444199999999</v>
      </c>
      <c r="T37" s="243">
        <v>125.994625</v>
      </c>
      <c r="U37" s="243">
        <v>127.02547300000001</v>
      </c>
      <c r="V37" s="243">
        <v>136.836747</v>
      </c>
      <c r="W37" s="243">
        <v>132.704171</v>
      </c>
      <c r="X37" s="243">
        <v>127.275482</v>
      </c>
      <c r="Y37" s="243">
        <v>130.474197</v>
      </c>
      <c r="Z37" s="243">
        <v>142.265095</v>
      </c>
      <c r="AA37" s="243">
        <v>127.501779</v>
      </c>
      <c r="AB37" s="243">
        <v>134.40401399999999</v>
      </c>
      <c r="AC37" s="243">
        <v>133.149055</v>
      </c>
      <c r="AD37" s="243">
        <v>132.311744</v>
      </c>
      <c r="AE37" s="243">
        <v>125.38718900000001</v>
      </c>
      <c r="AF37" s="243">
        <v>135.99939275</v>
      </c>
      <c r="AG37" s="243">
        <v>137.76446017999999</v>
      </c>
      <c r="AH37" s="243">
        <v>136.76587900000001</v>
      </c>
      <c r="AI37" s="243">
        <v>136.84975299999999</v>
      </c>
      <c r="AJ37" s="243">
        <v>122.85878</v>
      </c>
      <c r="AK37" s="243">
        <v>137.14345299999999</v>
      </c>
      <c r="AL37" s="243">
        <v>126.94982367</v>
      </c>
      <c r="AM37" s="243">
        <v>127.628775</v>
      </c>
      <c r="AN37" s="243">
        <v>139.443288</v>
      </c>
      <c r="AO37" s="243">
        <v>125.93874700000001</v>
      </c>
      <c r="AP37" s="243">
        <v>118.1194785</v>
      </c>
      <c r="AQ37" s="243">
        <v>118.650965</v>
      </c>
      <c r="AR37" s="243">
        <v>137.389411</v>
      </c>
      <c r="AS37" s="243">
        <v>138.77582699999999</v>
      </c>
      <c r="AT37" s="243">
        <v>138.77582699999999</v>
      </c>
      <c r="AU37" s="243">
        <v>136.29810000000001</v>
      </c>
      <c r="AV37" s="243">
        <v>133.47494900000001</v>
      </c>
      <c r="AW37" s="243">
        <v>129.06739999999999</v>
      </c>
      <c r="AX37" s="243">
        <v>129.52262099999999</v>
      </c>
      <c r="AY37" s="243">
        <v>140.40233900000001</v>
      </c>
      <c r="AZ37" s="243">
        <v>131.88759400000001</v>
      </c>
      <c r="BA37" s="243">
        <v>131.744405</v>
      </c>
      <c r="BB37" s="243">
        <v>131.71107900000001</v>
      </c>
      <c r="BC37" s="243">
        <v>131.33280833000001</v>
      </c>
      <c r="BD37" s="243">
        <v>131.63080500000001</v>
      </c>
      <c r="BE37" s="243">
        <v>131.71107900000001</v>
      </c>
      <c r="BF37" s="243">
        <v>140.02122900000001</v>
      </c>
      <c r="BG37" s="243">
        <v>140.56258299999999</v>
      </c>
      <c r="BH37" s="243">
        <v>140.56258299999999</v>
      </c>
      <c r="BI37" s="243">
        <v>140.56258299999999</v>
      </c>
      <c r="BJ37" s="243">
        <v>127.78300299999999</v>
      </c>
      <c r="BK37" s="243">
        <v>128.608912</v>
      </c>
      <c r="BL37" s="243">
        <v>136.916101</v>
      </c>
      <c r="BM37" s="243">
        <v>136.66529499999999</v>
      </c>
      <c r="BN37" s="243">
        <v>135.624234</v>
      </c>
      <c r="BO37" s="243">
        <v>132.37085400000001</v>
      </c>
      <c r="BP37" s="243">
        <v>138.417844</v>
      </c>
      <c r="BQ37" s="243">
        <v>122.81541900000001</v>
      </c>
      <c r="BR37" s="243">
        <v>122.93025142</v>
      </c>
      <c r="BS37" s="243">
        <v>131.60322400000001</v>
      </c>
      <c r="BT37" s="243">
        <v>130.40264775</v>
      </c>
      <c r="BU37" s="243">
        <v>140.23935</v>
      </c>
      <c r="BV37" s="243">
        <v>140.222374</v>
      </c>
      <c r="BW37" s="243">
        <v>136.36072999999999</v>
      </c>
      <c r="BX37" s="243">
        <v>136.36072999999999</v>
      </c>
      <c r="BY37" s="243">
        <v>140.948646</v>
      </c>
      <c r="BZ37" s="243">
        <v>137.244664</v>
      </c>
      <c r="CA37" s="243">
        <v>135.17380499999999</v>
      </c>
      <c r="CB37" s="243">
        <v>133.668375</v>
      </c>
      <c r="CC37" s="243">
        <v>132.94521399999999</v>
      </c>
      <c r="CD37" s="243">
        <v>135.816014</v>
      </c>
      <c r="CE37" s="243">
        <v>134.493517</v>
      </c>
      <c r="CF37" s="243">
        <v>140.23935</v>
      </c>
      <c r="CG37" s="243">
        <v>131.409423</v>
      </c>
      <c r="CH37" s="243">
        <v>131.79730499999999</v>
      </c>
      <c r="CI37" s="243">
        <v>134.417935</v>
      </c>
      <c r="CJ37" s="243">
        <v>139.42774499999999</v>
      </c>
      <c r="CK37" s="243">
        <v>144.86974966</v>
      </c>
      <c r="CL37" s="243">
        <v>139.38032799999999</v>
      </c>
      <c r="CM37" s="243">
        <v>140.582449</v>
      </c>
      <c r="CN37" s="243">
        <v>132.270927</v>
      </c>
      <c r="CO37" s="243">
        <v>131.619473</v>
      </c>
      <c r="CP37" s="243">
        <v>144.64341972</v>
      </c>
      <c r="CQ37" s="243">
        <v>129.12580299999999</v>
      </c>
      <c r="CR37" s="243">
        <v>130.06413000000001</v>
      </c>
      <c r="CS37" s="243">
        <v>129.63274982999999</v>
      </c>
      <c r="CT37" s="243">
        <v>132.61740499999999</v>
      </c>
      <c r="CU37" s="243">
        <v>131.12271200000001</v>
      </c>
      <c r="CV37" s="243">
        <v>146.04365591999999</v>
      </c>
      <c r="CW37" s="243">
        <v>128.671828</v>
      </c>
      <c r="CX37" s="243">
        <v>130.68439767000001</v>
      </c>
      <c r="CY37" s="243">
        <v>131.06042099999999</v>
      </c>
      <c r="CZ37" s="243">
        <v>136.202292</v>
      </c>
      <c r="DA37" s="243">
        <v>142.27572699999999</v>
      </c>
      <c r="DB37" s="243">
        <v>142.67624599999999</v>
      </c>
      <c r="DC37" s="243">
        <v>140.222374</v>
      </c>
      <c r="DD37" s="243">
        <v>139.36663999999999</v>
      </c>
      <c r="DE37" s="243">
        <v>135.81491299999999</v>
      </c>
      <c r="DF37" s="243">
        <v>136.36072999999999</v>
      </c>
      <c r="DG37" s="243">
        <v>133.2952315</v>
      </c>
      <c r="DH37" s="243">
        <v>141.61700450999999</v>
      </c>
      <c r="DI37" s="243">
        <v>142.706354</v>
      </c>
      <c r="DJ37" s="243">
        <v>142.20013900000001</v>
      </c>
      <c r="DK37" s="243">
        <v>131.59094666999999</v>
      </c>
      <c r="DL37" s="243">
        <v>144.847161</v>
      </c>
      <c r="DM37" s="243">
        <v>140.78738200000001</v>
      </c>
      <c r="DN37" s="243">
        <v>134.81162599999999</v>
      </c>
      <c r="DO37" s="243">
        <v>118.570944</v>
      </c>
      <c r="DP37" s="243">
        <v>140.23030499999999</v>
      </c>
      <c r="DQ37" s="243">
        <v>130.730287</v>
      </c>
      <c r="DR37" s="243">
        <v>131.232857</v>
      </c>
      <c r="DS37" s="243">
        <v>132.99053699999999</v>
      </c>
      <c r="DT37" s="243">
        <v>140.738505</v>
      </c>
      <c r="DU37" s="243">
        <v>141.06189699999999</v>
      </c>
      <c r="DV37" s="243">
        <v>124.68823500000001</v>
      </c>
      <c r="DW37" s="243">
        <v>122.70116899999999</v>
      </c>
      <c r="DX37" s="243">
        <v>120.907394</v>
      </c>
      <c r="DY37" s="243">
        <v>132.59943446</v>
      </c>
      <c r="DZ37" s="243">
        <v>134.94575800000001</v>
      </c>
      <c r="EA37" s="243">
        <v>135.257442</v>
      </c>
      <c r="EB37" s="243">
        <v>128.62560300000001</v>
      </c>
      <c r="EC37" s="243">
        <v>129.42365899999999</v>
      </c>
      <c r="ED37" s="243">
        <v>130.00453899999999</v>
      </c>
      <c r="EE37" s="243">
        <v>132.47352599999999</v>
      </c>
      <c r="EF37" s="243">
        <v>145.36348649999999</v>
      </c>
      <c r="EG37" s="243">
        <v>138.18636000000001</v>
      </c>
      <c r="EH37" s="243">
        <v>138.18636000000001</v>
      </c>
      <c r="EI37" s="243">
        <v>130.664928</v>
      </c>
      <c r="EJ37" s="243">
        <v>139.85690399999999</v>
      </c>
      <c r="EK37" s="243">
        <v>140.39919499999999</v>
      </c>
      <c r="EL37" s="243">
        <v>140.222374</v>
      </c>
      <c r="EM37" s="243">
        <v>130.39717300000001</v>
      </c>
      <c r="EN37" s="243">
        <v>135.43535299999999</v>
      </c>
      <c r="EO37" s="243">
        <v>146.957278</v>
      </c>
      <c r="EP37" s="243">
        <v>131.58696699999999</v>
      </c>
      <c r="EQ37" s="243">
        <v>131.878826</v>
      </c>
      <c r="ER37" s="243">
        <v>135.50560572000001</v>
      </c>
      <c r="ES37" s="243">
        <v>128.321563</v>
      </c>
      <c r="ET37" s="243">
        <v>126.976443</v>
      </c>
      <c r="EU37" s="243">
        <v>129.45213699999999</v>
      </c>
      <c r="EV37" s="243">
        <v>134.12402700000001</v>
      </c>
      <c r="EW37" s="243">
        <v>127.24963</v>
      </c>
      <c r="EX37" s="243">
        <v>125.58384</v>
      </c>
      <c r="EY37" s="243">
        <v>132.33363</v>
      </c>
      <c r="EZ37" s="243">
        <v>132.557457</v>
      </c>
      <c r="FA37" s="243">
        <v>132.65123600000001</v>
      </c>
      <c r="FB37" s="243">
        <v>140.17289607000001</v>
      </c>
      <c r="FC37" s="243">
        <v>132.71473800000001</v>
      </c>
      <c r="FD37" s="243">
        <v>144.30560299999999</v>
      </c>
      <c r="FE37" s="243">
        <v>133.448239</v>
      </c>
      <c r="FF37" s="243">
        <v>138.90423921999999</v>
      </c>
      <c r="FG37" s="243">
        <v>150.31637900000001</v>
      </c>
      <c r="FH37" s="243">
        <v>125.063872</v>
      </c>
      <c r="FI37" s="243">
        <v>125.831571</v>
      </c>
      <c r="FJ37" s="243">
        <v>129.98535899999999</v>
      </c>
      <c r="FK37" s="243">
        <v>134.45241899999999</v>
      </c>
      <c r="FL37" s="243">
        <v>140.96570079</v>
      </c>
      <c r="FM37" s="243">
        <v>140.54974100000001</v>
      </c>
      <c r="FN37" s="243">
        <v>140.948646</v>
      </c>
      <c r="FO37" s="243">
        <v>138.939189</v>
      </c>
      <c r="FP37" s="243">
        <v>138.939189</v>
      </c>
      <c r="FQ37" s="243">
        <v>137.34584100000001</v>
      </c>
      <c r="FR37" s="243">
        <v>137.34584100000001</v>
      </c>
      <c r="FS37" s="243">
        <v>137.34584100000001</v>
      </c>
      <c r="FT37" s="243">
        <v>141.96498399999999</v>
      </c>
      <c r="FU37" s="243">
        <v>141.63803799999999</v>
      </c>
      <c r="FV37" s="243">
        <v>135.53683599999999</v>
      </c>
      <c r="FW37" s="243">
        <v>135.466633</v>
      </c>
      <c r="FX37" s="243">
        <v>135.16719959</v>
      </c>
      <c r="FY37" s="243">
        <v>133.09524300000001</v>
      </c>
      <c r="FZ37" s="243">
        <v>132.89675299999999</v>
      </c>
      <c r="GA37" s="243">
        <v>140.23935</v>
      </c>
      <c r="GB37" s="243">
        <v>140.23935</v>
      </c>
      <c r="GC37" s="243">
        <v>139.01705100000001</v>
      </c>
      <c r="GD37" s="243">
        <v>127.45660700000001</v>
      </c>
      <c r="GE37" s="243">
        <v>139.54696899999999</v>
      </c>
      <c r="GF37" s="243">
        <v>139.36663999999999</v>
      </c>
      <c r="GG37" s="243">
        <v>145.98390458</v>
      </c>
      <c r="GH37" s="243">
        <v>126.291419</v>
      </c>
      <c r="GI37" s="243">
        <v>145.98390458</v>
      </c>
      <c r="GJ37" s="243">
        <v>138.939189</v>
      </c>
      <c r="GK37" s="243">
        <v>132.650487</v>
      </c>
      <c r="GL37" s="243">
        <v>137.46996200000001</v>
      </c>
      <c r="GM37" s="243">
        <v>124.09334800000001</v>
      </c>
      <c r="GN37" s="243">
        <v>132.65473499999999</v>
      </c>
      <c r="GO37" s="243">
        <v>121.40156356999999</v>
      </c>
      <c r="GP37" s="243">
        <v>121.08622968</v>
      </c>
      <c r="GQ37" s="243">
        <v>127.36682</v>
      </c>
      <c r="GR37" s="243">
        <v>139.29095799999999</v>
      </c>
      <c r="GS37" s="243">
        <v>139.314143</v>
      </c>
      <c r="GT37" s="243">
        <v>139.075605</v>
      </c>
      <c r="GU37" s="243">
        <v>132.65473499999999</v>
      </c>
      <c r="GV37" s="243">
        <v>132.274441</v>
      </c>
      <c r="GW37" s="243">
        <v>132.65473499999999</v>
      </c>
      <c r="GX37" s="243">
        <v>144.89262199999999</v>
      </c>
      <c r="GY37" s="243">
        <v>144.442914</v>
      </c>
      <c r="GZ37" s="243">
        <v>144.79027300000001</v>
      </c>
      <c r="HA37" s="243">
        <v>144.79027300000001</v>
      </c>
      <c r="HB37" s="243">
        <v>134.34352899999999</v>
      </c>
      <c r="HC37" s="243">
        <v>143.701043</v>
      </c>
      <c r="HD37" s="243">
        <v>143.072406</v>
      </c>
      <c r="HE37" s="243">
        <v>141.61736099999999</v>
      </c>
      <c r="HF37" s="243">
        <v>142.43268800000001</v>
      </c>
      <c r="HG37" s="243">
        <v>138.26835600000001</v>
      </c>
      <c r="HH37" s="243">
        <v>123.95098642000001</v>
      </c>
      <c r="HI37" s="243">
        <v>144.63642899999999</v>
      </c>
      <c r="HJ37" s="243">
        <v>132.791087</v>
      </c>
      <c r="HK37" s="243">
        <v>133.161438</v>
      </c>
      <c r="HL37" s="243">
        <v>131.07438400000001</v>
      </c>
      <c r="HM37" s="243">
        <v>129.87545800000001</v>
      </c>
      <c r="HN37" s="243">
        <v>120.04922562</v>
      </c>
      <c r="HO37" s="243">
        <v>121.2881505</v>
      </c>
      <c r="HP37" s="243">
        <v>121.965013</v>
      </c>
      <c r="HQ37" s="243">
        <v>141.90797032</v>
      </c>
      <c r="HR37" s="243">
        <v>133.18322699999999</v>
      </c>
      <c r="HS37" s="243">
        <v>146.69948299999999</v>
      </c>
    </row>
    <row r="38" spans="1:227" x14ac:dyDescent="0.25">
      <c r="A38" s="240"/>
      <c r="B38" s="242">
        <v>45689.729166666701</v>
      </c>
      <c r="C38" s="243">
        <v>93.798883000000004</v>
      </c>
      <c r="D38" s="243">
        <v>94.018484000000001</v>
      </c>
      <c r="E38" s="243">
        <v>93.881848000000005</v>
      </c>
      <c r="F38" s="243">
        <v>93.798883000000004</v>
      </c>
      <c r="G38" s="243">
        <v>92.148356000000007</v>
      </c>
      <c r="H38" s="243">
        <v>98.595973000000001</v>
      </c>
      <c r="I38" s="243">
        <v>98.149247000000003</v>
      </c>
      <c r="J38" s="243">
        <v>98.866354999999999</v>
      </c>
      <c r="K38" s="243">
        <v>92.068845999999994</v>
      </c>
      <c r="L38" s="243">
        <v>94.752606</v>
      </c>
      <c r="M38" s="243">
        <v>98.53492</v>
      </c>
      <c r="N38" s="243">
        <v>97.738750999999993</v>
      </c>
      <c r="O38" s="243">
        <v>98.175995999999998</v>
      </c>
      <c r="P38" s="243">
        <v>93.5542947</v>
      </c>
      <c r="Q38" s="243">
        <v>98.840674000000007</v>
      </c>
      <c r="R38" s="243">
        <v>91.610091999999995</v>
      </c>
      <c r="S38" s="243">
        <v>96.565376999999998</v>
      </c>
      <c r="T38" s="243">
        <v>87.461682999999994</v>
      </c>
      <c r="U38" s="243">
        <v>88.168913000000003</v>
      </c>
      <c r="V38" s="243">
        <v>95.194624000000005</v>
      </c>
      <c r="W38" s="243">
        <v>92.404961</v>
      </c>
      <c r="X38" s="243">
        <v>88.725020999999998</v>
      </c>
      <c r="Y38" s="243">
        <v>90.855416000000005</v>
      </c>
      <c r="Z38" s="243">
        <v>98.805010999999993</v>
      </c>
      <c r="AA38" s="243">
        <v>88.446386000000004</v>
      </c>
      <c r="AB38" s="243">
        <v>92.595168000000001</v>
      </c>
      <c r="AC38" s="243">
        <v>92.564746</v>
      </c>
      <c r="AD38" s="243">
        <v>92.149035999999995</v>
      </c>
      <c r="AE38" s="243">
        <v>87.15204</v>
      </c>
      <c r="AF38" s="243">
        <v>94.634342000000004</v>
      </c>
      <c r="AG38" s="243">
        <v>95.854045080000006</v>
      </c>
      <c r="AH38" s="243">
        <v>95.164477000000005</v>
      </c>
      <c r="AI38" s="243">
        <v>95.213920000000002</v>
      </c>
      <c r="AJ38" s="243">
        <v>85.437522000000001</v>
      </c>
      <c r="AK38" s="243">
        <v>95.409549999999996</v>
      </c>
      <c r="AL38" s="243">
        <v>88.127318329999994</v>
      </c>
      <c r="AM38" s="243">
        <v>88.595157999999998</v>
      </c>
      <c r="AN38" s="243">
        <v>97.196815999999998</v>
      </c>
      <c r="AO38" s="243">
        <v>87.516259000000005</v>
      </c>
      <c r="AP38" s="243">
        <v>82.066922000000005</v>
      </c>
      <c r="AQ38" s="243">
        <v>82.436269999999993</v>
      </c>
      <c r="AR38" s="243">
        <v>97.222367000000006</v>
      </c>
      <c r="AS38" s="243">
        <v>96.374519000000006</v>
      </c>
      <c r="AT38" s="243">
        <v>96.374519000000006</v>
      </c>
      <c r="AU38" s="243">
        <v>94.726865000000004</v>
      </c>
      <c r="AV38" s="243">
        <v>92.863892000000007</v>
      </c>
      <c r="AW38" s="243">
        <v>88.472300000000004</v>
      </c>
      <c r="AX38" s="243">
        <v>88.910117</v>
      </c>
      <c r="AY38" s="243">
        <v>97.638886999999997</v>
      </c>
      <c r="AZ38" s="243">
        <v>91.697126999999995</v>
      </c>
      <c r="BA38" s="243">
        <v>91.593664000000004</v>
      </c>
      <c r="BB38" s="243">
        <v>91.569866000000005</v>
      </c>
      <c r="BC38" s="243">
        <v>91.299735670000004</v>
      </c>
      <c r="BD38" s="243">
        <v>91.510783000000004</v>
      </c>
      <c r="BE38" s="243">
        <v>91.569866000000005</v>
      </c>
      <c r="BF38" s="243">
        <v>97.144807</v>
      </c>
      <c r="BG38" s="243">
        <v>97.620126999999997</v>
      </c>
      <c r="BH38" s="243">
        <v>97.620126999999997</v>
      </c>
      <c r="BI38" s="243">
        <v>97.620126999999997</v>
      </c>
      <c r="BJ38" s="243">
        <v>88.813929999999999</v>
      </c>
      <c r="BK38" s="243">
        <v>89.386148000000006</v>
      </c>
      <c r="BL38" s="243">
        <v>95.445943999999997</v>
      </c>
      <c r="BM38" s="243">
        <v>95.179433000000003</v>
      </c>
      <c r="BN38" s="243">
        <v>92.932872000000003</v>
      </c>
      <c r="BO38" s="243">
        <v>90.997957</v>
      </c>
      <c r="BP38" s="243">
        <v>96.164978000000005</v>
      </c>
      <c r="BQ38" s="243">
        <v>85.442110999999997</v>
      </c>
      <c r="BR38" s="243">
        <v>85.521999370000003</v>
      </c>
      <c r="BS38" s="243">
        <v>91.384105000000005</v>
      </c>
      <c r="BT38" s="243">
        <v>90.724431749999994</v>
      </c>
      <c r="BU38" s="243">
        <v>97.532977000000002</v>
      </c>
      <c r="BV38" s="243">
        <v>97.660065000000003</v>
      </c>
      <c r="BW38" s="243">
        <v>93.106662999999998</v>
      </c>
      <c r="BX38" s="243">
        <v>93.106662999999998</v>
      </c>
      <c r="BY38" s="243">
        <v>97.704531000000003</v>
      </c>
      <c r="BZ38" s="243">
        <v>95.561871999999994</v>
      </c>
      <c r="CA38" s="243">
        <v>92.867832000000007</v>
      </c>
      <c r="CB38" s="243">
        <v>92.769559000000001</v>
      </c>
      <c r="CC38" s="243">
        <v>92.259797000000006</v>
      </c>
      <c r="CD38" s="243">
        <v>94.669792999999999</v>
      </c>
      <c r="CE38" s="243">
        <v>93.015860000000004</v>
      </c>
      <c r="CF38" s="243">
        <v>97.532977000000002</v>
      </c>
      <c r="CG38" s="243">
        <v>91.379186000000004</v>
      </c>
      <c r="CH38" s="243">
        <v>91.637090999999998</v>
      </c>
      <c r="CI38" s="243">
        <v>93.131131999999994</v>
      </c>
      <c r="CJ38" s="243">
        <v>97.058040000000005</v>
      </c>
      <c r="CK38" s="243">
        <v>100.59481699</v>
      </c>
      <c r="CL38" s="243">
        <v>96.974926999999994</v>
      </c>
      <c r="CM38" s="243">
        <v>97.790101000000007</v>
      </c>
      <c r="CN38" s="243">
        <v>91.546638000000002</v>
      </c>
      <c r="CO38" s="243">
        <v>91.564904999999996</v>
      </c>
      <c r="CP38" s="243">
        <v>100.54452529</v>
      </c>
      <c r="CQ38" s="243">
        <v>89.939430999999999</v>
      </c>
      <c r="CR38" s="243">
        <v>89.828254000000001</v>
      </c>
      <c r="CS38" s="243">
        <v>89.894185539999995</v>
      </c>
      <c r="CT38" s="243">
        <v>92.060478000000003</v>
      </c>
      <c r="CU38" s="243">
        <v>91.137541999999996</v>
      </c>
      <c r="CV38" s="243">
        <v>101.42927209</v>
      </c>
      <c r="CW38" s="243">
        <v>89.387169</v>
      </c>
      <c r="CX38" s="243">
        <v>91.424575000000004</v>
      </c>
      <c r="CY38" s="243">
        <v>91.620739</v>
      </c>
      <c r="CZ38" s="243">
        <v>93.213069000000004</v>
      </c>
      <c r="DA38" s="243">
        <v>99.153953999999999</v>
      </c>
      <c r="DB38" s="243">
        <v>99.408173000000005</v>
      </c>
      <c r="DC38" s="243">
        <v>97.660065000000003</v>
      </c>
      <c r="DD38" s="243">
        <v>96.996858000000003</v>
      </c>
      <c r="DE38" s="243">
        <v>92.748388000000006</v>
      </c>
      <c r="DF38" s="243">
        <v>93.106662999999998</v>
      </c>
      <c r="DG38" s="243">
        <v>92.752932000000001</v>
      </c>
      <c r="DH38" s="243">
        <v>98.606282120000003</v>
      </c>
      <c r="DI38" s="243">
        <v>99.376953999999998</v>
      </c>
      <c r="DJ38" s="243">
        <v>99.024332999999999</v>
      </c>
      <c r="DK38" s="243">
        <v>91.479420669999996</v>
      </c>
      <c r="DL38" s="243">
        <v>100.58266399999999</v>
      </c>
      <c r="DM38" s="243">
        <v>97.882090000000005</v>
      </c>
      <c r="DN38" s="243">
        <v>93.781715000000005</v>
      </c>
      <c r="DO38" s="243">
        <v>82.457282000000006</v>
      </c>
      <c r="DP38" s="243">
        <v>97.517201999999997</v>
      </c>
      <c r="DQ38" s="243">
        <v>90.885508999999999</v>
      </c>
      <c r="DR38" s="243">
        <v>91.236453999999995</v>
      </c>
      <c r="DS38" s="243">
        <v>92.229231999999996</v>
      </c>
      <c r="DT38" s="243">
        <v>98.106682000000006</v>
      </c>
      <c r="DU38" s="243">
        <v>98.388013000000001</v>
      </c>
      <c r="DV38" s="243">
        <v>86.460565000000003</v>
      </c>
      <c r="DW38" s="243">
        <v>85.269264000000007</v>
      </c>
      <c r="DX38" s="243">
        <v>84.022707999999994</v>
      </c>
      <c r="DY38" s="243">
        <v>92.068663619999995</v>
      </c>
      <c r="DZ38" s="243">
        <v>93.382868999999999</v>
      </c>
      <c r="EA38" s="243">
        <v>93.591040000000007</v>
      </c>
      <c r="EB38" s="243">
        <v>89.698722000000004</v>
      </c>
      <c r="EC38" s="243">
        <v>90.197959999999995</v>
      </c>
      <c r="ED38" s="243">
        <v>90.559076000000005</v>
      </c>
      <c r="EE38" s="243">
        <v>91.756872000000001</v>
      </c>
      <c r="EF38" s="243">
        <v>100.95688533000001</v>
      </c>
      <c r="EG38" s="243">
        <v>97.787859999999995</v>
      </c>
      <c r="EH38" s="243">
        <v>97.787859999999995</v>
      </c>
      <c r="EI38" s="243">
        <v>90.270047000000005</v>
      </c>
      <c r="EJ38" s="243">
        <v>97.391160999999997</v>
      </c>
      <c r="EK38" s="243">
        <v>97.785445999999993</v>
      </c>
      <c r="EL38" s="243">
        <v>97.660065000000003</v>
      </c>
      <c r="EM38" s="243">
        <v>90.619061000000002</v>
      </c>
      <c r="EN38" s="243">
        <v>93.454764999999995</v>
      </c>
      <c r="EO38" s="243">
        <v>102.048284</v>
      </c>
      <c r="EP38" s="243">
        <v>91.490610000000004</v>
      </c>
      <c r="EQ38" s="243">
        <v>91.691103999999996</v>
      </c>
      <c r="ER38" s="243">
        <v>94.257845219999993</v>
      </c>
      <c r="ES38" s="243">
        <v>89.196179999999998</v>
      </c>
      <c r="ET38" s="243">
        <v>88.243460999999996</v>
      </c>
      <c r="EU38" s="243">
        <v>90.000123000000002</v>
      </c>
      <c r="EV38" s="243">
        <v>93.008673999999999</v>
      </c>
      <c r="EW38" s="243">
        <v>88.403891000000002</v>
      </c>
      <c r="EX38" s="243">
        <v>87.254164000000003</v>
      </c>
      <c r="EY38" s="243">
        <v>91.811406000000005</v>
      </c>
      <c r="EZ38" s="243">
        <v>91.941633999999993</v>
      </c>
      <c r="FA38" s="243">
        <v>91.996204000000006</v>
      </c>
      <c r="FB38" s="243">
        <v>97.515341919999997</v>
      </c>
      <c r="FC38" s="243">
        <v>92.078581</v>
      </c>
      <c r="FD38" s="243">
        <v>100.187802</v>
      </c>
      <c r="FE38" s="243">
        <v>92.761607999999995</v>
      </c>
      <c r="FF38" s="243">
        <v>96.862210880000006</v>
      </c>
      <c r="FG38" s="243">
        <v>104.041853</v>
      </c>
      <c r="FH38" s="243">
        <v>88.050921000000002</v>
      </c>
      <c r="FI38" s="243">
        <v>88.454301999999998</v>
      </c>
      <c r="FJ38" s="243">
        <v>90.359363999999999</v>
      </c>
      <c r="FK38" s="243">
        <v>93.165063000000004</v>
      </c>
      <c r="FL38" s="243">
        <v>97.716353249999997</v>
      </c>
      <c r="FM38" s="243">
        <v>97.432563999999999</v>
      </c>
      <c r="FN38" s="243">
        <v>97.704531000000003</v>
      </c>
      <c r="FO38" s="243">
        <v>96.649804000000003</v>
      </c>
      <c r="FP38" s="243">
        <v>96.649804000000003</v>
      </c>
      <c r="FQ38" s="243">
        <v>95.576162999999994</v>
      </c>
      <c r="FR38" s="243">
        <v>95.576162999999994</v>
      </c>
      <c r="FS38" s="243">
        <v>95.576162999999994</v>
      </c>
      <c r="FT38" s="243">
        <v>98.857527000000005</v>
      </c>
      <c r="FU38" s="243">
        <v>98.627931000000004</v>
      </c>
      <c r="FV38" s="243">
        <v>93.118402000000003</v>
      </c>
      <c r="FW38" s="243">
        <v>93.012510000000006</v>
      </c>
      <c r="FX38" s="243">
        <v>93.735166300000003</v>
      </c>
      <c r="FY38" s="243">
        <v>92.369692999999998</v>
      </c>
      <c r="FZ38" s="243">
        <v>92.446163999999996</v>
      </c>
      <c r="GA38" s="243">
        <v>97.532977000000002</v>
      </c>
      <c r="GB38" s="243">
        <v>97.532977000000002</v>
      </c>
      <c r="GC38" s="243">
        <v>97.611817000000002</v>
      </c>
      <c r="GD38" s="243">
        <v>88.415113000000005</v>
      </c>
      <c r="GE38" s="243">
        <v>97.314684999999997</v>
      </c>
      <c r="GF38" s="243">
        <v>96.996858000000003</v>
      </c>
      <c r="GG38" s="243">
        <v>101.38777399</v>
      </c>
      <c r="GH38" s="243">
        <v>88.003005000000002</v>
      </c>
      <c r="GI38" s="243">
        <v>101.38777399</v>
      </c>
      <c r="GJ38" s="243">
        <v>96.649804000000003</v>
      </c>
      <c r="GK38" s="243">
        <v>92.297222000000005</v>
      </c>
      <c r="GL38" s="243">
        <v>95.144013999999999</v>
      </c>
      <c r="GM38" s="243">
        <v>86.238315</v>
      </c>
      <c r="GN38" s="243">
        <v>92.449190999999999</v>
      </c>
      <c r="GO38" s="243">
        <v>84.023793019999999</v>
      </c>
      <c r="GP38" s="243">
        <v>83.805545839999994</v>
      </c>
      <c r="GQ38" s="243">
        <v>88.325480999999996</v>
      </c>
      <c r="GR38" s="243">
        <v>96.602333000000002</v>
      </c>
      <c r="GS38" s="243">
        <v>96.924076999999997</v>
      </c>
      <c r="GT38" s="243">
        <v>96.750488000000004</v>
      </c>
      <c r="GU38" s="243">
        <v>92.449190999999999</v>
      </c>
      <c r="GV38" s="243">
        <v>92.339819000000006</v>
      </c>
      <c r="GW38" s="243">
        <v>92.449190999999999</v>
      </c>
      <c r="GX38" s="243">
        <v>100.369691</v>
      </c>
      <c r="GY38" s="243">
        <v>100.548374</v>
      </c>
      <c r="GZ38" s="243">
        <v>100.548374</v>
      </c>
      <c r="HA38" s="243">
        <v>100.548374</v>
      </c>
      <c r="HB38" s="243">
        <v>93.197333</v>
      </c>
      <c r="HC38" s="243">
        <v>99.968591000000004</v>
      </c>
      <c r="HD38" s="243">
        <v>99.546396000000001</v>
      </c>
      <c r="HE38" s="243">
        <v>98.073875000000001</v>
      </c>
      <c r="HF38" s="243">
        <v>99.321505000000002</v>
      </c>
      <c r="HG38" s="243">
        <v>96.225643000000005</v>
      </c>
      <c r="HH38" s="243">
        <v>86.372133309999995</v>
      </c>
      <c r="HI38" s="243">
        <v>100.41507300000001</v>
      </c>
      <c r="HJ38" s="243">
        <v>92.370349500000003</v>
      </c>
      <c r="HK38" s="243">
        <v>92.627972999999997</v>
      </c>
      <c r="HL38" s="243">
        <v>91.009765000000002</v>
      </c>
      <c r="HM38" s="243">
        <v>90.262623000000005</v>
      </c>
      <c r="HN38" s="243">
        <v>83.087820199999996</v>
      </c>
      <c r="HO38" s="243">
        <v>84.296299500000003</v>
      </c>
      <c r="HP38" s="243">
        <v>84.765416999999999</v>
      </c>
      <c r="HQ38" s="243">
        <v>98.677510760000004</v>
      </c>
      <c r="HR38" s="243">
        <v>92.585427999999993</v>
      </c>
      <c r="HS38" s="243">
        <v>101.869857</v>
      </c>
    </row>
    <row r="39" spans="1:227" x14ac:dyDescent="0.25">
      <c r="A39" s="240"/>
      <c r="B39" s="242">
        <v>45689.75</v>
      </c>
      <c r="C39" s="243">
        <v>94.098744999999994</v>
      </c>
      <c r="D39" s="243">
        <v>94.319297000000006</v>
      </c>
      <c r="E39" s="243">
        <v>94.180948999999998</v>
      </c>
      <c r="F39" s="243">
        <v>94.098744999999994</v>
      </c>
      <c r="G39" s="243">
        <v>92.145095999999995</v>
      </c>
      <c r="H39" s="243">
        <v>99.016262999999995</v>
      </c>
      <c r="I39" s="243">
        <v>98.596185000000006</v>
      </c>
      <c r="J39" s="243">
        <v>99.269588999999996</v>
      </c>
      <c r="K39" s="243">
        <v>92.024878999999999</v>
      </c>
      <c r="L39" s="243">
        <v>95.084682999999998</v>
      </c>
      <c r="M39" s="243">
        <v>99.091334000000003</v>
      </c>
      <c r="N39" s="243">
        <v>98.294448000000003</v>
      </c>
      <c r="O39" s="243">
        <v>98.503384999999994</v>
      </c>
      <c r="P39" s="243">
        <v>93.745192990000007</v>
      </c>
      <c r="Q39" s="243">
        <v>99.190701000000004</v>
      </c>
      <c r="R39" s="243">
        <v>92.362960000000001</v>
      </c>
      <c r="S39" s="243">
        <v>96.868262000000001</v>
      </c>
      <c r="T39" s="243">
        <v>90.107922000000002</v>
      </c>
      <c r="U39" s="243">
        <v>90.529616000000004</v>
      </c>
      <c r="V39" s="243">
        <v>95.483481999999995</v>
      </c>
      <c r="W39" s="243">
        <v>92.586055999999999</v>
      </c>
      <c r="X39" s="243">
        <v>88.923985000000002</v>
      </c>
      <c r="Y39" s="243">
        <v>91.038634000000002</v>
      </c>
      <c r="Z39" s="243">
        <v>99.290873000000005</v>
      </c>
      <c r="AA39" s="243">
        <v>88.675168999999997</v>
      </c>
      <c r="AB39" s="243">
        <v>92.565861999999996</v>
      </c>
      <c r="AC39" s="243">
        <v>92.753071000000006</v>
      </c>
      <c r="AD39" s="243">
        <v>92.331770000000006</v>
      </c>
      <c r="AE39" s="243">
        <v>87.279239000000004</v>
      </c>
      <c r="AF39" s="243">
        <v>94.985203749999997</v>
      </c>
      <c r="AG39" s="243">
        <v>96.212217539999997</v>
      </c>
      <c r="AH39" s="243">
        <v>95.577572000000004</v>
      </c>
      <c r="AI39" s="243">
        <v>95.570756000000003</v>
      </c>
      <c r="AJ39" s="243">
        <v>85.411771000000002</v>
      </c>
      <c r="AK39" s="243">
        <v>95.691779999999994</v>
      </c>
      <c r="AL39" s="243">
        <v>88.33284433</v>
      </c>
      <c r="AM39" s="243">
        <v>88.798282</v>
      </c>
      <c r="AN39" s="243">
        <v>97.816564</v>
      </c>
      <c r="AO39" s="243">
        <v>87.598532000000006</v>
      </c>
      <c r="AP39" s="243">
        <v>82.217311499999994</v>
      </c>
      <c r="AQ39" s="243">
        <v>82.586999000000006</v>
      </c>
      <c r="AR39" s="243">
        <v>99.038833999999994</v>
      </c>
      <c r="AS39" s="243">
        <v>96.966587000000004</v>
      </c>
      <c r="AT39" s="243">
        <v>96.966587000000004</v>
      </c>
      <c r="AU39" s="243">
        <v>95.306360999999995</v>
      </c>
      <c r="AV39" s="243">
        <v>93.043243000000004</v>
      </c>
      <c r="AW39" s="243">
        <v>88.714493000000004</v>
      </c>
      <c r="AX39" s="243">
        <v>89.157079999999993</v>
      </c>
      <c r="AY39" s="243">
        <v>97.856506999999993</v>
      </c>
      <c r="AZ39" s="243">
        <v>91.857052999999993</v>
      </c>
      <c r="BA39" s="243">
        <v>91.679479000000001</v>
      </c>
      <c r="BB39" s="243">
        <v>91.655643999999995</v>
      </c>
      <c r="BC39" s="243">
        <v>91.385093999999995</v>
      </c>
      <c r="BD39" s="243">
        <v>91.462834999999998</v>
      </c>
      <c r="BE39" s="243">
        <v>91.655643999999995</v>
      </c>
      <c r="BF39" s="243">
        <v>97.667739999999995</v>
      </c>
      <c r="BG39" s="243">
        <v>98.213340000000002</v>
      </c>
      <c r="BH39" s="243">
        <v>98.213340000000002</v>
      </c>
      <c r="BI39" s="243">
        <v>98.213340000000002</v>
      </c>
      <c r="BJ39" s="243">
        <v>88.98724</v>
      </c>
      <c r="BK39" s="243">
        <v>89.560176999999996</v>
      </c>
      <c r="BL39" s="243">
        <v>95.673049000000006</v>
      </c>
      <c r="BM39" s="243">
        <v>95.397729999999996</v>
      </c>
      <c r="BN39" s="243">
        <v>92.898066999999998</v>
      </c>
      <c r="BO39" s="243">
        <v>91.093463</v>
      </c>
      <c r="BP39" s="243">
        <v>97.031720000000007</v>
      </c>
      <c r="BQ39" s="243">
        <v>85.297590999999997</v>
      </c>
      <c r="BR39" s="243">
        <v>85.377344249999993</v>
      </c>
      <c r="BS39" s="243">
        <v>91.989104999999995</v>
      </c>
      <c r="BT39" s="243">
        <v>90.980650749999995</v>
      </c>
      <c r="BU39" s="243">
        <v>97.750754999999998</v>
      </c>
      <c r="BV39" s="243">
        <v>98.084676999999999</v>
      </c>
      <c r="BW39" s="243">
        <v>93.092419000000007</v>
      </c>
      <c r="BX39" s="243">
        <v>93.092419000000007</v>
      </c>
      <c r="BY39" s="243">
        <v>98.022402</v>
      </c>
      <c r="BZ39" s="243">
        <v>96.520619999999994</v>
      </c>
      <c r="CA39" s="243">
        <v>92.830889999999997</v>
      </c>
      <c r="CB39" s="243">
        <v>93.536113</v>
      </c>
      <c r="CC39" s="243">
        <v>93.001161999999994</v>
      </c>
      <c r="CD39" s="243">
        <v>95.777220999999997</v>
      </c>
      <c r="CE39" s="243">
        <v>92.844443999999996</v>
      </c>
      <c r="CF39" s="243">
        <v>97.750754999999998</v>
      </c>
      <c r="CG39" s="243">
        <v>91.538998669999998</v>
      </c>
      <c r="CH39" s="243">
        <v>91.796994999999995</v>
      </c>
      <c r="CI39" s="243">
        <v>93.234960999999998</v>
      </c>
      <c r="CJ39" s="243">
        <v>97.188029</v>
      </c>
      <c r="CK39" s="243">
        <v>100.82537839</v>
      </c>
      <c r="CL39" s="243">
        <v>97.193522999999999</v>
      </c>
      <c r="CM39" s="243">
        <v>97.865216000000004</v>
      </c>
      <c r="CN39" s="243">
        <v>91.822080999999997</v>
      </c>
      <c r="CO39" s="243">
        <v>91.818921000000003</v>
      </c>
      <c r="CP39" s="243">
        <v>100.81963103</v>
      </c>
      <c r="CQ39" s="243">
        <v>90.107545999999999</v>
      </c>
      <c r="CR39" s="243">
        <v>89.993020000000001</v>
      </c>
      <c r="CS39" s="243">
        <v>89.735426919999995</v>
      </c>
      <c r="CT39" s="243">
        <v>92.337722999999997</v>
      </c>
      <c r="CU39" s="243">
        <v>91.344620000000006</v>
      </c>
      <c r="CV39" s="243">
        <v>101.92803859</v>
      </c>
      <c r="CW39" s="243">
        <v>89.642114000000007</v>
      </c>
      <c r="CX39" s="243">
        <v>91.768359329999996</v>
      </c>
      <c r="CY39" s="243">
        <v>91.913141999999993</v>
      </c>
      <c r="CZ39" s="243">
        <v>93.148021</v>
      </c>
      <c r="DA39" s="243">
        <v>99.644963000000004</v>
      </c>
      <c r="DB39" s="243">
        <v>99.892487000000003</v>
      </c>
      <c r="DC39" s="243">
        <v>98.084676999999999</v>
      </c>
      <c r="DD39" s="243">
        <v>97.418790999999999</v>
      </c>
      <c r="DE39" s="243">
        <v>92.741956999999999</v>
      </c>
      <c r="DF39" s="243">
        <v>93.092419000000007</v>
      </c>
      <c r="DG39" s="243">
        <v>92.882971499999996</v>
      </c>
      <c r="DH39" s="243">
        <v>99.595573909999999</v>
      </c>
      <c r="DI39" s="243">
        <v>99.933121999999997</v>
      </c>
      <c r="DJ39" s="243">
        <v>99.572317999999996</v>
      </c>
      <c r="DK39" s="243">
        <v>91.402165670000002</v>
      </c>
      <c r="DL39" s="243">
        <v>100.807909</v>
      </c>
      <c r="DM39" s="243">
        <v>98.096773999999996</v>
      </c>
      <c r="DN39" s="243">
        <v>94.064650999999998</v>
      </c>
      <c r="DO39" s="243">
        <v>82.584263000000007</v>
      </c>
      <c r="DP39" s="243">
        <v>97.731451000000007</v>
      </c>
      <c r="DQ39" s="243">
        <v>90.969859999999997</v>
      </c>
      <c r="DR39" s="243">
        <v>91.321530999999993</v>
      </c>
      <c r="DS39" s="243">
        <v>92.464372999999995</v>
      </c>
      <c r="DT39" s="243">
        <v>98.502112999999994</v>
      </c>
      <c r="DU39" s="243">
        <v>98.765778999999995</v>
      </c>
      <c r="DV39" s="243">
        <v>87.203548999999995</v>
      </c>
      <c r="DW39" s="243">
        <v>85.347640999999996</v>
      </c>
      <c r="DX39" s="243">
        <v>84.099939000000006</v>
      </c>
      <c r="DY39" s="243">
        <v>92.334792410000006</v>
      </c>
      <c r="DZ39" s="243">
        <v>93.359960000000001</v>
      </c>
      <c r="EA39" s="243">
        <v>93.565511000000001</v>
      </c>
      <c r="EB39" s="243">
        <v>89.927921999999995</v>
      </c>
      <c r="EC39" s="243">
        <v>90.407273000000004</v>
      </c>
      <c r="ED39" s="243">
        <v>91.234127999999998</v>
      </c>
      <c r="EE39" s="243">
        <v>92.061876999999996</v>
      </c>
      <c r="EF39" s="243">
        <v>101.45332892</v>
      </c>
      <c r="EG39" s="243">
        <v>99.608582999999996</v>
      </c>
      <c r="EH39" s="243">
        <v>99.608582999999996</v>
      </c>
      <c r="EI39" s="243">
        <v>90.474350000000001</v>
      </c>
      <c r="EJ39" s="243">
        <v>97.811854999999994</v>
      </c>
      <c r="EK39" s="243">
        <v>98.202528999999998</v>
      </c>
      <c r="EL39" s="243">
        <v>98.084676999999999</v>
      </c>
      <c r="EM39" s="243">
        <v>90.689859999999996</v>
      </c>
      <c r="EN39" s="243">
        <v>93.405198999999996</v>
      </c>
      <c r="EO39" s="243">
        <v>102.297355</v>
      </c>
      <c r="EP39" s="243">
        <v>91.784205</v>
      </c>
      <c r="EQ39" s="243">
        <v>91.854928000000001</v>
      </c>
      <c r="ER39" s="243">
        <v>94.440819880000006</v>
      </c>
      <c r="ES39" s="243">
        <v>89.330624999999998</v>
      </c>
      <c r="ET39" s="243">
        <v>88.322581999999997</v>
      </c>
      <c r="EU39" s="243">
        <v>90.157162</v>
      </c>
      <c r="EV39" s="243">
        <v>92.844414999999998</v>
      </c>
      <c r="EW39" s="243">
        <v>88.540531000000001</v>
      </c>
      <c r="EX39" s="243">
        <v>87.409321000000006</v>
      </c>
      <c r="EY39" s="243">
        <v>92.715581999999998</v>
      </c>
      <c r="EZ39" s="243">
        <v>92.459271999999999</v>
      </c>
      <c r="FA39" s="243">
        <v>92.351660999999993</v>
      </c>
      <c r="FB39" s="243">
        <v>97.785865400000006</v>
      </c>
      <c r="FC39" s="243">
        <v>92.376631000000003</v>
      </c>
      <c r="FD39" s="243">
        <v>100.39352700000001</v>
      </c>
      <c r="FE39" s="243">
        <v>92.931296000000003</v>
      </c>
      <c r="FF39" s="243">
        <v>97.047178059999993</v>
      </c>
      <c r="FG39" s="243">
        <v>104.34105099999999</v>
      </c>
      <c r="FH39" s="243">
        <v>88.507190499999993</v>
      </c>
      <c r="FI39" s="243">
        <v>88.851399000000001</v>
      </c>
      <c r="FJ39" s="243">
        <v>90.509683999999993</v>
      </c>
      <c r="FK39" s="243">
        <v>93.272638000000001</v>
      </c>
      <c r="FL39" s="243">
        <v>98.034262709999993</v>
      </c>
      <c r="FM39" s="243">
        <v>97.749187000000006</v>
      </c>
      <c r="FN39" s="243">
        <v>98.022402</v>
      </c>
      <c r="FO39" s="243">
        <v>97.051607000000004</v>
      </c>
      <c r="FP39" s="243">
        <v>97.051607000000004</v>
      </c>
      <c r="FQ39" s="243">
        <v>96.401263999999998</v>
      </c>
      <c r="FR39" s="243">
        <v>96.401263999999998</v>
      </c>
      <c r="FS39" s="243">
        <v>96.401263999999998</v>
      </c>
      <c r="FT39" s="243">
        <v>99.389566000000002</v>
      </c>
      <c r="FU39" s="243">
        <v>99.156346999999997</v>
      </c>
      <c r="FV39" s="243">
        <v>92.989832000000007</v>
      </c>
      <c r="FW39" s="243">
        <v>92.862194000000002</v>
      </c>
      <c r="FX39" s="243">
        <v>94.084798710000001</v>
      </c>
      <c r="FY39" s="243">
        <v>93.092184000000003</v>
      </c>
      <c r="FZ39" s="243">
        <v>92.724362999999997</v>
      </c>
      <c r="GA39" s="243">
        <v>97.750754999999998</v>
      </c>
      <c r="GB39" s="243">
        <v>97.750754999999998</v>
      </c>
      <c r="GC39" s="243">
        <v>98.753191000000001</v>
      </c>
      <c r="GD39" s="243">
        <v>88.643816999999999</v>
      </c>
      <c r="GE39" s="243">
        <v>97.780840999999995</v>
      </c>
      <c r="GF39" s="243">
        <v>97.418790999999999</v>
      </c>
      <c r="GG39" s="243">
        <v>101.88633642000001</v>
      </c>
      <c r="GH39" s="243">
        <v>88.597873000000007</v>
      </c>
      <c r="GI39" s="243">
        <v>101.88633642000001</v>
      </c>
      <c r="GJ39" s="243">
        <v>97.051607000000004</v>
      </c>
      <c r="GK39" s="243">
        <v>92.326978999999994</v>
      </c>
      <c r="GL39" s="243">
        <v>95.118882999999997</v>
      </c>
      <c r="GM39" s="243">
        <v>86.374234000000001</v>
      </c>
      <c r="GN39" s="243">
        <v>92.562984</v>
      </c>
      <c r="GO39" s="243">
        <v>84.276601490000004</v>
      </c>
      <c r="GP39" s="243">
        <v>84.057697649999994</v>
      </c>
      <c r="GQ39" s="243">
        <v>89.051325000000006</v>
      </c>
      <c r="GR39" s="243">
        <v>97.086394999999996</v>
      </c>
      <c r="GS39" s="243">
        <v>97.409538999999995</v>
      </c>
      <c r="GT39" s="243">
        <v>97.211236</v>
      </c>
      <c r="GU39" s="243">
        <v>92.562984</v>
      </c>
      <c r="GV39" s="243">
        <v>92.467174</v>
      </c>
      <c r="GW39" s="243">
        <v>92.562984</v>
      </c>
      <c r="GX39" s="243">
        <v>100.591155</v>
      </c>
      <c r="GY39" s="243">
        <v>100.771625</v>
      </c>
      <c r="GZ39" s="243">
        <v>100.771625</v>
      </c>
      <c r="HA39" s="243">
        <v>100.771625</v>
      </c>
      <c r="HB39" s="243">
        <v>93.521889000000002</v>
      </c>
      <c r="HC39" s="243">
        <v>100.533845</v>
      </c>
      <c r="HD39" s="243">
        <v>100.110473</v>
      </c>
      <c r="HE39" s="243">
        <v>98.445920000000001</v>
      </c>
      <c r="HF39" s="243">
        <v>99.709549999999993</v>
      </c>
      <c r="HG39" s="243">
        <v>96.438502</v>
      </c>
      <c r="HH39" s="243">
        <v>86.955977219999994</v>
      </c>
      <c r="HI39" s="243">
        <v>100.630717</v>
      </c>
      <c r="HJ39" s="243">
        <v>92.551294499999997</v>
      </c>
      <c r="HK39" s="243">
        <v>92.808954999999997</v>
      </c>
      <c r="HL39" s="243">
        <v>91.272833000000006</v>
      </c>
      <c r="HM39" s="243">
        <v>90.437867999999995</v>
      </c>
      <c r="HN39" s="243">
        <v>83.337812540000002</v>
      </c>
      <c r="HO39" s="243">
        <v>84.375411</v>
      </c>
      <c r="HP39" s="243">
        <v>84.859322000000006</v>
      </c>
      <c r="HQ39" s="243">
        <v>98.883870049999999</v>
      </c>
      <c r="HR39" s="243">
        <v>92.775847999999996</v>
      </c>
      <c r="HS39" s="243">
        <v>102.11675700000001</v>
      </c>
    </row>
    <row r="40" spans="1:227" x14ac:dyDescent="0.25">
      <c r="A40" s="240"/>
      <c r="B40" s="242">
        <v>45689.770833333299</v>
      </c>
      <c r="C40" s="243">
        <v>94.703736000000006</v>
      </c>
      <c r="D40" s="243">
        <v>94.947913</v>
      </c>
      <c r="E40" s="243">
        <v>94.799722000000003</v>
      </c>
      <c r="F40" s="243">
        <v>94.703736000000006</v>
      </c>
      <c r="G40" s="243">
        <v>92.137275000000002</v>
      </c>
      <c r="H40" s="243">
        <v>99.650334999999998</v>
      </c>
      <c r="I40" s="243">
        <v>99.247021000000004</v>
      </c>
      <c r="J40" s="243">
        <v>99.909871999999993</v>
      </c>
      <c r="K40" s="243">
        <v>92.040228999999997</v>
      </c>
      <c r="L40" s="243">
        <v>95.779826</v>
      </c>
      <c r="M40" s="243">
        <v>99.873244</v>
      </c>
      <c r="N40" s="243">
        <v>99.135409999999993</v>
      </c>
      <c r="O40" s="243">
        <v>99.125353000000004</v>
      </c>
      <c r="P40" s="243">
        <v>93.610427560000005</v>
      </c>
      <c r="Q40" s="243">
        <v>99.722925000000004</v>
      </c>
      <c r="R40" s="243">
        <v>93.444969999999998</v>
      </c>
      <c r="S40" s="243">
        <v>97.308905999999993</v>
      </c>
      <c r="T40" s="243">
        <v>88.100328500000003</v>
      </c>
      <c r="U40" s="243">
        <v>88.733379999999997</v>
      </c>
      <c r="V40" s="243">
        <v>95.729405999999997</v>
      </c>
      <c r="W40" s="243">
        <v>92.447458999999995</v>
      </c>
      <c r="X40" s="243">
        <v>88.762536999999995</v>
      </c>
      <c r="Y40" s="243">
        <v>90.970450999999997</v>
      </c>
      <c r="Z40" s="243">
        <v>99.705769000000004</v>
      </c>
      <c r="AA40" s="243">
        <v>88.804901999999998</v>
      </c>
      <c r="AB40" s="243">
        <v>92.606060999999997</v>
      </c>
      <c r="AC40" s="243">
        <v>92.747039000000001</v>
      </c>
      <c r="AD40" s="243">
        <v>92.233169000000004</v>
      </c>
      <c r="AE40" s="243">
        <v>87.318988000000004</v>
      </c>
      <c r="AF40" s="243">
        <v>95.286010750000003</v>
      </c>
      <c r="AG40" s="243">
        <v>96.094327960000001</v>
      </c>
      <c r="AH40" s="243">
        <v>95.925752000000003</v>
      </c>
      <c r="AI40" s="243">
        <v>95.880036000000004</v>
      </c>
      <c r="AJ40" s="243">
        <v>85.427137999999999</v>
      </c>
      <c r="AK40" s="243">
        <v>95.938863999999995</v>
      </c>
      <c r="AL40" s="243">
        <v>88.425610669999998</v>
      </c>
      <c r="AM40" s="243">
        <v>88.894295999999997</v>
      </c>
      <c r="AN40" s="243">
        <v>98.271263000000005</v>
      </c>
      <c r="AO40" s="243">
        <v>87.607382999999999</v>
      </c>
      <c r="AP40" s="243">
        <v>82.280099500000006</v>
      </c>
      <c r="AQ40" s="243">
        <v>82.649827999999999</v>
      </c>
      <c r="AR40" s="243">
        <v>99.727698000000004</v>
      </c>
      <c r="AS40" s="243">
        <v>97.420499000000007</v>
      </c>
      <c r="AT40" s="243">
        <v>97.420499000000007</v>
      </c>
      <c r="AU40" s="243">
        <v>95.994066000000004</v>
      </c>
      <c r="AV40" s="243">
        <v>92.947120999999996</v>
      </c>
      <c r="AW40" s="243">
        <v>88.839088000000004</v>
      </c>
      <c r="AX40" s="243">
        <v>89.265018999999995</v>
      </c>
      <c r="AY40" s="243">
        <v>98.103402000000003</v>
      </c>
      <c r="AZ40" s="243">
        <v>91.886852000000005</v>
      </c>
      <c r="BA40" s="243">
        <v>91.699659999999994</v>
      </c>
      <c r="BB40" s="243">
        <v>91.675775000000002</v>
      </c>
      <c r="BC40" s="243">
        <v>91.40465433</v>
      </c>
      <c r="BD40" s="243">
        <v>91.468338000000003</v>
      </c>
      <c r="BE40" s="243">
        <v>91.675775000000002</v>
      </c>
      <c r="BF40" s="243">
        <v>97.979740000000007</v>
      </c>
      <c r="BG40" s="243">
        <v>98.669354999999996</v>
      </c>
      <c r="BH40" s="243">
        <v>98.669354999999996</v>
      </c>
      <c r="BI40" s="243">
        <v>98.669354999999996</v>
      </c>
      <c r="BJ40" s="243">
        <v>89.032572000000002</v>
      </c>
      <c r="BK40" s="243">
        <v>89.605293000000003</v>
      </c>
      <c r="BL40" s="243">
        <v>95.508840000000006</v>
      </c>
      <c r="BM40" s="243">
        <v>95.325452999999996</v>
      </c>
      <c r="BN40" s="243">
        <v>92.938176999999996</v>
      </c>
      <c r="BO40" s="243">
        <v>91.191710999999998</v>
      </c>
      <c r="BP40" s="243">
        <v>98.017313000000001</v>
      </c>
      <c r="BQ40" s="243">
        <v>85.309886000000006</v>
      </c>
      <c r="BR40" s="243">
        <v>85.413964059999998</v>
      </c>
      <c r="BS40" s="243">
        <v>92.410815999999997</v>
      </c>
      <c r="BT40" s="243">
        <v>91.063608000000002</v>
      </c>
      <c r="BU40" s="243">
        <v>97.989318999999995</v>
      </c>
      <c r="BV40" s="243">
        <v>98.589837000000003</v>
      </c>
      <c r="BW40" s="243">
        <v>93.143451999999996</v>
      </c>
      <c r="BX40" s="243">
        <v>93.143451999999996</v>
      </c>
      <c r="BY40" s="243">
        <v>99.036865000000006</v>
      </c>
      <c r="BZ40" s="243">
        <v>97.333695000000006</v>
      </c>
      <c r="CA40" s="243">
        <v>92.874145999999996</v>
      </c>
      <c r="CB40" s="243">
        <v>94.808065999999997</v>
      </c>
      <c r="CC40" s="243">
        <v>94.166462999999993</v>
      </c>
      <c r="CD40" s="243">
        <v>96.539317999999994</v>
      </c>
      <c r="CE40" s="243">
        <v>92.884974</v>
      </c>
      <c r="CF40" s="243">
        <v>97.989318999999995</v>
      </c>
      <c r="CG40" s="243">
        <v>91.569940000000003</v>
      </c>
      <c r="CH40" s="243">
        <v>91.827010000000001</v>
      </c>
      <c r="CI40" s="243">
        <v>93.418648000000005</v>
      </c>
      <c r="CJ40" s="243">
        <v>97.539098999999993</v>
      </c>
      <c r="CK40" s="243">
        <v>101.10710616</v>
      </c>
      <c r="CL40" s="243">
        <v>97.387990000000002</v>
      </c>
      <c r="CM40" s="243">
        <v>98.082336999999995</v>
      </c>
      <c r="CN40" s="243">
        <v>91.830619999999996</v>
      </c>
      <c r="CO40" s="243">
        <v>91.906104999999997</v>
      </c>
      <c r="CP40" s="243">
        <v>104.95730632999999</v>
      </c>
      <c r="CQ40" s="243">
        <v>89.942424000000003</v>
      </c>
      <c r="CR40" s="243">
        <v>90.123344000000003</v>
      </c>
      <c r="CS40" s="243">
        <v>88.543596620000002</v>
      </c>
      <c r="CT40" s="243">
        <v>92.888073000000006</v>
      </c>
      <c r="CU40" s="243">
        <v>91.381528000000003</v>
      </c>
      <c r="CV40" s="243">
        <v>103.37135189</v>
      </c>
      <c r="CW40" s="243">
        <v>89.781987999999998</v>
      </c>
      <c r="CX40" s="243">
        <v>91.651657330000006</v>
      </c>
      <c r="CY40" s="243">
        <v>91.799418000000003</v>
      </c>
      <c r="CZ40" s="243">
        <v>93.111075</v>
      </c>
      <c r="DA40" s="243">
        <v>100.214596</v>
      </c>
      <c r="DB40" s="243">
        <v>100.438203</v>
      </c>
      <c r="DC40" s="243">
        <v>98.589837000000003</v>
      </c>
      <c r="DD40" s="243">
        <v>97.875782999999998</v>
      </c>
      <c r="DE40" s="243">
        <v>92.792874999999995</v>
      </c>
      <c r="DF40" s="243">
        <v>93.143451999999996</v>
      </c>
      <c r="DG40" s="243">
        <v>92.851671499999995</v>
      </c>
      <c r="DH40" s="243">
        <v>100.40622775</v>
      </c>
      <c r="DI40" s="243">
        <v>100.862645</v>
      </c>
      <c r="DJ40" s="243">
        <v>100.414028</v>
      </c>
      <c r="DK40" s="243">
        <v>91.405814329999998</v>
      </c>
      <c r="DL40" s="243">
        <v>101.106094</v>
      </c>
      <c r="DM40" s="243">
        <v>98.256732999999997</v>
      </c>
      <c r="DN40" s="243">
        <v>94.242936</v>
      </c>
      <c r="DO40" s="243">
        <v>82.611470999999995</v>
      </c>
      <c r="DP40" s="243">
        <v>97.866907999999995</v>
      </c>
      <c r="DQ40" s="243">
        <v>90.988547999999994</v>
      </c>
      <c r="DR40" s="243">
        <v>91.340959999999995</v>
      </c>
      <c r="DS40" s="243">
        <v>92.419635</v>
      </c>
      <c r="DT40" s="243">
        <v>99.079792999999995</v>
      </c>
      <c r="DU40" s="243">
        <v>99.387407999999994</v>
      </c>
      <c r="DV40" s="243">
        <v>87.972008000000002</v>
      </c>
      <c r="DW40" s="243">
        <v>85.356927999999996</v>
      </c>
      <c r="DX40" s="243">
        <v>84.109089999999995</v>
      </c>
      <c r="DY40" s="243">
        <v>92.242389180000004</v>
      </c>
      <c r="DZ40" s="243">
        <v>93.465625000000003</v>
      </c>
      <c r="EA40" s="243">
        <v>93.683076999999997</v>
      </c>
      <c r="EB40" s="243">
        <v>89.857674000000003</v>
      </c>
      <c r="EC40" s="243">
        <v>90.337918000000002</v>
      </c>
      <c r="ED40" s="243">
        <v>93.035563999999994</v>
      </c>
      <c r="EE40" s="243">
        <v>92.061104999999998</v>
      </c>
      <c r="EF40" s="243">
        <v>101.92083236000001</v>
      </c>
      <c r="EG40" s="243">
        <v>100.259676</v>
      </c>
      <c r="EH40" s="243">
        <v>100.259676</v>
      </c>
      <c r="EI40" s="243">
        <v>90.689059999999998</v>
      </c>
      <c r="EJ40" s="243">
        <v>98.300337999999996</v>
      </c>
      <c r="EK40" s="243">
        <v>98.708832000000001</v>
      </c>
      <c r="EL40" s="243">
        <v>98.589837000000003</v>
      </c>
      <c r="EM40" s="243">
        <v>90.870133999999993</v>
      </c>
      <c r="EN40" s="243">
        <v>93.395531000000005</v>
      </c>
      <c r="EO40" s="243">
        <v>102.667419</v>
      </c>
      <c r="EP40" s="243">
        <v>91.896450000000002</v>
      </c>
      <c r="EQ40" s="243">
        <v>91.887131999999994</v>
      </c>
      <c r="ER40" s="243">
        <v>93.944348559999995</v>
      </c>
      <c r="ES40" s="243">
        <v>89.353778000000005</v>
      </c>
      <c r="ET40" s="243">
        <v>88.332932</v>
      </c>
      <c r="EU40" s="243">
        <v>90.172532000000004</v>
      </c>
      <c r="EV40" s="243">
        <v>92.558893999999995</v>
      </c>
      <c r="EW40" s="243">
        <v>88.574752000000004</v>
      </c>
      <c r="EX40" s="243">
        <v>87.472674999999995</v>
      </c>
      <c r="EY40" s="243">
        <v>91.999302</v>
      </c>
      <c r="EZ40" s="243">
        <v>92.139398</v>
      </c>
      <c r="FA40" s="243">
        <v>92.198100999999994</v>
      </c>
      <c r="FB40" s="243">
        <v>96.695424040000006</v>
      </c>
      <c r="FC40" s="243">
        <v>92.950935000000001</v>
      </c>
      <c r="FD40" s="243">
        <v>100.658858</v>
      </c>
      <c r="FE40" s="243">
        <v>92.951688000000004</v>
      </c>
      <c r="FF40" s="243">
        <v>96.177323459999997</v>
      </c>
      <c r="FG40" s="243">
        <v>104.69432</v>
      </c>
      <c r="FH40" s="243">
        <v>88.486552000000003</v>
      </c>
      <c r="FI40" s="243">
        <v>88.833826000000002</v>
      </c>
      <c r="FJ40" s="243">
        <v>90.531661</v>
      </c>
      <c r="FK40" s="243">
        <v>93.455315999999996</v>
      </c>
      <c r="FL40" s="243">
        <v>99.049739790000004</v>
      </c>
      <c r="FM40" s="243">
        <v>98.735521000000006</v>
      </c>
      <c r="FN40" s="243">
        <v>99.036865000000006</v>
      </c>
      <c r="FO40" s="243">
        <v>97.471581</v>
      </c>
      <c r="FP40" s="243">
        <v>97.471581</v>
      </c>
      <c r="FQ40" s="243">
        <v>99.245807999999997</v>
      </c>
      <c r="FR40" s="243">
        <v>99.245807999999997</v>
      </c>
      <c r="FS40" s="243">
        <v>99.245807999999997</v>
      </c>
      <c r="FT40" s="243">
        <v>100.180958</v>
      </c>
      <c r="FU40" s="243">
        <v>99.927406000000005</v>
      </c>
      <c r="FV40" s="243">
        <v>92.679231999999999</v>
      </c>
      <c r="FW40" s="243">
        <v>92.405630000000002</v>
      </c>
      <c r="FX40" s="243">
        <v>94.00463723</v>
      </c>
      <c r="FY40" s="243">
        <v>94.252734000000004</v>
      </c>
      <c r="FZ40" s="243">
        <v>92.846630000000005</v>
      </c>
      <c r="GA40" s="243">
        <v>97.989318999999995</v>
      </c>
      <c r="GB40" s="243">
        <v>97.989318999999995</v>
      </c>
      <c r="GC40" s="243">
        <v>99.304693</v>
      </c>
      <c r="GD40" s="243">
        <v>88.773548500000004</v>
      </c>
      <c r="GE40" s="243">
        <v>98.300337999999996</v>
      </c>
      <c r="GF40" s="243">
        <v>97.875782999999998</v>
      </c>
      <c r="GG40" s="243">
        <v>103.39298804000001</v>
      </c>
      <c r="GH40" s="243">
        <v>89.864873000000003</v>
      </c>
      <c r="GI40" s="243">
        <v>103.39298804000001</v>
      </c>
      <c r="GJ40" s="243">
        <v>97.471581</v>
      </c>
      <c r="GK40" s="243">
        <v>92.311130000000006</v>
      </c>
      <c r="GL40" s="243">
        <v>95.281897999999998</v>
      </c>
      <c r="GM40" s="243">
        <v>86.445864999999998</v>
      </c>
      <c r="GN40" s="243">
        <v>92.457919000000004</v>
      </c>
      <c r="GO40" s="243">
        <v>84.19885266</v>
      </c>
      <c r="GP40" s="243">
        <v>83.982132399999998</v>
      </c>
      <c r="GQ40" s="243">
        <v>89.741512</v>
      </c>
      <c r="GR40" s="243">
        <v>97.309220999999994</v>
      </c>
      <c r="GS40" s="243">
        <v>97.839748999999998</v>
      </c>
      <c r="GT40" s="243">
        <v>97.656502000000003</v>
      </c>
      <c r="GU40" s="243">
        <v>92.457919000000004</v>
      </c>
      <c r="GV40" s="243">
        <v>92.291231999999994</v>
      </c>
      <c r="GW40" s="243">
        <v>92.457919000000004</v>
      </c>
      <c r="GX40" s="243">
        <v>100.893573</v>
      </c>
      <c r="GY40" s="243">
        <v>101.07195400000001</v>
      </c>
      <c r="GZ40" s="243">
        <v>101.07195400000001</v>
      </c>
      <c r="HA40" s="243">
        <v>101.07195400000001</v>
      </c>
      <c r="HB40" s="243">
        <v>94.102070999999995</v>
      </c>
      <c r="HC40" s="243">
        <v>101.17341999999999</v>
      </c>
      <c r="HD40" s="243">
        <v>100.757728</v>
      </c>
      <c r="HE40" s="243">
        <v>99.368050999999994</v>
      </c>
      <c r="HF40" s="243">
        <v>100.336482</v>
      </c>
      <c r="HG40" s="243">
        <v>96.513840000000002</v>
      </c>
      <c r="HH40" s="243">
        <v>87.633168740000002</v>
      </c>
      <c r="HI40" s="243">
        <v>100.911427</v>
      </c>
      <c r="HJ40" s="243">
        <v>92.469943499999999</v>
      </c>
      <c r="HK40" s="243">
        <v>92.727984000000006</v>
      </c>
      <c r="HL40" s="243">
        <v>91.393344999999997</v>
      </c>
      <c r="HM40" s="243">
        <v>90.482488000000004</v>
      </c>
      <c r="HN40" s="243">
        <v>83.622707349999999</v>
      </c>
      <c r="HO40" s="243">
        <v>84.459913999999998</v>
      </c>
      <c r="HP40" s="243">
        <v>84.940378999999993</v>
      </c>
      <c r="HQ40" s="243">
        <v>99.294094599999994</v>
      </c>
      <c r="HR40" s="243">
        <v>92.759795999999994</v>
      </c>
      <c r="HS40" s="243">
        <v>102.47865</v>
      </c>
    </row>
    <row r="41" spans="1:227" x14ac:dyDescent="0.25">
      <c r="A41" s="240"/>
      <c r="B41" s="242">
        <v>45689.791666666701</v>
      </c>
      <c r="C41" s="243">
        <v>97.835431999999997</v>
      </c>
      <c r="D41" s="243">
        <v>98.100116999999997</v>
      </c>
      <c r="E41" s="243">
        <v>97.938543999999993</v>
      </c>
      <c r="F41" s="243">
        <v>97.835431999999997</v>
      </c>
      <c r="G41" s="243">
        <v>94.308233999999999</v>
      </c>
      <c r="H41" s="243">
        <v>101.826847</v>
      </c>
      <c r="I41" s="243">
        <v>101.3781</v>
      </c>
      <c r="J41" s="243">
        <v>102.134317</v>
      </c>
      <c r="K41" s="243">
        <v>94.127320999999995</v>
      </c>
      <c r="L41" s="243">
        <v>99.230421000000007</v>
      </c>
      <c r="M41" s="243">
        <v>102.325412</v>
      </c>
      <c r="N41" s="243">
        <v>101.562005</v>
      </c>
      <c r="O41" s="243">
        <v>103.180312</v>
      </c>
      <c r="P41" s="243">
        <v>97.209440150000006</v>
      </c>
      <c r="Q41" s="243">
        <v>102.069768</v>
      </c>
      <c r="R41" s="243">
        <v>94.753688999999994</v>
      </c>
      <c r="S41" s="243">
        <v>101.063819</v>
      </c>
      <c r="T41" s="243">
        <v>89.523846000000006</v>
      </c>
      <c r="U41" s="243">
        <v>90.258990999999995</v>
      </c>
      <c r="V41" s="243">
        <v>99.188271999999998</v>
      </c>
      <c r="W41" s="243">
        <v>94.576954999999998</v>
      </c>
      <c r="X41" s="243">
        <v>90.949545000000001</v>
      </c>
      <c r="Y41" s="243">
        <v>93.036049000000006</v>
      </c>
      <c r="Z41" s="243">
        <v>102.054095</v>
      </c>
      <c r="AA41" s="243">
        <v>90.794579999999996</v>
      </c>
      <c r="AB41" s="243">
        <v>94.723057999999995</v>
      </c>
      <c r="AC41" s="243">
        <v>95.057040000000001</v>
      </c>
      <c r="AD41" s="243">
        <v>94.328216999999995</v>
      </c>
      <c r="AE41" s="243">
        <v>89.534336999999994</v>
      </c>
      <c r="AF41" s="243">
        <v>98.861658250000005</v>
      </c>
      <c r="AG41" s="243">
        <v>99.69560792</v>
      </c>
      <c r="AH41" s="243">
        <v>99.558684999999997</v>
      </c>
      <c r="AI41" s="243">
        <v>99.470602999999997</v>
      </c>
      <c r="AJ41" s="243">
        <v>87.457607999999993</v>
      </c>
      <c r="AK41" s="243">
        <v>99.394482999999994</v>
      </c>
      <c r="AL41" s="243">
        <v>90.392720999999995</v>
      </c>
      <c r="AM41" s="243">
        <v>90.889556999999996</v>
      </c>
      <c r="AN41" s="243">
        <v>100.650194</v>
      </c>
      <c r="AO41" s="243">
        <v>89.660263</v>
      </c>
      <c r="AP41" s="243">
        <v>84.504839000000004</v>
      </c>
      <c r="AQ41" s="243">
        <v>84.883233000000004</v>
      </c>
      <c r="AR41" s="243">
        <v>102.37243700000001</v>
      </c>
      <c r="AS41" s="243">
        <v>99.743561</v>
      </c>
      <c r="AT41" s="243">
        <v>99.743561</v>
      </c>
      <c r="AU41" s="243">
        <v>98.219052000000005</v>
      </c>
      <c r="AV41" s="243">
        <v>95.256155000000007</v>
      </c>
      <c r="AW41" s="243">
        <v>90.690600000000003</v>
      </c>
      <c r="AX41" s="243">
        <v>91.194382000000004</v>
      </c>
      <c r="AY41" s="243">
        <v>101.786377</v>
      </c>
      <c r="AZ41" s="243">
        <v>93.992793000000006</v>
      </c>
      <c r="BA41" s="243">
        <v>93.784195999999994</v>
      </c>
      <c r="BB41" s="243">
        <v>93.76003</v>
      </c>
      <c r="BC41" s="243">
        <v>93.485721999999996</v>
      </c>
      <c r="BD41" s="243">
        <v>93.513155999999995</v>
      </c>
      <c r="BE41" s="243">
        <v>93.76003</v>
      </c>
      <c r="BF41" s="243">
        <v>100.239318</v>
      </c>
      <c r="BG41" s="243">
        <v>101.023668</v>
      </c>
      <c r="BH41" s="243">
        <v>101.023668</v>
      </c>
      <c r="BI41" s="243">
        <v>101.023668</v>
      </c>
      <c r="BJ41" s="243">
        <v>91.074105000000003</v>
      </c>
      <c r="BK41" s="243">
        <v>91.669374000000005</v>
      </c>
      <c r="BL41" s="243">
        <v>98.826480000000004</v>
      </c>
      <c r="BM41" s="243">
        <v>98.507452000000001</v>
      </c>
      <c r="BN41" s="243">
        <v>95.010390000000001</v>
      </c>
      <c r="BO41" s="243">
        <v>93.231797</v>
      </c>
      <c r="BP41" s="243">
        <v>100.021754</v>
      </c>
      <c r="BQ41" s="243">
        <v>87.348885999999993</v>
      </c>
      <c r="BR41" s="243">
        <v>87.455451640000007</v>
      </c>
      <c r="BS41" s="243">
        <v>94.411631999999997</v>
      </c>
      <c r="BT41" s="243">
        <v>94.184075000000007</v>
      </c>
      <c r="BU41" s="243">
        <v>101.66826500000001</v>
      </c>
      <c r="BV41" s="243">
        <v>100.941351</v>
      </c>
      <c r="BW41" s="243">
        <v>95.190714999999997</v>
      </c>
      <c r="BX41" s="243">
        <v>95.200496999999999</v>
      </c>
      <c r="BY41" s="243">
        <v>102.530072</v>
      </c>
      <c r="BZ41" s="243">
        <v>101.60516200000001</v>
      </c>
      <c r="CA41" s="243">
        <v>94.939525000000003</v>
      </c>
      <c r="CB41" s="243">
        <v>96.294995999999998</v>
      </c>
      <c r="CC41" s="243">
        <v>95.628736000000004</v>
      </c>
      <c r="CD41" s="243">
        <v>100.529871</v>
      </c>
      <c r="CE41" s="243">
        <v>95.206168000000005</v>
      </c>
      <c r="CF41" s="243">
        <v>101.66826500000001</v>
      </c>
      <c r="CG41" s="243">
        <v>93.54730533</v>
      </c>
      <c r="CH41" s="243">
        <v>93.908696000000006</v>
      </c>
      <c r="CI41" s="243">
        <v>95.711923999999996</v>
      </c>
      <c r="CJ41" s="243">
        <v>101.88157200000001</v>
      </c>
      <c r="CK41" s="243">
        <v>105.05340854000001</v>
      </c>
      <c r="CL41" s="243">
        <v>101.045513</v>
      </c>
      <c r="CM41" s="243">
        <v>101.907965</v>
      </c>
      <c r="CN41" s="243">
        <v>94.224739999999997</v>
      </c>
      <c r="CO41" s="243">
        <v>95.055901000000006</v>
      </c>
      <c r="CP41" s="243">
        <v>108.47460214</v>
      </c>
      <c r="CQ41" s="243">
        <v>92.504332000000005</v>
      </c>
      <c r="CR41" s="243">
        <v>92.158040999999997</v>
      </c>
      <c r="CS41" s="243">
        <v>90.492229519999995</v>
      </c>
      <c r="CT41" s="243">
        <v>95.876727000000002</v>
      </c>
      <c r="CU41" s="243">
        <v>93.614362999999997</v>
      </c>
      <c r="CV41" s="243">
        <v>105.80601175</v>
      </c>
      <c r="CW41" s="243">
        <v>91.870354000000006</v>
      </c>
      <c r="CX41" s="243">
        <v>92.491419329999999</v>
      </c>
      <c r="CY41" s="243">
        <v>92.970643999999993</v>
      </c>
      <c r="CZ41" s="243">
        <v>95.155027000000004</v>
      </c>
      <c r="DA41" s="243">
        <v>102.61397599999999</v>
      </c>
      <c r="DB41" s="243">
        <v>102.85723</v>
      </c>
      <c r="DC41" s="243">
        <v>100.941351</v>
      </c>
      <c r="DD41" s="243">
        <v>100.20455200000001</v>
      </c>
      <c r="DE41" s="243">
        <v>94.840896999999998</v>
      </c>
      <c r="DF41" s="243">
        <v>95.200496999999999</v>
      </c>
      <c r="DG41" s="243">
        <v>95.152137999999994</v>
      </c>
      <c r="DH41" s="243">
        <v>104.81253215</v>
      </c>
      <c r="DI41" s="243">
        <v>103.454949</v>
      </c>
      <c r="DJ41" s="243">
        <v>102.945977</v>
      </c>
      <c r="DK41" s="243">
        <v>93.448468669999997</v>
      </c>
      <c r="DL41" s="243">
        <v>105.05113</v>
      </c>
      <c r="DM41" s="243">
        <v>101.802436</v>
      </c>
      <c r="DN41" s="243">
        <v>97.566699999999997</v>
      </c>
      <c r="DO41" s="243">
        <v>84.564937999999998</v>
      </c>
      <c r="DP41" s="243">
        <v>101.36335699999999</v>
      </c>
      <c r="DQ41" s="243">
        <v>93.054392000000007</v>
      </c>
      <c r="DR41" s="243">
        <v>93.416067999999996</v>
      </c>
      <c r="DS41" s="243">
        <v>94.821293999999995</v>
      </c>
      <c r="DT41" s="243">
        <v>101.503585</v>
      </c>
      <c r="DU41" s="243">
        <v>101.873164</v>
      </c>
      <c r="DV41" s="243">
        <v>89.630336999999997</v>
      </c>
      <c r="DW41" s="243">
        <v>87.355258000000006</v>
      </c>
      <c r="DX41" s="243">
        <v>86.078205999999994</v>
      </c>
      <c r="DY41" s="243">
        <v>94.925361570000007</v>
      </c>
      <c r="DZ41" s="243">
        <v>95.738769000000005</v>
      </c>
      <c r="EA41" s="243">
        <v>95.960651999999996</v>
      </c>
      <c r="EB41" s="243">
        <v>91.632684999999995</v>
      </c>
      <c r="EC41" s="243">
        <v>92.238625999999996</v>
      </c>
      <c r="ED41" s="243">
        <v>95.087107000000003</v>
      </c>
      <c r="EE41" s="243">
        <v>94.518946999999997</v>
      </c>
      <c r="EF41" s="243">
        <v>104.32132876999999</v>
      </c>
      <c r="EG41" s="243">
        <v>102.99479700000001</v>
      </c>
      <c r="EH41" s="243">
        <v>102.99479700000001</v>
      </c>
      <c r="EI41" s="243">
        <v>92.802864</v>
      </c>
      <c r="EJ41" s="243">
        <v>100.645357</v>
      </c>
      <c r="EK41" s="243">
        <v>101.058452</v>
      </c>
      <c r="EL41" s="243">
        <v>100.941351</v>
      </c>
      <c r="EM41" s="243">
        <v>93.038669999999996</v>
      </c>
      <c r="EN41" s="243">
        <v>95.550844999999995</v>
      </c>
      <c r="EO41" s="243">
        <v>106.78147199999999</v>
      </c>
      <c r="EP41" s="243">
        <v>94.001394000000005</v>
      </c>
      <c r="EQ41" s="243">
        <v>93.993043999999998</v>
      </c>
      <c r="ER41" s="243">
        <v>96.299002150000007</v>
      </c>
      <c r="ES41" s="243">
        <v>91.499622000000002</v>
      </c>
      <c r="ET41" s="243">
        <v>90.398909000000003</v>
      </c>
      <c r="EU41" s="243">
        <v>92.289252000000005</v>
      </c>
      <c r="EV41" s="243">
        <v>94.595894000000001</v>
      </c>
      <c r="EW41" s="243">
        <v>91.008967999999996</v>
      </c>
      <c r="EX41" s="243">
        <v>89.819126999999995</v>
      </c>
      <c r="EY41" s="243">
        <v>94.044379000000006</v>
      </c>
      <c r="EZ41" s="243">
        <v>94.507335999999995</v>
      </c>
      <c r="FA41" s="243">
        <v>94.701018000000005</v>
      </c>
      <c r="FB41" s="243">
        <v>100.00935905999999</v>
      </c>
      <c r="FC41" s="243">
        <v>96.015107999999998</v>
      </c>
      <c r="FD41" s="243">
        <v>104.513126</v>
      </c>
      <c r="FE41" s="243">
        <v>95.212297000000007</v>
      </c>
      <c r="FF41" s="243">
        <v>99.564984510000002</v>
      </c>
      <c r="FG41" s="243">
        <v>108.38799299999999</v>
      </c>
      <c r="FH41" s="243">
        <v>88.4663185</v>
      </c>
      <c r="FI41" s="243">
        <v>89.056861999999995</v>
      </c>
      <c r="FJ41" s="243">
        <v>92.665473000000006</v>
      </c>
      <c r="FK41" s="243">
        <v>95.743807000000004</v>
      </c>
      <c r="FL41" s="243">
        <v>102.54340091</v>
      </c>
      <c r="FM41" s="243">
        <v>102.20382499999999</v>
      </c>
      <c r="FN41" s="243">
        <v>102.530072</v>
      </c>
      <c r="FO41" s="243">
        <v>99.789433000000002</v>
      </c>
      <c r="FP41" s="243">
        <v>99.789433000000002</v>
      </c>
      <c r="FQ41" s="243">
        <v>101.407106</v>
      </c>
      <c r="FR41" s="243">
        <v>101.407106</v>
      </c>
      <c r="FS41" s="243">
        <v>101.407106</v>
      </c>
      <c r="FT41" s="243">
        <v>102.691322</v>
      </c>
      <c r="FU41" s="243">
        <v>102.410884</v>
      </c>
      <c r="FV41" s="243">
        <v>94.646783999999997</v>
      </c>
      <c r="FW41" s="243">
        <v>94.148514000000006</v>
      </c>
      <c r="FX41" s="243">
        <v>96.569307269999996</v>
      </c>
      <c r="FY41" s="243">
        <v>95.789111000000005</v>
      </c>
      <c r="FZ41" s="243">
        <v>96.053988000000004</v>
      </c>
      <c r="GA41" s="243">
        <v>101.66826500000001</v>
      </c>
      <c r="GB41" s="243">
        <v>101.66826500000001</v>
      </c>
      <c r="GC41" s="243">
        <v>101.877346</v>
      </c>
      <c r="GD41" s="243">
        <v>90.762302000000005</v>
      </c>
      <c r="GE41" s="243">
        <v>100.645357</v>
      </c>
      <c r="GF41" s="243">
        <v>100.20455200000001</v>
      </c>
      <c r="GG41" s="243">
        <v>105.82815749</v>
      </c>
      <c r="GH41" s="243">
        <v>91.921055999999993</v>
      </c>
      <c r="GI41" s="243">
        <v>105.82815749</v>
      </c>
      <c r="GJ41" s="243">
        <v>99.789433000000002</v>
      </c>
      <c r="GK41" s="243">
        <v>94.540638999999999</v>
      </c>
      <c r="GL41" s="243">
        <v>97.634827999999999</v>
      </c>
      <c r="GM41" s="243">
        <v>88.697102000000001</v>
      </c>
      <c r="GN41" s="243">
        <v>94.804663000000005</v>
      </c>
      <c r="GO41" s="243">
        <v>86.394004530000004</v>
      </c>
      <c r="GP41" s="243">
        <v>86.171634150000003</v>
      </c>
      <c r="GQ41" s="243">
        <v>91.505224999999996</v>
      </c>
      <c r="GR41" s="243">
        <v>99.50685</v>
      </c>
      <c r="GS41" s="243">
        <v>100.16742600000001</v>
      </c>
      <c r="GT41" s="243">
        <v>99.973799</v>
      </c>
      <c r="GU41" s="243">
        <v>94.804663000000005</v>
      </c>
      <c r="GV41" s="243">
        <v>94.804663000000005</v>
      </c>
      <c r="GW41" s="243">
        <v>94.804663000000005</v>
      </c>
      <c r="GX41" s="243">
        <v>104.84374200000001</v>
      </c>
      <c r="GY41" s="243">
        <v>105.01932499999999</v>
      </c>
      <c r="GZ41" s="243">
        <v>105.01932499999999</v>
      </c>
      <c r="HA41" s="243">
        <v>105.01932499999999</v>
      </c>
      <c r="HB41" s="243">
        <v>97.244468999999995</v>
      </c>
      <c r="HC41" s="243">
        <v>103.585471</v>
      </c>
      <c r="HD41" s="243">
        <v>103.16003000000001</v>
      </c>
      <c r="HE41" s="243">
        <v>103.43982800000001</v>
      </c>
      <c r="HF41" s="243">
        <v>102.608858</v>
      </c>
      <c r="HG41" s="243">
        <v>99.835796000000002</v>
      </c>
      <c r="HH41" s="243">
        <v>89.638288500000002</v>
      </c>
      <c r="HI41" s="243">
        <v>104.818016</v>
      </c>
      <c r="HJ41" s="243">
        <v>94.778078500000007</v>
      </c>
      <c r="HK41" s="243">
        <v>95.042834999999997</v>
      </c>
      <c r="HL41" s="243">
        <v>94.051621999999995</v>
      </c>
      <c r="HM41" s="243">
        <v>92.581115999999994</v>
      </c>
      <c r="HN41" s="243">
        <v>85.802838510000001</v>
      </c>
      <c r="HO41" s="243">
        <v>86.695140499999994</v>
      </c>
      <c r="HP41" s="243">
        <v>87.177908000000002</v>
      </c>
      <c r="HQ41" s="243">
        <v>103.04207254000001</v>
      </c>
      <c r="HR41" s="243">
        <v>95.078181000000001</v>
      </c>
      <c r="HS41" s="243">
        <v>106.572301</v>
      </c>
    </row>
    <row r="42" spans="1:227" x14ac:dyDescent="0.25">
      <c r="A42" s="240"/>
      <c r="B42" s="242">
        <v>45689.8125</v>
      </c>
      <c r="C42" s="243">
        <v>122.016626</v>
      </c>
      <c r="D42" s="243">
        <v>122.338706</v>
      </c>
      <c r="E42" s="243">
        <v>122.14542299999999</v>
      </c>
      <c r="F42" s="243">
        <v>122.016626</v>
      </c>
      <c r="G42" s="243">
        <v>117.576054</v>
      </c>
      <c r="H42" s="243">
        <v>126.882276</v>
      </c>
      <c r="I42" s="243">
        <v>126.34080899999999</v>
      </c>
      <c r="J42" s="243">
        <v>127.26146900000001</v>
      </c>
      <c r="K42" s="243">
        <v>117.33772</v>
      </c>
      <c r="L42" s="243">
        <v>123.79089500000001</v>
      </c>
      <c r="M42" s="243">
        <v>127.657445</v>
      </c>
      <c r="N42" s="243">
        <v>126.706827</v>
      </c>
      <c r="O42" s="243">
        <v>128.68257500000001</v>
      </c>
      <c r="P42" s="243">
        <v>121.16500107</v>
      </c>
      <c r="Q42" s="243">
        <v>127.15910700000001</v>
      </c>
      <c r="R42" s="243">
        <v>118.282282</v>
      </c>
      <c r="S42" s="243">
        <v>126.027841</v>
      </c>
      <c r="T42" s="243">
        <v>111.69292299999999</v>
      </c>
      <c r="U42" s="243">
        <v>112.589206</v>
      </c>
      <c r="V42" s="243">
        <v>123.668406</v>
      </c>
      <c r="W42" s="243">
        <v>117.906542</v>
      </c>
      <c r="X42" s="243">
        <v>113.497438</v>
      </c>
      <c r="Y42" s="243">
        <v>116.01967399999999</v>
      </c>
      <c r="Z42" s="243">
        <v>127.280745</v>
      </c>
      <c r="AA42" s="243">
        <v>113.373772</v>
      </c>
      <c r="AB42" s="243">
        <v>118.050229</v>
      </c>
      <c r="AC42" s="243">
        <v>118.526819</v>
      </c>
      <c r="AD42" s="243">
        <v>117.588599</v>
      </c>
      <c r="AE42" s="243">
        <v>111.79715899999999</v>
      </c>
      <c r="AF42" s="243">
        <v>123.38446625</v>
      </c>
      <c r="AG42" s="243">
        <v>124.41114025</v>
      </c>
      <c r="AH42" s="243">
        <v>124.27475</v>
      </c>
      <c r="AI42" s="243">
        <v>124.12286899999999</v>
      </c>
      <c r="AJ42" s="243">
        <v>109.06269899999999</v>
      </c>
      <c r="AK42" s="243">
        <v>123.92325700000001</v>
      </c>
      <c r="AL42" s="243">
        <v>112.88462733</v>
      </c>
      <c r="AM42" s="243">
        <v>113.495159</v>
      </c>
      <c r="AN42" s="243">
        <v>125.515906</v>
      </c>
      <c r="AO42" s="243">
        <v>111.45925699999999</v>
      </c>
      <c r="AP42" s="243">
        <v>105.660933</v>
      </c>
      <c r="AQ42" s="243">
        <v>106.12205899999999</v>
      </c>
      <c r="AR42" s="243">
        <v>127.604142</v>
      </c>
      <c r="AS42" s="243">
        <v>124.38401500000001</v>
      </c>
      <c r="AT42" s="243">
        <v>124.38401500000001</v>
      </c>
      <c r="AU42" s="243">
        <v>122.330787</v>
      </c>
      <c r="AV42" s="243">
        <v>118.77548899999999</v>
      </c>
      <c r="AW42" s="243">
        <v>112.68802549999999</v>
      </c>
      <c r="AX42" s="243">
        <v>113.356836</v>
      </c>
      <c r="AY42" s="243">
        <v>126.93490300000001</v>
      </c>
      <c r="AZ42" s="243">
        <v>117.209463</v>
      </c>
      <c r="BA42" s="243">
        <v>116.939324</v>
      </c>
      <c r="BB42" s="243">
        <v>116.630945</v>
      </c>
      <c r="BC42" s="243">
        <v>116.57070933</v>
      </c>
      <c r="BD42" s="243">
        <v>116.586645</v>
      </c>
      <c r="BE42" s="243">
        <v>116.907205</v>
      </c>
      <c r="BF42" s="243">
        <v>125.022311</v>
      </c>
      <c r="BG42" s="243">
        <v>125.944046</v>
      </c>
      <c r="BH42" s="243">
        <v>125.944046</v>
      </c>
      <c r="BI42" s="243">
        <v>125.944046</v>
      </c>
      <c r="BJ42" s="243">
        <v>113.70322899999999</v>
      </c>
      <c r="BK42" s="243">
        <v>114.426107</v>
      </c>
      <c r="BL42" s="243">
        <v>122.854429</v>
      </c>
      <c r="BM42" s="243">
        <v>122.588223</v>
      </c>
      <c r="BN42" s="243">
        <v>118.38045700000001</v>
      </c>
      <c r="BO42" s="243">
        <v>116.24669900000001</v>
      </c>
      <c r="BP42" s="243">
        <v>124.805483</v>
      </c>
      <c r="BQ42" s="243">
        <v>108.935737</v>
      </c>
      <c r="BR42" s="243">
        <v>109.0686386</v>
      </c>
      <c r="BS42" s="243">
        <v>117.882366</v>
      </c>
      <c r="BT42" s="243">
        <v>117.4871655</v>
      </c>
      <c r="BU42" s="243">
        <v>126.785155</v>
      </c>
      <c r="BV42" s="243">
        <v>125.83571499999999</v>
      </c>
      <c r="BW42" s="243">
        <v>118.36184900000001</v>
      </c>
      <c r="BX42" s="243">
        <v>118.424604</v>
      </c>
      <c r="BY42" s="243">
        <v>127.725661</v>
      </c>
      <c r="BZ42" s="243">
        <v>127.29607900000001</v>
      </c>
      <c r="CA42" s="243">
        <v>118.30681300000001</v>
      </c>
      <c r="CB42" s="243">
        <v>120.158</v>
      </c>
      <c r="CC42" s="243">
        <v>119.358881</v>
      </c>
      <c r="CD42" s="243">
        <v>125.938636</v>
      </c>
      <c r="CE42" s="243">
        <v>119.157348</v>
      </c>
      <c r="CF42" s="243">
        <v>126.785155</v>
      </c>
      <c r="CG42" s="243">
        <v>116.64991367</v>
      </c>
      <c r="CH42" s="243">
        <v>117.103838</v>
      </c>
      <c r="CI42" s="243">
        <v>119.63354200000001</v>
      </c>
      <c r="CJ42" s="243">
        <v>127.413337</v>
      </c>
      <c r="CK42" s="243">
        <v>130.95750616000001</v>
      </c>
      <c r="CL42" s="243">
        <v>125.995429</v>
      </c>
      <c r="CM42" s="243">
        <v>127.103081</v>
      </c>
      <c r="CN42" s="243">
        <v>117.376206</v>
      </c>
      <c r="CO42" s="243">
        <v>118.547371</v>
      </c>
      <c r="CP42" s="243">
        <v>135.35463077</v>
      </c>
      <c r="CQ42" s="243">
        <v>115.483366</v>
      </c>
      <c r="CR42" s="243">
        <v>114.992</v>
      </c>
      <c r="CS42" s="243">
        <v>112.87402998</v>
      </c>
      <c r="CT42" s="243">
        <v>119.646545</v>
      </c>
      <c r="CU42" s="243">
        <v>116.777998</v>
      </c>
      <c r="CV42" s="243">
        <v>131.96009430999999</v>
      </c>
      <c r="CW42" s="243">
        <v>114.67543999999999</v>
      </c>
      <c r="CX42" s="243">
        <v>115.17043</v>
      </c>
      <c r="CY42" s="243">
        <v>115.801078</v>
      </c>
      <c r="CZ42" s="243">
        <v>118.52296</v>
      </c>
      <c r="DA42" s="243">
        <v>127.82708599999999</v>
      </c>
      <c r="DB42" s="243">
        <v>128.106931</v>
      </c>
      <c r="DC42" s="243">
        <v>125.83571499999999</v>
      </c>
      <c r="DD42" s="243">
        <v>124.956982</v>
      </c>
      <c r="DE42" s="243">
        <v>118.126846</v>
      </c>
      <c r="DF42" s="243">
        <v>118.424604</v>
      </c>
      <c r="DG42" s="243">
        <v>118.658554</v>
      </c>
      <c r="DH42" s="243">
        <v>131.31443433000001</v>
      </c>
      <c r="DI42" s="243">
        <v>129.00137899999999</v>
      </c>
      <c r="DJ42" s="243">
        <v>128.38153199999999</v>
      </c>
      <c r="DK42" s="243">
        <v>116.507515</v>
      </c>
      <c r="DL42" s="243">
        <v>130.955838</v>
      </c>
      <c r="DM42" s="243">
        <v>126.86862000000001</v>
      </c>
      <c r="DN42" s="243">
        <v>121.635777</v>
      </c>
      <c r="DO42" s="243">
        <v>105.462114</v>
      </c>
      <c r="DP42" s="243">
        <v>126.30877700000001</v>
      </c>
      <c r="DQ42" s="243">
        <v>116.049497</v>
      </c>
      <c r="DR42" s="243">
        <v>116.490477</v>
      </c>
      <c r="DS42" s="243">
        <v>118.17749000000001</v>
      </c>
      <c r="DT42" s="243">
        <v>126.54160899999999</v>
      </c>
      <c r="DU42" s="243">
        <v>127.008537</v>
      </c>
      <c r="DV42" s="243">
        <v>112.044884</v>
      </c>
      <c r="DW42" s="243">
        <v>107.226626</v>
      </c>
      <c r="DX42" s="243">
        <v>104.9012</v>
      </c>
      <c r="DY42" s="243">
        <v>118.44521281</v>
      </c>
      <c r="DZ42" s="243">
        <v>119.74673199999999</v>
      </c>
      <c r="EA42" s="243">
        <v>120.044635</v>
      </c>
      <c r="EB42" s="243">
        <v>114.309431</v>
      </c>
      <c r="EC42" s="243">
        <v>115.047875</v>
      </c>
      <c r="ED42" s="243">
        <v>118.51947199999999</v>
      </c>
      <c r="EE42" s="243">
        <v>117.76082100000001</v>
      </c>
      <c r="EF42" s="243">
        <v>130.10841403000001</v>
      </c>
      <c r="EG42" s="243">
        <v>128.36142899999999</v>
      </c>
      <c r="EH42" s="243">
        <v>128.36142899999999</v>
      </c>
      <c r="EI42" s="243">
        <v>115.79332700000001</v>
      </c>
      <c r="EJ42" s="243">
        <v>125.48209</v>
      </c>
      <c r="EK42" s="243">
        <v>125.970778</v>
      </c>
      <c r="EL42" s="243">
        <v>125.83571499999999</v>
      </c>
      <c r="EM42" s="243">
        <v>115.979602</v>
      </c>
      <c r="EN42" s="243">
        <v>119.320592</v>
      </c>
      <c r="EO42" s="243">
        <v>133.119821</v>
      </c>
      <c r="EP42" s="243">
        <v>117.22018300000001</v>
      </c>
      <c r="EQ42" s="243">
        <v>117.20977600000001</v>
      </c>
      <c r="ER42" s="243">
        <v>120.08414214</v>
      </c>
      <c r="ES42" s="243">
        <v>114.119801</v>
      </c>
      <c r="ET42" s="243">
        <v>112.66872100000001</v>
      </c>
      <c r="EU42" s="243">
        <v>115.117437</v>
      </c>
      <c r="EV42" s="243">
        <v>117.99267</v>
      </c>
      <c r="EW42" s="243">
        <v>113.599594</v>
      </c>
      <c r="EX42" s="243">
        <v>112.137134</v>
      </c>
      <c r="EY42" s="243">
        <v>117.204285</v>
      </c>
      <c r="EZ42" s="243">
        <v>117.765154</v>
      </c>
      <c r="FA42" s="243">
        <v>117.99980100000001</v>
      </c>
      <c r="FB42" s="243">
        <v>124.72499304999999</v>
      </c>
      <c r="FC42" s="243">
        <v>119.81032999999999</v>
      </c>
      <c r="FD42" s="243">
        <v>130.26851500000001</v>
      </c>
      <c r="FE42" s="243">
        <v>118.77731799999999</v>
      </c>
      <c r="FF42" s="243">
        <v>123.78866864</v>
      </c>
      <c r="FG42" s="243">
        <v>134.79002299999999</v>
      </c>
      <c r="FH42" s="243">
        <v>110.4688385</v>
      </c>
      <c r="FI42" s="243">
        <v>111.184651</v>
      </c>
      <c r="FJ42" s="243">
        <v>115.58319</v>
      </c>
      <c r="FK42" s="243">
        <v>119.667446</v>
      </c>
      <c r="FL42" s="243">
        <v>127.74226534</v>
      </c>
      <c r="FM42" s="243">
        <v>127.328924</v>
      </c>
      <c r="FN42" s="243">
        <v>127.725661</v>
      </c>
      <c r="FO42" s="243">
        <v>124.458733</v>
      </c>
      <c r="FP42" s="243">
        <v>124.458733</v>
      </c>
      <c r="FQ42" s="243">
        <v>126.04155799999999</v>
      </c>
      <c r="FR42" s="243">
        <v>126.04155799999999</v>
      </c>
      <c r="FS42" s="243">
        <v>126.04155799999999</v>
      </c>
      <c r="FT42" s="243">
        <v>128.059023</v>
      </c>
      <c r="FU42" s="243">
        <v>127.712643</v>
      </c>
      <c r="FV42" s="243">
        <v>117.799127</v>
      </c>
      <c r="FW42" s="243">
        <v>117.21800500000001</v>
      </c>
      <c r="FX42" s="243">
        <v>120.33744106</v>
      </c>
      <c r="FY42" s="243">
        <v>119.566348</v>
      </c>
      <c r="FZ42" s="243">
        <v>119.750337</v>
      </c>
      <c r="GA42" s="243">
        <v>126.785155</v>
      </c>
      <c r="GB42" s="243">
        <v>126.785155</v>
      </c>
      <c r="GC42" s="243">
        <v>127.001718</v>
      </c>
      <c r="GD42" s="243">
        <v>113.3344125</v>
      </c>
      <c r="GE42" s="243">
        <v>125.48209</v>
      </c>
      <c r="GF42" s="243">
        <v>124.956982</v>
      </c>
      <c r="GG42" s="243">
        <v>131.98771422999999</v>
      </c>
      <c r="GH42" s="243">
        <v>114.83716800000001</v>
      </c>
      <c r="GI42" s="243">
        <v>131.98771422999999</v>
      </c>
      <c r="GJ42" s="243">
        <v>124.458733</v>
      </c>
      <c r="GK42" s="243">
        <v>117.86578299999999</v>
      </c>
      <c r="GL42" s="243">
        <v>122.26216700000001</v>
      </c>
      <c r="GM42" s="243">
        <v>110.762969</v>
      </c>
      <c r="GN42" s="243">
        <v>118.196686</v>
      </c>
      <c r="GO42" s="243">
        <v>107.62142165</v>
      </c>
      <c r="GP42" s="243">
        <v>107.3444138</v>
      </c>
      <c r="GQ42" s="243">
        <v>114.35112100000001</v>
      </c>
      <c r="GR42" s="243">
        <v>124.13873700000001</v>
      </c>
      <c r="GS42" s="243">
        <v>124.92992099999999</v>
      </c>
      <c r="GT42" s="243">
        <v>124.692244</v>
      </c>
      <c r="GU42" s="243">
        <v>118.196686</v>
      </c>
      <c r="GV42" s="243">
        <v>118.196686</v>
      </c>
      <c r="GW42" s="243">
        <v>118.196686</v>
      </c>
      <c r="GX42" s="243">
        <v>130.708054</v>
      </c>
      <c r="GY42" s="243">
        <v>130.91859400000001</v>
      </c>
      <c r="GZ42" s="243">
        <v>130.91859400000001</v>
      </c>
      <c r="HA42" s="243">
        <v>130.91859400000001</v>
      </c>
      <c r="HB42" s="243">
        <v>121.311488</v>
      </c>
      <c r="HC42" s="243">
        <v>129.18779599999999</v>
      </c>
      <c r="HD42" s="243">
        <v>128.66456400000001</v>
      </c>
      <c r="HE42" s="243">
        <v>129.01022699999999</v>
      </c>
      <c r="HF42" s="243">
        <v>127.83119600000001</v>
      </c>
      <c r="HG42" s="243">
        <v>124.383224</v>
      </c>
      <c r="HH42" s="243">
        <v>111.98530177000001</v>
      </c>
      <c r="HI42" s="243">
        <v>130.65346700000001</v>
      </c>
      <c r="HJ42" s="243">
        <v>118.19599700000001</v>
      </c>
      <c r="HK42" s="243">
        <v>118.518007</v>
      </c>
      <c r="HL42" s="243">
        <v>117.354985</v>
      </c>
      <c r="HM42" s="243">
        <v>115.531297</v>
      </c>
      <c r="HN42" s="243">
        <v>106.88500333</v>
      </c>
      <c r="HO42" s="243">
        <v>108.32269049999999</v>
      </c>
      <c r="HP42" s="243">
        <v>108.911389</v>
      </c>
      <c r="HQ42" s="243">
        <v>128.50748153000001</v>
      </c>
      <c r="HR42" s="243">
        <v>118.553033</v>
      </c>
      <c r="HS42" s="243">
        <v>132.85865899999999</v>
      </c>
    </row>
    <row r="43" spans="1:227" x14ac:dyDescent="0.25">
      <c r="A43" s="240"/>
      <c r="B43" s="242">
        <v>45689.833333333299</v>
      </c>
      <c r="C43" s="243">
        <v>128.70156900000001</v>
      </c>
      <c r="D43" s="243">
        <v>129.051041</v>
      </c>
      <c r="E43" s="243">
        <v>128.840611</v>
      </c>
      <c r="F43" s="243">
        <v>128.70156900000001</v>
      </c>
      <c r="G43" s="243">
        <v>123.844059</v>
      </c>
      <c r="H43" s="243">
        <v>134.16078899999999</v>
      </c>
      <c r="I43" s="243">
        <v>133.61143000000001</v>
      </c>
      <c r="J43" s="243">
        <v>134.554394</v>
      </c>
      <c r="K43" s="243">
        <v>123.60153800000001</v>
      </c>
      <c r="L43" s="243">
        <v>130.51778200000001</v>
      </c>
      <c r="M43" s="243">
        <v>134.746736</v>
      </c>
      <c r="N43" s="243">
        <v>133.72351499999999</v>
      </c>
      <c r="O43" s="243">
        <v>135.73016000000001</v>
      </c>
      <c r="P43" s="243">
        <v>127.98721578</v>
      </c>
      <c r="Q43" s="243">
        <v>134.29101600000001</v>
      </c>
      <c r="R43" s="243">
        <v>124.41555</v>
      </c>
      <c r="S43" s="243">
        <v>132.94286600000001</v>
      </c>
      <c r="T43" s="243">
        <v>117.60764500000001</v>
      </c>
      <c r="U43" s="243">
        <v>118.579183</v>
      </c>
      <c r="V43" s="243">
        <v>130.46468400000001</v>
      </c>
      <c r="W43" s="243">
        <v>124.224844</v>
      </c>
      <c r="X43" s="243">
        <v>119.514385</v>
      </c>
      <c r="Y43" s="243">
        <v>122.22711200000001</v>
      </c>
      <c r="Z43" s="243">
        <v>134.45446799999999</v>
      </c>
      <c r="AA43" s="243">
        <v>119.35758</v>
      </c>
      <c r="AB43" s="243">
        <v>124.38605200000001</v>
      </c>
      <c r="AC43" s="243">
        <v>124.90953</v>
      </c>
      <c r="AD43" s="243">
        <v>123.886866</v>
      </c>
      <c r="AE43" s="243">
        <v>117.761095</v>
      </c>
      <c r="AF43" s="243">
        <v>130.1749475</v>
      </c>
      <c r="AG43" s="243">
        <v>131.28314913</v>
      </c>
      <c r="AH43" s="243">
        <v>131.15291500000001</v>
      </c>
      <c r="AI43" s="243">
        <v>130.99110200000001</v>
      </c>
      <c r="AJ43" s="243">
        <v>115.016903</v>
      </c>
      <c r="AK43" s="243">
        <v>130.74025499999999</v>
      </c>
      <c r="AL43" s="243">
        <v>118.827645</v>
      </c>
      <c r="AM43" s="243">
        <v>119.486648</v>
      </c>
      <c r="AN43" s="243">
        <v>132.54039599999999</v>
      </c>
      <c r="AO43" s="243">
        <v>117.911154</v>
      </c>
      <c r="AP43" s="243">
        <v>111.1460345</v>
      </c>
      <c r="AQ43" s="243">
        <v>111.644136</v>
      </c>
      <c r="AR43" s="243">
        <v>134.833237</v>
      </c>
      <c r="AS43" s="243">
        <v>131.255122</v>
      </c>
      <c r="AT43" s="243">
        <v>131.255122</v>
      </c>
      <c r="AU43" s="243">
        <v>129.030429</v>
      </c>
      <c r="AV43" s="243">
        <v>125.177049</v>
      </c>
      <c r="AW43" s="243">
        <v>119.0035</v>
      </c>
      <c r="AX43" s="243">
        <v>119.688698</v>
      </c>
      <c r="AY43" s="243">
        <v>134.10800399999999</v>
      </c>
      <c r="AZ43" s="243">
        <v>123.463757</v>
      </c>
      <c r="BA43" s="243">
        <v>123.163439</v>
      </c>
      <c r="BB43" s="243">
        <v>122.608001</v>
      </c>
      <c r="BC43" s="243">
        <v>122.765306</v>
      </c>
      <c r="BD43" s="243">
        <v>122.77229</v>
      </c>
      <c r="BE43" s="243">
        <v>123.126936</v>
      </c>
      <c r="BF43" s="243">
        <v>131.97288900000001</v>
      </c>
      <c r="BG43" s="243">
        <v>132.93334300000001</v>
      </c>
      <c r="BH43" s="243">
        <v>132.93334300000001</v>
      </c>
      <c r="BI43" s="243">
        <v>132.93334300000001</v>
      </c>
      <c r="BJ43" s="243">
        <v>119.700411</v>
      </c>
      <c r="BK43" s="243">
        <v>120.48417999999999</v>
      </c>
      <c r="BL43" s="243">
        <v>129.68827400000001</v>
      </c>
      <c r="BM43" s="243">
        <v>129.37478899999999</v>
      </c>
      <c r="BN43" s="243">
        <v>124.75786600000001</v>
      </c>
      <c r="BO43" s="243">
        <v>122.459942</v>
      </c>
      <c r="BP43" s="243">
        <v>131.56856199999999</v>
      </c>
      <c r="BQ43" s="243">
        <v>114.88462800000001</v>
      </c>
      <c r="BR43" s="243">
        <v>115.02478725</v>
      </c>
      <c r="BS43" s="243">
        <v>124.022403</v>
      </c>
      <c r="BT43" s="243">
        <v>123.82113425</v>
      </c>
      <c r="BU43" s="243">
        <v>133.961772</v>
      </c>
      <c r="BV43" s="243">
        <v>132.89554200000001</v>
      </c>
      <c r="BW43" s="243">
        <v>124.736795</v>
      </c>
      <c r="BX43" s="243">
        <v>124.804351</v>
      </c>
      <c r="BY43" s="243">
        <v>134.89648800000001</v>
      </c>
      <c r="BZ43" s="243">
        <v>134.403695</v>
      </c>
      <c r="CA43" s="243">
        <v>124.683097</v>
      </c>
      <c r="CB43" s="243">
        <v>126.448971</v>
      </c>
      <c r="CC43" s="243">
        <v>125.58247299999999</v>
      </c>
      <c r="CD43" s="243">
        <v>132.93758600000001</v>
      </c>
      <c r="CE43" s="243">
        <v>125.586758</v>
      </c>
      <c r="CF43" s="243">
        <v>133.961772</v>
      </c>
      <c r="CG43" s="243">
        <v>122.86729233</v>
      </c>
      <c r="CH43" s="243">
        <v>123.351162</v>
      </c>
      <c r="CI43" s="243">
        <v>126.11676300000001</v>
      </c>
      <c r="CJ43" s="243">
        <v>134.59117800000001</v>
      </c>
      <c r="CK43" s="243">
        <v>138.34153792000001</v>
      </c>
      <c r="CL43" s="243">
        <v>133.19072600000001</v>
      </c>
      <c r="CM43" s="243">
        <v>134.368786</v>
      </c>
      <c r="CN43" s="243">
        <v>123.808874</v>
      </c>
      <c r="CO43" s="243">
        <v>124.969267</v>
      </c>
      <c r="CP43" s="243">
        <v>142.69050682</v>
      </c>
      <c r="CQ43" s="243">
        <v>121.63414299999999</v>
      </c>
      <c r="CR43" s="243">
        <v>121.111498</v>
      </c>
      <c r="CS43" s="243">
        <v>119.60581624</v>
      </c>
      <c r="CT43" s="243">
        <v>126.14827699999999</v>
      </c>
      <c r="CU43" s="243">
        <v>123.02014800000001</v>
      </c>
      <c r="CV43" s="243">
        <v>139.39755206000001</v>
      </c>
      <c r="CW43" s="243">
        <v>120.74664</v>
      </c>
      <c r="CX43" s="243">
        <v>121.27544533</v>
      </c>
      <c r="CY43" s="243">
        <v>121.95555899999999</v>
      </c>
      <c r="CZ43" s="243">
        <v>124.92697099999999</v>
      </c>
      <c r="DA43" s="243">
        <v>135.064123</v>
      </c>
      <c r="DB43" s="243">
        <v>135.36612199999999</v>
      </c>
      <c r="DC43" s="243">
        <v>132.89554200000001</v>
      </c>
      <c r="DD43" s="243">
        <v>131.93484799999999</v>
      </c>
      <c r="DE43" s="243">
        <v>124.48075300000001</v>
      </c>
      <c r="DF43" s="243">
        <v>124.804351</v>
      </c>
      <c r="DG43" s="243">
        <v>125.019479</v>
      </c>
      <c r="DH43" s="243">
        <v>138.64641644</v>
      </c>
      <c r="DI43" s="243">
        <v>136.223366</v>
      </c>
      <c r="DJ43" s="243">
        <v>135.554776</v>
      </c>
      <c r="DK43" s="243">
        <v>122.68771167</v>
      </c>
      <c r="DL43" s="243">
        <v>138.336387</v>
      </c>
      <c r="DM43" s="243">
        <v>133.96693500000001</v>
      </c>
      <c r="DN43" s="243">
        <v>128.28876500000001</v>
      </c>
      <c r="DO43" s="243">
        <v>111.154312</v>
      </c>
      <c r="DP43" s="243">
        <v>133.36509599999999</v>
      </c>
      <c r="DQ43" s="243">
        <v>122.20330300000001</v>
      </c>
      <c r="DR43" s="243">
        <v>122.67912699999999</v>
      </c>
      <c r="DS43" s="243">
        <v>124.60732</v>
      </c>
      <c r="DT43" s="243">
        <v>133.645624</v>
      </c>
      <c r="DU43" s="243">
        <v>134.13596799999999</v>
      </c>
      <c r="DV43" s="243">
        <v>117.630546</v>
      </c>
      <c r="DW43" s="243">
        <v>114.884152</v>
      </c>
      <c r="DX43" s="243">
        <v>113.204654</v>
      </c>
      <c r="DY43" s="243">
        <v>124.86471001</v>
      </c>
      <c r="DZ43" s="243">
        <v>126.202</v>
      </c>
      <c r="EA43" s="243">
        <v>126.51116</v>
      </c>
      <c r="EB43" s="243">
        <v>120.408424</v>
      </c>
      <c r="EC43" s="243">
        <v>121.193663</v>
      </c>
      <c r="ED43" s="243">
        <v>124.643573</v>
      </c>
      <c r="EE43" s="243">
        <v>124.21134600000001</v>
      </c>
      <c r="EF43" s="243">
        <v>137.44150845999999</v>
      </c>
      <c r="EG43" s="243">
        <v>135.65801500000001</v>
      </c>
      <c r="EH43" s="243">
        <v>135.65801500000001</v>
      </c>
      <c r="EI43" s="243">
        <v>121.969982</v>
      </c>
      <c r="EJ43" s="243">
        <v>132.509007</v>
      </c>
      <c r="EK43" s="243">
        <v>133.04154500000001</v>
      </c>
      <c r="EL43" s="243">
        <v>132.89554200000001</v>
      </c>
      <c r="EM43" s="243">
        <v>122.149478</v>
      </c>
      <c r="EN43" s="243">
        <v>125.78343599999999</v>
      </c>
      <c r="EO43" s="243">
        <v>140.67182099999999</v>
      </c>
      <c r="EP43" s="243">
        <v>123.47590700000001</v>
      </c>
      <c r="EQ43" s="243">
        <v>123.464112</v>
      </c>
      <c r="ER43" s="243">
        <v>126.55483664</v>
      </c>
      <c r="ES43" s="243">
        <v>120.300917</v>
      </c>
      <c r="ET43" s="243">
        <v>118.89175</v>
      </c>
      <c r="EU43" s="243">
        <v>121.301799</v>
      </c>
      <c r="EV43" s="243">
        <v>125.029731</v>
      </c>
      <c r="EW43" s="243">
        <v>119.73957900000001</v>
      </c>
      <c r="EX43" s="243">
        <v>118.141442</v>
      </c>
      <c r="EY43" s="243">
        <v>123.581406</v>
      </c>
      <c r="EZ43" s="243">
        <v>124.19955400000001</v>
      </c>
      <c r="FA43" s="243">
        <v>124.458152</v>
      </c>
      <c r="FB43" s="243">
        <v>131.48154047</v>
      </c>
      <c r="FC43" s="243">
        <v>126.302791</v>
      </c>
      <c r="FD43" s="243">
        <v>137.59913</v>
      </c>
      <c r="FE43" s="243">
        <v>125.14621</v>
      </c>
      <c r="FF43" s="243">
        <v>130.72035464999999</v>
      </c>
      <c r="FG43" s="243">
        <v>142.40788900000001</v>
      </c>
      <c r="FH43" s="243">
        <v>116.1235605</v>
      </c>
      <c r="FI43" s="243">
        <v>116.901563</v>
      </c>
      <c r="FJ43" s="243">
        <v>121.79049000000001</v>
      </c>
      <c r="FK43" s="243">
        <v>126.152979</v>
      </c>
      <c r="FL43" s="243">
        <v>134.91402454000001</v>
      </c>
      <c r="FM43" s="243">
        <v>134.466014</v>
      </c>
      <c r="FN43" s="243">
        <v>134.89648800000001</v>
      </c>
      <c r="FO43" s="243">
        <v>131.397032</v>
      </c>
      <c r="FP43" s="243">
        <v>131.397032</v>
      </c>
      <c r="FQ43" s="243">
        <v>132.49195700000001</v>
      </c>
      <c r="FR43" s="243">
        <v>132.49195700000001</v>
      </c>
      <c r="FS43" s="243">
        <v>132.49195700000001</v>
      </c>
      <c r="FT43" s="243">
        <v>135.22200599999999</v>
      </c>
      <c r="FU43" s="243">
        <v>134.849189</v>
      </c>
      <c r="FV43" s="243">
        <v>124.166577</v>
      </c>
      <c r="FW43" s="243">
        <v>123.609233</v>
      </c>
      <c r="FX43" s="243">
        <v>126.92715619000001</v>
      </c>
      <c r="FY43" s="243">
        <v>125.80682299999999</v>
      </c>
      <c r="FZ43" s="243">
        <v>126.27523100000001</v>
      </c>
      <c r="GA43" s="243">
        <v>133.961772</v>
      </c>
      <c r="GB43" s="243">
        <v>133.961772</v>
      </c>
      <c r="GC43" s="243">
        <v>134.17710400000001</v>
      </c>
      <c r="GD43" s="243">
        <v>119.3151305</v>
      </c>
      <c r="GE43" s="243">
        <v>132.509007</v>
      </c>
      <c r="GF43" s="243">
        <v>131.93484799999999</v>
      </c>
      <c r="GG43" s="243">
        <v>139.42672868</v>
      </c>
      <c r="GH43" s="243">
        <v>120.804968</v>
      </c>
      <c r="GI43" s="243">
        <v>139.42672868</v>
      </c>
      <c r="GJ43" s="243">
        <v>131.397032</v>
      </c>
      <c r="GK43" s="243">
        <v>124.158295</v>
      </c>
      <c r="GL43" s="243">
        <v>128.85430400000001</v>
      </c>
      <c r="GM43" s="243">
        <v>116.65601100000001</v>
      </c>
      <c r="GN43" s="243">
        <v>124.541239</v>
      </c>
      <c r="GO43" s="243">
        <v>113.51948991</v>
      </c>
      <c r="GP43" s="243">
        <v>113.22730097</v>
      </c>
      <c r="GQ43" s="243">
        <v>120.12326400000001</v>
      </c>
      <c r="GR43" s="243">
        <v>131.033028</v>
      </c>
      <c r="GS43" s="243">
        <v>131.895174</v>
      </c>
      <c r="GT43" s="243">
        <v>131.63220999999999</v>
      </c>
      <c r="GU43" s="243">
        <v>124.541239</v>
      </c>
      <c r="GV43" s="243">
        <v>124.541239</v>
      </c>
      <c r="GW43" s="243">
        <v>124.541239</v>
      </c>
      <c r="GX43" s="243">
        <v>138.06845000000001</v>
      </c>
      <c r="GY43" s="243">
        <v>138.29623599999999</v>
      </c>
      <c r="GZ43" s="243">
        <v>138.29623599999999</v>
      </c>
      <c r="HA43" s="243">
        <v>138.29623599999999</v>
      </c>
      <c r="HB43" s="243">
        <v>127.89964000000001</v>
      </c>
      <c r="HC43" s="243">
        <v>136.42480800000001</v>
      </c>
      <c r="HD43" s="243">
        <v>135.850663</v>
      </c>
      <c r="HE43" s="243">
        <v>136.02950000000001</v>
      </c>
      <c r="HF43" s="243">
        <v>135.15874299999999</v>
      </c>
      <c r="HG43" s="243">
        <v>131.29100399999999</v>
      </c>
      <c r="HH43" s="243">
        <v>117.80489742</v>
      </c>
      <c r="HI43" s="243">
        <v>138.00814099999999</v>
      </c>
      <c r="HJ43" s="243">
        <v>124.551317</v>
      </c>
      <c r="HK43" s="243">
        <v>124.90013500000001</v>
      </c>
      <c r="HL43" s="243">
        <v>123.715394</v>
      </c>
      <c r="HM43" s="243">
        <v>121.686008</v>
      </c>
      <c r="HN43" s="243">
        <v>112.74271303</v>
      </c>
      <c r="HO43" s="243">
        <v>114.0339985</v>
      </c>
      <c r="HP43" s="243">
        <v>114.665964</v>
      </c>
      <c r="HQ43" s="243">
        <v>135.77845138999999</v>
      </c>
      <c r="HR43" s="243">
        <v>124.94127</v>
      </c>
      <c r="HS43" s="243">
        <v>140.38986800000001</v>
      </c>
    </row>
    <row r="44" spans="1:227" x14ac:dyDescent="0.25">
      <c r="A44" s="240"/>
      <c r="B44" s="242">
        <v>45689.854166666701</v>
      </c>
      <c r="C44" s="243">
        <v>114.137005</v>
      </c>
      <c r="D44" s="243">
        <v>114.42797899999999</v>
      </c>
      <c r="E44" s="243">
        <v>114.25396499999999</v>
      </c>
      <c r="F44" s="243">
        <v>114.137005</v>
      </c>
      <c r="G44" s="243">
        <v>110.147209</v>
      </c>
      <c r="H44" s="243">
        <v>119.151059</v>
      </c>
      <c r="I44" s="243">
        <v>118.7165</v>
      </c>
      <c r="J44" s="243">
        <v>119.466483</v>
      </c>
      <c r="K44" s="243">
        <v>109.976643</v>
      </c>
      <c r="L44" s="243">
        <v>115.685519</v>
      </c>
      <c r="M44" s="243">
        <v>119.583161</v>
      </c>
      <c r="N44" s="243">
        <v>118.724379</v>
      </c>
      <c r="O44" s="243">
        <v>120.153837</v>
      </c>
      <c r="P44" s="243">
        <v>113.28038534</v>
      </c>
      <c r="Q44" s="243">
        <v>119.21436199999999</v>
      </c>
      <c r="R44" s="243">
        <v>110.691237</v>
      </c>
      <c r="S44" s="243">
        <v>117.83842</v>
      </c>
      <c r="T44" s="243">
        <v>104.80719499999999</v>
      </c>
      <c r="U44" s="243">
        <v>105.62118599999999</v>
      </c>
      <c r="V44" s="243">
        <v>115.802307</v>
      </c>
      <c r="W44" s="243">
        <v>110.447861</v>
      </c>
      <c r="X44" s="243">
        <v>106.428613</v>
      </c>
      <c r="Y44" s="243">
        <v>108.757034</v>
      </c>
      <c r="Z44" s="243">
        <v>119.32335399999999</v>
      </c>
      <c r="AA44" s="243">
        <v>106.447597</v>
      </c>
      <c r="AB44" s="243">
        <v>110.71606300000001</v>
      </c>
      <c r="AC44" s="243">
        <v>111.007716</v>
      </c>
      <c r="AD44" s="243">
        <v>110.166332</v>
      </c>
      <c r="AE44" s="243">
        <v>104.913404</v>
      </c>
      <c r="AF44" s="243">
        <v>115.52607999999999</v>
      </c>
      <c r="AG44" s="243">
        <v>116.50242917</v>
      </c>
      <c r="AH44" s="243">
        <v>116.370881</v>
      </c>
      <c r="AI44" s="243">
        <v>116.237934</v>
      </c>
      <c r="AJ44" s="243">
        <v>102.152461</v>
      </c>
      <c r="AK44" s="243">
        <v>116.039812</v>
      </c>
      <c r="AL44" s="243">
        <v>106.04274167</v>
      </c>
      <c r="AM44" s="243">
        <v>106.585866</v>
      </c>
      <c r="AN44" s="243">
        <v>117.720336</v>
      </c>
      <c r="AO44" s="243">
        <v>104.25878</v>
      </c>
      <c r="AP44" s="243">
        <v>99.256029499999997</v>
      </c>
      <c r="AQ44" s="243">
        <v>99.680036999999999</v>
      </c>
      <c r="AR44" s="243">
        <v>119.69420100000001</v>
      </c>
      <c r="AS44" s="243">
        <v>116.53907</v>
      </c>
      <c r="AT44" s="243">
        <v>116.53907</v>
      </c>
      <c r="AU44" s="243">
        <v>114.642793</v>
      </c>
      <c r="AV44" s="243">
        <v>111.24138600000001</v>
      </c>
      <c r="AW44" s="243">
        <v>105.643674</v>
      </c>
      <c r="AX44" s="243">
        <v>106.25864799999999</v>
      </c>
      <c r="AY44" s="243">
        <v>118.90276900000001</v>
      </c>
      <c r="AZ44" s="243">
        <v>109.785077</v>
      </c>
      <c r="BA44" s="243">
        <v>109.54541500000001</v>
      </c>
      <c r="BB44" s="243">
        <v>109.26174399999999</v>
      </c>
      <c r="BC44" s="243">
        <v>109.20505900000001</v>
      </c>
      <c r="BD44" s="243">
        <v>109.235435</v>
      </c>
      <c r="BE44" s="243">
        <v>109.515767</v>
      </c>
      <c r="BF44" s="243">
        <v>117.19081</v>
      </c>
      <c r="BG44" s="243">
        <v>117.97352600000001</v>
      </c>
      <c r="BH44" s="243">
        <v>117.97352600000001</v>
      </c>
      <c r="BI44" s="243">
        <v>117.97352600000001</v>
      </c>
      <c r="BJ44" s="243">
        <v>106.684814</v>
      </c>
      <c r="BK44" s="243">
        <v>107.341616</v>
      </c>
      <c r="BL44" s="243">
        <v>115.08181500000001</v>
      </c>
      <c r="BM44" s="243">
        <v>114.82112100000001</v>
      </c>
      <c r="BN44" s="243">
        <v>111.10274800000001</v>
      </c>
      <c r="BO44" s="243">
        <v>109.14621</v>
      </c>
      <c r="BP44" s="243">
        <v>116.812387</v>
      </c>
      <c r="BQ44" s="243">
        <v>102.04853</v>
      </c>
      <c r="BR44" s="243">
        <v>102.17302921</v>
      </c>
      <c r="BS44" s="243">
        <v>110.52112</v>
      </c>
      <c r="BT44" s="243">
        <v>110.13555024999999</v>
      </c>
      <c r="BU44" s="243">
        <v>118.788017</v>
      </c>
      <c r="BV44" s="243">
        <v>118.02030000000001</v>
      </c>
      <c r="BW44" s="243">
        <v>111.28635800000001</v>
      </c>
      <c r="BX44" s="243">
        <v>111.301985</v>
      </c>
      <c r="BY44" s="243">
        <v>119.295169</v>
      </c>
      <c r="BZ44" s="243">
        <v>119.068512</v>
      </c>
      <c r="CA44" s="243">
        <v>111.001384</v>
      </c>
      <c r="CB44" s="243">
        <v>112.39241199999999</v>
      </c>
      <c r="CC44" s="243">
        <v>111.67218200000001</v>
      </c>
      <c r="CD44" s="243">
        <v>117.846964</v>
      </c>
      <c r="CE44" s="243">
        <v>111.910445</v>
      </c>
      <c r="CF44" s="243">
        <v>118.788017</v>
      </c>
      <c r="CG44" s="243">
        <v>109.284673</v>
      </c>
      <c r="CH44" s="243">
        <v>109.690614</v>
      </c>
      <c r="CI44" s="243">
        <v>112.32599</v>
      </c>
      <c r="CJ44" s="243">
        <v>119.24245500000001</v>
      </c>
      <c r="CK44" s="243">
        <v>122.42256522</v>
      </c>
      <c r="CL44" s="243">
        <v>118.183052</v>
      </c>
      <c r="CM44" s="243">
        <v>119.146125</v>
      </c>
      <c r="CN44" s="243">
        <v>109.954475</v>
      </c>
      <c r="CO44" s="243">
        <v>111.10347</v>
      </c>
      <c r="CP44" s="243">
        <v>126.83333186999999</v>
      </c>
      <c r="CQ44" s="243">
        <v>108.296587</v>
      </c>
      <c r="CR44" s="243">
        <v>107.964331</v>
      </c>
      <c r="CS44" s="243">
        <v>106.27013221</v>
      </c>
      <c r="CT44" s="243">
        <v>112.006867</v>
      </c>
      <c r="CU44" s="243">
        <v>109.43224600000001</v>
      </c>
      <c r="CV44" s="243">
        <v>123.71015779</v>
      </c>
      <c r="CW44" s="243">
        <v>107.57863399999999</v>
      </c>
      <c r="CX44" s="243">
        <v>107.98646832999999</v>
      </c>
      <c r="CY44" s="243">
        <v>108.55083</v>
      </c>
      <c r="CZ44" s="243">
        <v>111.345651</v>
      </c>
      <c r="DA44" s="243">
        <v>119.86705000000001</v>
      </c>
      <c r="DB44" s="243">
        <v>120.126029</v>
      </c>
      <c r="DC44" s="243">
        <v>118.02030000000001</v>
      </c>
      <c r="DD44" s="243">
        <v>117.20369100000001</v>
      </c>
      <c r="DE44" s="243">
        <v>110.916904</v>
      </c>
      <c r="DF44" s="243">
        <v>111.301985</v>
      </c>
      <c r="DG44" s="243">
        <v>111.119733</v>
      </c>
      <c r="DH44" s="243">
        <v>122.82714772</v>
      </c>
      <c r="DI44" s="243">
        <v>120.823082</v>
      </c>
      <c r="DJ44" s="243">
        <v>120.26328700000001</v>
      </c>
      <c r="DK44" s="243">
        <v>109.16330867000001</v>
      </c>
      <c r="DL44" s="243">
        <v>122.42169699999999</v>
      </c>
      <c r="DM44" s="243">
        <v>118.738767</v>
      </c>
      <c r="DN44" s="243">
        <v>113.94114500000001</v>
      </c>
      <c r="DO44" s="243">
        <v>98.593879000000001</v>
      </c>
      <c r="DP44" s="243">
        <v>118.228525</v>
      </c>
      <c r="DQ44" s="243">
        <v>108.729319</v>
      </c>
      <c r="DR44" s="243">
        <v>109.133758</v>
      </c>
      <c r="DS44" s="243">
        <v>110.671076</v>
      </c>
      <c r="DT44" s="243">
        <v>118.652069</v>
      </c>
      <c r="DU44" s="243">
        <v>119.060785</v>
      </c>
      <c r="DV44" s="243">
        <v>104.92605</v>
      </c>
      <c r="DW44" s="243">
        <v>99.255454999999998</v>
      </c>
      <c r="DX44" s="243">
        <v>96.512731000000002</v>
      </c>
      <c r="DY44" s="243">
        <v>110.98878822</v>
      </c>
      <c r="DZ44" s="243">
        <v>112.446307</v>
      </c>
      <c r="EA44" s="243">
        <v>112.72338000000001</v>
      </c>
      <c r="EB44" s="243">
        <v>107.243368</v>
      </c>
      <c r="EC44" s="243">
        <v>107.896873</v>
      </c>
      <c r="ED44" s="243">
        <v>110.972587</v>
      </c>
      <c r="EE44" s="243">
        <v>110.31531</v>
      </c>
      <c r="EF44" s="243">
        <v>121.97424162999999</v>
      </c>
      <c r="EG44" s="243">
        <v>120.39856899999999</v>
      </c>
      <c r="EH44" s="243">
        <v>120.39856899999999</v>
      </c>
      <c r="EI44" s="243">
        <v>108.674436</v>
      </c>
      <c r="EJ44" s="243">
        <v>117.69166800000001</v>
      </c>
      <c r="EK44" s="243">
        <v>118.144831</v>
      </c>
      <c r="EL44" s="243">
        <v>118.02030000000001</v>
      </c>
      <c r="EM44" s="243">
        <v>108.816102</v>
      </c>
      <c r="EN44" s="243">
        <v>112.118962</v>
      </c>
      <c r="EO44" s="243">
        <v>124.410308</v>
      </c>
      <c r="EP44" s="243">
        <v>109.625974</v>
      </c>
      <c r="EQ44" s="243">
        <v>109.78043599999999</v>
      </c>
      <c r="ER44" s="243">
        <v>112.46998945</v>
      </c>
      <c r="ES44" s="243">
        <v>107.012872</v>
      </c>
      <c r="ET44" s="243">
        <v>105.60065400000001</v>
      </c>
      <c r="EU44" s="243">
        <v>107.956559</v>
      </c>
      <c r="EV44" s="243">
        <v>111.089297</v>
      </c>
      <c r="EW44" s="243">
        <v>106.60141</v>
      </c>
      <c r="EX44" s="243">
        <v>105.210922</v>
      </c>
      <c r="EY44" s="243">
        <v>109.813366</v>
      </c>
      <c r="EZ44" s="243">
        <v>110.326545</v>
      </c>
      <c r="FA44" s="243">
        <v>110.54124299999999</v>
      </c>
      <c r="FB44" s="243">
        <v>116.89318292999999</v>
      </c>
      <c r="FC44" s="243">
        <v>112.127286</v>
      </c>
      <c r="FD44" s="243">
        <v>121.799803</v>
      </c>
      <c r="FE44" s="243">
        <v>111.200102</v>
      </c>
      <c r="FF44" s="243">
        <v>115.99467948</v>
      </c>
      <c r="FG44" s="243">
        <v>125.74629299999999</v>
      </c>
      <c r="FH44" s="243">
        <v>103.604084</v>
      </c>
      <c r="FI44" s="243">
        <v>104.26298800000001</v>
      </c>
      <c r="FJ44" s="243">
        <v>108.398684</v>
      </c>
      <c r="FK44" s="243">
        <v>112.35214999999999</v>
      </c>
      <c r="FL44" s="243">
        <v>119.31067736999999</v>
      </c>
      <c r="FM44" s="243">
        <v>118.936633</v>
      </c>
      <c r="FN44" s="243">
        <v>119.295169</v>
      </c>
      <c r="FO44" s="243">
        <v>116.74681699999999</v>
      </c>
      <c r="FP44" s="243">
        <v>116.74681699999999</v>
      </c>
      <c r="FQ44" s="243">
        <v>117.53174</v>
      </c>
      <c r="FR44" s="243">
        <v>117.53174</v>
      </c>
      <c r="FS44" s="243">
        <v>117.53174</v>
      </c>
      <c r="FT44" s="243">
        <v>119.987357</v>
      </c>
      <c r="FU44" s="243">
        <v>119.67099399999999</v>
      </c>
      <c r="FV44" s="243">
        <v>110.8318</v>
      </c>
      <c r="FW44" s="243">
        <v>110.43583599999999</v>
      </c>
      <c r="FX44" s="243">
        <v>112.71629016999999</v>
      </c>
      <c r="FY44" s="243">
        <v>111.864649</v>
      </c>
      <c r="FZ44" s="243">
        <v>112.211146</v>
      </c>
      <c r="GA44" s="243">
        <v>118.788017</v>
      </c>
      <c r="GB44" s="243">
        <v>118.788017</v>
      </c>
      <c r="GC44" s="243">
        <v>119.133853</v>
      </c>
      <c r="GD44" s="243">
        <v>106.41145400000001</v>
      </c>
      <c r="GE44" s="243">
        <v>117.69166800000001</v>
      </c>
      <c r="GF44" s="243">
        <v>117.20369100000001</v>
      </c>
      <c r="GG44" s="243">
        <v>123.73605095000001</v>
      </c>
      <c r="GH44" s="243">
        <v>107.758565</v>
      </c>
      <c r="GI44" s="243">
        <v>123.73605095000001</v>
      </c>
      <c r="GJ44" s="243">
        <v>116.74681699999999</v>
      </c>
      <c r="GK44" s="243">
        <v>110.415486</v>
      </c>
      <c r="GL44" s="243">
        <v>114.761229</v>
      </c>
      <c r="GM44" s="243">
        <v>103.954486</v>
      </c>
      <c r="GN44" s="243">
        <v>110.750119</v>
      </c>
      <c r="GO44" s="243">
        <v>100.81648844999999</v>
      </c>
      <c r="GP44" s="243">
        <v>100.55699589</v>
      </c>
      <c r="GQ44" s="243">
        <v>107.097604</v>
      </c>
      <c r="GR44" s="243">
        <v>116.412284</v>
      </c>
      <c r="GS44" s="243">
        <v>117.166819</v>
      </c>
      <c r="GT44" s="243">
        <v>116.94581100000001</v>
      </c>
      <c r="GU44" s="243">
        <v>110.750119</v>
      </c>
      <c r="GV44" s="243">
        <v>110.750119</v>
      </c>
      <c r="GW44" s="243">
        <v>110.750119</v>
      </c>
      <c r="GX44" s="243">
        <v>122.19096</v>
      </c>
      <c r="GY44" s="243">
        <v>122.386971</v>
      </c>
      <c r="GZ44" s="243">
        <v>122.386971</v>
      </c>
      <c r="HA44" s="243">
        <v>122.386971</v>
      </c>
      <c r="HB44" s="243">
        <v>113.493504</v>
      </c>
      <c r="HC44" s="243">
        <v>121.003942</v>
      </c>
      <c r="HD44" s="243">
        <v>120.51319599999999</v>
      </c>
      <c r="HE44" s="243">
        <v>120.30923</v>
      </c>
      <c r="HF44" s="243">
        <v>119.947636</v>
      </c>
      <c r="HG44" s="243">
        <v>116.478326</v>
      </c>
      <c r="HH44" s="243">
        <v>105.08248879999999</v>
      </c>
      <c r="HI44" s="243">
        <v>122.141369</v>
      </c>
      <c r="HJ44" s="243">
        <v>110.706802</v>
      </c>
      <c r="HK44" s="243">
        <v>111.003877</v>
      </c>
      <c r="HL44" s="243">
        <v>109.96719299999999</v>
      </c>
      <c r="HM44" s="243">
        <v>108.34759099999999</v>
      </c>
      <c r="HN44" s="243">
        <v>100.12663406999999</v>
      </c>
      <c r="HO44" s="243">
        <v>101.7330805</v>
      </c>
      <c r="HP44" s="243">
        <v>102.269363</v>
      </c>
      <c r="HQ44" s="243">
        <v>120.36370273</v>
      </c>
      <c r="HR44" s="243">
        <v>111.031876</v>
      </c>
      <c r="HS44" s="243">
        <v>124.170153</v>
      </c>
    </row>
    <row r="45" spans="1:227" x14ac:dyDescent="0.25">
      <c r="A45" s="240"/>
      <c r="B45" s="242">
        <v>45689.875</v>
      </c>
      <c r="C45" s="243">
        <v>144.123884</v>
      </c>
      <c r="D45" s="243">
        <v>144.48142799999999</v>
      </c>
      <c r="E45" s="243">
        <v>144.26446100000001</v>
      </c>
      <c r="F45" s="243">
        <v>144.123884</v>
      </c>
      <c r="G45" s="243">
        <v>139.15454099999999</v>
      </c>
      <c r="H45" s="243">
        <v>150.30588499999999</v>
      </c>
      <c r="I45" s="243">
        <v>149.70481100000001</v>
      </c>
      <c r="J45" s="243">
        <v>150.706549</v>
      </c>
      <c r="K45" s="243">
        <v>138.86848499999999</v>
      </c>
      <c r="L45" s="243">
        <v>146.056095</v>
      </c>
      <c r="M45" s="243">
        <v>150.83312699999999</v>
      </c>
      <c r="N45" s="243">
        <v>149.70727400000001</v>
      </c>
      <c r="O45" s="243">
        <v>151.98020099999999</v>
      </c>
      <c r="P45" s="243">
        <v>143.26334764999999</v>
      </c>
      <c r="Q45" s="243">
        <v>150.486603</v>
      </c>
      <c r="R45" s="243">
        <v>139.71121299999999</v>
      </c>
      <c r="S45" s="243">
        <v>149.109206</v>
      </c>
      <c r="T45" s="243">
        <v>132.53744</v>
      </c>
      <c r="U45" s="243">
        <v>133.56428700000001</v>
      </c>
      <c r="V45" s="243">
        <v>146.61430200000001</v>
      </c>
      <c r="W45" s="243">
        <v>139.59981300000001</v>
      </c>
      <c r="X45" s="243">
        <v>134.39438200000001</v>
      </c>
      <c r="Y45" s="243">
        <v>137.43841599999999</v>
      </c>
      <c r="Z45" s="243">
        <v>150.54949999999999</v>
      </c>
      <c r="AA45" s="243">
        <v>134.41537099999999</v>
      </c>
      <c r="AB45" s="243">
        <v>139.65688</v>
      </c>
      <c r="AC45" s="243">
        <v>140.299556</v>
      </c>
      <c r="AD45" s="243">
        <v>139.253175</v>
      </c>
      <c r="AE45" s="243">
        <v>132.651061</v>
      </c>
      <c r="AF45" s="243">
        <v>146.26376575</v>
      </c>
      <c r="AG45" s="243">
        <v>147.46422031</v>
      </c>
      <c r="AH45" s="243">
        <v>147.267605</v>
      </c>
      <c r="AI45" s="243">
        <v>147.11404899999999</v>
      </c>
      <c r="AJ45" s="243">
        <v>129.21653900000001</v>
      </c>
      <c r="AK45" s="243">
        <v>146.93122299999999</v>
      </c>
      <c r="AL45" s="243">
        <v>133.92033699999999</v>
      </c>
      <c r="AM45" s="243">
        <v>134.59958700000001</v>
      </c>
      <c r="AN45" s="243">
        <v>148.534336</v>
      </c>
      <c r="AO45" s="243">
        <v>131.76371700000001</v>
      </c>
      <c r="AP45" s="243">
        <v>125.51449700000001</v>
      </c>
      <c r="AQ45" s="243">
        <v>126.050416</v>
      </c>
      <c r="AR45" s="243">
        <v>151.09789599999999</v>
      </c>
      <c r="AS45" s="243">
        <v>146.869326</v>
      </c>
      <c r="AT45" s="243">
        <v>146.869326</v>
      </c>
      <c r="AU45" s="243">
        <v>144.418182</v>
      </c>
      <c r="AV45" s="243">
        <v>140.58687499999999</v>
      </c>
      <c r="AW45" s="243">
        <v>133.54786949999999</v>
      </c>
      <c r="AX45" s="243">
        <v>134.32515900000001</v>
      </c>
      <c r="AY45" s="243">
        <v>150.42328499999999</v>
      </c>
      <c r="AZ45" s="243">
        <v>138.74409499999999</v>
      </c>
      <c r="BA45" s="243">
        <v>138.42177100000001</v>
      </c>
      <c r="BB45" s="243">
        <v>137.80828199999999</v>
      </c>
      <c r="BC45" s="243">
        <v>137.99017499999999</v>
      </c>
      <c r="BD45" s="243">
        <v>138.001779</v>
      </c>
      <c r="BE45" s="243">
        <v>138.38210699999999</v>
      </c>
      <c r="BF45" s="243">
        <v>147.76860099999999</v>
      </c>
      <c r="BG45" s="243">
        <v>148.679541</v>
      </c>
      <c r="BH45" s="243">
        <v>148.679541</v>
      </c>
      <c r="BI45" s="243">
        <v>148.679541</v>
      </c>
      <c r="BJ45" s="243">
        <v>134.768755</v>
      </c>
      <c r="BK45" s="243">
        <v>135.59891300000001</v>
      </c>
      <c r="BL45" s="243">
        <v>145.93452400000001</v>
      </c>
      <c r="BM45" s="243">
        <v>145.461037</v>
      </c>
      <c r="BN45" s="243">
        <v>140.04673700000001</v>
      </c>
      <c r="BO45" s="243">
        <v>137.63104100000001</v>
      </c>
      <c r="BP45" s="243">
        <v>147.35507899999999</v>
      </c>
      <c r="BQ45" s="243">
        <v>129.06565699999999</v>
      </c>
      <c r="BR45" s="243">
        <v>129.2231171</v>
      </c>
      <c r="BS45" s="243">
        <v>139.58571800000001</v>
      </c>
      <c r="BT45" s="243">
        <v>139.41297850000001</v>
      </c>
      <c r="BU45" s="243">
        <v>150.286868</v>
      </c>
      <c r="BV45" s="243">
        <v>148.89317800000001</v>
      </c>
      <c r="BW45" s="243">
        <v>140.004851</v>
      </c>
      <c r="BX45" s="243">
        <v>140.07756000000001</v>
      </c>
      <c r="BY45" s="243">
        <v>150.467962</v>
      </c>
      <c r="BZ45" s="243">
        <v>150.45719399999999</v>
      </c>
      <c r="CA45" s="243">
        <v>139.983071</v>
      </c>
      <c r="CB45" s="243">
        <v>141.77093300000001</v>
      </c>
      <c r="CC45" s="243">
        <v>140.90883700000001</v>
      </c>
      <c r="CD45" s="243">
        <v>148.998435</v>
      </c>
      <c r="CE45" s="243">
        <v>140.47646399999999</v>
      </c>
      <c r="CF45" s="243">
        <v>150.286868</v>
      </c>
      <c r="CG45" s="243">
        <v>138.25731167000001</v>
      </c>
      <c r="CH45" s="243">
        <v>138.65217999999999</v>
      </c>
      <c r="CI45" s="243">
        <v>141.56345999999999</v>
      </c>
      <c r="CJ45" s="243">
        <v>150.610345</v>
      </c>
      <c r="CK45" s="243">
        <v>154.81807497</v>
      </c>
      <c r="CL45" s="243">
        <v>149.567804</v>
      </c>
      <c r="CM45" s="243">
        <v>150.74444099999999</v>
      </c>
      <c r="CN45" s="243">
        <v>138.996464</v>
      </c>
      <c r="CO45" s="243">
        <v>140.636225</v>
      </c>
      <c r="CP45" s="243">
        <v>160.45875899000001</v>
      </c>
      <c r="CQ45" s="243">
        <v>136.810641</v>
      </c>
      <c r="CR45" s="243">
        <v>136.228398</v>
      </c>
      <c r="CS45" s="243">
        <v>134.67930296</v>
      </c>
      <c r="CT45" s="243">
        <v>141.459248</v>
      </c>
      <c r="CU45" s="243">
        <v>138.27024900000001</v>
      </c>
      <c r="CV45" s="243">
        <v>156.08430182000001</v>
      </c>
      <c r="CW45" s="243">
        <v>135.83370099999999</v>
      </c>
      <c r="CX45" s="243">
        <v>136.79105633</v>
      </c>
      <c r="CY45" s="243">
        <v>137.41523699999999</v>
      </c>
      <c r="CZ45" s="243">
        <v>140.111683</v>
      </c>
      <c r="DA45" s="243">
        <v>151.22730200000001</v>
      </c>
      <c r="DB45" s="243">
        <v>151.55493799999999</v>
      </c>
      <c r="DC45" s="243">
        <v>148.89317800000001</v>
      </c>
      <c r="DD45" s="243">
        <v>147.85783000000001</v>
      </c>
      <c r="DE45" s="243">
        <v>139.73373599999999</v>
      </c>
      <c r="DF45" s="243">
        <v>140.07756000000001</v>
      </c>
      <c r="DG45" s="243">
        <v>140.4250965</v>
      </c>
      <c r="DH45" s="243">
        <v>155.20667624000001</v>
      </c>
      <c r="DI45" s="243">
        <v>152.26888600000001</v>
      </c>
      <c r="DJ45" s="243">
        <v>151.60751200000001</v>
      </c>
      <c r="DK45" s="243">
        <v>137.91051899999999</v>
      </c>
      <c r="DL45" s="243">
        <v>154.816641</v>
      </c>
      <c r="DM45" s="243">
        <v>150.24063000000001</v>
      </c>
      <c r="DN45" s="243">
        <v>144.26562200000001</v>
      </c>
      <c r="DO45" s="243">
        <v>124.91788200000001</v>
      </c>
      <c r="DP45" s="243">
        <v>149.61199400000001</v>
      </c>
      <c r="DQ45" s="243">
        <v>137.409763</v>
      </c>
      <c r="DR45" s="243">
        <v>137.911282</v>
      </c>
      <c r="DS45" s="243">
        <v>139.87474</v>
      </c>
      <c r="DT45" s="243">
        <v>149.64888300000001</v>
      </c>
      <c r="DU45" s="243">
        <v>150.134534</v>
      </c>
      <c r="DV45" s="243">
        <v>132.65233900000001</v>
      </c>
      <c r="DW45" s="243">
        <v>125.452945</v>
      </c>
      <c r="DX45" s="243">
        <v>121.992345</v>
      </c>
      <c r="DY45" s="243">
        <v>140.33701772000001</v>
      </c>
      <c r="DZ45" s="243">
        <v>141.46233899999999</v>
      </c>
      <c r="EA45" s="243">
        <v>141.81320600000001</v>
      </c>
      <c r="EB45" s="243">
        <v>135.54167100000001</v>
      </c>
      <c r="EC45" s="243">
        <v>136.36054799999999</v>
      </c>
      <c r="ED45" s="243">
        <v>139.91991899999999</v>
      </c>
      <c r="EE45" s="243">
        <v>139.47214600000001</v>
      </c>
      <c r="EF45" s="243">
        <v>153.89410769</v>
      </c>
      <c r="EG45" s="243">
        <v>151.97327300000001</v>
      </c>
      <c r="EH45" s="243">
        <v>151.97327300000001</v>
      </c>
      <c r="EI45" s="243">
        <v>137.082911</v>
      </c>
      <c r="EJ45" s="243">
        <v>148.47503699999999</v>
      </c>
      <c r="EK45" s="243">
        <v>149.06044800000001</v>
      </c>
      <c r="EL45" s="243">
        <v>148.89317800000001</v>
      </c>
      <c r="EM45" s="243">
        <v>137.41127599999999</v>
      </c>
      <c r="EN45" s="243">
        <v>140.976934</v>
      </c>
      <c r="EO45" s="243">
        <v>157.29004699999999</v>
      </c>
      <c r="EP45" s="243">
        <v>138.39689999999999</v>
      </c>
      <c r="EQ45" s="243">
        <v>138.733969</v>
      </c>
      <c r="ER45" s="243">
        <v>142.13587982999999</v>
      </c>
      <c r="ES45" s="243">
        <v>135.24210299999999</v>
      </c>
      <c r="ET45" s="243">
        <v>133.461792</v>
      </c>
      <c r="EU45" s="243">
        <v>136.40911700000001</v>
      </c>
      <c r="EV45" s="243">
        <v>140.78677400000001</v>
      </c>
      <c r="EW45" s="243">
        <v>134.87027499999999</v>
      </c>
      <c r="EX45" s="243">
        <v>133.041124</v>
      </c>
      <c r="EY45" s="243">
        <v>138.85286600000001</v>
      </c>
      <c r="EZ45" s="243">
        <v>139.506462</v>
      </c>
      <c r="FA45" s="243">
        <v>139.779901</v>
      </c>
      <c r="FB45" s="243">
        <v>147.96491932000001</v>
      </c>
      <c r="FC45" s="243">
        <v>141.61612600000001</v>
      </c>
      <c r="FD45" s="243">
        <v>154.04191299999999</v>
      </c>
      <c r="FE45" s="243">
        <v>140.54204200000001</v>
      </c>
      <c r="FF45" s="243">
        <v>147.07167724000001</v>
      </c>
      <c r="FG45" s="243">
        <v>158.82379299999999</v>
      </c>
      <c r="FH45" s="243">
        <v>131.0213335</v>
      </c>
      <c r="FI45" s="243">
        <v>131.83788999999999</v>
      </c>
      <c r="FJ45" s="243">
        <v>136.96049600000001</v>
      </c>
      <c r="FK45" s="243">
        <v>141.59698499999999</v>
      </c>
      <c r="FL45" s="243">
        <v>150.48752284</v>
      </c>
      <c r="FM45" s="243">
        <v>150.026825</v>
      </c>
      <c r="FN45" s="243">
        <v>150.467962</v>
      </c>
      <c r="FO45" s="243">
        <v>147.274991</v>
      </c>
      <c r="FP45" s="243">
        <v>147.274991</v>
      </c>
      <c r="FQ45" s="243">
        <v>148.09849800000001</v>
      </c>
      <c r="FR45" s="243">
        <v>148.09849800000001</v>
      </c>
      <c r="FS45" s="243">
        <v>148.09849800000001</v>
      </c>
      <c r="FT45" s="243">
        <v>151.28285199999999</v>
      </c>
      <c r="FU45" s="243">
        <v>150.89354800000001</v>
      </c>
      <c r="FV45" s="243">
        <v>139.239453</v>
      </c>
      <c r="FW45" s="243">
        <v>138.40627000000001</v>
      </c>
      <c r="FX45" s="243">
        <v>142.51309677</v>
      </c>
      <c r="FY45" s="243">
        <v>141.15202199999999</v>
      </c>
      <c r="FZ45" s="243">
        <v>142.08175800000001</v>
      </c>
      <c r="GA45" s="243">
        <v>150.286868</v>
      </c>
      <c r="GB45" s="243">
        <v>150.286868</v>
      </c>
      <c r="GC45" s="243">
        <v>150.401545</v>
      </c>
      <c r="GD45" s="243">
        <v>134.36983749999999</v>
      </c>
      <c r="GE45" s="243">
        <v>148.47503699999999</v>
      </c>
      <c r="GF45" s="243">
        <v>147.85783000000001</v>
      </c>
      <c r="GG45" s="243">
        <v>156.11697106</v>
      </c>
      <c r="GH45" s="243">
        <v>135.91244399999999</v>
      </c>
      <c r="GI45" s="243">
        <v>156.11697106</v>
      </c>
      <c r="GJ45" s="243">
        <v>147.274991</v>
      </c>
      <c r="GK45" s="243">
        <v>139.495473</v>
      </c>
      <c r="GL45" s="243">
        <v>144.406847</v>
      </c>
      <c r="GM45" s="243">
        <v>131.43739600000001</v>
      </c>
      <c r="GN45" s="243">
        <v>139.96204299999999</v>
      </c>
      <c r="GO45" s="243">
        <v>127.44488487</v>
      </c>
      <c r="GP45" s="243">
        <v>127.11685321</v>
      </c>
      <c r="GQ45" s="243">
        <v>135.35529700000001</v>
      </c>
      <c r="GR45" s="243">
        <v>146.831019</v>
      </c>
      <c r="GS45" s="243">
        <v>147.81305800000001</v>
      </c>
      <c r="GT45" s="243">
        <v>147.537463</v>
      </c>
      <c r="GU45" s="243">
        <v>139.96204299999999</v>
      </c>
      <c r="GV45" s="243">
        <v>139.96204299999999</v>
      </c>
      <c r="GW45" s="243">
        <v>139.96204299999999</v>
      </c>
      <c r="GX45" s="243">
        <v>154.51908399999999</v>
      </c>
      <c r="GY45" s="243">
        <v>154.77012199999999</v>
      </c>
      <c r="GZ45" s="243">
        <v>154.77012199999999</v>
      </c>
      <c r="HA45" s="243">
        <v>154.77012199999999</v>
      </c>
      <c r="HB45" s="243">
        <v>143.32210699999999</v>
      </c>
      <c r="HC45" s="243">
        <v>152.688188</v>
      </c>
      <c r="HD45" s="243">
        <v>152.07340199999999</v>
      </c>
      <c r="HE45" s="243">
        <v>151.82713100000001</v>
      </c>
      <c r="HF45" s="243">
        <v>151.33911800000001</v>
      </c>
      <c r="HG45" s="243">
        <v>147.44026500000001</v>
      </c>
      <c r="HH45" s="243">
        <v>132.53719437000001</v>
      </c>
      <c r="HI45" s="243">
        <v>154.47884500000001</v>
      </c>
      <c r="HJ45" s="243">
        <v>139.90831700000001</v>
      </c>
      <c r="HK45" s="243">
        <v>140.28524200000001</v>
      </c>
      <c r="HL45" s="243">
        <v>139.045287</v>
      </c>
      <c r="HM45" s="243">
        <v>136.87040500000001</v>
      </c>
      <c r="HN45" s="243">
        <v>126.57282105</v>
      </c>
      <c r="HO45" s="243">
        <v>128.62964049999999</v>
      </c>
      <c r="HP45" s="243">
        <v>129.30812900000001</v>
      </c>
      <c r="HQ45" s="243">
        <v>152.25201196</v>
      </c>
      <c r="HR45" s="243">
        <v>140.32788199999999</v>
      </c>
      <c r="HS45" s="243">
        <v>156.991377</v>
      </c>
    </row>
    <row r="46" spans="1:227" x14ac:dyDescent="0.25">
      <c r="A46" s="240"/>
      <c r="B46" s="242">
        <v>45689.895833333299</v>
      </c>
      <c r="C46" s="243">
        <v>143.75197600000001</v>
      </c>
      <c r="D46" s="243">
        <v>144.09643399999999</v>
      </c>
      <c r="E46" s="243">
        <v>143.88401500000001</v>
      </c>
      <c r="F46" s="243">
        <v>143.75197600000001</v>
      </c>
      <c r="G46" s="243">
        <v>139.10431199999999</v>
      </c>
      <c r="H46" s="243">
        <v>150.44611800000001</v>
      </c>
      <c r="I46" s="243">
        <v>149.84888599999999</v>
      </c>
      <c r="J46" s="243">
        <v>150.830984</v>
      </c>
      <c r="K46" s="243">
        <v>138.838089</v>
      </c>
      <c r="L46" s="243">
        <v>145.57618299999999</v>
      </c>
      <c r="M46" s="243">
        <v>150.718096</v>
      </c>
      <c r="N46" s="243">
        <v>149.59510599999999</v>
      </c>
      <c r="O46" s="243">
        <v>151.3655</v>
      </c>
      <c r="P46" s="243">
        <v>142.76810584</v>
      </c>
      <c r="Q46" s="243">
        <v>150.63439700000001</v>
      </c>
      <c r="R46" s="243">
        <v>139.18249</v>
      </c>
      <c r="S46" s="243">
        <v>148.61901800000001</v>
      </c>
      <c r="T46" s="243">
        <v>132.79574199999999</v>
      </c>
      <c r="U46" s="243">
        <v>133.827372</v>
      </c>
      <c r="V46" s="243">
        <v>146.23062899999999</v>
      </c>
      <c r="W46" s="243">
        <v>139.567992</v>
      </c>
      <c r="X46" s="243">
        <v>134.310745</v>
      </c>
      <c r="Y46" s="243">
        <v>137.40820600000001</v>
      </c>
      <c r="Z46" s="243">
        <v>150.55071799999999</v>
      </c>
      <c r="AA46" s="243">
        <v>134.36654100000001</v>
      </c>
      <c r="AB46" s="243">
        <v>139.62552500000001</v>
      </c>
      <c r="AC46" s="243">
        <v>140.248693</v>
      </c>
      <c r="AD46" s="243">
        <v>139.22348600000001</v>
      </c>
      <c r="AE46" s="243">
        <v>132.64741699999999</v>
      </c>
      <c r="AF46" s="243">
        <v>145.80677750000001</v>
      </c>
      <c r="AG46" s="243">
        <v>147.01683438000001</v>
      </c>
      <c r="AH46" s="243">
        <v>146.79923600000001</v>
      </c>
      <c r="AI46" s="243">
        <v>146.67366999999999</v>
      </c>
      <c r="AJ46" s="243">
        <v>129.34698399999999</v>
      </c>
      <c r="AK46" s="243">
        <v>146.54370599999999</v>
      </c>
      <c r="AL46" s="243">
        <v>133.89271600000001</v>
      </c>
      <c r="AM46" s="243">
        <v>134.57267100000001</v>
      </c>
      <c r="AN46" s="243">
        <v>148.50197399999999</v>
      </c>
      <c r="AO46" s="243">
        <v>131.77845500000001</v>
      </c>
      <c r="AP46" s="243">
        <v>125.47769</v>
      </c>
      <c r="AQ46" s="243">
        <v>126.013683</v>
      </c>
      <c r="AR46" s="243">
        <v>150.99795599999999</v>
      </c>
      <c r="AS46" s="243">
        <v>146.81370200000001</v>
      </c>
      <c r="AT46" s="243">
        <v>146.81370200000001</v>
      </c>
      <c r="AU46" s="243">
        <v>144.50365300000001</v>
      </c>
      <c r="AV46" s="243">
        <v>140.532715</v>
      </c>
      <c r="AW46" s="243">
        <v>133.50815650000001</v>
      </c>
      <c r="AX46" s="243">
        <v>134.285552</v>
      </c>
      <c r="AY46" s="243">
        <v>150.021762</v>
      </c>
      <c r="AZ46" s="243">
        <v>138.73103699999999</v>
      </c>
      <c r="BA46" s="243">
        <v>138.40430499999999</v>
      </c>
      <c r="BB46" s="243">
        <v>137.794872</v>
      </c>
      <c r="BC46" s="243">
        <v>137.97280000000001</v>
      </c>
      <c r="BD46" s="243">
        <v>137.977329</v>
      </c>
      <c r="BE46" s="243">
        <v>138.36468099999999</v>
      </c>
      <c r="BF46" s="243">
        <v>147.69323</v>
      </c>
      <c r="BG46" s="243">
        <v>148.61846</v>
      </c>
      <c r="BH46" s="243">
        <v>148.61846</v>
      </c>
      <c r="BI46" s="243">
        <v>148.61846</v>
      </c>
      <c r="BJ46" s="243">
        <v>134.75061199999999</v>
      </c>
      <c r="BK46" s="243">
        <v>135.580884</v>
      </c>
      <c r="BL46" s="243">
        <v>145.65439499999999</v>
      </c>
      <c r="BM46" s="243">
        <v>145.209991</v>
      </c>
      <c r="BN46" s="243">
        <v>140.010683</v>
      </c>
      <c r="BO46" s="243">
        <v>137.59216699999999</v>
      </c>
      <c r="BP46" s="243">
        <v>146.90789899999999</v>
      </c>
      <c r="BQ46" s="243">
        <v>129.201627</v>
      </c>
      <c r="BR46" s="243">
        <v>129.35925298000001</v>
      </c>
      <c r="BS46" s="243">
        <v>139.40111899999999</v>
      </c>
      <c r="BT46" s="243">
        <v>139.15001724999999</v>
      </c>
      <c r="BU46" s="243">
        <v>149.89702299999999</v>
      </c>
      <c r="BV46" s="243">
        <v>148.93684300000001</v>
      </c>
      <c r="BW46" s="243">
        <v>140.01000400000001</v>
      </c>
      <c r="BX46" s="243">
        <v>140.08303699999999</v>
      </c>
      <c r="BY46" s="243">
        <v>149.87050300000001</v>
      </c>
      <c r="BZ46" s="243">
        <v>149.65149500000001</v>
      </c>
      <c r="CA46" s="243">
        <v>139.95604399999999</v>
      </c>
      <c r="CB46" s="243">
        <v>141.204655</v>
      </c>
      <c r="CC46" s="243">
        <v>140.38591099999999</v>
      </c>
      <c r="CD46" s="243">
        <v>148.25548800000001</v>
      </c>
      <c r="CE46" s="243">
        <v>140.677156</v>
      </c>
      <c r="CF46" s="243">
        <v>149.89702299999999</v>
      </c>
      <c r="CG46" s="243">
        <v>138.26351233</v>
      </c>
      <c r="CH46" s="243">
        <v>138.64275599999999</v>
      </c>
      <c r="CI46" s="243">
        <v>141.707776</v>
      </c>
      <c r="CJ46" s="243">
        <v>150.10423</v>
      </c>
      <c r="CK46" s="243">
        <v>154.26578139</v>
      </c>
      <c r="CL46" s="243">
        <v>149.23968400000001</v>
      </c>
      <c r="CM46" s="243">
        <v>150.42440400000001</v>
      </c>
      <c r="CN46" s="243">
        <v>138.957494</v>
      </c>
      <c r="CO46" s="243">
        <v>140.37021300000001</v>
      </c>
      <c r="CP46" s="243">
        <v>160.15841927</v>
      </c>
      <c r="CQ46" s="243">
        <v>136.61962399999999</v>
      </c>
      <c r="CR46" s="243">
        <v>136.175861</v>
      </c>
      <c r="CS46" s="243">
        <v>134.54860202</v>
      </c>
      <c r="CT46" s="243">
        <v>141.14638600000001</v>
      </c>
      <c r="CU46" s="243">
        <v>138.20214999999999</v>
      </c>
      <c r="CV46" s="243">
        <v>156.0855646</v>
      </c>
      <c r="CW46" s="243">
        <v>135.72515000000001</v>
      </c>
      <c r="CX46" s="243">
        <v>136.86940032999999</v>
      </c>
      <c r="CY46" s="243">
        <v>137.47431900000001</v>
      </c>
      <c r="CZ46" s="243">
        <v>140.086871</v>
      </c>
      <c r="DA46" s="243">
        <v>151.27524199999999</v>
      </c>
      <c r="DB46" s="243">
        <v>151.59868399999999</v>
      </c>
      <c r="DC46" s="243">
        <v>148.93684300000001</v>
      </c>
      <c r="DD46" s="243">
        <v>147.87996899999999</v>
      </c>
      <c r="DE46" s="243">
        <v>139.71478500000001</v>
      </c>
      <c r="DF46" s="243">
        <v>140.08303699999999</v>
      </c>
      <c r="DG46" s="243">
        <v>140.36605900000001</v>
      </c>
      <c r="DH46" s="243">
        <v>154.37554374000001</v>
      </c>
      <c r="DI46" s="243">
        <v>152.12649999999999</v>
      </c>
      <c r="DJ46" s="243">
        <v>151.49052699999999</v>
      </c>
      <c r="DK46" s="243">
        <v>137.88605666999999</v>
      </c>
      <c r="DL46" s="243">
        <v>154.263149</v>
      </c>
      <c r="DM46" s="243">
        <v>149.855514</v>
      </c>
      <c r="DN46" s="243">
        <v>143.92784599999999</v>
      </c>
      <c r="DO46" s="243">
        <v>125.185997</v>
      </c>
      <c r="DP46" s="243">
        <v>149.247848</v>
      </c>
      <c r="DQ46" s="243">
        <v>137.375024</v>
      </c>
      <c r="DR46" s="243">
        <v>137.88511199999999</v>
      </c>
      <c r="DS46" s="243">
        <v>139.81396000000001</v>
      </c>
      <c r="DT46" s="243">
        <v>149.65943999999999</v>
      </c>
      <c r="DU46" s="243">
        <v>150.11444299999999</v>
      </c>
      <c r="DV46" s="243">
        <v>132.064233</v>
      </c>
      <c r="DW46" s="243">
        <v>125.47006</v>
      </c>
      <c r="DX46" s="243">
        <v>122.00898825</v>
      </c>
      <c r="DY46" s="243">
        <v>140.23831924999999</v>
      </c>
      <c r="DZ46" s="243">
        <v>141.61473699999999</v>
      </c>
      <c r="EA46" s="243">
        <v>141.97882000000001</v>
      </c>
      <c r="EB46" s="243">
        <v>135.54971599999999</v>
      </c>
      <c r="EC46" s="243">
        <v>136.35203799999999</v>
      </c>
      <c r="ED46" s="243">
        <v>139.508126</v>
      </c>
      <c r="EE46" s="243">
        <v>139.44103799999999</v>
      </c>
      <c r="EF46" s="243">
        <v>153.89535275</v>
      </c>
      <c r="EG46" s="243">
        <v>151.871421</v>
      </c>
      <c r="EH46" s="243">
        <v>151.871421</v>
      </c>
      <c r="EI46" s="243">
        <v>136.964719</v>
      </c>
      <c r="EJ46" s="243">
        <v>148.51338000000001</v>
      </c>
      <c r="EK46" s="243">
        <v>149.11552</v>
      </c>
      <c r="EL46" s="243">
        <v>148.93684300000001</v>
      </c>
      <c r="EM46" s="243">
        <v>137.31416999999999</v>
      </c>
      <c r="EN46" s="243">
        <v>141.04809399999999</v>
      </c>
      <c r="EO46" s="243">
        <v>156.69970799999999</v>
      </c>
      <c r="EP46" s="243">
        <v>138.39689999999999</v>
      </c>
      <c r="EQ46" s="243">
        <v>138.721293</v>
      </c>
      <c r="ER46" s="243">
        <v>142.07883375</v>
      </c>
      <c r="ES46" s="243">
        <v>135.22516999999999</v>
      </c>
      <c r="ET46" s="243">
        <v>133.483509</v>
      </c>
      <c r="EU46" s="243">
        <v>136.38429099999999</v>
      </c>
      <c r="EV46" s="243">
        <v>140.65014600000001</v>
      </c>
      <c r="EW46" s="243">
        <v>134.849839</v>
      </c>
      <c r="EX46" s="243">
        <v>133.00534500000001</v>
      </c>
      <c r="EY46" s="243">
        <v>139.14020500000001</v>
      </c>
      <c r="EZ46" s="243">
        <v>139.572181</v>
      </c>
      <c r="FA46" s="243">
        <v>139.75304199999999</v>
      </c>
      <c r="FB46" s="243">
        <v>147.68504517</v>
      </c>
      <c r="FC46" s="243">
        <v>141.26444799999999</v>
      </c>
      <c r="FD46" s="243">
        <v>153.51897199999999</v>
      </c>
      <c r="FE46" s="243">
        <v>140.49988099999999</v>
      </c>
      <c r="FF46" s="243">
        <v>146.77676492000001</v>
      </c>
      <c r="FG46" s="243">
        <v>158.28586300000001</v>
      </c>
      <c r="FH46" s="243">
        <v>131.37846250000001</v>
      </c>
      <c r="FI46" s="243">
        <v>132.14986099999999</v>
      </c>
      <c r="FJ46" s="243">
        <v>136.93495100000001</v>
      </c>
      <c r="FK46" s="243">
        <v>141.73539700000001</v>
      </c>
      <c r="FL46" s="243">
        <v>149.88998616999999</v>
      </c>
      <c r="FM46" s="243">
        <v>149.44484</v>
      </c>
      <c r="FN46" s="243">
        <v>149.87050300000001</v>
      </c>
      <c r="FO46" s="243">
        <v>147.294634</v>
      </c>
      <c r="FP46" s="243">
        <v>147.294634</v>
      </c>
      <c r="FQ46" s="243">
        <v>147.295277</v>
      </c>
      <c r="FR46" s="243">
        <v>147.295277</v>
      </c>
      <c r="FS46" s="243">
        <v>147.295277</v>
      </c>
      <c r="FT46" s="243">
        <v>151.185507</v>
      </c>
      <c r="FU46" s="243">
        <v>150.80451400000001</v>
      </c>
      <c r="FV46" s="243">
        <v>139.141244</v>
      </c>
      <c r="FW46" s="243">
        <v>138.450255</v>
      </c>
      <c r="FX46" s="243">
        <v>142.50048852</v>
      </c>
      <c r="FY46" s="243">
        <v>140.65316799999999</v>
      </c>
      <c r="FZ46" s="243">
        <v>141.785549</v>
      </c>
      <c r="GA46" s="243">
        <v>149.89702299999999</v>
      </c>
      <c r="GB46" s="243">
        <v>149.89702299999999</v>
      </c>
      <c r="GC46" s="243">
        <v>150.30313200000001</v>
      </c>
      <c r="GD46" s="243">
        <v>134.3209645</v>
      </c>
      <c r="GE46" s="243">
        <v>148.51338000000001</v>
      </c>
      <c r="GF46" s="243">
        <v>147.87996899999999</v>
      </c>
      <c r="GG46" s="243">
        <v>156.1182341</v>
      </c>
      <c r="GH46" s="243">
        <v>135.63313099999999</v>
      </c>
      <c r="GI46" s="243">
        <v>156.1182341</v>
      </c>
      <c r="GJ46" s="243">
        <v>147.294634</v>
      </c>
      <c r="GK46" s="243">
        <v>139.43430599999999</v>
      </c>
      <c r="GL46" s="243">
        <v>144.57281499999999</v>
      </c>
      <c r="GM46" s="243">
        <v>131.404369</v>
      </c>
      <c r="GN46" s="243">
        <v>139.892751</v>
      </c>
      <c r="GO46" s="243">
        <v>127.40915355</v>
      </c>
      <c r="GP46" s="243">
        <v>127.08121386000001</v>
      </c>
      <c r="GQ46" s="243">
        <v>134.86539500000001</v>
      </c>
      <c r="GR46" s="243">
        <v>146.78307100000001</v>
      </c>
      <c r="GS46" s="243">
        <v>147.79886999999999</v>
      </c>
      <c r="GT46" s="243">
        <v>147.52986100000001</v>
      </c>
      <c r="GU46" s="243">
        <v>139.892751</v>
      </c>
      <c r="GV46" s="243">
        <v>139.892751</v>
      </c>
      <c r="GW46" s="243">
        <v>139.892751</v>
      </c>
      <c r="GX46" s="243">
        <v>153.96007399999999</v>
      </c>
      <c r="GY46" s="243">
        <v>154.21522200000001</v>
      </c>
      <c r="GZ46" s="243">
        <v>154.21522200000001</v>
      </c>
      <c r="HA46" s="243">
        <v>154.21522200000001</v>
      </c>
      <c r="HB46" s="243">
        <v>142.95655400000001</v>
      </c>
      <c r="HC46" s="243">
        <v>152.62331399999999</v>
      </c>
      <c r="HD46" s="243">
        <v>151.99858599999999</v>
      </c>
      <c r="HE46" s="243">
        <v>151.13295299999999</v>
      </c>
      <c r="HF46" s="243">
        <v>151.463279</v>
      </c>
      <c r="HG46" s="243">
        <v>147.153909</v>
      </c>
      <c r="HH46" s="243">
        <v>132.26481781999999</v>
      </c>
      <c r="HI46" s="243">
        <v>153.93241800000001</v>
      </c>
      <c r="HJ46" s="243">
        <v>139.85420500000001</v>
      </c>
      <c r="HK46" s="243">
        <v>140.230514</v>
      </c>
      <c r="HL46" s="243">
        <v>138.947497</v>
      </c>
      <c r="HM46" s="243">
        <v>136.85254900000001</v>
      </c>
      <c r="HN46" s="243">
        <v>126.53733423</v>
      </c>
      <c r="HO46" s="243">
        <v>128.58688599999999</v>
      </c>
      <c r="HP46" s="243">
        <v>129.267751</v>
      </c>
      <c r="HQ46" s="243">
        <v>151.83388395</v>
      </c>
      <c r="HR46" s="243">
        <v>140.276399</v>
      </c>
      <c r="HS46" s="243">
        <v>156.40465800000001</v>
      </c>
    </row>
    <row r="47" spans="1:227" x14ac:dyDescent="0.25">
      <c r="A47" s="240"/>
      <c r="B47" s="242">
        <v>45689.916666666701</v>
      </c>
      <c r="C47" s="243">
        <v>132.83318499999999</v>
      </c>
      <c r="D47" s="243">
        <v>133.143788</v>
      </c>
      <c r="E47" s="243">
        <v>132.95365100000001</v>
      </c>
      <c r="F47" s="243">
        <v>132.83318499999999</v>
      </c>
      <c r="G47" s="243">
        <v>129.11830699999999</v>
      </c>
      <c r="H47" s="243">
        <v>139.87602699999999</v>
      </c>
      <c r="I47" s="243">
        <v>139.28394900000001</v>
      </c>
      <c r="J47" s="243">
        <v>140.24122499999999</v>
      </c>
      <c r="K47" s="243">
        <v>128.90524600000001</v>
      </c>
      <c r="L47" s="243">
        <v>134.43185700000001</v>
      </c>
      <c r="M47" s="243">
        <v>139.994057</v>
      </c>
      <c r="N47" s="243">
        <v>138.920705</v>
      </c>
      <c r="O47" s="243">
        <v>139.574388</v>
      </c>
      <c r="P47" s="243">
        <v>131.77857119000001</v>
      </c>
      <c r="Q47" s="243">
        <v>140.12026900000001</v>
      </c>
      <c r="R47" s="243">
        <v>129.603049</v>
      </c>
      <c r="S47" s="243">
        <v>137.10757899999999</v>
      </c>
      <c r="T47" s="243">
        <v>123.22501200000001</v>
      </c>
      <c r="U47" s="243">
        <v>124.190651</v>
      </c>
      <c r="V47" s="243">
        <v>134.97071800000001</v>
      </c>
      <c r="W47" s="243">
        <v>129.855647</v>
      </c>
      <c r="X47" s="243">
        <v>124.86240599999999</v>
      </c>
      <c r="Y47" s="243">
        <v>127.71083900000001</v>
      </c>
      <c r="Z47" s="243">
        <v>139.93593300000001</v>
      </c>
      <c r="AA47" s="243">
        <v>124.794139</v>
      </c>
      <c r="AB47" s="243">
        <v>129.75777600000001</v>
      </c>
      <c r="AC47" s="243">
        <v>130.16027</v>
      </c>
      <c r="AD47" s="243">
        <v>129.473567</v>
      </c>
      <c r="AE47" s="243">
        <v>122.997922</v>
      </c>
      <c r="AF47" s="243">
        <v>134.572202</v>
      </c>
      <c r="AG47" s="243">
        <v>135.68804108</v>
      </c>
      <c r="AH47" s="243">
        <v>135.42456100000001</v>
      </c>
      <c r="AI47" s="243">
        <v>135.34401700000001</v>
      </c>
      <c r="AJ47" s="243">
        <v>120.242833</v>
      </c>
      <c r="AK47" s="243">
        <v>135.25821500000001</v>
      </c>
      <c r="AL47" s="243">
        <v>124.33826967</v>
      </c>
      <c r="AM47" s="243">
        <v>124.973778</v>
      </c>
      <c r="AN47" s="243">
        <v>138.001496</v>
      </c>
      <c r="AO47" s="243">
        <v>122.542108</v>
      </c>
      <c r="AP47" s="243">
        <v>116.211404</v>
      </c>
      <c r="AQ47" s="243">
        <v>116.712467</v>
      </c>
      <c r="AR47" s="243">
        <v>140.269824</v>
      </c>
      <c r="AS47" s="243">
        <v>136.32371000000001</v>
      </c>
      <c r="AT47" s="243">
        <v>136.32371000000001</v>
      </c>
      <c r="AU47" s="243">
        <v>134.07071999999999</v>
      </c>
      <c r="AV47" s="243">
        <v>130.59266500000001</v>
      </c>
      <c r="AW47" s="243">
        <v>123.637438</v>
      </c>
      <c r="AX47" s="243">
        <v>124.364172</v>
      </c>
      <c r="AY47" s="243">
        <v>138.47348099999999</v>
      </c>
      <c r="AZ47" s="243">
        <v>128.758577</v>
      </c>
      <c r="BA47" s="243">
        <v>128.45014900000001</v>
      </c>
      <c r="BB47" s="243">
        <v>127.876268</v>
      </c>
      <c r="BC47" s="243">
        <v>128.04665467000001</v>
      </c>
      <c r="BD47" s="243">
        <v>128.041483</v>
      </c>
      <c r="BE47" s="243">
        <v>128.41306499999999</v>
      </c>
      <c r="BF47" s="243">
        <v>137.19941499999999</v>
      </c>
      <c r="BG47" s="243">
        <v>138.01085499999999</v>
      </c>
      <c r="BH47" s="243">
        <v>138.01085499999999</v>
      </c>
      <c r="BI47" s="243">
        <v>138.01085499999999</v>
      </c>
      <c r="BJ47" s="243">
        <v>125.114413</v>
      </c>
      <c r="BK47" s="243">
        <v>125.890767</v>
      </c>
      <c r="BL47" s="243">
        <v>134.42061000000001</v>
      </c>
      <c r="BM47" s="243">
        <v>134.14587399999999</v>
      </c>
      <c r="BN47" s="243">
        <v>130.286461</v>
      </c>
      <c r="BO47" s="243">
        <v>127.961883</v>
      </c>
      <c r="BP47" s="243">
        <v>136.57568499999999</v>
      </c>
      <c r="BQ47" s="243">
        <v>120.176851</v>
      </c>
      <c r="BR47" s="243">
        <v>120.32346676</v>
      </c>
      <c r="BS47" s="243">
        <v>129.70372800000001</v>
      </c>
      <c r="BT47" s="243">
        <v>128.45321375</v>
      </c>
      <c r="BU47" s="243">
        <v>138.36071899999999</v>
      </c>
      <c r="BV47" s="243">
        <v>138.45548700000001</v>
      </c>
      <c r="BW47" s="243">
        <v>130.553034</v>
      </c>
      <c r="BX47" s="243">
        <v>130.621014</v>
      </c>
      <c r="BY47" s="243">
        <v>138.35115400000001</v>
      </c>
      <c r="BZ47" s="243">
        <v>137.63028600000001</v>
      </c>
      <c r="CA47" s="243">
        <v>130.174418</v>
      </c>
      <c r="CB47" s="243">
        <v>131.411372</v>
      </c>
      <c r="CC47" s="243">
        <v>130.682165</v>
      </c>
      <c r="CD47" s="243">
        <v>136.373064</v>
      </c>
      <c r="CE47" s="243">
        <v>130.645081</v>
      </c>
      <c r="CF47" s="243">
        <v>138.36071899999999</v>
      </c>
      <c r="CG47" s="243">
        <v>128.24989232999999</v>
      </c>
      <c r="CH47" s="243">
        <v>128.66253599999999</v>
      </c>
      <c r="CI47" s="243">
        <v>131.60108199999999</v>
      </c>
      <c r="CJ47" s="243">
        <v>138.28481300000001</v>
      </c>
      <c r="CK47" s="243">
        <v>142.35515047000001</v>
      </c>
      <c r="CL47" s="243">
        <v>137.76657800000001</v>
      </c>
      <c r="CM47" s="243">
        <v>138.84793400000001</v>
      </c>
      <c r="CN47" s="243">
        <v>128.731649</v>
      </c>
      <c r="CO47" s="243">
        <v>129.59724</v>
      </c>
      <c r="CP47" s="243">
        <v>147.96563656999999</v>
      </c>
      <c r="CQ47" s="243">
        <v>127.043059</v>
      </c>
      <c r="CR47" s="243">
        <v>126.54473299999999</v>
      </c>
      <c r="CS47" s="243">
        <v>125.13620957000001</v>
      </c>
      <c r="CT47" s="243">
        <v>130.470812</v>
      </c>
      <c r="CU47" s="243">
        <v>128.26384899999999</v>
      </c>
      <c r="CV47" s="243">
        <v>145.08053763999999</v>
      </c>
      <c r="CW47" s="243">
        <v>125.986459</v>
      </c>
      <c r="CX47" s="243">
        <v>127.865514</v>
      </c>
      <c r="CY47" s="243">
        <v>128.23353399999999</v>
      </c>
      <c r="CZ47" s="243">
        <v>130.497072</v>
      </c>
      <c r="DA47" s="243">
        <v>140.65668400000001</v>
      </c>
      <c r="DB47" s="243">
        <v>140.97355200000001</v>
      </c>
      <c r="DC47" s="243">
        <v>138.45548700000001</v>
      </c>
      <c r="DD47" s="243">
        <v>137.45815200000001</v>
      </c>
      <c r="DE47" s="243">
        <v>130.085114</v>
      </c>
      <c r="DF47" s="243">
        <v>130.621014</v>
      </c>
      <c r="DG47" s="243">
        <v>130.3294305</v>
      </c>
      <c r="DH47" s="243">
        <v>141.97486124</v>
      </c>
      <c r="DI47" s="243">
        <v>141.221216</v>
      </c>
      <c r="DJ47" s="243">
        <v>140.68104400000001</v>
      </c>
      <c r="DK47" s="243">
        <v>127.95625833</v>
      </c>
      <c r="DL47" s="243">
        <v>142.353981</v>
      </c>
      <c r="DM47" s="243">
        <v>138.39281399999999</v>
      </c>
      <c r="DN47" s="243">
        <v>132.85737</v>
      </c>
      <c r="DO47" s="243">
        <v>116.324603</v>
      </c>
      <c r="DP47" s="243">
        <v>137.84470200000001</v>
      </c>
      <c r="DQ47" s="243">
        <v>127.49008499999999</v>
      </c>
      <c r="DR47" s="243">
        <v>127.96587</v>
      </c>
      <c r="DS47" s="243">
        <v>129.65122600000001</v>
      </c>
      <c r="DT47" s="243">
        <v>139.10751500000001</v>
      </c>
      <c r="DU47" s="243">
        <v>139.515826</v>
      </c>
      <c r="DV47" s="243">
        <v>122.920962</v>
      </c>
      <c r="DW47" s="243">
        <v>117.025711</v>
      </c>
      <c r="DX47" s="243">
        <v>114.00120724999999</v>
      </c>
      <c r="DY47" s="243">
        <v>129.78253004000001</v>
      </c>
      <c r="DZ47" s="243">
        <v>131.52483899999999</v>
      </c>
      <c r="EA47" s="243">
        <v>131.84082699999999</v>
      </c>
      <c r="EB47" s="243">
        <v>125.94009200000001</v>
      </c>
      <c r="EC47" s="243">
        <v>126.70457</v>
      </c>
      <c r="ED47" s="243">
        <v>129.196516</v>
      </c>
      <c r="EE47" s="243">
        <v>129.15638300000001</v>
      </c>
      <c r="EF47" s="243">
        <v>143.04474969</v>
      </c>
      <c r="EG47" s="243">
        <v>141.0813</v>
      </c>
      <c r="EH47" s="243">
        <v>141.0813</v>
      </c>
      <c r="EI47" s="243">
        <v>127.22328400000001</v>
      </c>
      <c r="EJ47" s="243">
        <v>138.05435299999999</v>
      </c>
      <c r="EK47" s="243">
        <v>138.62988000000001</v>
      </c>
      <c r="EL47" s="243">
        <v>138.45548700000001</v>
      </c>
      <c r="EM47" s="243">
        <v>127.585939</v>
      </c>
      <c r="EN47" s="243">
        <v>131.198623</v>
      </c>
      <c r="EO47" s="243">
        <v>144.561036</v>
      </c>
      <c r="EP47" s="243">
        <v>128.47078099999999</v>
      </c>
      <c r="EQ47" s="243">
        <v>128.75018299999999</v>
      </c>
      <c r="ER47" s="243">
        <v>131.99036910000001</v>
      </c>
      <c r="ES47" s="243">
        <v>125.55957100000001</v>
      </c>
      <c r="ET47" s="243">
        <v>124.044415</v>
      </c>
      <c r="EU47" s="243">
        <v>126.662274</v>
      </c>
      <c r="EV47" s="243">
        <v>130.81091799999999</v>
      </c>
      <c r="EW47" s="243">
        <v>124.91695199999999</v>
      </c>
      <c r="EX47" s="243">
        <v>123.24849</v>
      </c>
      <c r="EY47" s="243">
        <v>129.16353799999999</v>
      </c>
      <c r="EZ47" s="243">
        <v>129.35125099999999</v>
      </c>
      <c r="FA47" s="243">
        <v>129.42990599999999</v>
      </c>
      <c r="FB47" s="243">
        <v>136.35068176999999</v>
      </c>
      <c r="FC47" s="243">
        <v>130.521165</v>
      </c>
      <c r="FD47" s="243">
        <v>141.70584099999999</v>
      </c>
      <c r="FE47" s="243">
        <v>130.37687099999999</v>
      </c>
      <c r="FF47" s="243">
        <v>135.44479860000001</v>
      </c>
      <c r="FG47" s="243">
        <v>146.26729900000001</v>
      </c>
      <c r="FH47" s="243">
        <v>121.37402899999999</v>
      </c>
      <c r="FI47" s="243">
        <v>122.15418200000001</v>
      </c>
      <c r="FJ47" s="243">
        <v>127.15794</v>
      </c>
      <c r="FK47" s="243">
        <v>131.628096</v>
      </c>
      <c r="FL47" s="243">
        <v>138.36913964999999</v>
      </c>
      <c r="FM47" s="243">
        <v>137.96711099999999</v>
      </c>
      <c r="FN47" s="243">
        <v>138.35115400000001</v>
      </c>
      <c r="FO47" s="243">
        <v>136.90617399999999</v>
      </c>
      <c r="FP47" s="243">
        <v>136.90617399999999</v>
      </c>
      <c r="FQ47" s="243">
        <v>136.18170599999999</v>
      </c>
      <c r="FR47" s="243">
        <v>136.18170599999999</v>
      </c>
      <c r="FS47" s="243">
        <v>136.18170599999999</v>
      </c>
      <c r="FT47" s="243">
        <v>140.43176800000001</v>
      </c>
      <c r="FU47" s="243">
        <v>140.082706</v>
      </c>
      <c r="FV47" s="243">
        <v>129.82279</v>
      </c>
      <c r="FW47" s="243">
        <v>129.358878</v>
      </c>
      <c r="FX47" s="243">
        <v>131.97157768</v>
      </c>
      <c r="FY47" s="243">
        <v>130.92424199999999</v>
      </c>
      <c r="FZ47" s="243">
        <v>130.88514499999999</v>
      </c>
      <c r="GA47" s="243">
        <v>138.36071899999999</v>
      </c>
      <c r="GB47" s="243">
        <v>138.36071899999999</v>
      </c>
      <c r="GC47" s="243">
        <v>139.624325</v>
      </c>
      <c r="GD47" s="243">
        <v>124.75145999999999</v>
      </c>
      <c r="GE47" s="243">
        <v>138.05435299999999</v>
      </c>
      <c r="GF47" s="243">
        <v>137.45815200000001</v>
      </c>
      <c r="GG47" s="243">
        <v>145.11090374</v>
      </c>
      <c r="GH47" s="243">
        <v>125.74874199999999</v>
      </c>
      <c r="GI47" s="243">
        <v>145.11090374</v>
      </c>
      <c r="GJ47" s="243">
        <v>136.90617399999999</v>
      </c>
      <c r="GK47" s="243">
        <v>129.446011</v>
      </c>
      <c r="GL47" s="243">
        <v>134.135943</v>
      </c>
      <c r="GM47" s="243">
        <v>121.804261</v>
      </c>
      <c r="GN47" s="243">
        <v>130.00474800000001</v>
      </c>
      <c r="GO47" s="243">
        <v>118.03314785000001</v>
      </c>
      <c r="GP47" s="243">
        <v>117.72934115</v>
      </c>
      <c r="GQ47" s="243">
        <v>125.530891</v>
      </c>
      <c r="GR47" s="243">
        <v>136.39223699999999</v>
      </c>
      <c r="GS47" s="243">
        <v>137.35980499999999</v>
      </c>
      <c r="GT47" s="243">
        <v>137.12187599999999</v>
      </c>
      <c r="GU47" s="243">
        <v>130.00474800000001</v>
      </c>
      <c r="GV47" s="243">
        <v>130.00474800000001</v>
      </c>
      <c r="GW47" s="243">
        <v>130.00474800000001</v>
      </c>
      <c r="GX47" s="243">
        <v>142.06996699999999</v>
      </c>
      <c r="GY47" s="243">
        <v>142.30929399999999</v>
      </c>
      <c r="GZ47" s="243">
        <v>142.30929399999999</v>
      </c>
      <c r="HA47" s="243">
        <v>142.30929399999999</v>
      </c>
      <c r="HB47" s="243">
        <v>132.07153700000001</v>
      </c>
      <c r="HC47" s="243">
        <v>141.86030500000001</v>
      </c>
      <c r="HD47" s="243">
        <v>141.27465900000001</v>
      </c>
      <c r="HE47" s="243">
        <v>139.376632</v>
      </c>
      <c r="HF47" s="243">
        <v>140.85969900000001</v>
      </c>
      <c r="HG47" s="243">
        <v>135.96061499999999</v>
      </c>
      <c r="HH47" s="243">
        <v>122.62589774</v>
      </c>
      <c r="HI47" s="243">
        <v>142.05740299999999</v>
      </c>
      <c r="HJ47" s="243">
        <v>129.92294749999999</v>
      </c>
      <c r="HK47" s="243">
        <v>130.274372</v>
      </c>
      <c r="HL47" s="243">
        <v>128.58794800000001</v>
      </c>
      <c r="HM47" s="243">
        <v>127.079965</v>
      </c>
      <c r="HN47" s="243">
        <v>117.22548548</v>
      </c>
      <c r="HO47" s="243">
        <v>119.1650875</v>
      </c>
      <c r="HP47" s="243">
        <v>119.803003</v>
      </c>
      <c r="HQ47" s="243">
        <v>140.13701814000001</v>
      </c>
      <c r="HR47" s="243">
        <v>130.19906599999999</v>
      </c>
      <c r="HS47" s="243">
        <v>144.29430400000001</v>
      </c>
    </row>
    <row r="48" spans="1:227" x14ac:dyDescent="0.25">
      <c r="A48" s="240"/>
      <c r="B48" s="242">
        <v>45689.9375</v>
      </c>
      <c r="C48" s="243">
        <v>132.911553</v>
      </c>
      <c r="D48" s="243">
        <v>133.195571</v>
      </c>
      <c r="E48" s="243">
        <v>133.01696799999999</v>
      </c>
      <c r="F48" s="243">
        <v>132.911553</v>
      </c>
      <c r="G48" s="243">
        <v>129.830343</v>
      </c>
      <c r="H48" s="243">
        <v>140.58049299999999</v>
      </c>
      <c r="I48" s="243">
        <v>140.01538600000001</v>
      </c>
      <c r="J48" s="243">
        <v>140.910122</v>
      </c>
      <c r="K48" s="243">
        <v>129.800791</v>
      </c>
      <c r="L48" s="243">
        <v>134.35189099999999</v>
      </c>
      <c r="M48" s="243">
        <v>140.27842200000001</v>
      </c>
      <c r="N48" s="243">
        <v>139.20507699999999</v>
      </c>
      <c r="O48" s="243">
        <v>139.335488</v>
      </c>
      <c r="P48" s="243">
        <v>131.67431635</v>
      </c>
      <c r="Q48" s="243">
        <v>140.73627300000001</v>
      </c>
      <c r="R48" s="243">
        <v>130.68419399999999</v>
      </c>
      <c r="S48" s="243">
        <v>137.03573900000001</v>
      </c>
      <c r="T48" s="243">
        <v>132.21343899999999</v>
      </c>
      <c r="U48" s="243">
        <v>132.21343899999999</v>
      </c>
      <c r="V48" s="243">
        <v>135.069073</v>
      </c>
      <c r="W48" s="243">
        <v>130.37327999999999</v>
      </c>
      <c r="X48" s="243">
        <v>125.413282</v>
      </c>
      <c r="Y48" s="243">
        <v>128.27971600000001</v>
      </c>
      <c r="Z48" s="243">
        <v>140.32516000000001</v>
      </c>
      <c r="AA48" s="243">
        <v>125.608436</v>
      </c>
      <c r="AB48" s="243">
        <v>130.99876699999999</v>
      </c>
      <c r="AC48" s="243">
        <v>130.74755400000001</v>
      </c>
      <c r="AD48" s="243">
        <v>130.00046499999999</v>
      </c>
      <c r="AE48" s="243">
        <v>123.68479499999999</v>
      </c>
      <c r="AF48" s="243">
        <v>134.5103785</v>
      </c>
      <c r="AG48" s="243">
        <v>135.64132963</v>
      </c>
      <c r="AH48" s="243">
        <v>135.35109700000001</v>
      </c>
      <c r="AI48" s="243">
        <v>135.321786</v>
      </c>
      <c r="AJ48" s="243">
        <v>120.84895899999999</v>
      </c>
      <c r="AK48" s="243">
        <v>135.35556199999999</v>
      </c>
      <c r="AL48" s="243">
        <v>125.14585932999999</v>
      </c>
      <c r="AM48" s="243">
        <v>125.77247</v>
      </c>
      <c r="AN48" s="243">
        <v>138.54216600000001</v>
      </c>
      <c r="AO48" s="243">
        <v>123.130557</v>
      </c>
      <c r="AP48" s="243">
        <v>116.86144400000001</v>
      </c>
      <c r="AQ48" s="243">
        <v>117.36267100000001</v>
      </c>
      <c r="AR48" s="243">
        <v>140.71623299999999</v>
      </c>
      <c r="AS48" s="243">
        <v>136.70642000000001</v>
      </c>
      <c r="AT48" s="243">
        <v>136.70642000000001</v>
      </c>
      <c r="AU48" s="243">
        <v>134.407296</v>
      </c>
      <c r="AV48" s="243">
        <v>131.098085</v>
      </c>
      <c r="AW48" s="243">
        <v>124.61468000000001</v>
      </c>
      <c r="AX48" s="243">
        <v>125.341651</v>
      </c>
      <c r="AY48" s="243">
        <v>138.49042</v>
      </c>
      <c r="AZ48" s="243">
        <v>129.44824199999999</v>
      </c>
      <c r="BA48" s="243">
        <v>129.160222</v>
      </c>
      <c r="BB48" s="243">
        <v>128.58779200000001</v>
      </c>
      <c r="BC48" s="243">
        <v>128.75574700000001</v>
      </c>
      <c r="BD48" s="243">
        <v>128.79019099999999</v>
      </c>
      <c r="BE48" s="243">
        <v>129.12307100000001</v>
      </c>
      <c r="BF48" s="243">
        <v>137.64609400000001</v>
      </c>
      <c r="BG48" s="243">
        <v>138.39944800000001</v>
      </c>
      <c r="BH48" s="243">
        <v>138.39944800000001</v>
      </c>
      <c r="BI48" s="243">
        <v>138.39944800000001</v>
      </c>
      <c r="BJ48" s="243">
        <v>125.81050999999999</v>
      </c>
      <c r="BK48" s="243">
        <v>126.587378</v>
      </c>
      <c r="BL48" s="243">
        <v>134.81888799999999</v>
      </c>
      <c r="BM48" s="243">
        <v>134.539264</v>
      </c>
      <c r="BN48" s="243">
        <v>131.81533400000001</v>
      </c>
      <c r="BO48" s="243">
        <v>129.28205199999999</v>
      </c>
      <c r="BP48" s="243">
        <v>137.06903700000001</v>
      </c>
      <c r="BQ48" s="243">
        <v>120.762411</v>
      </c>
      <c r="BR48" s="243">
        <v>120.90974113999999</v>
      </c>
      <c r="BS48" s="243">
        <v>130.25176099999999</v>
      </c>
      <c r="BT48" s="243">
        <v>128.76462875000001</v>
      </c>
      <c r="BU48" s="243">
        <v>138.384366</v>
      </c>
      <c r="BV48" s="243">
        <v>139.03746100000001</v>
      </c>
      <c r="BW48" s="243">
        <v>132.23844099999999</v>
      </c>
      <c r="BX48" s="243">
        <v>132.30753200000001</v>
      </c>
      <c r="BY48" s="243">
        <v>137.967669</v>
      </c>
      <c r="BZ48" s="243">
        <v>136.94068300000001</v>
      </c>
      <c r="CA48" s="243">
        <v>131.58273700000001</v>
      </c>
      <c r="CB48" s="243">
        <v>132.232406</v>
      </c>
      <c r="CC48" s="243">
        <v>131.574736</v>
      </c>
      <c r="CD48" s="243">
        <v>135.753524</v>
      </c>
      <c r="CE48" s="243">
        <v>131.74119400000001</v>
      </c>
      <c r="CF48" s="243">
        <v>138.384366</v>
      </c>
      <c r="CG48" s="243">
        <v>128.99979332999999</v>
      </c>
      <c r="CH48" s="243">
        <v>129.36356499999999</v>
      </c>
      <c r="CI48" s="243">
        <v>132.55910600000001</v>
      </c>
      <c r="CJ48" s="243">
        <v>137.903841</v>
      </c>
      <c r="CK48" s="243">
        <v>142.20478677</v>
      </c>
      <c r="CL48" s="243">
        <v>137.82575600000001</v>
      </c>
      <c r="CM48" s="243">
        <v>138.82469499999999</v>
      </c>
      <c r="CN48" s="243">
        <v>129.710553</v>
      </c>
      <c r="CO48" s="243">
        <v>129.90813900000001</v>
      </c>
      <c r="CP48" s="243">
        <v>148.29944792000001</v>
      </c>
      <c r="CQ48" s="243">
        <v>127.364102</v>
      </c>
      <c r="CR48" s="243">
        <v>127.58413400000001</v>
      </c>
      <c r="CS48" s="243">
        <v>126.31519944</v>
      </c>
      <c r="CT48" s="243">
        <v>130.67830499999999</v>
      </c>
      <c r="CU48" s="243">
        <v>128.878952</v>
      </c>
      <c r="CV48" s="243">
        <v>145.48407417999999</v>
      </c>
      <c r="CW48" s="243">
        <v>126.67206</v>
      </c>
      <c r="CX48" s="243">
        <v>127.93626999999999</v>
      </c>
      <c r="CY48" s="243">
        <v>128.44426100000001</v>
      </c>
      <c r="CZ48" s="243">
        <v>132.00736000000001</v>
      </c>
      <c r="DA48" s="243">
        <v>141.226202</v>
      </c>
      <c r="DB48" s="243">
        <v>141.56534099999999</v>
      </c>
      <c r="DC48" s="243">
        <v>139.03746100000001</v>
      </c>
      <c r="DD48" s="243">
        <v>138.053799</v>
      </c>
      <c r="DE48" s="243">
        <v>131.82269099999999</v>
      </c>
      <c r="DF48" s="243">
        <v>132.30753200000001</v>
      </c>
      <c r="DG48" s="243">
        <v>130.92477299999999</v>
      </c>
      <c r="DH48" s="243">
        <v>141.26348953999999</v>
      </c>
      <c r="DI48" s="243">
        <v>141.40488300000001</v>
      </c>
      <c r="DJ48" s="243">
        <v>140.93103300000001</v>
      </c>
      <c r="DK48" s="243">
        <v>128.70489799999999</v>
      </c>
      <c r="DL48" s="243">
        <v>142.20008899999999</v>
      </c>
      <c r="DM48" s="243">
        <v>138.49395100000001</v>
      </c>
      <c r="DN48" s="243">
        <v>133.071147</v>
      </c>
      <c r="DO48" s="243">
        <v>116.873655</v>
      </c>
      <c r="DP48" s="243">
        <v>137.98006000000001</v>
      </c>
      <c r="DQ48" s="243">
        <v>128.198554</v>
      </c>
      <c r="DR48" s="243">
        <v>128.67513400000001</v>
      </c>
      <c r="DS48" s="243">
        <v>130.42930200000001</v>
      </c>
      <c r="DT48" s="243">
        <v>139.62213800000001</v>
      </c>
      <c r="DU48" s="243">
        <v>139.972814</v>
      </c>
      <c r="DV48" s="243">
        <v>123.58575</v>
      </c>
      <c r="DW48" s="243">
        <v>117.313849</v>
      </c>
      <c r="DX48" s="243">
        <v>114.12188075</v>
      </c>
      <c r="DY48" s="243">
        <v>130.36286371</v>
      </c>
      <c r="DZ48" s="243">
        <v>132.55584200000001</v>
      </c>
      <c r="EA48" s="243">
        <v>132.88074</v>
      </c>
      <c r="EB48" s="243">
        <v>126.498834</v>
      </c>
      <c r="EC48" s="243">
        <v>127.267697</v>
      </c>
      <c r="ED48" s="243">
        <v>129.07288800000001</v>
      </c>
      <c r="EE48" s="243">
        <v>130.213765</v>
      </c>
      <c r="EF48" s="243">
        <v>143.44262375</v>
      </c>
      <c r="EG48" s="243">
        <v>141.491872</v>
      </c>
      <c r="EH48" s="243">
        <v>141.491872</v>
      </c>
      <c r="EI48" s="243">
        <v>128.17946599999999</v>
      </c>
      <c r="EJ48" s="243">
        <v>138.644261</v>
      </c>
      <c r="EK48" s="243">
        <v>139.218909</v>
      </c>
      <c r="EL48" s="243">
        <v>139.03746100000001</v>
      </c>
      <c r="EM48" s="243">
        <v>128.04873599999999</v>
      </c>
      <c r="EN48" s="243">
        <v>132.28876299999999</v>
      </c>
      <c r="EO48" s="243">
        <v>144.274462</v>
      </c>
      <c r="EP48" s="243">
        <v>129.161102</v>
      </c>
      <c r="EQ48" s="243">
        <v>129.43986799999999</v>
      </c>
      <c r="ER48" s="243">
        <v>132.51376637999999</v>
      </c>
      <c r="ES48" s="243">
        <v>126.222359</v>
      </c>
      <c r="ET48" s="243">
        <v>124.710077</v>
      </c>
      <c r="EU48" s="243">
        <v>127.329669</v>
      </c>
      <c r="EV48" s="243">
        <v>132.043373</v>
      </c>
      <c r="EW48" s="243">
        <v>125.60909100000001</v>
      </c>
      <c r="EX48" s="243">
        <v>123.90082700000001</v>
      </c>
      <c r="EY48" s="243">
        <v>132.21343899999999</v>
      </c>
      <c r="EZ48" s="243">
        <v>131.040774</v>
      </c>
      <c r="FA48" s="243">
        <v>130.546921</v>
      </c>
      <c r="FB48" s="243">
        <v>136.67778203</v>
      </c>
      <c r="FC48" s="243">
        <v>130.66715199999999</v>
      </c>
      <c r="FD48" s="243">
        <v>141.60733200000001</v>
      </c>
      <c r="FE48" s="243">
        <v>130.983949</v>
      </c>
      <c r="FF48" s="243">
        <v>135.78634689</v>
      </c>
      <c r="FG48" s="243">
        <v>145.86290099999999</v>
      </c>
      <c r="FH48" s="243">
        <v>122.18827400000001</v>
      </c>
      <c r="FI48" s="243">
        <v>122.96065900000001</v>
      </c>
      <c r="FJ48" s="243">
        <v>127.84141700000001</v>
      </c>
      <c r="FK48" s="243">
        <v>132.57611700000001</v>
      </c>
      <c r="FL48" s="243">
        <v>137.9856048</v>
      </c>
      <c r="FM48" s="243">
        <v>137.615397</v>
      </c>
      <c r="FN48" s="243">
        <v>137.967669</v>
      </c>
      <c r="FO48" s="243">
        <v>137.521354</v>
      </c>
      <c r="FP48" s="243">
        <v>137.521354</v>
      </c>
      <c r="FQ48" s="243">
        <v>135.64457400000001</v>
      </c>
      <c r="FR48" s="243">
        <v>135.64457400000001</v>
      </c>
      <c r="FS48" s="243">
        <v>135.64457400000001</v>
      </c>
      <c r="FT48" s="243">
        <v>140.747839</v>
      </c>
      <c r="FU48" s="243">
        <v>140.41141300000001</v>
      </c>
      <c r="FV48" s="243">
        <v>131.02247</v>
      </c>
      <c r="FW48" s="243">
        <v>130.54475099999999</v>
      </c>
      <c r="FX48" s="243">
        <v>133.10837042</v>
      </c>
      <c r="FY48" s="243">
        <v>131.74545000000001</v>
      </c>
      <c r="FZ48" s="243">
        <v>131.19233800000001</v>
      </c>
      <c r="GA48" s="243">
        <v>138.384366</v>
      </c>
      <c r="GB48" s="243">
        <v>138.384366</v>
      </c>
      <c r="GC48" s="243">
        <v>140.099334</v>
      </c>
      <c r="GD48" s="243">
        <v>125.565838</v>
      </c>
      <c r="GE48" s="243">
        <v>138.644261</v>
      </c>
      <c r="GF48" s="243">
        <v>138.053799</v>
      </c>
      <c r="GG48" s="243">
        <v>145.51452474000001</v>
      </c>
      <c r="GH48" s="243">
        <v>125.878748</v>
      </c>
      <c r="GI48" s="243">
        <v>145.51452474000001</v>
      </c>
      <c r="GJ48" s="243">
        <v>137.521354</v>
      </c>
      <c r="GK48" s="243">
        <v>130.14024499999999</v>
      </c>
      <c r="GL48" s="243">
        <v>135.22686999999999</v>
      </c>
      <c r="GM48" s="243">
        <v>122.44232</v>
      </c>
      <c r="GN48" s="243">
        <v>130.573206</v>
      </c>
      <c r="GO48" s="243">
        <v>118.93069807000001</v>
      </c>
      <c r="GP48" s="243">
        <v>118.62458117</v>
      </c>
      <c r="GQ48" s="243">
        <v>126.129638</v>
      </c>
      <c r="GR48" s="243">
        <v>136.884186</v>
      </c>
      <c r="GS48" s="243">
        <v>137.917888</v>
      </c>
      <c r="GT48" s="243">
        <v>137.69290000000001</v>
      </c>
      <c r="GU48" s="243">
        <v>130.573206</v>
      </c>
      <c r="GV48" s="243">
        <v>130.573206</v>
      </c>
      <c r="GW48" s="243">
        <v>130.573206</v>
      </c>
      <c r="GX48" s="243">
        <v>141.90454500000001</v>
      </c>
      <c r="GY48" s="243">
        <v>142.14937499999999</v>
      </c>
      <c r="GZ48" s="243">
        <v>142.14937499999999</v>
      </c>
      <c r="HA48" s="243">
        <v>142.14937499999999</v>
      </c>
      <c r="HB48" s="243">
        <v>132.18302299999999</v>
      </c>
      <c r="HC48" s="243">
        <v>142.160899</v>
      </c>
      <c r="HD48" s="243">
        <v>141.58963</v>
      </c>
      <c r="HE48" s="243">
        <v>138.925859</v>
      </c>
      <c r="HF48" s="243">
        <v>141.50255300000001</v>
      </c>
      <c r="HG48" s="243">
        <v>136.212839</v>
      </c>
      <c r="HH48" s="243">
        <v>122.75267517</v>
      </c>
      <c r="HI48" s="243">
        <v>141.93114199999999</v>
      </c>
      <c r="HJ48" s="243">
        <v>130.44436150000001</v>
      </c>
      <c r="HK48" s="243">
        <v>130.79595</v>
      </c>
      <c r="HL48" s="243">
        <v>129.16293999999999</v>
      </c>
      <c r="HM48" s="243">
        <v>127.77752099999999</v>
      </c>
      <c r="HN48" s="243">
        <v>118.11689406000001</v>
      </c>
      <c r="HO48" s="243">
        <v>119.73004349999999</v>
      </c>
      <c r="HP48" s="243">
        <v>120.387029</v>
      </c>
      <c r="HQ48" s="243">
        <v>140.13954616999999</v>
      </c>
      <c r="HR48" s="243">
        <v>130.78361799999999</v>
      </c>
      <c r="HS48" s="243">
        <v>144.021725</v>
      </c>
    </row>
    <row r="49" spans="1:227" x14ac:dyDescent="0.25">
      <c r="A49" s="240"/>
      <c r="B49" s="242">
        <v>45689.958333333299</v>
      </c>
      <c r="C49" s="243">
        <v>122.127369</v>
      </c>
      <c r="D49" s="243">
        <v>122.38041</v>
      </c>
      <c r="E49" s="243">
        <v>122.226105</v>
      </c>
      <c r="F49" s="243">
        <v>122.127369</v>
      </c>
      <c r="G49" s="243">
        <v>119.734544</v>
      </c>
      <c r="H49" s="243">
        <v>129.394867</v>
      </c>
      <c r="I49" s="243">
        <v>128.88817599999999</v>
      </c>
      <c r="J49" s="243">
        <v>129.68779000000001</v>
      </c>
      <c r="K49" s="243">
        <v>119.488145</v>
      </c>
      <c r="L49" s="243">
        <v>123.39598700000001</v>
      </c>
      <c r="M49" s="243">
        <v>129.069379</v>
      </c>
      <c r="N49" s="243">
        <v>128.059507</v>
      </c>
      <c r="O49" s="243">
        <v>128.23663400000001</v>
      </c>
      <c r="P49" s="243">
        <v>121.26011622</v>
      </c>
      <c r="Q49" s="243">
        <v>129.48870099999999</v>
      </c>
      <c r="R49" s="243">
        <v>120.316586</v>
      </c>
      <c r="S49" s="243">
        <v>126.22047499999999</v>
      </c>
      <c r="T49" s="243">
        <v>121.83026599999999</v>
      </c>
      <c r="U49" s="243">
        <v>121.83026599999999</v>
      </c>
      <c r="V49" s="243">
        <v>124.51342099999999</v>
      </c>
      <c r="W49" s="243">
        <v>120.279117</v>
      </c>
      <c r="X49" s="243">
        <v>115.734539</v>
      </c>
      <c r="Y49" s="243">
        <v>118.355519</v>
      </c>
      <c r="Z49" s="243">
        <v>129.08833000000001</v>
      </c>
      <c r="AA49" s="243">
        <v>115.586759</v>
      </c>
      <c r="AB49" s="243">
        <v>120.108113</v>
      </c>
      <c r="AC49" s="243">
        <v>120.544629</v>
      </c>
      <c r="AD49" s="243">
        <v>119.951305</v>
      </c>
      <c r="AE49" s="243">
        <v>113.91819700000001</v>
      </c>
      <c r="AF49" s="243">
        <v>124.03740825</v>
      </c>
      <c r="AG49" s="243">
        <v>125.0704795</v>
      </c>
      <c r="AH49" s="243">
        <v>124.789174</v>
      </c>
      <c r="AI49" s="243">
        <v>124.759882</v>
      </c>
      <c r="AJ49" s="243">
        <v>111.370226</v>
      </c>
      <c r="AK49" s="243">
        <v>124.776849</v>
      </c>
      <c r="AL49" s="243">
        <v>115.21852333</v>
      </c>
      <c r="AM49" s="243">
        <v>115.796723</v>
      </c>
      <c r="AN49" s="243">
        <v>127.534164</v>
      </c>
      <c r="AO49" s="243">
        <v>113.444188</v>
      </c>
      <c r="AP49" s="243">
        <v>107.5842955</v>
      </c>
      <c r="AQ49" s="243">
        <v>108.04570699999999</v>
      </c>
      <c r="AR49" s="243">
        <v>129.491073</v>
      </c>
      <c r="AS49" s="243">
        <v>125.76253699999999</v>
      </c>
      <c r="AT49" s="243">
        <v>125.76253699999999</v>
      </c>
      <c r="AU49" s="243">
        <v>123.59761</v>
      </c>
      <c r="AV49" s="243">
        <v>120.883972</v>
      </c>
      <c r="AW49" s="243">
        <v>114.852245</v>
      </c>
      <c r="AX49" s="243">
        <v>115.521469</v>
      </c>
      <c r="AY49" s="243">
        <v>127.672439</v>
      </c>
      <c r="AZ49" s="243">
        <v>119.374754</v>
      </c>
      <c r="BA49" s="243">
        <v>119.122108</v>
      </c>
      <c r="BB49" s="243">
        <v>118.71980000000001</v>
      </c>
      <c r="BC49" s="243">
        <v>118.748926</v>
      </c>
      <c r="BD49" s="243">
        <v>118.802688</v>
      </c>
      <c r="BE49" s="243">
        <v>119.088857</v>
      </c>
      <c r="BF49" s="243">
        <v>126.66019799999999</v>
      </c>
      <c r="BG49" s="243">
        <v>127.32107999999999</v>
      </c>
      <c r="BH49" s="243">
        <v>127.32107999999999</v>
      </c>
      <c r="BI49" s="243">
        <v>127.32107999999999</v>
      </c>
      <c r="BJ49" s="243">
        <v>115.94465</v>
      </c>
      <c r="BK49" s="243">
        <v>116.659392</v>
      </c>
      <c r="BL49" s="243">
        <v>124.574063</v>
      </c>
      <c r="BM49" s="243">
        <v>124.21066500000001</v>
      </c>
      <c r="BN49" s="243">
        <v>120.448909</v>
      </c>
      <c r="BO49" s="243">
        <v>118.338725</v>
      </c>
      <c r="BP49" s="243">
        <v>126.132251</v>
      </c>
      <c r="BQ49" s="243">
        <v>111.26170999999999</v>
      </c>
      <c r="BR49" s="243">
        <v>111.39744929</v>
      </c>
      <c r="BS49" s="243">
        <v>120.031497</v>
      </c>
      <c r="BT49" s="243">
        <v>118.74799824999999</v>
      </c>
      <c r="BU49" s="243">
        <v>127.583242</v>
      </c>
      <c r="BV49" s="243">
        <v>127.976383</v>
      </c>
      <c r="BW49" s="243">
        <v>120.592895</v>
      </c>
      <c r="BX49" s="243">
        <v>120.656074</v>
      </c>
      <c r="BY49" s="243">
        <v>126.628176</v>
      </c>
      <c r="BZ49" s="243">
        <v>126.22554100000001</v>
      </c>
      <c r="CA49" s="243">
        <v>120.426708</v>
      </c>
      <c r="CB49" s="243">
        <v>121.651188</v>
      </c>
      <c r="CC49" s="243">
        <v>121.09844</v>
      </c>
      <c r="CD49" s="243">
        <v>125.269628</v>
      </c>
      <c r="CE49" s="243">
        <v>121.30945</v>
      </c>
      <c r="CF49" s="243">
        <v>127.583242</v>
      </c>
      <c r="CG49" s="243">
        <v>118.97454067</v>
      </c>
      <c r="CH49" s="243">
        <v>119.299183</v>
      </c>
      <c r="CI49" s="243">
        <v>121.998012</v>
      </c>
      <c r="CJ49" s="243">
        <v>127.018055</v>
      </c>
      <c r="CK49" s="243">
        <v>130.92644899000001</v>
      </c>
      <c r="CL49" s="243">
        <v>127.113507</v>
      </c>
      <c r="CM49" s="243">
        <v>128.06339500000001</v>
      </c>
      <c r="CN49" s="243">
        <v>119.54332700000001</v>
      </c>
      <c r="CO49" s="243">
        <v>119.797021</v>
      </c>
      <c r="CP49" s="243">
        <v>136.66030273999999</v>
      </c>
      <c r="CQ49" s="243">
        <v>117.427223</v>
      </c>
      <c r="CR49" s="243">
        <v>117.096598</v>
      </c>
      <c r="CS49" s="243">
        <v>116.13832013</v>
      </c>
      <c r="CT49" s="243">
        <v>120.041381</v>
      </c>
      <c r="CU49" s="243">
        <v>118.76137799999999</v>
      </c>
      <c r="CV49" s="243">
        <v>133.83413336000001</v>
      </c>
      <c r="CW49" s="243">
        <v>116.57445199999999</v>
      </c>
      <c r="CX49" s="243">
        <v>118.559659</v>
      </c>
      <c r="CY49" s="243">
        <v>118.93055</v>
      </c>
      <c r="CZ49" s="243">
        <v>120.413826</v>
      </c>
      <c r="DA49" s="243">
        <v>129.901521</v>
      </c>
      <c r="DB49" s="243">
        <v>130.18305599999999</v>
      </c>
      <c r="DC49" s="243">
        <v>127.976383</v>
      </c>
      <c r="DD49" s="243">
        <v>127.092766</v>
      </c>
      <c r="DE49" s="243">
        <v>120.199206</v>
      </c>
      <c r="DF49" s="243">
        <v>120.656074</v>
      </c>
      <c r="DG49" s="243">
        <v>120.727541</v>
      </c>
      <c r="DH49" s="243">
        <v>130.21010265000001</v>
      </c>
      <c r="DI49" s="243">
        <v>130.08515499999999</v>
      </c>
      <c r="DJ49" s="243">
        <v>129.66085100000001</v>
      </c>
      <c r="DK49" s="243">
        <v>118.724159</v>
      </c>
      <c r="DL49" s="243">
        <v>130.924307</v>
      </c>
      <c r="DM49" s="243">
        <v>127.664585</v>
      </c>
      <c r="DN49" s="243">
        <v>122.683989</v>
      </c>
      <c r="DO49" s="243">
        <v>107.826966</v>
      </c>
      <c r="DP49" s="243">
        <v>127.210021</v>
      </c>
      <c r="DQ49" s="243">
        <v>118.23257099999999</v>
      </c>
      <c r="DR49" s="243">
        <v>118.673407</v>
      </c>
      <c r="DS49" s="243">
        <v>120.21422699999999</v>
      </c>
      <c r="DT49" s="243">
        <v>128.49977699999999</v>
      </c>
      <c r="DU49" s="243">
        <v>128.81306699999999</v>
      </c>
      <c r="DV49" s="243">
        <v>113.938911</v>
      </c>
      <c r="DW49" s="243">
        <v>108.01134999999999</v>
      </c>
      <c r="DX49" s="243">
        <v>105.031874</v>
      </c>
      <c r="DY49" s="243">
        <v>119.95581110000001</v>
      </c>
      <c r="DZ49" s="243">
        <v>121.99783100000001</v>
      </c>
      <c r="EA49" s="243">
        <v>122.312617</v>
      </c>
      <c r="EB49" s="243">
        <v>116.88906799999999</v>
      </c>
      <c r="EC49" s="243">
        <v>117.52202</v>
      </c>
      <c r="ED49" s="243">
        <v>118.44518600000001</v>
      </c>
      <c r="EE49" s="243">
        <v>120.00798899999999</v>
      </c>
      <c r="EF49" s="243">
        <v>131.95615634000001</v>
      </c>
      <c r="EG49" s="243">
        <v>130.20160200000001</v>
      </c>
      <c r="EH49" s="243">
        <v>130.20160200000001</v>
      </c>
      <c r="EI49" s="243">
        <v>117.62592600000001</v>
      </c>
      <c r="EJ49" s="243">
        <v>127.620721</v>
      </c>
      <c r="EK49" s="243">
        <v>128.13713200000001</v>
      </c>
      <c r="EL49" s="243">
        <v>127.976383</v>
      </c>
      <c r="EM49" s="243">
        <v>118.060176</v>
      </c>
      <c r="EN49" s="243">
        <v>121.363045</v>
      </c>
      <c r="EO49" s="243">
        <v>132.781228</v>
      </c>
      <c r="EP49" s="243">
        <v>119.110693</v>
      </c>
      <c r="EQ49" s="243">
        <v>119.367053</v>
      </c>
      <c r="ER49" s="243">
        <v>122.18055333</v>
      </c>
      <c r="ES49" s="243">
        <v>116.29858900000001</v>
      </c>
      <c r="ET49" s="243">
        <v>114.907337</v>
      </c>
      <c r="EU49" s="243">
        <v>117.346009</v>
      </c>
      <c r="EV49" s="243">
        <v>121.40499</v>
      </c>
      <c r="EW49" s="243">
        <v>115.571404</v>
      </c>
      <c r="EX49" s="243">
        <v>114.064504</v>
      </c>
      <c r="EY49" s="243">
        <v>121.83026599999999</v>
      </c>
      <c r="EZ49" s="243">
        <v>120.763518</v>
      </c>
      <c r="FA49" s="243">
        <v>120.31429300000001</v>
      </c>
      <c r="FB49" s="243">
        <v>126.03976356</v>
      </c>
      <c r="FC49" s="243">
        <v>120.054068</v>
      </c>
      <c r="FD49" s="243">
        <v>130.415674</v>
      </c>
      <c r="FE49" s="243">
        <v>120.769514</v>
      </c>
      <c r="FF49" s="243">
        <v>125.43614309</v>
      </c>
      <c r="FG49" s="243">
        <v>134.210251</v>
      </c>
      <c r="FH49" s="243">
        <v>114.54702450000001</v>
      </c>
      <c r="FI49" s="243">
        <v>115.043128</v>
      </c>
      <c r="FJ49" s="243">
        <v>117.80885499999999</v>
      </c>
      <c r="FK49" s="243">
        <v>122.01856600000001</v>
      </c>
      <c r="FL49" s="243">
        <v>126.64463766</v>
      </c>
      <c r="FM49" s="243">
        <v>126.314504</v>
      </c>
      <c r="FN49" s="243">
        <v>126.628176</v>
      </c>
      <c r="FO49" s="243">
        <v>126.616586</v>
      </c>
      <c r="FP49" s="243">
        <v>126.616586</v>
      </c>
      <c r="FQ49" s="243">
        <v>124.172248</v>
      </c>
      <c r="FR49" s="243">
        <v>124.172248</v>
      </c>
      <c r="FS49" s="243">
        <v>124.172248</v>
      </c>
      <c r="FT49" s="243">
        <v>129.50482600000001</v>
      </c>
      <c r="FU49" s="243">
        <v>129.19709399999999</v>
      </c>
      <c r="FV49" s="243">
        <v>119.471023</v>
      </c>
      <c r="FW49" s="243">
        <v>118.884271</v>
      </c>
      <c r="FX49" s="243">
        <v>122.66905649</v>
      </c>
      <c r="FY49" s="243">
        <v>121.26011200000001</v>
      </c>
      <c r="FZ49" s="243">
        <v>120.964099</v>
      </c>
      <c r="GA49" s="243">
        <v>127.583242</v>
      </c>
      <c r="GB49" s="243">
        <v>127.583242</v>
      </c>
      <c r="GC49" s="243">
        <v>128.92597000000001</v>
      </c>
      <c r="GD49" s="243">
        <v>115.547561</v>
      </c>
      <c r="GE49" s="243">
        <v>127.620721</v>
      </c>
      <c r="GF49" s="243">
        <v>127.092766</v>
      </c>
      <c r="GG49" s="243">
        <v>133.86214552999999</v>
      </c>
      <c r="GH49" s="243">
        <v>115.653021</v>
      </c>
      <c r="GI49" s="243">
        <v>133.86214552999999</v>
      </c>
      <c r="GJ49" s="243">
        <v>126.616586</v>
      </c>
      <c r="GK49" s="243">
        <v>120.008137</v>
      </c>
      <c r="GL49" s="243">
        <v>124.47366700000001</v>
      </c>
      <c r="GM49" s="243">
        <v>112.761256</v>
      </c>
      <c r="GN49" s="243">
        <v>120.43014599999999</v>
      </c>
      <c r="GO49" s="243">
        <v>109.60843972000001</v>
      </c>
      <c r="GP49" s="243">
        <v>109.32631747000001</v>
      </c>
      <c r="GQ49" s="243">
        <v>116.25526600000001</v>
      </c>
      <c r="GR49" s="243">
        <v>125.985499</v>
      </c>
      <c r="GS49" s="243">
        <v>126.968395</v>
      </c>
      <c r="GT49" s="243">
        <v>126.76960699999999</v>
      </c>
      <c r="GU49" s="243">
        <v>120.43014599999999</v>
      </c>
      <c r="GV49" s="243">
        <v>120.43014599999999</v>
      </c>
      <c r="GW49" s="243">
        <v>120.43014599999999</v>
      </c>
      <c r="GX49" s="243">
        <v>130.64663400000001</v>
      </c>
      <c r="GY49" s="243">
        <v>130.87640200000001</v>
      </c>
      <c r="GZ49" s="243">
        <v>130.87640200000001</v>
      </c>
      <c r="HA49" s="243">
        <v>130.87640200000001</v>
      </c>
      <c r="HB49" s="243">
        <v>121.45938700000001</v>
      </c>
      <c r="HC49" s="243">
        <v>130.85790600000001</v>
      </c>
      <c r="HD49" s="243">
        <v>130.34113300000001</v>
      </c>
      <c r="HE49" s="243">
        <v>127.48546</v>
      </c>
      <c r="HF49" s="243">
        <v>130.21461199999999</v>
      </c>
      <c r="HG49" s="243">
        <v>125.63362600000001</v>
      </c>
      <c r="HH49" s="243">
        <v>112.78089387999999</v>
      </c>
      <c r="HI49" s="243">
        <v>130.69448199999999</v>
      </c>
      <c r="HJ49" s="243">
        <v>120.27488099999999</v>
      </c>
      <c r="HK49" s="243">
        <v>120.599372</v>
      </c>
      <c r="HL49" s="243">
        <v>118.851679</v>
      </c>
      <c r="HM49" s="243">
        <v>117.75411</v>
      </c>
      <c r="HN49" s="243">
        <v>108.85842488999999</v>
      </c>
      <c r="HO49" s="243">
        <v>110.34740050000001</v>
      </c>
      <c r="HP49" s="243">
        <v>110.93034</v>
      </c>
      <c r="HQ49" s="243">
        <v>129.18302692</v>
      </c>
      <c r="HR49" s="243">
        <v>120.57562799999999</v>
      </c>
      <c r="HS49" s="243">
        <v>132.55450400000001</v>
      </c>
    </row>
    <row r="50" spans="1:227" x14ac:dyDescent="0.25">
      <c r="A50" s="240"/>
      <c r="B50" s="242">
        <v>45689.979166666701</v>
      </c>
      <c r="C50" s="243">
        <v>94.965678999999994</v>
      </c>
      <c r="D50" s="243">
        <v>95.155685000000005</v>
      </c>
      <c r="E50" s="243">
        <v>95.043604000000002</v>
      </c>
      <c r="F50" s="243">
        <v>94.965678999999994</v>
      </c>
      <c r="G50" s="243">
        <v>93.346333000000001</v>
      </c>
      <c r="H50" s="243">
        <v>101.338976</v>
      </c>
      <c r="I50" s="243">
        <v>100.817404</v>
      </c>
      <c r="J50" s="243">
        <v>101.619947</v>
      </c>
      <c r="K50" s="243">
        <v>93.445223999999996</v>
      </c>
      <c r="L50" s="243">
        <v>95.904677000000007</v>
      </c>
      <c r="M50" s="243">
        <v>100.98525100000001</v>
      </c>
      <c r="N50" s="243">
        <v>100.144364</v>
      </c>
      <c r="O50" s="243">
        <v>99.690331999999998</v>
      </c>
      <c r="P50" s="243">
        <v>94.583269459999997</v>
      </c>
      <c r="Q50" s="243">
        <v>101.55588400000001</v>
      </c>
      <c r="R50" s="243">
        <v>93.584502999999998</v>
      </c>
      <c r="S50" s="243">
        <v>98.143587999999994</v>
      </c>
      <c r="T50" s="243">
        <v>95.183043999999995</v>
      </c>
      <c r="U50" s="243">
        <v>95.183043999999995</v>
      </c>
      <c r="V50" s="243">
        <v>96.861588999999995</v>
      </c>
      <c r="W50" s="243">
        <v>93.747539000000003</v>
      </c>
      <c r="X50" s="243">
        <v>89.965090000000004</v>
      </c>
      <c r="Y50" s="243">
        <v>92.179738999999998</v>
      </c>
      <c r="Z50" s="243">
        <v>101.073307</v>
      </c>
      <c r="AA50" s="243">
        <v>90.220144000000005</v>
      </c>
      <c r="AB50" s="243">
        <v>94.495926999999995</v>
      </c>
      <c r="AC50" s="243">
        <v>93.991675000000001</v>
      </c>
      <c r="AD50" s="243">
        <v>93.488352000000006</v>
      </c>
      <c r="AE50" s="243">
        <v>88.660655000000006</v>
      </c>
      <c r="AF50" s="243">
        <v>96.167894000000004</v>
      </c>
      <c r="AG50" s="243">
        <v>97.202776790000001</v>
      </c>
      <c r="AH50" s="243">
        <v>96.957713999999996</v>
      </c>
      <c r="AI50" s="243">
        <v>96.979952999999995</v>
      </c>
      <c r="AJ50" s="243">
        <v>86.899533000000005</v>
      </c>
      <c r="AK50" s="243">
        <v>97.076541000000006</v>
      </c>
      <c r="AL50" s="243">
        <v>89.861497999999997</v>
      </c>
      <c r="AM50" s="243">
        <v>90.339866999999998</v>
      </c>
      <c r="AN50" s="243">
        <v>99.838926000000001</v>
      </c>
      <c r="AO50" s="243">
        <v>89.038859000000002</v>
      </c>
      <c r="AP50" s="243">
        <v>83.489757999999995</v>
      </c>
      <c r="AQ50" s="243">
        <v>83.865627000000003</v>
      </c>
      <c r="AR50" s="243">
        <v>101.393039</v>
      </c>
      <c r="AS50" s="243">
        <v>98.276872999999995</v>
      </c>
      <c r="AT50" s="243">
        <v>98.276872999999995</v>
      </c>
      <c r="AU50" s="243">
        <v>96.448098000000002</v>
      </c>
      <c r="AV50" s="243">
        <v>94.215534000000005</v>
      </c>
      <c r="AW50" s="243">
        <v>90.532499999999999</v>
      </c>
      <c r="AX50" s="243">
        <v>90.949478999999997</v>
      </c>
      <c r="AY50" s="243">
        <v>99.464231999999996</v>
      </c>
      <c r="AZ50" s="243">
        <v>93.089918999999995</v>
      </c>
      <c r="BA50" s="243">
        <v>92.885334</v>
      </c>
      <c r="BB50" s="243">
        <v>92.649685000000005</v>
      </c>
      <c r="BC50" s="243">
        <v>92.583012999999994</v>
      </c>
      <c r="BD50" s="243">
        <v>92.622800999999995</v>
      </c>
      <c r="BE50" s="243">
        <v>92.859133</v>
      </c>
      <c r="BF50" s="243">
        <v>99.046576999999999</v>
      </c>
      <c r="BG50" s="243">
        <v>99.540175000000005</v>
      </c>
      <c r="BH50" s="243">
        <v>99.540175000000005</v>
      </c>
      <c r="BI50" s="243">
        <v>99.540175000000005</v>
      </c>
      <c r="BJ50" s="243">
        <v>90.361560999999995</v>
      </c>
      <c r="BK50" s="243">
        <v>90.945059999999998</v>
      </c>
      <c r="BL50" s="243">
        <v>97.105934000000005</v>
      </c>
      <c r="BM50" s="243">
        <v>96.824261000000007</v>
      </c>
      <c r="BN50" s="243">
        <v>95.294415000000001</v>
      </c>
      <c r="BO50" s="243">
        <v>93.260941000000003</v>
      </c>
      <c r="BP50" s="243">
        <v>98.452785000000006</v>
      </c>
      <c r="BQ50" s="243">
        <v>86.830601999999999</v>
      </c>
      <c r="BR50" s="243">
        <v>86.936535329999998</v>
      </c>
      <c r="BS50" s="243">
        <v>93.619274000000004</v>
      </c>
      <c r="BT50" s="243">
        <v>92.246444999999994</v>
      </c>
      <c r="BU50" s="243">
        <v>99.402263000000005</v>
      </c>
      <c r="BV50" s="243">
        <v>100.251829</v>
      </c>
      <c r="BW50" s="243">
        <v>95.883283000000006</v>
      </c>
      <c r="BX50" s="243">
        <v>95.883283000000006</v>
      </c>
      <c r="BY50" s="243">
        <v>98.343800999999999</v>
      </c>
      <c r="BZ50" s="243">
        <v>97.623486999999997</v>
      </c>
      <c r="CA50" s="243">
        <v>95.022487999999996</v>
      </c>
      <c r="CB50" s="243">
        <v>94.603335999999999</v>
      </c>
      <c r="CC50" s="243">
        <v>94.192729</v>
      </c>
      <c r="CD50" s="243">
        <v>96.867605999999995</v>
      </c>
      <c r="CE50" s="243">
        <v>95.303472999999997</v>
      </c>
      <c r="CF50" s="243">
        <v>99.402263000000005</v>
      </c>
      <c r="CG50" s="243">
        <v>92.716975669999997</v>
      </c>
      <c r="CH50" s="243">
        <v>93.019504999999995</v>
      </c>
      <c r="CI50" s="243">
        <v>95.675669999999997</v>
      </c>
      <c r="CJ50" s="243">
        <v>98.720490999999996</v>
      </c>
      <c r="CK50" s="243">
        <v>102.11485747</v>
      </c>
      <c r="CL50" s="243">
        <v>99.076010999999994</v>
      </c>
      <c r="CM50" s="243">
        <v>99.807439000000002</v>
      </c>
      <c r="CN50" s="243">
        <v>93.461978999999999</v>
      </c>
      <c r="CO50" s="243">
        <v>93.113196000000002</v>
      </c>
      <c r="CP50" s="243">
        <v>106.25640061</v>
      </c>
      <c r="CQ50" s="243">
        <v>91.222994999999997</v>
      </c>
      <c r="CR50" s="243">
        <v>91.823858999999999</v>
      </c>
      <c r="CS50" s="243">
        <v>90.93518143</v>
      </c>
      <c r="CT50" s="243">
        <v>93.275723999999997</v>
      </c>
      <c r="CU50" s="243">
        <v>92.586472999999998</v>
      </c>
      <c r="CV50" s="243">
        <v>104.78916606</v>
      </c>
      <c r="CW50" s="243">
        <v>90.920224000000005</v>
      </c>
      <c r="CX50" s="243">
        <v>92.477092999999996</v>
      </c>
      <c r="CY50" s="243">
        <v>92.684262000000004</v>
      </c>
      <c r="CZ50" s="243">
        <v>95.500687999999997</v>
      </c>
      <c r="DA50" s="243">
        <v>101.84448</v>
      </c>
      <c r="DB50" s="243">
        <v>102.076404</v>
      </c>
      <c r="DC50" s="243">
        <v>100.251829</v>
      </c>
      <c r="DD50" s="243">
        <v>99.525176000000002</v>
      </c>
      <c r="DE50" s="243">
        <v>95.408550000000005</v>
      </c>
      <c r="DF50" s="243">
        <v>95.883283000000006</v>
      </c>
      <c r="DG50" s="243">
        <v>94.119713500000003</v>
      </c>
      <c r="DH50" s="243">
        <v>100.70516761</v>
      </c>
      <c r="DI50" s="243">
        <v>101.766845</v>
      </c>
      <c r="DJ50" s="243">
        <v>101.461804</v>
      </c>
      <c r="DK50" s="243">
        <v>92.558740670000006</v>
      </c>
      <c r="DL50" s="243">
        <v>102.10980600000001</v>
      </c>
      <c r="DM50" s="243">
        <v>99.529300000000006</v>
      </c>
      <c r="DN50" s="243">
        <v>95.424285999999995</v>
      </c>
      <c r="DO50" s="243">
        <v>83.993466999999995</v>
      </c>
      <c r="DP50" s="243">
        <v>99.170225000000002</v>
      </c>
      <c r="DQ50" s="243">
        <v>92.159632000000002</v>
      </c>
      <c r="DR50" s="243">
        <v>92.519274999999993</v>
      </c>
      <c r="DS50" s="243">
        <v>93.865537000000003</v>
      </c>
      <c r="DT50" s="243">
        <v>100.661601</v>
      </c>
      <c r="DU50" s="243">
        <v>100.90874700000001</v>
      </c>
      <c r="DV50" s="243">
        <v>88.505279000000002</v>
      </c>
      <c r="DW50" s="243">
        <v>86.754182</v>
      </c>
      <c r="DX50" s="243">
        <v>85.485917000000001</v>
      </c>
      <c r="DY50" s="243">
        <v>93.481249250000005</v>
      </c>
      <c r="DZ50" s="243">
        <v>95.811480000000003</v>
      </c>
      <c r="EA50" s="243">
        <v>96.056613999999996</v>
      </c>
      <c r="EB50" s="243">
        <v>90.818824000000006</v>
      </c>
      <c r="EC50" s="243">
        <v>91.406402</v>
      </c>
      <c r="ED50" s="243">
        <v>91.955569999999994</v>
      </c>
      <c r="EE50" s="243">
        <v>93.765315999999999</v>
      </c>
      <c r="EF50" s="243">
        <v>103.31875159000001</v>
      </c>
      <c r="EG50" s="243">
        <v>101.977401</v>
      </c>
      <c r="EH50" s="243">
        <v>101.977401</v>
      </c>
      <c r="EI50" s="243">
        <v>92.195049999999995</v>
      </c>
      <c r="EJ50" s="243">
        <v>99.963532000000001</v>
      </c>
      <c r="EK50" s="243">
        <v>100.38820200000001</v>
      </c>
      <c r="EL50" s="243">
        <v>100.251829</v>
      </c>
      <c r="EM50" s="243">
        <v>91.940096999999994</v>
      </c>
      <c r="EN50" s="243">
        <v>95.605857999999998</v>
      </c>
      <c r="EO50" s="243">
        <v>103.527957</v>
      </c>
      <c r="EP50" s="243">
        <v>92.932598999999996</v>
      </c>
      <c r="EQ50" s="243">
        <v>93.085329999999999</v>
      </c>
      <c r="ER50" s="243">
        <v>95.222912730000004</v>
      </c>
      <c r="ES50" s="243">
        <v>90.709709000000004</v>
      </c>
      <c r="ET50" s="243">
        <v>89.781745999999998</v>
      </c>
      <c r="EU50" s="243">
        <v>91.502437</v>
      </c>
      <c r="EV50" s="243">
        <v>95.058932999999996</v>
      </c>
      <c r="EW50" s="243">
        <v>89.929552000000001</v>
      </c>
      <c r="EX50" s="243">
        <v>88.768567000000004</v>
      </c>
      <c r="EY50" s="243">
        <v>95.183043999999995</v>
      </c>
      <c r="EZ50" s="243">
        <v>94.3215</v>
      </c>
      <c r="FA50" s="243">
        <v>93.958703</v>
      </c>
      <c r="FB50" s="243">
        <v>97.965417759999994</v>
      </c>
      <c r="FC50" s="243">
        <v>93.288390000000007</v>
      </c>
      <c r="FD50" s="243">
        <v>101.72133599999999</v>
      </c>
      <c r="FE50" s="243">
        <v>94.181026000000003</v>
      </c>
      <c r="FF50" s="243">
        <v>97.723116039999994</v>
      </c>
      <c r="FG50" s="243">
        <v>104.739823</v>
      </c>
      <c r="FH50" s="243">
        <v>88.285614499999994</v>
      </c>
      <c r="FI50" s="243">
        <v>88.792264000000003</v>
      </c>
      <c r="FJ50" s="243">
        <v>91.873926999999995</v>
      </c>
      <c r="FK50" s="243">
        <v>95.682496999999998</v>
      </c>
      <c r="FL50" s="243">
        <v>98.356585690000003</v>
      </c>
      <c r="FM50" s="243">
        <v>98.108194999999995</v>
      </c>
      <c r="FN50" s="243">
        <v>98.343800999999999</v>
      </c>
      <c r="FO50" s="243">
        <v>99.142024000000006</v>
      </c>
      <c r="FP50" s="243">
        <v>99.142024000000006</v>
      </c>
      <c r="FQ50" s="243">
        <v>96.357651000000004</v>
      </c>
      <c r="FR50" s="243">
        <v>96.357651000000004</v>
      </c>
      <c r="FS50" s="243">
        <v>96.357651000000004</v>
      </c>
      <c r="FT50" s="243">
        <v>101.359137</v>
      </c>
      <c r="FU50" s="243">
        <v>101.113793</v>
      </c>
      <c r="FV50" s="243">
        <v>94.730080000000001</v>
      </c>
      <c r="FW50" s="243">
        <v>94.326139999999995</v>
      </c>
      <c r="FX50" s="243">
        <v>95.79562937</v>
      </c>
      <c r="FY50" s="243">
        <v>94.327325000000002</v>
      </c>
      <c r="FZ50" s="243">
        <v>94.065434999999994</v>
      </c>
      <c r="GA50" s="243">
        <v>99.402263000000005</v>
      </c>
      <c r="GB50" s="243">
        <v>99.402263000000005</v>
      </c>
      <c r="GC50" s="243">
        <v>100.928264</v>
      </c>
      <c r="GD50" s="243">
        <v>90.188014999999993</v>
      </c>
      <c r="GE50" s="243">
        <v>99.963532000000001</v>
      </c>
      <c r="GF50" s="243">
        <v>99.525176000000002</v>
      </c>
      <c r="GG50" s="243">
        <v>104.81109897</v>
      </c>
      <c r="GH50" s="243">
        <v>89.829018000000005</v>
      </c>
      <c r="GI50" s="243">
        <v>104.81109897</v>
      </c>
      <c r="GJ50" s="243">
        <v>99.142024000000006</v>
      </c>
      <c r="GK50" s="243">
        <v>93.548726000000002</v>
      </c>
      <c r="GL50" s="243">
        <v>97.821838999999997</v>
      </c>
      <c r="GM50" s="243">
        <v>87.699517</v>
      </c>
      <c r="GN50" s="243">
        <v>93.849093999999994</v>
      </c>
      <c r="GO50" s="243">
        <v>85.694634309999998</v>
      </c>
      <c r="GP50" s="243">
        <v>85.474064040000002</v>
      </c>
      <c r="GQ50" s="243">
        <v>90.454820999999995</v>
      </c>
      <c r="GR50" s="243">
        <v>98.534358999999995</v>
      </c>
      <c r="GS50" s="243">
        <v>99.389371999999995</v>
      </c>
      <c r="GT50" s="243">
        <v>99.236756</v>
      </c>
      <c r="GU50" s="243">
        <v>93.849093999999994</v>
      </c>
      <c r="GV50" s="243">
        <v>93.849093999999994</v>
      </c>
      <c r="GW50" s="243">
        <v>93.849093999999994</v>
      </c>
      <c r="GX50" s="243">
        <v>101.879211</v>
      </c>
      <c r="GY50" s="243">
        <v>102.06738199999999</v>
      </c>
      <c r="GZ50" s="243">
        <v>102.06738199999999</v>
      </c>
      <c r="HA50" s="243">
        <v>102.06738199999999</v>
      </c>
      <c r="HB50" s="243">
        <v>94.418983999999995</v>
      </c>
      <c r="HC50" s="243">
        <v>102.510485</v>
      </c>
      <c r="HD50" s="243">
        <v>102.085218</v>
      </c>
      <c r="HE50" s="243">
        <v>99.036882000000006</v>
      </c>
      <c r="HF50" s="243">
        <v>102.13838</v>
      </c>
      <c r="HG50" s="243">
        <v>97.918447999999998</v>
      </c>
      <c r="HH50" s="243">
        <v>87.598204170000002</v>
      </c>
      <c r="HI50" s="243">
        <v>101.95141</v>
      </c>
      <c r="HJ50" s="243">
        <v>93.727241500000005</v>
      </c>
      <c r="HK50" s="243">
        <v>93.991129999999998</v>
      </c>
      <c r="HL50" s="243">
        <v>92.620801999999998</v>
      </c>
      <c r="HM50" s="243">
        <v>91.839601000000002</v>
      </c>
      <c r="HN50" s="243">
        <v>85.108253860000005</v>
      </c>
      <c r="HO50" s="243">
        <v>85.696101499999997</v>
      </c>
      <c r="HP50" s="243">
        <v>86.179862</v>
      </c>
      <c r="HQ50" s="243">
        <v>100.64060567</v>
      </c>
      <c r="HR50" s="243">
        <v>94.014700000000005</v>
      </c>
      <c r="HS50" s="243">
        <v>103.353926</v>
      </c>
    </row>
    <row r="51" spans="1:227" x14ac:dyDescent="0.25">
      <c r="A51" s="240"/>
      <c r="B51" s="242">
        <v>45689.999305555597</v>
      </c>
      <c r="C51" s="243">
        <v>93.017844999999994</v>
      </c>
      <c r="D51" s="243">
        <v>93.193760999999995</v>
      </c>
      <c r="E51" s="243">
        <v>93.087768999999994</v>
      </c>
      <c r="F51" s="243">
        <v>93.017844999999994</v>
      </c>
      <c r="G51" s="243">
        <v>91.656222999999997</v>
      </c>
      <c r="H51" s="243">
        <v>99.620208000000005</v>
      </c>
      <c r="I51" s="243">
        <v>99.208081000000007</v>
      </c>
      <c r="J51" s="243">
        <v>99.861440999999999</v>
      </c>
      <c r="K51" s="243">
        <v>91.554402999999994</v>
      </c>
      <c r="L51" s="243">
        <v>93.919334000000006</v>
      </c>
      <c r="M51" s="243">
        <v>99.210552000000007</v>
      </c>
      <c r="N51" s="243">
        <v>98.365402000000003</v>
      </c>
      <c r="O51" s="243">
        <v>97.633634000000001</v>
      </c>
      <c r="P51" s="243">
        <v>92.691331349999999</v>
      </c>
      <c r="Q51" s="243">
        <v>99.692155</v>
      </c>
      <c r="R51" s="243">
        <v>91.854590000000002</v>
      </c>
      <c r="S51" s="243">
        <v>96.170748000000003</v>
      </c>
      <c r="T51" s="243">
        <v>93.703979000000004</v>
      </c>
      <c r="U51" s="243">
        <v>93.703979000000004</v>
      </c>
      <c r="V51" s="243">
        <v>94.973257000000004</v>
      </c>
      <c r="W51" s="243">
        <v>91.984954999999999</v>
      </c>
      <c r="X51" s="243">
        <v>88.405305999999996</v>
      </c>
      <c r="Y51" s="243">
        <v>90.524715</v>
      </c>
      <c r="Z51" s="243">
        <v>99.565968999999996</v>
      </c>
      <c r="AA51" s="243">
        <v>88.462774999999993</v>
      </c>
      <c r="AB51" s="243">
        <v>92.104932000000005</v>
      </c>
      <c r="AC51" s="243">
        <v>92.313254000000001</v>
      </c>
      <c r="AD51" s="243">
        <v>91.732747000000003</v>
      </c>
      <c r="AE51" s="243">
        <v>87.070610000000002</v>
      </c>
      <c r="AF51" s="243">
        <v>94.229149000000007</v>
      </c>
      <c r="AG51" s="243">
        <v>95.238835559999998</v>
      </c>
      <c r="AH51" s="243">
        <v>94.976974999999996</v>
      </c>
      <c r="AI51" s="243">
        <v>95.022402</v>
      </c>
      <c r="AJ51" s="243">
        <v>85.310184000000007</v>
      </c>
      <c r="AK51" s="243">
        <v>95.183132999999998</v>
      </c>
      <c r="AL51" s="243">
        <v>88.15654533</v>
      </c>
      <c r="AM51" s="243">
        <v>88.626490000000004</v>
      </c>
      <c r="AN51" s="243">
        <v>98.077211000000005</v>
      </c>
      <c r="AO51" s="243">
        <v>87.402475999999993</v>
      </c>
      <c r="AP51" s="243">
        <v>81.973450999999997</v>
      </c>
      <c r="AQ51" s="243">
        <v>82.342342000000002</v>
      </c>
      <c r="AR51" s="243">
        <v>99.540533999999994</v>
      </c>
      <c r="AS51" s="243">
        <v>96.646675999999999</v>
      </c>
      <c r="AT51" s="243">
        <v>96.646675999999999</v>
      </c>
      <c r="AU51" s="243">
        <v>94.851490999999996</v>
      </c>
      <c r="AV51" s="243">
        <v>92.440797000000003</v>
      </c>
      <c r="AW51" s="243">
        <v>90.329671000000005</v>
      </c>
      <c r="AX51" s="243">
        <v>90.594567999999995</v>
      </c>
      <c r="AY51" s="243">
        <v>97.438877000000005</v>
      </c>
      <c r="AZ51" s="243">
        <v>91.474829</v>
      </c>
      <c r="BA51" s="243">
        <v>91.264098000000004</v>
      </c>
      <c r="BB51" s="243">
        <v>91.240404999999996</v>
      </c>
      <c r="BC51" s="243">
        <v>90.971468999999999</v>
      </c>
      <c r="BD51" s="243">
        <v>90.987058000000005</v>
      </c>
      <c r="BE51" s="243">
        <v>91.240404999999996</v>
      </c>
      <c r="BF51" s="243">
        <v>97.520747999999998</v>
      </c>
      <c r="BG51" s="243">
        <v>97.886814999999999</v>
      </c>
      <c r="BH51" s="243">
        <v>97.886814999999999</v>
      </c>
      <c r="BI51" s="243">
        <v>97.886814999999999</v>
      </c>
      <c r="BJ51" s="243">
        <v>89.096681000000004</v>
      </c>
      <c r="BK51" s="243">
        <v>89.547657000000001</v>
      </c>
      <c r="BL51" s="243">
        <v>95.220472000000001</v>
      </c>
      <c r="BM51" s="243">
        <v>94.968514999999996</v>
      </c>
      <c r="BN51" s="243">
        <v>92.494862999999995</v>
      </c>
      <c r="BO51" s="243">
        <v>90.750116000000006</v>
      </c>
      <c r="BP51" s="243">
        <v>96.717564999999993</v>
      </c>
      <c r="BQ51" s="243">
        <v>85.234269999999995</v>
      </c>
      <c r="BR51" s="243">
        <v>85.338255810000007</v>
      </c>
      <c r="BS51" s="243">
        <v>91.979161000000005</v>
      </c>
      <c r="BT51" s="243">
        <v>90.557565999999994</v>
      </c>
      <c r="BU51" s="243">
        <v>97.377759999999995</v>
      </c>
      <c r="BV51" s="243">
        <v>98.462069999999997</v>
      </c>
      <c r="BW51" s="243">
        <v>92.802007000000003</v>
      </c>
      <c r="BX51" s="243">
        <v>92.802007000000003</v>
      </c>
      <c r="BY51" s="243">
        <v>96.149679000000006</v>
      </c>
      <c r="BZ51" s="243">
        <v>95.352059999999994</v>
      </c>
      <c r="CA51" s="243">
        <v>92.450903999999994</v>
      </c>
      <c r="CB51" s="243">
        <v>92.788809999999998</v>
      </c>
      <c r="CC51" s="243">
        <v>92.433935000000005</v>
      </c>
      <c r="CD51" s="243">
        <v>94.625155000000007</v>
      </c>
      <c r="CE51" s="243">
        <v>93.307648</v>
      </c>
      <c r="CF51" s="243">
        <v>97.377759999999995</v>
      </c>
      <c r="CG51" s="243">
        <v>91.125823999999994</v>
      </c>
      <c r="CH51" s="243">
        <v>91.408931999999993</v>
      </c>
      <c r="CI51" s="243">
        <v>93.880052000000006</v>
      </c>
      <c r="CJ51" s="243">
        <v>96.590012000000002</v>
      </c>
      <c r="CK51" s="243">
        <v>100.04290389000001</v>
      </c>
      <c r="CL51" s="243">
        <v>97.056011999999996</v>
      </c>
      <c r="CM51" s="243">
        <v>97.744867999999997</v>
      </c>
      <c r="CN51" s="243">
        <v>92.195554999999999</v>
      </c>
      <c r="CO51" s="243">
        <v>91.394375999999994</v>
      </c>
      <c r="CP51" s="243">
        <v>104.32359633999999</v>
      </c>
      <c r="CQ51" s="243">
        <v>89.615312000000003</v>
      </c>
      <c r="CR51" s="243">
        <v>89.699393000000001</v>
      </c>
      <c r="CS51" s="243">
        <v>89.048313590000006</v>
      </c>
      <c r="CT51" s="243">
        <v>91.334987999999996</v>
      </c>
      <c r="CU51" s="243">
        <v>90.890747000000005</v>
      </c>
      <c r="CV51" s="243">
        <v>103.22641228000001</v>
      </c>
      <c r="CW51" s="243">
        <v>89.150087999999997</v>
      </c>
      <c r="CX51" s="243">
        <v>90.171813999999998</v>
      </c>
      <c r="CY51" s="243">
        <v>90.569916000000006</v>
      </c>
      <c r="CZ51" s="243">
        <v>92.347966999999997</v>
      </c>
      <c r="DA51" s="243">
        <v>100.027039</v>
      </c>
      <c r="DB51" s="243">
        <v>100.271463</v>
      </c>
      <c r="DC51" s="243">
        <v>98.462069999999997</v>
      </c>
      <c r="DD51" s="243">
        <v>97.753191999999999</v>
      </c>
      <c r="DE51" s="243">
        <v>92.322936999999996</v>
      </c>
      <c r="DF51" s="243">
        <v>92.802007000000003</v>
      </c>
      <c r="DG51" s="243">
        <v>92.392782499999996</v>
      </c>
      <c r="DH51" s="243">
        <v>98.362038479999995</v>
      </c>
      <c r="DI51" s="243">
        <v>99.890995000000004</v>
      </c>
      <c r="DJ51" s="243">
        <v>99.623298000000005</v>
      </c>
      <c r="DK51" s="243">
        <v>90.939718999999997</v>
      </c>
      <c r="DL51" s="243">
        <v>100.037891</v>
      </c>
      <c r="DM51" s="243">
        <v>97.563838000000004</v>
      </c>
      <c r="DN51" s="243">
        <v>93.616703000000001</v>
      </c>
      <c r="DO51" s="243">
        <v>82.456453999999994</v>
      </c>
      <c r="DP51" s="243">
        <v>97.214741000000004</v>
      </c>
      <c r="DQ51" s="243">
        <v>90.551653999999999</v>
      </c>
      <c r="DR51" s="243">
        <v>90.904726999999994</v>
      </c>
      <c r="DS51" s="243">
        <v>92.409368999999998</v>
      </c>
      <c r="DT51" s="243">
        <v>98.887141999999997</v>
      </c>
      <c r="DU51" s="243">
        <v>99.140308000000005</v>
      </c>
      <c r="DV51" s="243">
        <v>87.032572999999999</v>
      </c>
      <c r="DW51" s="243">
        <v>85.163574999999994</v>
      </c>
      <c r="DX51" s="243">
        <v>83.918564000000003</v>
      </c>
      <c r="DY51" s="243">
        <v>91.766408010000006</v>
      </c>
      <c r="DZ51" s="243">
        <v>93.838213999999994</v>
      </c>
      <c r="EA51" s="243">
        <v>94.063211999999993</v>
      </c>
      <c r="EB51" s="243">
        <v>89.405069999999995</v>
      </c>
      <c r="EC51" s="243">
        <v>89.888285999999994</v>
      </c>
      <c r="ED51" s="243">
        <v>90.247946999999996</v>
      </c>
      <c r="EE51" s="243">
        <v>92.399957000000001</v>
      </c>
      <c r="EF51" s="243">
        <v>101.77792657000001</v>
      </c>
      <c r="EG51" s="243">
        <v>100.100666</v>
      </c>
      <c r="EH51" s="243">
        <v>100.100666</v>
      </c>
      <c r="EI51" s="243">
        <v>90.055010999999993</v>
      </c>
      <c r="EJ51" s="243">
        <v>98.178872999999996</v>
      </c>
      <c r="EK51" s="243">
        <v>98.592335000000006</v>
      </c>
      <c r="EL51" s="243">
        <v>98.462069999999997</v>
      </c>
      <c r="EM51" s="243">
        <v>90.350593000000003</v>
      </c>
      <c r="EN51" s="243">
        <v>93.152557999999999</v>
      </c>
      <c r="EO51" s="243">
        <v>101.35466</v>
      </c>
      <c r="EP51" s="243">
        <v>91.484042000000002</v>
      </c>
      <c r="EQ51" s="243">
        <v>91.475098000000003</v>
      </c>
      <c r="ER51" s="243">
        <v>93.449041600000001</v>
      </c>
      <c r="ES51" s="243">
        <v>89.050262000000004</v>
      </c>
      <c r="ET51" s="243">
        <v>88.139854</v>
      </c>
      <c r="EU51" s="243">
        <v>89.827828999999994</v>
      </c>
      <c r="EV51" s="243">
        <v>93.086499000000003</v>
      </c>
      <c r="EW51" s="243">
        <v>88.270668999999998</v>
      </c>
      <c r="EX51" s="243">
        <v>87.154263999999998</v>
      </c>
      <c r="EY51" s="243">
        <v>93.703979000000004</v>
      </c>
      <c r="EZ51" s="243">
        <v>92.867768999999996</v>
      </c>
      <c r="FA51" s="243">
        <v>92.515657000000004</v>
      </c>
      <c r="FB51" s="243">
        <v>96.157028330000003</v>
      </c>
      <c r="FC51" s="243">
        <v>91.376091000000002</v>
      </c>
      <c r="FD51" s="243">
        <v>99.68965</v>
      </c>
      <c r="FE51" s="243">
        <v>92.491558999999995</v>
      </c>
      <c r="FF51" s="243">
        <v>95.826540539999996</v>
      </c>
      <c r="FG51" s="243">
        <v>102.715784</v>
      </c>
      <c r="FH51" s="243">
        <v>86.148669999999996</v>
      </c>
      <c r="FI51" s="243">
        <v>86.714703</v>
      </c>
      <c r="FJ51" s="243">
        <v>90.179764000000006</v>
      </c>
      <c r="FK51" s="243">
        <v>93.88449</v>
      </c>
      <c r="FL51" s="243">
        <v>96.162178460000007</v>
      </c>
      <c r="FM51" s="243">
        <v>95.931122000000002</v>
      </c>
      <c r="FN51" s="243">
        <v>96.149679000000006</v>
      </c>
      <c r="FO51" s="243">
        <v>97.374075000000005</v>
      </c>
      <c r="FP51" s="243">
        <v>97.374075000000005</v>
      </c>
      <c r="FQ51" s="243">
        <v>94.286401999999995</v>
      </c>
      <c r="FR51" s="243">
        <v>94.286401999999995</v>
      </c>
      <c r="FS51" s="243">
        <v>94.286401999999995</v>
      </c>
      <c r="FT51" s="243">
        <v>99.530715999999998</v>
      </c>
      <c r="FU51" s="243">
        <v>99.295924999999997</v>
      </c>
      <c r="FV51" s="243">
        <v>91.299116999999995</v>
      </c>
      <c r="FW51" s="243">
        <v>90.729185999999999</v>
      </c>
      <c r="FX51" s="243">
        <v>94.316868940000006</v>
      </c>
      <c r="FY51" s="243">
        <v>92.579381999999995</v>
      </c>
      <c r="FZ51" s="243">
        <v>92.330731</v>
      </c>
      <c r="GA51" s="243">
        <v>97.377759999999995</v>
      </c>
      <c r="GB51" s="243">
        <v>97.377759999999995</v>
      </c>
      <c r="GC51" s="243">
        <v>99.095066000000003</v>
      </c>
      <c r="GD51" s="243">
        <v>88.431330500000001</v>
      </c>
      <c r="GE51" s="243">
        <v>98.178872999999996</v>
      </c>
      <c r="GF51" s="243">
        <v>97.753191999999999</v>
      </c>
      <c r="GG51" s="243">
        <v>103.2480181</v>
      </c>
      <c r="GH51" s="243">
        <v>88.296982999999997</v>
      </c>
      <c r="GI51" s="243">
        <v>103.2480181</v>
      </c>
      <c r="GJ51" s="243">
        <v>97.374075000000005</v>
      </c>
      <c r="GK51" s="243">
        <v>91.832156999999995</v>
      </c>
      <c r="GL51" s="243">
        <v>95.706682999999998</v>
      </c>
      <c r="GM51" s="243">
        <v>86.137957999999998</v>
      </c>
      <c r="GN51" s="243">
        <v>92.090636000000003</v>
      </c>
      <c r="GO51" s="243">
        <v>84.533459010000001</v>
      </c>
      <c r="GP51" s="243">
        <v>84.315877499999999</v>
      </c>
      <c r="GQ51" s="243">
        <v>88.879574000000005</v>
      </c>
      <c r="GR51" s="243">
        <v>97.088812000000004</v>
      </c>
      <c r="GS51" s="243">
        <v>97.650835000000001</v>
      </c>
      <c r="GT51" s="243">
        <v>97.488624999999999</v>
      </c>
      <c r="GU51" s="243">
        <v>92.090636000000003</v>
      </c>
      <c r="GV51" s="243">
        <v>92.090636000000003</v>
      </c>
      <c r="GW51" s="243">
        <v>92.090636000000003</v>
      </c>
      <c r="GX51" s="243">
        <v>99.801638999999994</v>
      </c>
      <c r="GY51" s="243">
        <v>99.992401999999998</v>
      </c>
      <c r="GZ51" s="243">
        <v>99.992401999999998</v>
      </c>
      <c r="HA51" s="243">
        <v>99.992401999999998</v>
      </c>
      <c r="HB51" s="243">
        <v>92.496438999999995</v>
      </c>
      <c r="HC51" s="243">
        <v>100.733925</v>
      </c>
      <c r="HD51" s="243">
        <v>100.30124600000001</v>
      </c>
      <c r="HE51" s="243">
        <v>96.950457999999998</v>
      </c>
      <c r="HF51" s="243">
        <v>100.29863</v>
      </c>
      <c r="HG51" s="243">
        <v>96.002459000000002</v>
      </c>
      <c r="HH51" s="243">
        <v>86.104215719999999</v>
      </c>
      <c r="HI51" s="243">
        <v>99.909796</v>
      </c>
      <c r="HJ51" s="243">
        <v>91.999124499999994</v>
      </c>
      <c r="HK51" s="243">
        <v>92.246677000000005</v>
      </c>
      <c r="HL51" s="243">
        <v>90.921745000000001</v>
      </c>
      <c r="HM51" s="243">
        <v>90.257121999999995</v>
      </c>
      <c r="HN51" s="243">
        <v>83.955024100000003</v>
      </c>
      <c r="HO51" s="243">
        <v>84.207891500000002</v>
      </c>
      <c r="HP51" s="243">
        <v>84.673599999999993</v>
      </c>
      <c r="HQ51" s="243">
        <v>98.579673150000005</v>
      </c>
      <c r="HR51" s="243">
        <v>92.336004000000003</v>
      </c>
      <c r="HS51" s="243">
        <v>101.19197</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FDA28-9BC5-478F-93A8-927A7C915E1F}">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2" max="2" width="25" customWidth="1"/>
    <col min="3" max="227" width="19" customWidth="1"/>
  </cols>
  <sheetData>
    <row r="1" spans="1:227" x14ac:dyDescent="0.2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row>
    <row r="2" spans="1:227" x14ac:dyDescent="0.2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row>
    <row r="3" spans="1:227" ht="45" x14ac:dyDescent="0.25">
      <c r="A3" s="240"/>
      <c r="B3" s="241" t="s">
        <v>3275</v>
      </c>
      <c r="C3" s="241" t="s">
        <v>3276</v>
      </c>
      <c r="D3" s="241" t="s">
        <v>3277</v>
      </c>
      <c r="E3" s="241" t="s">
        <v>3278</v>
      </c>
      <c r="F3" s="241" t="s">
        <v>3279</v>
      </c>
      <c r="G3" s="241" t="s">
        <v>3280</v>
      </c>
      <c r="H3" s="241" t="s">
        <v>3281</v>
      </c>
      <c r="I3" s="241" t="s">
        <v>3282</v>
      </c>
      <c r="J3" s="241" t="s">
        <v>3283</v>
      </c>
      <c r="K3" s="241" t="s">
        <v>3284</v>
      </c>
      <c r="L3" s="241" t="s">
        <v>3285</v>
      </c>
      <c r="M3" s="241" t="s">
        <v>3286</v>
      </c>
      <c r="N3" s="241" t="s">
        <v>3287</v>
      </c>
      <c r="O3" s="241" t="s">
        <v>3288</v>
      </c>
      <c r="P3" s="241" t="s">
        <v>3289</v>
      </c>
      <c r="Q3" s="241" t="s">
        <v>3290</v>
      </c>
      <c r="R3" s="241" t="s">
        <v>3291</v>
      </c>
      <c r="S3" s="241" t="s">
        <v>3292</v>
      </c>
      <c r="T3" s="241" t="s">
        <v>3293</v>
      </c>
      <c r="U3" s="241" t="s">
        <v>3294</v>
      </c>
      <c r="V3" s="241" t="s">
        <v>3295</v>
      </c>
      <c r="W3" s="241" t="s">
        <v>3296</v>
      </c>
      <c r="X3" s="241" t="s">
        <v>3297</v>
      </c>
      <c r="Y3" s="241" t="s">
        <v>3298</v>
      </c>
      <c r="Z3" s="241" t="s">
        <v>3299</v>
      </c>
      <c r="AA3" s="241" t="s">
        <v>3300</v>
      </c>
      <c r="AB3" s="241" t="s">
        <v>3301</v>
      </c>
      <c r="AC3" s="241" t="s">
        <v>3302</v>
      </c>
      <c r="AD3" s="241" t="s">
        <v>3303</v>
      </c>
      <c r="AE3" s="241" t="s">
        <v>3304</v>
      </c>
      <c r="AF3" s="241" t="s">
        <v>3305</v>
      </c>
      <c r="AG3" s="241" t="s">
        <v>3306</v>
      </c>
      <c r="AH3" s="241" t="s">
        <v>3307</v>
      </c>
      <c r="AI3" s="241" t="s">
        <v>3308</v>
      </c>
      <c r="AJ3" s="241" t="s">
        <v>3309</v>
      </c>
      <c r="AK3" s="241" t="s">
        <v>3310</v>
      </c>
      <c r="AL3" s="241" t="s">
        <v>3311</v>
      </c>
      <c r="AM3" s="241" t="s">
        <v>3312</v>
      </c>
      <c r="AN3" s="241" t="s">
        <v>3313</v>
      </c>
      <c r="AO3" s="241" t="s">
        <v>3314</v>
      </c>
      <c r="AP3" s="241" t="s">
        <v>3315</v>
      </c>
      <c r="AQ3" s="241" t="s">
        <v>3316</v>
      </c>
      <c r="AR3" s="241" t="s">
        <v>3317</v>
      </c>
      <c r="AS3" s="241" t="s">
        <v>3318</v>
      </c>
      <c r="AT3" s="241" t="s">
        <v>3319</v>
      </c>
      <c r="AU3" s="241" t="s">
        <v>3320</v>
      </c>
      <c r="AV3" s="241" t="s">
        <v>3321</v>
      </c>
      <c r="AW3" s="241" t="s">
        <v>3322</v>
      </c>
      <c r="AX3" s="241" t="s">
        <v>3323</v>
      </c>
      <c r="AY3" s="241" t="s">
        <v>3324</v>
      </c>
      <c r="AZ3" s="241" t="s">
        <v>3325</v>
      </c>
      <c r="BA3" s="241" t="s">
        <v>3326</v>
      </c>
      <c r="BB3" s="241" t="s">
        <v>3327</v>
      </c>
      <c r="BC3" s="241" t="s">
        <v>3328</v>
      </c>
      <c r="BD3" s="241" t="s">
        <v>3329</v>
      </c>
      <c r="BE3" s="241" t="s">
        <v>3330</v>
      </c>
      <c r="BF3" s="241" t="s">
        <v>3331</v>
      </c>
      <c r="BG3" s="241" t="s">
        <v>3332</v>
      </c>
      <c r="BH3" s="241" t="s">
        <v>3333</v>
      </c>
      <c r="BI3" s="241" t="s">
        <v>3334</v>
      </c>
      <c r="BJ3" s="241" t="s">
        <v>3335</v>
      </c>
      <c r="BK3" s="241" t="s">
        <v>3336</v>
      </c>
      <c r="BL3" s="241" t="s">
        <v>3337</v>
      </c>
      <c r="BM3" s="241" t="s">
        <v>3338</v>
      </c>
      <c r="BN3" s="241" t="s">
        <v>3339</v>
      </c>
      <c r="BO3" s="241" t="s">
        <v>3340</v>
      </c>
      <c r="BP3" s="241" t="s">
        <v>3341</v>
      </c>
      <c r="BQ3" s="241" t="s">
        <v>3342</v>
      </c>
      <c r="BR3" s="241" t="s">
        <v>3343</v>
      </c>
      <c r="BS3" s="241" t="s">
        <v>3344</v>
      </c>
      <c r="BT3" s="241" t="s">
        <v>3345</v>
      </c>
      <c r="BU3" s="241" t="s">
        <v>3346</v>
      </c>
      <c r="BV3" s="241" t="s">
        <v>3347</v>
      </c>
      <c r="BW3" s="241" t="s">
        <v>3348</v>
      </c>
      <c r="BX3" s="241" t="s">
        <v>3349</v>
      </c>
      <c r="BY3" s="241" t="s">
        <v>3350</v>
      </c>
      <c r="BZ3" s="241" t="s">
        <v>3351</v>
      </c>
      <c r="CA3" s="241" t="s">
        <v>3352</v>
      </c>
      <c r="CB3" s="241" t="s">
        <v>3353</v>
      </c>
      <c r="CC3" s="241" t="s">
        <v>3354</v>
      </c>
      <c r="CD3" s="241" t="s">
        <v>3355</v>
      </c>
      <c r="CE3" s="241" t="s">
        <v>3356</v>
      </c>
      <c r="CF3" s="241" t="s">
        <v>3357</v>
      </c>
      <c r="CG3" s="241" t="s">
        <v>3358</v>
      </c>
      <c r="CH3" s="241" t="s">
        <v>3359</v>
      </c>
      <c r="CI3" s="241" t="s">
        <v>3360</v>
      </c>
      <c r="CJ3" s="241" t="s">
        <v>3361</v>
      </c>
      <c r="CK3" s="241" t="s">
        <v>3362</v>
      </c>
      <c r="CL3" s="241" t="s">
        <v>3363</v>
      </c>
      <c r="CM3" s="241" t="s">
        <v>3364</v>
      </c>
      <c r="CN3" s="241" t="s">
        <v>3365</v>
      </c>
      <c r="CO3" s="241" t="s">
        <v>3366</v>
      </c>
      <c r="CP3" s="241" t="s">
        <v>3367</v>
      </c>
      <c r="CQ3" s="241" t="s">
        <v>3368</v>
      </c>
      <c r="CR3" s="241" t="s">
        <v>3369</v>
      </c>
      <c r="CS3" s="241" t="s">
        <v>3370</v>
      </c>
      <c r="CT3" s="241" t="s">
        <v>3371</v>
      </c>
      <c r="CU3" s="241" t="s">
        <v>3372</v>
      </c>
      <c r="CV3" s="241" t="s">
        <v>3373</v>
      </c>
      <c r="CW3" s="241" t="s">
        <v>3374</v>
      </c>
      <c r="CX3" s="241" t="s">
        <v>3375</v>
      </c>
      <c r="CY3" s="241" t="s">
        <v>3376</v>
      </c>
      <c r="CZ3" s="241" t="s">
        <v>3377</v>
      </c>
      <c r="DA3" s="241" t="s">
        <v>3378</v>
      </c>
      <c r="DB3" s="241" t="s">
        <v>3379</v>
      </c>
      <c r="DC3" s="241" t="s">
        <v>3380</v>
      </c>
      <c r="DD3" s="241" t="s">
        <v>3381</v>
      </c>
      <c r="DE3" s="241" t="s">
        <v>3382</v>
      </c>
      <c r="DF3" s="241" t="s">
        <v>3383</v>
      </c>
      <c r="DG3" s="241" t="s">
        <v>3384</v>
      </c>
      <c r="DH3" s="241" t="s">
        <v>3385</v>
      </c>
      <c r="DI3" s="241" t="s">
        <v>3386</v>
      </c>
      <c r="DJ3" s="241" t="s">
        <v>3387</v>
      </c>
      <c r="DK3" s="241" t="s">
        <v>3388</v>
      </c>
      <c r="DL3" s="241" t="s">
        <v>3389</v>
      </c>
      <c r="DM3" s="241" t="s">
        <v>3390</v>
      </c>
      <c r="DN3" s="241" t="s">
        <v>3391</v>
      </c>
      <c r="DO3" s="241" t="s">
        <v>3392</v>
      </c>
      <c r="DP3" s="241" t="s">
        <v>3393</v>
      </c>
      <c r="DQ3" s="241" t="s">
        <v>3394</v>
      </c>
      <c r="DR3" s="241" t="s">
        <v>3395</v>
      </c>
      <c r="DS3" s="241" t="s">
        <v>3396</v>
      </c>
      <c r="DT3" s="241" t="s">
        <v>3397</v>
      </c>
      <c r="DU3" s="241" t="s">
        <v>3398</v>
      </c>
      <c r="DV3" s="241" t="s">
        <v>3399</v>
      </c>
      <c r="DW3" s="241" t="s">
        <v>3400</v>
      </c>
      <c r="DX3" s="241" t="s">
        <v>3401</v>
      </c>
      <c r="DY3" s="241" t="s">
        <v>3402</v>
      </c>
      <c r="DZ3" s="241" t="s">
        <v>3403</v>
      </c>
      <c r="EA3" s="241" t="s">
        <v>3404</v>
      </c>
      <c r="EB3" s="241" t="s">
        <v>3405</v>
      </c>
      <c r="EC3" s="241" t="s">
        <v>3406</v>
      </c>
      <c r="ED3" s="241" t="s">
        <v>3407</v>
      </c>
      <c r="EE3" s="241" t="s">
        <v>3408</v>
      </c>
      <c r="EF3" s="241" t="s">
        <v>3409</v>
      </c>
      <c r="EG3" s="241" t="s">
        <v>3410</v>
      </c>
      <c r="EH3" s="241" t="s">
        <v>3411</v>
      </c>
      <c r="EI3" s="241" t="s">
        <v>3412</v>
      </c>
      <c r="EJ3" s="241" t="s">
        <v>3413</v>
      </c>
      <c r="EK3" s="241" t="s">
        <v>3414</v>
      </c>
      <c r="EL3" s="241" t="s">
        <v>3415</v>
      </c>
      <c r="EM3" s="241" t="s">
        <v>3416</v>
      </c>
      <c r="EN3" s="241" t="s">
        <v>3417</v>
      </c>
      <c r="EO3" s="241" t="s">
        <v>3418</v>
      </c>
      <c r="EP3" s="241" t="s">
        <v>3419</v>
      </c>
      <c r="EQ3" s="241" t="s">
        <v>3420</v>
      </c>
      <c r="ER3" s="241" t="s">
        <v>3421</v>
      </c>
      <c r="ES3" s="241" t="s">
        <v>3422</v>
      </c>
      <c r="ET3" s="241" t="s">
        <v>3423</v>
      </c>
      <c r="EU3" s="241" t="s">
        <v>3424</v>
      </c>
      <c r="EV3" s="241" t="s">
        <v>3425</v>
      </c>
      <c r="EW3" s="241" t="s">
        <v>3426</v>
      </c>
      <c r="EX3" s="241" t="s">
        <v>3427</v>
      </c>
      <c r="EY3" s="241" t="s">
        <v>3428</v>
      </c>
      <c r="EZ3" s="241" t="s">
        <v>3429</v>
      </c>
      <c r="FA3" s="241" t="s">
        <v>3430</v>
      </c>
      <c r="FB3" s="241" t="s">
        <v>3431</v>
      </c>
      <c r="FC3" s="241" t="s">
        <v>3432</v>
      </c>
      <c r="FD3" s="241" t="s">
        <v>3433</v>
      </c>
      <c r="FE3" s="241" t="s">
        <v>3434</v>
      </c>
      <c r="FF3" s="241" t="s">
        <v>3435</v>
      </c>
      <c r="FG3" s="241" t="s">
        <v>3436</v>
      </c>
      <c r="FH3" s="241" t="s">
        <v>3437</v>
      </c>
      <c r="FI3" s="241" t="s">
        <v>3438</v>
      </c>
      <c r="FJ3" s="241" t="s">
        <v>3439</v>
      </c>
      <c r="FK3" s="241" t="s">
        <v>3440</v>
      </c>
      <c r="FL3" s="241" t="s">
        <v>3441</v>
      </c>
      <c r="FM3" s="241" t="s">
        <v>3442</v>
      </c>
      <c r="FN3" s="241" t="s">
        <v>3443</v>
      </c>
      <c r="FO3" s="241" t="s">
        <v>3444</v>
      </c>
      <c r="FP3" s="241" t="s">
        <v>3445</v>
      </c>
      <c r="FQ3" s="241" t="s">
        <v>3446</v>
      </c>
      <c r="FR3" s="241" t="s">
        <v>3447</v>
      </c>
      <c r="FS3" s="241" t="s">
        <v>3448</v>
      </c>
      <c r="FT3" s="241" t="s">
        <v>3449</v>
      </c>
      <c r="FU3" s="241" t="s">
        <v>3450</v>
      </c>
      <c r="FV3" s="241" t="s">
        <v>3451</v>
      </c>
      <c r="FW3" s="241" t="s">
        <v>3452</v>
      </c>
      <c r="FX3" s="241" t="s">
        <v>3453</v>
      </c>
      <c r="FY3" s="241" t="s">
        <v>3454</v>
      </c>
      <c r="FZ3" s="241" t="s">
        <v>3455</v>
      </c>
      <c r="GA3" s="241" t="s">
        <v>3456</v>
      </c>
      <c r="GB3" s="241" t="s">
        <v>3457</v>
      </c>
      <c r="GC3" s="241" t="s">
        <v>3458</v>
      </c>
      <c r="GD3" s="241" t="s">
        <v>3459</v>
      </c>
      <c r="GE3" s="241" t="s">
        <v>3460</v>
      </c>
      <c r="GF3" s="241" t="s">
        <v>3461</v>
      </c>
      <c r="GG3" s="241" t="s">
        <v>3462</v>
      </c>
      <c r="GH3" s="241" t="s">
        <v>3463</v>
      </c>
      <c r="GI3" s="241" t="s">
        <v>3464</v>
      </c>
      <c r="GJ3" s="241" t="s">
        <v>3465</v>
      </c>
      <c r="GK3" s="241" t="s">
        <v>3466</v>
      </c>
      <c r="GL3" s="241" t="s">
        <v>3467</v>
      </c>
      <c r="GM3" s="241" t="s">
        <v>3468</v>
      </c>
      <c r="GN3" s="241" t="s">
        <v>3469</v>
      </c>
      <c r="GO3" s="241" t="s">
        <v>3470</v>
      </c>
      <c r="GP3" s="241" t="s">
        <v>3471</v>
      </c>
      <c r="GQ3" s="241" t="s">
        <v>3472</v>
      </c>
      <c r="GR3" s="241" t="s">
        <v>3473</v>
      </c>
      <c r="GS3" s="241" t="s">
        <v>3474</v>
      </c>
      <c r="GT3" s="241" t="s">
        <v>3475</v>
      </c>
      <c r="GU3" s="241" t="s">
        <v>3476</v>
      </c>
      <c r="GV3" s="241" t="s">
        <v>3477</v>
      </c>
      <c r="GW3" s="241" t="s">
        <v>3478</v>
      </c>
      <c r="GX3" s="241" t="s">
        <v>3479</v>
      </c>
      <c r="GY3" s="241" t="s">
        <v>3480</v>
      </c>
      <c r="GZ3" s="241" t="s">
        <v>3481</v>
      </c>
      <c r="HA3" s="241" t="s">
        <v>3482</v>
      </c>
      <c r="HB3" s="241" t="s">
        <v>3483</v>
      </c>
      <c r="HC3" s="241" t="s">
        <v>3484</v>
      </c>
      <c r="HD3" s="241" t="s">
        <v>3485</v>
      </c>
      <c r="HE3" s="241" t="s">
        <v>3486</v>
      </c>
      <c r="HF3" s="241" t="s">
        <v>3487</v>
      </c>
      <c r="HG3" s="241" t="s">
        <v>3488</v>
      </c>
      <c r="HH3" s="241" t="s">
        <v>3489</v>
      </c>
      <c r="HI3" s="241" t="s">
        <v>3490</v>
      </c>
      <c r="HJ3" s="241" t="s">
        <v>3491</v>
      </c>
      <c r="HK3" s="241" t="s">
        <v>3492</v>
      </c>
      <c r="HL3" s="241" t="s">
        <v>3493</v>
      </c>
      <c r="HM3" s="241" t="s">
        <v>3494</v>
      </c>
      <c r="HN3" s="241" t="s">
        <v>3495</v>
      </c>
      <c r="HO3" s="241" t="s">
        <v>3496</v>
      </c>
      <c r="HP3" s="241" t="s">
        <v>3497</v>
      </c>
      <c r="HQ3" s="241" t="s">
        <v>3498</v>
      </c>
      <c r="HR3" s="241" t="s">
        <v>3499</v>
      </c>
      <c r="HS3" s="241" t="s">
        <v>3500</v>
      </c>
    </row>
    <row r="4" spans="1:227" x14ac:dyDescent="0.25">
      <c r="A4" s="240"/>
      <c r="B4" s="242">
        <v>45689.020833333299</v>
      </c>
      <c r="C4" s="243">
        <v>0</v>
      </c>
      <c r="D4" s="243">
        <v>0</v>
      </c>
      <c r="E4" s="243">
        <v>0</v>
      </c>
      <c r="F4" s="243">
        <v>0</v>
      </c>
      <c r="G4" s="243">
        <v>0</v>
      </c>
      <c r="H4" s="243">
        <v>0</v>
      </c>
      <c r="I4" s="243">
        <v>0</v>
      </c>
      <c r="J4" s="243">
        <v>0</v>
      </c>
      <c r="K4" s="243">
        <v>0</v>
      </c>
      <c r="L4" s="243">
        <v>0</v>
      </c>
      <c r="M4" s="243">
        <v>0</v>
      </c>
      <c r="N4" s="243">
        <v>0</v>
      </c>
      <c r="O4" s="243">
        <v>0</v>
      </c>
      <c r="P4" s="243">
        <v>0</v>
      </c>
      <c r="Q4" s="243">
        <v>0</v>
      </c>
      <c r="R4" s="243">
        <v>0</v>
      </c>
      <c r="S4" s="243">
        <v>0</v>
      </c>
      <c r="T4" s="243">
        <v>0</v>
      </c>
      <c r="U4" s="243">
        <v>0</v>
      </c>
      <c r="V4" s="243">
        <v>0</v>
      </c>
      <c r="W4" s="243">
        <v>0</v>
      </c>
      <c r="X4" s="243">
        <v>0</v>
      </c>
      <c r="Y4" s="243">
        <v>0</v>
      </c>
      <c r="Z4" s="243">
        <v>0</v>
      </c>
      <c r="AA4" s="243">
        <v>0</v>
      </c>
      <c r="AB4" s="243">
        <v>0</v>
      </c>
      <c r="AC4" s="243">
        <v>0</v>
      </c>
      <c r="AD4" s="243">
        <v>0</v>
      </c>
      <c r="AE4" s="243">
        <v>0</v>
      </c>
      <c r="AF4" s="243">
        <v>0</v>
      </c>
      <c r="AG4" s="243">
        <v>0</v>
      </c>
      <c r="AH4" s="243">
        <v>0</v>
      </c>
      <c r="AI4" s="243">
        <v>0</v>
      </c>
      <c r="AJ4" s="243">
        <v>0</v>
      </c>
      <c r="AK4" s="243">
        <v>0</v>
      </c>
      <c r="AL4" s="243">
        <v>0</v>
      </c>
      <c r="AM4" s="243">
        <v>0</v>
      </c>
      <c r="AN4" s="243">
        <v>0</v>
      </c>
      <c r="AO4" s="243">
        <v>0</v>
      </c>
      <c r="AP4" s="243">
        <v>0</v>
      </c>
      <c r="AQ4" s="243">
        <v>0</v>
      </c>
      <c r="AR4" s="243">
        <v>0</v>
      </c>
      <c r="AS4" s="243">
        <v>0</v>
      </c>
      <c r="AT4" s="243">
        <v>0</v>
      </c>
      <c r="AU4" s="243">
        <v>0</v>
      </c>
      <c r="AV4" s="243">
        <v>0</v>
      </c>
      <c r="AW4" s="243">
        <v>0</v>
      </c>
      <c r="AX4" s="243">
        <v>0</v>
      </c>
      <c r="AY4" s="243">
        <v>0</v>
      </c>
      <c r="AZ4" s="243">
        <v>0</v>
      </c>
      <c r="BA4" s="243">
        <v>0</v>
      </c>
      <c r="BB4" s="243">
        <v>0</v>
      </c>
      <c r="BC4" s="243">
        <v>0</v>
      </c>
      <c r="BD4" s="243">
        <v>0</v>
      </c>
      <c r="BE4" s="243">
        <v>0</v>
      </c>
      <c r="BF4" s="243">
        <v>0</v>
      </c>
      <c r="BG4" s="243">
        <v>0</v>
      </c>
      <c r="BH4" s="243">
        <v>0</v>
      </c>
      <c r="BI4" s="243">
        <v>0</v>
      </c>
      <c r="BJ4" s="243">
        <v>0</v>
      </c>
      <c r="BK4" s="243">
        <v>0</v>
      </c>
      <c r="BL4" s="243">
        <v>0</v>
      </c>
      <c r="BM4" s="243">
        <v>0</v>
      </c>
      <c r="BN4" s="243">
        <v>0</v>
      </c>
      <c r="BO4" s="243">
        <v>0</v>
      </c>
      <c r="BP4" s="243">
        <v>0</v>
      </c>
      <c r="BQ4" s="243">
        <v>0</v>
      </c>
      <c r="BR4" s="243">
        <v>0</v>
      </c>
      <c r="BS4" s="243">
        <v>0</v>
      </c>
      <c r="BT4" s="243">
        <v>0</v>
      </c>
      <c r="BU4" s="243">
        <v>0</v>
      </c>
      <c r="BV4" s="243">
        <v>0</v>
      </c>
      <c r="BW4" s="243">
        <v>0</v>
      </c>
      <c r="BX4" s="243">
        <v>0</v>
      </c>
      <c r="BY4" s="243">
        <v>0</v>
      </c>
      <c r="BZ4" s="243">
        <v>0</v>
      </c>
      <c r="CA4" s="243">
        <v>0</v>
      </c>
      <c r="CB4" s="243">
        <v>0</v>
      </c>
      <c r="CC4" s="243">
        <v>0</v>
      </c>
      <c r="CD4" s="243">
        <v>0</v>
      </c>
      <c r="CE4" s="243">
        <v>0</v>
      </c>
      <c r="CF4" s="243">
        <v>0</v>
      </c>
      <c r="CG4" s="243">
        <v>0</v>
      </c>
      <c r="CH4" s="243">
        <v>0</v>
      </c>
      <c r="CI4" s="243">
        <v>0</v>
      </c>
      <c r="CJ4" s="243">
        <v>0</v>
      </c>
      <c r="CK4" s="243">
        <v>0</v>
      </c>
      <c r="CL4" s="243">
        <v>0</v>
      </c>
      <c r="CM4" s="243">
        <v>0</v>
      </c>
      <c r="CN4" s="243">
        <v>0</v>
      </c>
      <c r="CO4" s="243">
        <v>0</v>
      </c>
      <c r="CP4" s="243">
        <v>0</v>
      </c>
      <c r="CQ4" s="243">
        <v>0</v>
      </c>
      <c r="CR4" s="243">
        <v>0</v>
      </c>
      <c r="CS4" s="243">
        <v>0</v>
      </c>
      <c r="CT4" s="243">
        <v>0</v>
      </c>
      <c r="CU4" s="243">
        <v>0</v>
      </c>
      <c r="CV4" s="243">
        <v>0</v>
      </c>
      <c r="CW4" s="243">
        <v>0</v>
      </c>
      <c r="CX4" s="243">
        <v>0</v>
      </c>
      <c r="CY4" s="243">
        <v>0</v>
      </c>
      <c r="CZ4" s="243">
        <v>0</v>
      </c>
      <c r="DA4" s="243">
        <v>0</v>
      </c>
      <c r="DB4" s="243">
        <v>0</v>
      </c>
      <c r="DC4" s="243">
        <v>0</v>
      </c>
      <c r="DD4" s="243">
        <v>0</v>
      </c>
      <c r="DE4" s="243">
        <v>0</v>
      </c>
      <c r="DF4" s="243">
        <v>0</v>
      </c>
      <c r="DG4" s="243">
        <v>0</v>
      </c>
      <c r="DH4" s="243">
        <v>0</v>
      </c>
      <c r="DI4" s="243">
        <v>0</v>
      </c>
      <c r="DJ4" s="243">
        <v>0</v>
      </c>
      <c r="DK4" s="243">
        <v>0</v>
      </c>
      <c r="DL4" s="243">
        <v>0</v>
      </c>
      <c r="DM4" s="243">
        <v>0</v>
      </c>
      <c r="DN4" s="243">
        <v>0</v>
      </c>
      <c r="DO4" s="243">
        <v>0</v>
      </c>
      <c r="DP4" s="243">
        <v>0</v>
      </c>
      <c r="DQ4" s="243">
        <v>0</v>
      </c>
      <c r="DR4" s="243">
        <v>0</v>
      </c>
      <c r="DS4" s="243">
        <v>0</v>
      </c>
      <c r="DT4" s="243">
        <v>0</v>
      </c>
      <c r="DU4" s="243">
        <v>0</v>
      </c>
      <c r="DV4" s="243">
        <v>0</v>
      </c>
      <c r="DW4" s="243">
        <v>0</v>
      </c>
      <c r="DX4" s="243">
        <v>0</v>
      </c>
      <c r="DY4" s="243">
        <v>0</v>
      </c>
      <c r="DZ4" s="243">
        <v>0</v>
      </c>
      <c r="EA4" s="243">
        <v>0</v>
      </c>
      <c r="EB4" s="243">
        <v>0</v>
      </c>
      <c r="EC4" s="243">
        <v>0</v>
      </c>
      <c r="ED4" s="243">
        <v>0</v>
      </c>
      <c r="EE4" s="243">
        <v>0</v>
      </c>
      <c r="EF4" s="243">
        <v>0</v>
      </c>
      <c r="EG4" s="243">
        <v>0</v>
      </c>
      <c r="EH4" s="243">
        <v>0</v>
      </c>
      <c r="EI4" s="243">
        <v>0</v>
      </c>
      <c r="EJ4" s="243">
        <v>0</v>
      </c>
      <c r="EK4" s="243">
        <v>0</v>
      </c>
      <c r="EL4" s="243">
        <v>0</v>
      </c>
      <c r="EM4" s="243">
        <v>0</v>
      </c>
      <c r="EN4" s="243">
        <v>0</v>
      </c>
      <c r="EO4" s="243">
        <v>0</v>
      </c>
      <c r="EP4" s="243">
        <v>0</v>
      </c>
      <c r="EQ4" s="243">
        <v>0</v>
      </c>
      <c r="ER4" s="243">
        <v>0</v>
      </c>
      <c r="ES4" s="243">
        <v>0</v>
      </c>
      <c r="ET4" s="243">
        <v>0</v>
      </c>
      <c r="EU4" s="243">
        <v>0</v>
      </c>
      <c r="EV4" s="243">
        <v>0</v>
      </c>
      <c r="EW4" s="243">
        <v>0</v>
      </c>
      <c r="EX4" s="243">
        <v>0</v>
      </c>
      <c r="EY4" s="243">
        <v>0</v>
      </c>
      <c r="EZ4" s="243">
        <v>0</v>
      </c>
      <c r="FA4" s="243">
        <v>0</v>
      </c>
      <c r="FB4" s="243">
        <v>0</v>
      </c>
      <c r="FC4" s="243">
        <v>0</v>
      </c>
      <c r="FD4" s="243">
        <v>0</v>
      </c>
      <c r="FE4" s="243">
        <v>0</v>
      </c>
      <c r="FF4" s="243">
        <v>0</v>
      </c>
      <c r="FG4" s="243">
        <v>0</v>
      </c>
      <c r="FH4" s="243">
        <v>0</v>
      </c>
      <c r="FI4" s="243">
        <v>0</v>
      </c>
      <c r="FJ4" s="243">
        <v>0</v>
      </c>
      <c r="FK4" s="243">
        <v>0</v>
      </c>
      <c r="FL4" s="243">
        <v>0</v>
      </c>
      <c r="FM4" s="243">
        <v>0</v>
      </c>
      <c r="FN4" s="243">
        <v>0</v>
      </c>
      <c r="FO4" s="243">
        <v>0</v>
      </c>
      <c r="FP4" s="243">
        <v>0</v>
      </c>
      <c r="FQ4" s="243">
        <v>0</v>
      </c>
      <c r="FR4" s="243">
        <v>0</v>
      </c>
      <c r="FS4" s="243">
        <v>0</v>
      </c>
      <c r="FT4" s="243">
        <v>0</v>
      </c>
      <c r="FU4" s="243">
        <v>0</v>
      </c>
      <c r="FV4" s="243">
        <v>0</v>
      </c>
      <c r="FW4" s="243">
        <v>0</v>
      </c>
      <c r="FX4" s="243">
        <v>0</v>
      </c>
      <c r="FY4" s="243">
        <v>0</v>
      </c>
      <c r="FZ4" s="243">
        <v>0</v>
      </c>
      <c r="GA4" s="243">
        <v>0</v>
      </c>
      <c r="GB4" s="243">
        <v>0</v>
      </c>
      <c r="GC4" s="243">
        <v>0</v>
      </c>
      <c r="GD4" s="243">
        <v>0</v>
      </c>
      <c r="GE4" s="243">
        <v>0</v>
      </c>
      <c r="GF4" s="243">
        <v>0</v>
      </c>
      <c r="GG4" s="243">
        <v>0</v>
      </c>
      <c r="GH4" s="243">
        <v>0</v>
      </c>
      <c r="GI4" s="243">
        <v>0</v>
      </c>
      <c r="GJ4" s="243">
        <v>0</v>
      </c>
      <c r="GK4" s="243">
        <v>0</v>
      </c>
      <c r="GL4" s="243">
        <v>0</v>
      </c>
      <c r="GM4" s="243">
        <v>0</v>
      </c>
      <c r="GN4" s="243">
        <v>0</v>
      </c>
      <c r="GO4" s="243">
        <v>0</v>
      </c>
      <c r="GP4" s="243">
        <v>0</v>
      </c>
      <c r="GQ4" s="243">
        <v>0</v>
      </c>
      <c r="GR4" s="243">
        <v>0</v>
      </c>
      <c r="GS4" s="243">
        <v>0</v>
      </c>
      <c r="GT4" s="243">
        <v>0</v>
      </c>
      <c r="GU4" s="243">
        <v>0</v>
      </c>
      <c r="GV4" s="243">
        <v>0</v>
      </c>
      <c r="GW4" s="243">
        <v>0</v>
      </c>
      <c r="GX4" s="243">
        <v>0</v>
      </c>
      <c r="GY4" s="243">
        <v>0</v>
      </c>
      <c r="GZ4" s="243">
        <v>0</v>
      </c>
      <c r="HA4" s="243">
        <v>0</v>
      </c>
      <c r="HB4" s="243">
        <v>0</v>
      </c>
      <c r="HC4" s="243">
        <v>0</v>
      </c>
      <c r="HD4" s="243">
        <v>0</v>
      </c>
      <c r="HE4" s="243">
        <v>0</v>
      </c>
      <c r="HF4" s="243">
        <v>0</v>
      </c>
      <c r="HG4" s="243">
        <v>0</v>
      </c>
      <c r="HH4" s="243">
        <v>0</v>
      </c>
      <c r="HI4" s="243">
        <v>0</v>
      </c>
      <c r="HJ4" s="243">
        <v>0</v>
      </c>
      <c r="HK4" s="243">
        <v>0</v>
      </c>
      <c r="HL4" s="243">
        <v>0</v>
      </c>
      <c r="HM4" s="243">
        <v>0</v>
      </c>
      <c r="HN4" s="243">
        <v>0</v>
      </c>
      <c r="HO4" s="243">
        <v>0</v>
      </c>
      <c r="HP4" s="243">
        <v>0</v>
      </c>
      <c r="HQ4" s="243">
        <v>0</v>
      </c>
      <c r="HR4" s="243">
        <v>0</v>
      </c>
      <c r="HS4" s="243">
        <v>0</v>
      </c>
    </row>
    <row r="5" spans="1:227" x14ac:dyDescent="0.25">
      <c r="A5" s="240"/>
      <c r="B5" s="242">
        <v>45689.041666666701</v>
      </c>
      <c r="C5" s="243">
        <v>0</v>
      </c>
      <c r="D5" s="243">
        <v>0</v>
      </c>
      <c r="E5" s="243">
        <v>0</v>
      </c>
      <c r="F5" s="243">
        <v>0</v>
      </c>
      <c r="G5" s="243">
        <v>0</v>
      </c>
      <c r="H5" s="243">
        <v>0</v>
      </c>
      <c r="I5" s="243">
        <v>0</v>
      </c>
      <c r="J5" s="243">
        <v>0</v>
      </c>
      <c r="K5" s="243">
        <v>0</v>
      </c>
      <c r="L5" s="243">
        <v>0</v>
      </c>
      <c r="M5" s="243">
        <v>0</v>
      </c>
      <c r="N5" s="243">
        <v>0</v>
      </c>
      <c r="O5" s="243">
        <v>0</v>
      </c>
      <c r="P5" s="243">
        <v>0</v>
      </c>
      <c r="Q5" s="243">
        <v>0</v>
      </c>
      <c r="R5" s="243">
        <v>0</v>
      </c>
      <c r="S5" s="243">
        <v>0</v>
      </c>
      <c r="T5" s="243">
        <v>0</v>
      </c>
      <c r="U5" s="243">
        <v>0</v>
      </c>
      <c r="V5" s="243">
        <v>0</v>
      </c>
      <c r="W5" s="243">
        <v>0</v>
      </c>
      <c r="X5" s="243">
        <v>0</v>
      </c>
      <c r="Y5" s="243">
        <v>0</v>
      </c>
      <c r="Z5" s="243">
        <v>0</v>
      </c>
      <c r="AA5" s="243">
        <v>0</v>
      </c>
      <c r="AB5" s="243">
        <v>0</v>
      </c>
      <c r="AC5" s="243">
        <v>0</v>
      </c>
      <c r="AD5" s="243">
        <v>0</v>
      </c>
      <c r="AE5" s="243">
        <v>0</v>
      </c>
      <c r="AF5" s="243">
        <v>0</v>
      </c>
      <c r="AG5" s="243">
        <v>0</v>
      </c>
      <c r="AH5" s="243">
        <v>0</v>
      </c>
      <c r="AI5" s="243">
        <v>0</v>
      </c>
      <c r="AJ5" s="243">
        <v>0</v>
      </c>
      <c r="AK5" s="243">
        <v>0</v>
      </c>
      <c r="AL5" s="243">
        <v>0</v>
      </c>
      <c r="AM5" s="243">
        <v>0</v>
      </c>
      <c r="AN5" s="243">
        <v>0</v>
      </c>
      <c r="AO5" s="243">
        <v>0</v>
      </c>
      <c r="AP5" s="243">
        <v>0</v>
      </c>
      <c r="AQ5" s="243">
        <v>0</v>
      </c>
      <c r="AR5" s="243">
        <v>0</v>
      </c>
      <c r="AS5" s="243">
        <v>0</v>
      </c>
      <c r="AT5" s="243">
        <v>0</v>
      </c>
      <c r="AU5" s="243">
        <v>0</v>
      </c>
      <c r="AV5" s="243">
        <v>0</v>
      </c>
      <c r="AW5" s="243">
        <v>0</v>
      </c>
      <c r="AX5" s="243">
        <v>0</v>
      </c>
      <c r="AY5" s="243">
        <v>0</v>
      </c>
      <c r="AZ5" s="243">
        <v>0</v>
      </c>
      <c r="BA5" s="243">
        <v>0</v>
      </c>
      <c r="BB5" s="243">
        <v>0</v>
      </c>
      <c r="BC5" s="243">
        <v>0</v>
      </c>
      <c r="BD5" s="243">
        <v>0</v>
      </c>
      <c r="BE5" s="243">
        <v>0</v>
      </c>
      <c r="BF5" s="243">
        <v>0</v>
      </c>
      <c r="BG5" s="243">
        <v>0</v>
      </c>
      <c r="BH5" s="243">
        <v>0</v>
      </c>
      <c r="BI5" s="243">
        <v>0</v>
      </c>
      <c r="BJ5" s="243">
        <v>0</v>
      </c>
      <c r="BK5" s="243">
        <v>0</v>
      </c>
      <c r="BL5" s="243">
        <v>0</v>
      </c>
      <c r="BM5" s="243">
        <v>0</v>
      </c>
      <c r="BN5" s="243">
        <v>0</v>
      </c>
      <c r="BO5" s="243">
        <v>0</v>
      </c>
      <c r="BP5" s="243">
        <v>0</v>
      </c>
      <c r="BQ5" s="243">
        <v>0</v>
      </c>
      <c r="BR5" s="243">
        <v>0</v>
      </c>
      <c r="BS5" s="243">
        <v>0</v>
      </c>
      <c r="BT5" s="243">
        <v>0</v>
      </c>
      <c r="BU5" s="243">
        <v>0</v>
      </c>
      <c r="BV5" s="243">
        <v>0</v>
      </c>
      <c r="BW5" s="243">
        <v>0</v>
      </c>
      <c r="BX5" s="243">
        <v>0</v>
      </c>
      <c r="BY5" s="243">
        <v>0</v>
      </c>
      <c r="BZ5" s="243">
        <v>0</v>
      </c>
      <c r="CA5" s="243">
        <v>0</v>
      </c>
      <c r="CB5" s="243">
        <v>0</v>
      </c>
      <c r="CC5" s="243">
        <v>0</v>
      </c>
      <c r="CD5" s="243">
        <v>0</v>
      </c>
      <c r="CE5" s="243">
        <v>0</v>
      </c>
      <c r="CF5" s="243">
        <v>0</v>
      </c>
      <c r="CG5" s="243">
        <v>0</v>
      </c>
      <c r="CH5" s="243">
        <v>0</v>
      </c>
      <c r="CI5" s="243">
        <v>0</v>
      </c>
      <c r="CJ5" s="243">
        <v>0</v>
      </c>
      <c r="CK5" s="243">
        <v>0</v>
      </c>
      <c r="CL5" s="243">
        <v>0</v>
      </c>
      <c r="CM5" s="243">
        <v>0</v>
      </c>
      <c r="CN5" s="243">
        <v>0</v>
      </c>
      <c r="CO5" s="243">
        <v>0</v>
      </c>
      <c r="CP5" s="243">
        <v>0</v>
      </c>
      <c r="CQ5" s="243">
        <v>0</v>
      </c>
      <c r="CR5" s="243">
        <v>0</v>
      </c>
      <c r="CS5" s="243">
        <v>0</v>
      </c>
      <c r="CT5" s="243">
        <v>0</v>
      </c>
      <c r="CU5" s="243">
        <v>0</v>
      </c>
      <c r="CV5" s="243">
        <v>0</v>
      </c>
      <c r="CW5" s="243">
        <v>0</v>
      </c>
      <c r="CX5" s="243">
        <v>0</v>
      </c>
      <c r="CY5" s="243">
        <v>0</v>
      </c>
      <c r="CZ5" s="243">
        <v>0</v>
      </c>
      <c r="DA5" s="243">
        <v>0</v>
      </c>
      <c r="DB5" s="243">
        <v>0</v>
      </c>
      <c r="DC5" s="243">
        <v>0</v>
      </c>
      <c r="DD5" s="243">
        <v>0</v>
      </c>
      <c r="DE5" s="243">
        <v>0</v>
      </c>
      <c r="DF5" s="243">
        <v>0</v>
      </c>
      <c r="DG5" s="243">
        <v>0</v>
      </c>
      <c r="DH5" s="243">
        <v>0</v>
      </c>
      <c r="DI5" s="243">
        <v>0</v>
      </c>
      <c r="DJ5" s="243">
        <v>0</v>
      </c>
      <c r="DK5" s="243">
        <v>0</v>
      </c>
      <c r="DL5" s="243">
        <v>0</v>
      </c>
      <c r="DM5" s="243">
        <v>0</v>
      </c>
      <c r="DN5" s="243">
        <v>0</v>
      </c>
      <c r="DO5" s="243">
        <v>0</v>
      </c>
      <c r="DP5" s="243">
        <v>0</v>
      </c>
      <c r="DQ5" s="243">
        <v>0</v>
      </c>
      <c r="DR5" s="243">
        <v>0</v>
      </c>
      <c r="DS5" s="243">
        <v>0</v>
      </c>
      <c r="DT5" s="243">
        <v>0</v>
      </c>
      <c r="DU5" s="243">
        <v>0</v>
      </c>
      <c r="DV5" s="243">
        <v>0</v>
      </c>
      <c r="DW5" s="243">
        <v>0</v>
      </c>
      <c r="DX5" s="243">
        <v>0</v>
      </c>
      <c r="DY5" s="243">
        <v>0</v>
      </c>
      <c r="DZ5" s="243">
        <v>0</v>
      </c>
      <c r="EA5" s="243">
        <v>0</v>
      </c>
      <c r="EB5" s="243">
        <v>0</v>
      </c>
      <c r="EC5" s="243">
        <v>0</v>
      </c>
      <c r="ED5" s="243">
        <v>0</v>
      </c>
      <c r="EE5" s="243">
        <v>0</v>
      </c>
      <c r="EF5" s="243">
        <v>0</v>
      </c>
      <c r="EG5" s="243">
        <v>0</v>
      </c>
      <c r="EH5" s="243">
        <v>0</v>
      </c>
      <c r="EI5" s="243">
        <v>0</v>
      </c>
      <c r="EJ5" s="243">
        <v>0</v>
      </c>
      <c r="EK5" s="243">
        <v>0</v>
      </c>
      <c r="EL5" s="243">
        <v>0</v>
      </c>
      <c r="EM5" s="243">
        <v>0</v>
      </c>
      <c r="EN5" s="243">
        <v>0</v>
      </c>
      <c r="EO5" s="243">
        <v>0</v>
      </c>
      <c r="EP5" s="243">
        <v>0</v>
      </c>
      <c r="EQ5" s="243">
        <v>0</v>
      </c>
      <c r="ER5" s="243">
        <v>0</v>
      </c>
      <c r="ES5" s="243">
        <v>0</v>
      </c>
      <c r="ET5" s="243">
        <v>0</v>
      </c>
      <c r="EU5" s="243">
        <v>0</v>
      </c>
      <c r="EV5" s="243">
        <v>0</v>
      </c>
      <c r="EW5" s="243">
        <v>0</v>
      </c>
      <c r="EX5" s="243">
        <v>0</v>
      </c>
      <c r="EY5" s="243">
        <v>0</v>
      </c>
      <c r="EZ5" s="243">
        <v>0</v>
      </c>
      <c r="FA5" s="243">
        <v>0</v>
      </c>
      <c r="FB5" s="243">
        <v>0</v>
      </c>
      <c r="FC5" s="243">
        <v>0</v>
      </c>
      <c r="FD5" s="243">
        <v>0</v>
      </c>
      <c r="FE5" s="243">
        <v>0</v>
      </c>
      <c r="FF5" s="243">
        <v>0</v>
      </c>
      <c r="FG5" s="243">
        <v>0</v>
      </c>
      <c r="FH5" s="243">
        <v>0</v>
      </c>
      <c r="FI5" s="243">
        <v>0</v>
      </c>
      <c r="FJ5" s="243">
        <v>0</v>
      </c>
      <c r="FK5" s="243">
        <v>0</v>
      </c>
      <c r="FL5" s="243">
        <v>0</v>
      </c>
      <c r="FM5" s="243">
        <v>0</v>
      </c>
      <c r="FN5" s="243">
        <v>0</v>
      </c>
      <c r="FO5" s="243">
        <v>0</v>
      </c>
      <c r="FP5" s="243">
        <v>0</v>
      </c>
      <c r="FQ5" s="243">
        <v>0</v>
      </c>
      <c r="FR5" s="243">
        <v>0</v>
      </c>
      <c r="FS5" s="243">
        <v>0</v>
      </c>
      <c r="FT5" s="243">
        <v>0</v>
      </c>
      <c r="FU5" s="243">
        <v>0</v>
      </c>
      <c r="FV5" s="243">
        <v>0</v>
      </c>
      <c r="FW5" s="243">
        <v>0</v>
      </c>
      <c r="FX5" s="243">
        <v>0</v>
      </c>
      <c r="FY5" s="243">
        <v>0</v>
      </c>
      <c r="FZ5" s="243">
        <v>0</v>
      </c>
      <c r="GA5" s="243">
        <v>0</v>
      </c>
      <c r="GB5" s="243">
        <v>0</v>
      </c>
      <c r="GC5" s="243">
        <v>0</v>
      </c>
      <c r="GD5" s="243">
        <v>0</v>
      </c>
      <c r="GE5" s="243">
        <v>0</v>
      </c>
      <c r="GF5" s="243">
        <v>0</v>
      </c>
      <c r="GG5" s="243">
        <v>0</v>
      </c>
      <c r="GH5" s="243">
        <v>0</v>
      </c>
      <c r="GI5" s="243">
        <v>0</v>
      </c>
      <c r="GJ5" s="243">
        <v>0</v>
      </c>
      <c r="GK5" s="243">
        <v>0</v>
      </c>
      <c r="GL5" s="243">
        <v>0</v>
      </c>
      <c r="GM5" s="243">
        <v>0</v>
      </c>
      <c r="GN5" s="243">
        <v>0</v>
      </c>
      <c r="GO5" s="243">
        <v>0</v>
      </c>
      <c r="GP5" s="243">
        <v>0</v>
      </c>
      <c r="GQ5" s="243">
        <v>0</v>
      </c>
      <c r="GR5" s="243">
        <v>0</v>
      </c>
      <c r="GS5" s="243">
        <v>0</v>
      </c>
      <c r="GT5" s="243">
        <v>0</v>
      </c>
      <c r="GU5" s="243">
        <v>0</v>
      </c>
      <c r="GV5" s="243">
        <v>0</v>
      </c>
      <c r="GW5" s="243">
        <v>0</v>
      </c>
      <c r="GX5" s="243">
        <v>0</v>
      </c>
      <c r="GY5" s="243">
        <v>0</v>
      </c>
      <c r="GZ5" s="243">
        <v>0</v>
      </c>
      <c r="HA5" s="243">
        <v>0</v>
      </c>
      <c r="HB5" s="243">
        <v>0</v>
      </c>
      <c r="HC5" s="243">
        <v>0</v>
      </c>
      <c r="HD5" s="243">
        <v>0</v>
      </c>
      <c r="HE5" s="243">
        <v>0</v>
      </c>
      <c r="HF5" s="243">
        <v>0</v>
      </c>
      <c r="HG5" s="243">
        <v>0</v>
      </c>
      <c r="HH5" s="243">
        <v>0</v>
      </c>
      <c r="HI5" s="243">
        <v>0</v>
      </c>
      <c r="HJ5" s="243">
        <v>0</v>
      </c>
      <c r="HK5" s="243">
        <v>0</v>
      </c>
      <c r="HL5" s="243">
        <v>0</v>
      </c>
      <c r="HM5" s="243">
        <v>0</v>
      </c>
      <c r="HN5" s="243">
        <v>0</v>
      </c>
      <c r="HO5" s="243">
        <v>0</v>
      </c>
      <c r="HP5" s="243">
        <v>0</v>
      </c>
      <c r="HQ5" s="243">
        <v>0</v>
      </c>
      <c r="HR5" s="243">
        <v>0</v>
      </c>
      <c r="HS5" s="243">
        <v>0</v>
      </c>
    </row>
    <row r="6" spans="1:227" x14ac:dyDescent="0.25">
      <c r="A6" s="240"/>
      <c r="B6" s="242">
        <v>45689.0625</v>
      </c>
      <c r="C6" s="243">
        <v>0</v>
      </c>
      <c r="D6" s="243">
        <v>0</v>
      </c>
      <c r="E6" s="243">
        <v>0</v>
      </c>
      <c r="F6" s="243">
        <v>0</v>
      </c>
      <c r="G6" s="243">
        <v>0</v>
      </c>
      <c r="H6" s="243">
        <v>0</v>
      </c>
      <c r="I6" s="243">
        <v>0</v>
      </c>
      <c r="J6" s="243">
        <v>0</v>
      </c>
      <c r="K6" s="243">
        <v>0</v>
      </c>
      <c r="L6" s="243">
        <v>0</v>
      </c>
      <c r="M6" s="243">
        <v>0</v>
      </c>
      <c r="N6" s="243">
        <v>0</v>
      </c>
      <c r="O6" s="243">
        <v>0</v>
      </c>
      <c r="P6" s="243">
        <v>0</v>
      </c>
      <c r="Q6" s="243">
        <v>0</v>
      </c>
      <c r="R6" s="243">
        <v>0</v>
      </c>
      <c r="S6" s="243">
        <v>0</v>
      </c>
      <c r="T6" s="243">
        <v>0</v>
      </c>
      <c r="U6" s="243">
        <v>0</v>
      </c>
      <c r="V6" s="243">
        <v>0</v>
      </c>
      <c r="W6" s="243">
        <v>0</v>
      </c>
      <c r="X6" s="243">
        <v>0</v>
      </c>
      <c r="Y6" s="243">
        <v>0</v>
      </c>
      <c r="Z6" s="243">
        <v>0</v>
      </c>
      <c r="AA6" s="243">
        <v>0</v>
      </c>
      <c r="AB6" s="243">
        <v>0</v>
      </c>
      <c r="AC6" s="243">
        <v>0</v>
      </c>
      <c r="AD6" s="243">
        <v>0</v>
      </c>
      <c r="AE6" s="243">
        <v>0</v>
      </c>
      <c r="AF6" s="243">
        <v>0</v>
      </c>
      <c r="AG6" s="243">
        <v>0</v>
      </c>
      <c r="AH6" s="243">
        <v>0</v>
      </c>
      <c r="AI6" s="243">
        <v>0</v>
      </c>
      <c r="AJ6" s="243">
        <v>0</v>
      </c>
      <c r="AK6" s="243">
        <v>0</v>
      </c>
      <c r="AL6" s="243">
        <v>0</v>
      </c>
      <c r="AM6" s="243">
        <v>0</v>
      </c>
      <c r="AN6" s="243">
        <v>0</v>
      </c>
      <c r="AO6" s="243">
        <v>0</v>
      </c>
      <c r="AP6" s="243">
        <v>0</v>
      </c>
      <c r="AQ6" s="243">
        <v>0</v>
      </c>
      <c r="AR6" s="243">
        <v>0</v>
      </c>
      <c r="AS6" s="243">
        <v>0</v>
      </c>
      <c r="AT6" s="243">
        <v>0</v>
      </c>
      <c r="AU6" s="243">
        <v>0</v>
      </c>
      <c r="AV6" s="243">
        <v>0</v>
      </c>
      <c r="AW6" s="243">
        <v>0</v>
      </c>
      <c r="AX6" s="243">
        <v>0</v>
      </c>
      <c r="AY6" s="243">
        <v>0</v>
      </c>
      <c r="AZ6" s="243">
        <v>0</v>
      </c>
      <c r="BA6" s="243">
        <v>0</v>
      </c>
      <c r="BB6" s="243">
        <v>0</v>
      </c>
      <c r="BC6" s="243">
        <v>0</v>
      </c>
      <c r="BD6" s="243">
        <v>0</v>
      </c>
      <c r="BE6" s="243">
        <v>0</v>
      </c>
      <c r="BF6" s="243">
        <v>0</v>
      </c>
      <c r="BG6" s="243">
        <v>0</v>
      </c>
      <c r="BH6" s="243">
        <v>0</v>
      </c>
      <c r="BI6" s="243">
        <v>0</v>
      </c>
      <c r="BJ6" s="243">
        <v>0</v>
      </c>
      <c r="BK6" s="243">
        <v>0</v>
      </c>
      <c r="BL6" s="243">
        <v>0</v>
      </c>
      <c r="BM6" s="243">
        <v>0</v>
      </c>
      <c r="BN6" s="243">
        <v>0</v>
      </c>
      <c r="BO6" s="243">
        <v>0</v>
      </c>
      <c r="BP6" s="243">
        <v>0</v>
      </c>
      <c r="BQ6" s="243">
        <v>0</v>
      </c>
      <c r="BR6" s="243">
        <v>0</v>
      </c>
      <c r="BS6" s="243">
        <v>0</v>
      </c>
      <c r="BT6" s="243">
        <v>0</v>
      </c>
      <c r="BU6" s="243">
        <v>0</v>
      </c>
      <c r="BV6" s="243">
        <v>0</v>
      </c>
      <c r="BW6" s="243">
        <v>0</v>
      </c>
      <c r="BX6" s="243">
        <v>0</v>
      </c>
      <c r="BY6" s="243">
        <v>0</v>
      </c>
      <c r="BZ6" s="243">
        <v>0</v>
      </c>
      <c r="CA6" s="243">
        <v>0</v>
      </c>
      <c r="CB6" s="243">
        <v>0</v>
      </c>
      <c r="CC6" s="243">
        <v>0</v>
      </c>
      <c r="CD6" s="243">
        <v>0</v>
      </c>
      <c r="CE6" s="243">
        <v>0</v>
      </c>
      <c r="CF6" s="243">
        <v>0</v>
      </c>
      <c r="CG6" s="243">
        <v>0</v>
      </c>
      <c r="CH6" s="243">
        <v>0</v>
      </c>
      <c r="CI6" s="243">
        <v>0</v>
      </c>
      <c r="CJ6" s="243">
        <v>0</v>
      </c>
      <c r="CK6" s="243">
        <v>0</v>
      </c>
      <c r="CL6" s="243">
        <v>0</v>
      </c>
      <c r="CM6" s="243">
        <v>0</v>
      </c>
      <c r="CN6" s="243">
        <v>0</v>
      </c>
      <c r="CO6" s="243">
        <v>0</v>
      </c>
      <c r="CP6" s="243">
        <v>0</v>
      </c>
      <c r="CQ6" s="243">
        <v>0</v>
      </c>
      <c r="CR6" s="243">
        <v>0</v>
      </c>
      <c r="CS6" s="243">
        <v>0</v>
      </c>
      <c r="CT6" s="243">
        <v>0</v>
      </c>
      <c r="CU6" s="243">
        <v>0</v>
      </c>
      <c r="CV6" s="243">
        <v>0</v>
      </c>
      <c r="CW6" s="243">
        <v>0</v>
      </c>
      <c r="CX6" s="243">
        <v>0</v>
      </c>
      <c r="CY6" s="243">
        <v>0</v>
      </c>
      <c r="CZ6" s="243">
        <v>0</v>
      </c>
      <c r="DA6" s="243">
        <v>0</v>
      </c>
      <c r="DB6" s="243">
        <v>0</v>
      </c>
      <c r="DC6" s="243">
        <v>0</v>
      </c>
      <c r="DD6" s="243">
        <v>0</v>
      </c>
      <c r="DE6" s="243">
        <v>0</v>
      </c>
      <c r="DF6" s="243">
        <v>0</v>
      </c>
      <c r="DG6" s="243">
        <v>0</v>
      </c>
      <c r="DH6" s="243">
        <v>0</v>
      </c>
      <c r="DI6" s="243">
        <v>0</v>
      </c>
      <c r="DJ6" s="243">
        <v>0</v>
      </c>
      <c r="DK6" s="243">
        <v>0</v>
      </c>
      <c r="DL6" s="243">
        <v>0</v>
      </c>
      <c r="DM6" s="243">
        <v>0</v>
      </c>
      <c r="DN6" s="243">
        <v>0</v>
      </c>
      <c r="DO6" s="243">
        <v>0</v>
      </c>
      <c r="DP6" s="243">
        <v>0</v>
      </c>
      <c r="DQ6" s="243">
        <v>0</v>
      </c>
      <c r="DR6" s="243">
        <v>0</v>
      </c>
      <c r="DS6" s="243">
        <v>0</v>
      </c>
      <c r="DT6" s="243">
        <v>0</v>
      </c>
      <c r="DU6" s="243">
        <v>0</v>
      </c>
      <c r="DV6" s="243">
        <v>0</v>
      </c>
      <c r="DW6" s="243">
        <v>0</v>
      </c>
      <c r="DX6" s="243">
        <v>0</v>
      </c>
      <c r="DY6" s="243">
        <v>0</v>
      </c>
      <c r="DZ6" s="243">
        <v>0</v>
      </c>
      <c r="EA6" s="243">
        <v>0</v>
      </c>
      <c r="EB6" s="243">
        <v>0</v>
      </c>
      <c r="EC6" s="243">
        <v>0</v>
      </c>
      <c r="ED6" s="243">
        <v>0</v>
      </c>
      <c r="EE6" s="243">
        <v>0</v>
      </c>
      <c r="EF6" s="243">
        <v>0</v>
      </c>
      <c r="EG6" s="243">
        <v>0</v>
      </c>
      <c r="EH6" s="243">
        <v>0</v>
      </c>
      <c r="EI6" s="243">
        <v>0</v>
      </c>
      <c r="EJ6" s="243">
        <v>0</v>
      </c>
      <c r="EK6" s="243">
        <v>0</v>
      </c>
      <c r="EL6" s="243">
        <v>0</v>
      </c>
      <c r="EM6" s="243">
        <v>0</v>
      </c>
      <c r="EN6" s="243">
        <v>0</v>
      </c>
      <c r="EO6" s="243">
        <v>0</v>
      </c>
      <c r="EP6" s="243">
        <v>0</v>
      </c>
      <c r="EQ6" s="243">
        <v>0</v>
      </c>
      <c r="ER6" s="243">
        <v>0</v>
      </c>
      <c r="ES6" s="243">
        <v>0</v>
      </c>
      <c r="ET6" s="243">
        <v>0</v>
      </c>
      <c r="EU6" s="243">
        <v>0</v>
      </c>
      <c r="EV6" s="243">
        <v>0</v>
      </c>
      <c r="EW6" s="243">
        <v>0</v>
      </c>
      <c r="EX6" s="243">
        <v>0</v>
      </c>
      <c r="EY6" s="243">
        <v>0</v>
      </c>
      <c r="EZ6" s="243">
        <v>0</v>
      </c>
      <c r="FA6" s="243">
        <v>0</v>
      </c>
      <c r="FB6" s="243">
        <v>0</v>
      </c>
      <c r="FC6" s="243">
        <v>0</v>
      </c>
      <c r="FD6" s="243">
        <v>0</v>
      </c>
      <c r="FE6" s="243">
        <v>0</v>
      </c>
      <c r="FF6" s="243">
        <v>0</v>
      </c>
      <c r="FG6" s="243">
        <v>0</v>
      </c>
      <c r="FH6" s="243">
        <v>0</v>
      </c>
      <c r="FI6" s="243">
        <v>0</v>
      </c>
      <c r="FJ6" s="243">
        <v>0</v>
      </c>
      <c r="FK6" s="243">
        <v>0</v>
      </c>
      <c r="FL6" s="243">
        <v>0</v>
      </c>
      <c r="FM6" s="243">
        <v>0</v>
      </c>
      <c r="FN6" s="243">
        <v>0</v>
      </c>
      <c r="FO6" s="243">
        <v>0</v>
      </c>
      <c r="FP6" s="243">
        <v>0</v>
      </c>
      <c r="FQ6" s="243">
        <v>0</v>
      </c>
      <c r="FR6" s="243">
        <v>0</v>
      </c>
      <c r="FS6" s="243">
        <v>0</v>
      </c>
      <c r="FT6" s="243">
        <v>0</v>
      </c>
      <c r="FU6" s="243">
        <v>0</v>
      </c>
      <c r="FV6" s="243">
        <v>0</v>
      </c>
      <c r="FW6" s="243">
        <v>0</v>
      </c>
      <c r="FX6" s="243">
        <v>0</v>
      </c>
      <c r="FY6" s="243">
        <v>0</v>
      </c>
      <c r="FZ6" s="243">
        <v>0</v>
      </c>
      <c r="GA6" s="243">
        <v>0</v>
      </c>
      <c r="GB6" s="243">
        <v>0</v>
      </c>
      <c r="GC6" s="243">
        <v>0</v>
      </c>
      <c r="GD6" s="243">
        <v>0</v>
      </c>
      <c r="GE6" s="243">
        <v>0</v>
      </c>
      <c r="GF6" s="243">
        <v>0</v>
      </c>
      <c r="GG6" s="243">
        <v>0</v>
      </c>
      <c r="GH6" s="243">
        <v>0</v>
      </c>
      <c r="GI6" s="243">
        <v>0</v>
      </c>
      <c r="GJ6" s="243">
        <v>0</v>
      </c>
      <c r="GK6" s="243">
        <v>0</v>
      </c>
      <c r="GL6" s="243">
        <v>0</v>
      </c>
      <c r="GM6" s="243">
        <v>0</v>
      </c>
      <c r="GN6" s="243">
        <v>0</v>
      </c>
      <c r="GO6" s="243">
        <v>0</v>
      </c>
      <c r="GP6" s="243">
        <v>0</v>
      </c>
      <c r="GQ6" s="243">
        <v>0</v>
      </c>
      <c r="GR6" s="243">
        <v>0</v>
      </c>
      <c r="GS6" s="243">
        <v>0</v>
      </c>
      <c r="GT6" s="243">
        <v>0</v>
      </c>
      <c r="GU6" s="243">
        <v>0</v>
      </c>
      <c r="GV6" s="243">
        <v>0</v>
      </c>
      <c r="GW6" s="243">
        <v>0</v>
      </c>
      <c r="GX6" s="243">
        <v>0</v>
      </c>
      <c r="GY6" s="243">
        <v>0</v>
      </c>
      <c r="GZ6" s="243">
        <v>0</v>
      </c>
      <c r="HA6" s="243">
        <v>0</v>
      </c>
      <c r="HB6" s="243">
        <v>0</v>
      </c>
      <c r="HC6" s="243">
        <v>0</v>
      </c>
      <c r="HD6" s="243">
        <v>0</v>
      </c>
      <c r="HE6" s="243">
        <v>0</v>
      </c>
      <c r="HF6" s="243">
        <v>0</v>
      </c>
      <c r="HG6" s="243">
        <v>0</v>
      </c>
      <c r="HH6" s="243">
        <v>0</v>
      </c>
      <c r="HI6" s="243">
        <v>0</v>
      </c>
      <c r="HJ6" s="243">
        <v>0</v>
      </c>
      <c r="HK6" s="243">
        <v>0</v>
      </c>
      <c r="HL6" s="243">
        <v>0</v>
      </c>
      <c r="HM6" s="243">
        <v>0</v>
      </c>
      <c r="HN6" s="243">
        <v>0</v>
      </c>
      <c r="HO6" s="243">
        <v>0</v>
      </c>
      <c r="HP6" s="243">
        <v>0</v>
      </c>
      <c r="HQ6" s="243">
        <v>0</v>
      </c>
      <c r="HR6" s="243">
        <v>0</v>
      </c>
      <c r="HS6" s="243">
        <v>0</v>
      </c>
    </row>
    <row r="7" spans="1:227" x14ac:dyDescent="0.25">
      <c r="A7" s="240"/>
      <c r="B7" s="242">
        <v>45689.083333333299</v>
      </c>
      <c r="C7" s="243">
        <v>0</v>
      </c>
      <c r="D7" s="243">
        <v>0</v>
      </c>
      <c r="E7" s="243">
        <v>0</v>
      </c>
      <c r="F7" s="243">
        <v>0</v>
      </c>
      <c r="G7" s="243">
        <v>0</v>
      </c>
      <c r="H7" s="243">
        <v>0</v>
      </c>
      <c r="I7" s="243">
        <v>0</v>
      </c>
      <c r="J7" s="243">
        <v>0</v>
      </c>
      <c r="K7" s="243">
        <v>0</v>
      </c>
      <c r="L7" s="243">
        <v>0</v>
      </c>
      <c r="M7" s="243">
        <v>0</v>
      </c>
      <c r="N7" s="243">
        <v>0</v>
      </c>
      <c r="O7" s="243">
        <v>0</v>
      </c>
      <c r="P7" s="243">
        <v>0</v>
      </c>
      <c r="Q7" s="243">
        <v>0</v>
      </c>
      <c r="R7" s="243">
        <v>0</v>
      </c>
      <c r="S7" s="243">
        <v>0</v>
      </c>
      <c r="T7" s="243">
        <v>0</v>
      </c>
      <c r="U7" s="243">
        <v>0</v>
      </c>
      <c r="V7" s="243">
        <v>0</v>
      </c>
      <c r="W7" s="243">
        <v>0</v>
      </c>
      <c r="X7" s="243">
        <v>0</v>
      </c>
      <c r="Y7" s="243">
        <v>0</v>
      </c>
      <c r="Z7" s="243">
        <v>0</v>
      </c>
      <c r="AA7" s="243">
        <v>0</v>
      </c>
      <c r="AB7" s="243">
        <v>0</v>
      </c>
      <c r="AC7" s="243">
        <v>0</v>
      </c>
      <c r="AD7" s="243">
        <v>0</v>
      </c>
      <c r="AE7" s="243">
        <v>0</v>
      </c>
      <c r="AF7" s="243">
        <v>0</v>
      </c>
      <c r="AG7" s="243">
        <v>0</v>
      </c>
      <c r="AH7" s="243">
        <v>0</v>
      </c>
      <c r="AI7" s="243">
        <v>0</v>
      </c>
      <c r="AJ7" s="243">
        <v>0</v>
      </c>
      <c r="AK7" s="243">
        <v>0</v>
      </c>
      <c r="AL7" s="243">
        <v>0</v>
      </c>
      <c r="AM7" s="243">
        <v>0</v>
      </c>
      <c r="AN7" s="243">
        <v>0</v>
      </c>
      <c r="AO7" s="243">
        <v>0</v>
      </c>
      <c r="AP7" s="243">
        <v>0</v>
      </c>
      <c r="AQ7" s="243">
        <v>0</v>
      </c>
      <c r="AR7" s="243">
        <v>0</v>
      </c>
      <c r="AS7" s="243">
        <v>0</v>
      </c>
      <c r="AT7" s="243">
        <v>0</v>
      </c>
      <c r="AU7" s="243">
        <v>0</v>
      </c>
      <c r="AV7" s="243">
        <v>0</v>
      </c>
      <c r="AW7" s="243">
        <v>0</v>
      </c>
      <c r="AX7" s="243">
        <v>0</v>
      </c>
      <c r="AY7" s="243">
        <v>0</v>
      </c>
      <c r="AZ7" s="243">
        <v>0</v>
      </c>
      <c r="BA7" s="243">
        <v>0</v>
      </c>
      <c r="BB7" s="243">
        <v>0</v>
      </c>
      <c r="BC7" s="243">
        <v>0</v>
      </c>
      <c r="BD7" s="243">
        <v>0</v>
      </c>
      <c r="BE7" s="243">
        <v>0</v>
      </c>
      <c r="BF7" s="243">
        <v>0</v>
      </c>
      <c r="BG7" s="243">
        <v>0</v>
      </c>
      <c r="BH7" s="243">
        <v>0</v>
      </c>
      <c r="BI7" s="243">
        <v>0</v>
      </c>
      <c r="BJ7" s="243">
        <v>0</v>
      </c>
      <c r="BK7" s="243">
        <v>0</v>
      </c>
      <c r="BL7" s="243">
        <v>0</v>
      </c>
      <c r="BM7" s="243">
        <v>0</v>
      </c>
      <c r="BN7" s="243">
        <v>0</v>
      </c>
      <c r="BO7" s="243">
        <v>0</v>
      </c>
      <c r="BP7" s="243">
        <v>0</v>
      </c>
      <c r="BQ7" s="243">
        <v>0</v>
      </c>
      <c r="BR7" s="243">
        <v>0</v>
      </c>
      <c r="BS7" s="243">
        <v>0</v>
      </c>
      <c r="BT7" s="243">
        <v>0</v>
      </c>
      <c r="BU7" s="243">
        <v>0</v>
      </c>
      <c r="BV7" s="243">
        <v>0</v>
      </c>
      <c r="BW7" s="243">
        <v>0</v>
      </c>
      <c r="BX7" s="243">
        <v>0</v>
      </c>
      <c r="BY7" s="243">
        <v>0</v>
      </c>
      <c r="BZ7" s="243">
        <v>0</v>
      </c>
      <c r="CA7" s="243">
        <v>0</v>
      </c>
      <c r="CB7" s="243">
        <v>0</v>
      </c>
      <c r="CC7" s="243">
        <v>0</v>
      </c>
      <c r="CD7" s="243">
        <v>0</v>
      </c>
      <c r="CE7" s="243">
        <v>0</v>
      </c>
      <c r="CF7" s="243">
        <v>0</v>
      </c>
      <c r="CG7" s="243">
        <v>0</v>
      </c>
      <c r="CH7" s="243">
        <v>0</v>
      </c>
      <c r="CI7" s="243">
        <v>0</v>
      </c>
      <c r="CJ7" s="243">
        <v>0</v>
      </c>
      <c r="CK7" s="243">
        <v>0</v>
      </c>
      <c r="CL7" s="243">
        <v>0</v>
      </c>
      <c r="CM7" s="243">
        <v>0</v>
      </c>
      <c r="CN7" s="243">
        <v>0</v>
      </c>
      <c r="CO7" s="243">
        <v>0</v>
      </c>
      <c r="CP7" s="243">
        <v>0</v>
      </c>
      <c r="CQ7" s="243">
        <v>0</v>
      </c>
      <c r="CR7" s="243">
        <v>0</v>
      </c>
      <c r="CS7" s="243">
        <v>0</v>
      </c>
      <c r="CT7" s="243">
        <v>0</v>
      </c>
      <c r="CU7" s="243">
        <v>0</v>
      </c>
      <c r="CV7" s="243">
        <v>0</v>
      </c>
      <c r="CW7" s="243">
        <v>0</v>
      </c>
      <c r="CX7" s="243">
        <v>0</v>
      </c>
      <c r="CY7" s="243">
        <v>0</v>
      </c>
      <c r="CZ7" s="243">
        <v>0</v>
      </c>
      <c r="DA7" s="243">
        <v>0</v>
      </c>
      <c r="DB7" s="243">
        <v>0</v>
      </c>
      <c r="DC7" s="243">
        <v>0</v>
      </c>
      <c r="DD7" s="243">
        <v>0</v>
      </c>
      <c r="DE7" s="243">
        <v>0</v>
      </c>
      <c r="DF7" s="243">
        <v>0</v>
      </c>
      <c r="DG7" s="243">
        <v>0</v>
      </c>
      <c r="DH7" s="243">
        <v>0</v>
      </c>
      <c r="DI7" s="243">
        <v>0</v>
      </c>
      <c r="DJ7" s="243">
        <v>0</v>
      </c>
      <c r="DK7" s="243">
        <v>0</v>
      </c>
      <c r="DL7" s="243">
        <v>0</v>
      </c>
      <c r="DM7" s="243">
        <v>0</v>
      </c>
      <c r="DN7" s="243">
        <v>0</v>
      </c>
      <c r="DO7" s="243">
        <v>0</v>
      </c>
      <c r="DP7" s="243">
        <v>0</v>
      </c>
      <c r="DQ7" s="243">
        <v>0</v>
      </c>
      <c r="DR7" s="243">
        <v>0</v>
      </c>
      <c r="DS7" s="243">
        <v>0</v>
      </c>
      <c r="DT7" s="243">
        <v>0</v>
      </c>
      <c r="DU7" s="243">
        <v>0</v>
      </c>
      <c r="DV7" s="243">
        <v>0</v>
      </c>
      <c r="DW7" s="243">
        <v>0</v>
      </c>
      <c r="DX7" s="243">
        <v>0</v>
      </c>
      <c r="DY7" s="243">
        <v>0</v>
      </c>
      <c r="DZ7" s="243">
        <v>0</v>
      </c>
      <c r="EA7" s="243">
        <v>0</v>
      </c>
      <c r="EB7" s="243">
        <v>0</v>
      </c>
      <c r="EC7" s="243">
        <v>0</v>
      </c>
      <c r="ED7" s="243">
        <v>0</v>
      </c>
      <c r="EE7" s="243">
        <v>0</v>
      </c>
      <c r="EF7" s="243">
        <v>0</v>
      </c>
      <c r="EG7" s="243">
        <v>0</v>
      </c>
      <c r="EH7" s="243">
        <v>0</v>
      </c>
      <c r="EI7" s="243">
        <v>0</v>
      </c>
      <c r="EJ7" s="243">
        <v>0</v>
      </c>
      <c r="EK7" s="243">
        <v>0</v>
      </c>
      <c r="EL7" s="243">
        <v>0</v>
      </c>
      <c r="EM7" s="243">
        <v>0</v>
      </c>
      <c r="EN7" s="243">
        <v>0</v>
      </c>
      <c r="EO7" s="243">
        <v>0</v>
      </c>
      <c r="EP7" s="243">
        <v>0</v>
      </c>
      <c r="EQ7" s="243">
        <v>0</v>
      </c>
      <c r="ER7" s="243">
        <v>0</v>
      </c>
      <c r="ES7" s="243">
        <v>0</v>
      </c>
      <c r="ET7" s="243">
        <v>0</v>
      </c>
      <c r="EU7" s="243">
        <v>0</v>
      </c>
      <c r="EV7" s="243">
        <v>0</v>
      </c>
      <c r="EW7" s="243">
        <v>0</v>
      </c>
      <c r="EX7" s="243">
        <v>0</v>
      </c>
      <c r="EY7" s="243">
        <v>0</v>
      </c>
      <c r="EZ7" s="243">
        <v>0</v>
      </c>
      <c r="FA7" s="243">
        <v>0</v>
      </c>
      <c r="FB7" s="243">
        <v>0</v>
      </c>
      <c r="FC7" s="243">
        <v>0</v>
      </c>
      <c r="FD7" s="243">
        <v>0</v>
      </c>
      <c r="FE7" s="243">
        <v>0</v>
      </c>
      <c r="FF7" s="243">
        <v>0</v>
      </c>
      <c r="FG7" s="243">
        <v>0</v>
      </c>
      <c r="FH7" s="243">
        <v>0</v>
      </c>
      <c r="FI7" s="243">
        <v>0</v>
      </c>
      <c r="FJ7" s="243">
        <v>0</v>
      </c>
      <c r="FK7" s="243">
        <v>0</v>
      </c>
      <c r="FL7" s="243">
        <v>0</v>
      </c>
      <c r="FM7" s="243">
        <v>0</v>
      </c>
      <c r="FN7" s="243">
        <v>0</v>
      </c>
      <c r="FO7" s="243">
        <v>0</v>
      </c>
      <c r="FP7" s="243">
        <v>0</v>
      </c>
      <c r="FQ7" s="243">
        <v>0</v>
      </c>
      <c r="FR7" s="243">
        <v>0</v>
      </c>
      <c r="FS7" s="243">
        <v>0</v>
      </c>
      <c r="FT7" s="243">
        <v>0</v>
      </c>
      <c r="FU7" s="243">
        <v>0</v>
      </c>
      <c r="FV7" s="243">
        <v>0</v>
      </c>
      <c r="FW7" s="243">
        <v>0</v>
      </c>
      <c r="FX7" s="243">
        <v>0</v>
      </c>
      <c r="FY7" s="243">
        <v>0</v>
      </c>
      <c r="FZ7" s="243">
        <v>0</v>
      </c>
      <c r="GA7" s="243">
        <v>0</v>
      </c>
      <c r="GB7" s="243">
        <v>0</v>
      </c>
      <c r="GC7" s="243">
        <v>0</v>
      </c>
      <c r="GD7" s="243">
        <v>0</v>
      </c>
      <c r="GE7" s="243">
        <v>0</v>
      </c>
      <c r="GF7" s="243">
        <v>0</v>
      </c>
      <c r="GG7" s="243">
        <v>0</v>
      </c>
      <c r="GH7" s="243">
        <v>0</v>
      </c>
      <c r="GI7" s="243">
        <v>0</v>
      </c>
      <c r="GJ7" s="243">
        <v>0</v>
      </c>
      <c r="GK7" s="243">
        <v>0</v>
      </c>
      <c r="GL7" s="243">
        <v>0</v>
      </c>
      <c r="GM7" s="243">
        <v>0</v>
      </c>
      <c r="GN7" s="243">
        <v>0</v>
      </c>
      <c r="GO7" s="243">
        <v>0</v>
      </c>
      <c r="GP7" s="243">
        <v>0</v>
      </c>
      <c r="GQ7" s="243">
        <v>0</v>
      </c>
      <c r="GR7" s="243">
        <v>0</v>
      </c>
      <c r="GS7" s="243">
        <v>0</v>
      </c>
      <c r="GT7" s="243">
        <v>0</v>
      </c>
      <c r="GU7" s="243">
        <v>0</v>
      </c>
      <c r="GV7" s="243">
        <v>0</v>
      </c>
      <c r="GW7" s="243">
        <v>0</v>
      </c>
      <c r="GX7" s="243">
        <v>0</v>
      </c>
      <c r="GY7" s="243">
        <v>0</v>
      </c>
      <c r="GZ7" s="243">
        <v>0</v>
      </c>
      <c r="HA7" s="243">
        <v>0</v>
      </c>
      <c r="HB7" s="243">
        <v>0</v>
      </c>
      <c r="HC7" s="243">
        <v>0</v>
      </c>
      <c r="HD7" s="243">
        <v>0</v>
      </c>
      <c r="HE7" s="243">
        <v>0</v>
      </c>
      <c r="HF7" s="243">
        <v>0</v>
      </c>
      <c r="HG7" s="243">
        <v>0</v>
      </c>
      <c r="HH7" s="243">
        <v>0</v>
      </c>
      <c r="HI7" s="243">
        <v>0</v>
      </c>
      <c r="HJ7" s="243">
        <v>0</v>
      </c>
      <c r="HK7" s="243">
        <v>0</v>
      </c>
      <c r="HL7" s="243">
        <v>0</v>
      </c>
      <c r="HM7" s="243">
        <v>0</v>
      </c>
      <c r="HN7" s="243">
        <v>0</v>
      </c>
      <c r="HO7" s="243">
        <v>0</v>
      </c>
      <c r="HP7" s="243">
        <v>0</v>
      </c>
      <c r="HQ7" s="243">
        <v>0</v>
      </c>
      <c r="HR7" s="243">
        <v>0</v>
      </c>
      <c r="HS7" s="243">
        <v>0</v>
      </c>
    </row>
    <row r="8" spans="1:227" x14ac:dyDescent="0.25">
      <c r="A8" s="240"/>
      <c r="B8" s="242">
        <v>45689.104166666701</v>
      </c>
      <c r="C8" s="243">
        <v>0</v>
      </c>
      <c r="D8" s="243">
        <v>0</v>
      </c>
      <c r="E8" s="243">
        <v>0</v>
      </c>
      <c r="F8" s="243">
        <v>0</v>
      </c>
      <c r="G8" s="243">
        <v>0</v>
      </c>
      <c r="H8" s="243">
        <v>0</v>
      </c>
      <c r="I8" s="243">
        <v>0</v>
      </c>
      <c r="J8" s="243">
        <v>0</v>
      </c>
      <c r="K8" s="243">
        <v>0</v>
      </c>
      <c r="L8" s="243">
        <v>0</v>
      </c>
      <c r="M8" s="243">
        <v>0</v>
      </c>
      <c r="N8" s="243">
        <v>0</v>
      </c>
      <c r="O8" s="243">
        <v>0</v>
      </c>
      <c r="P8" s="243">
        <v>0</v>
      </c>
      <c r="Q8" s="243">
        <v>0</v>
      </c>
      <c r="R8" s="243">
        <v>0</v>
      </c>
      <c r="S8" s="243">
        <v>0</v>
      </c>
      <c r="T8" s="243">
        <v>0</v>
      </c>
      <c r="U8" s="243">
        <v>0</v>
      </c>
      <c r="V8" s="243">
        <v>0</v>
      </c>
      <c r="W8" s="243">
        <v>0</v>
      </c>
      <c r="X8" s="243">
        <v>0</v>
      </c>
      <c r="Y8" s="243">
        <v>0</v>
      </c>
      <c r="Z8" s="243">
        <v>0</v>
      </c>
      <c r="AA8" s="243">
        <v>0</v>
      </c>
      <c r="AB8" s="243">
        <v>0</v>
      </c>
      <c r="AC8" s="243">
        <v>0</v>
      </c>
      <c r="AD8" s="243">
        <v>0</v>
      </c>
      <c r="AE8" s="243">
        <v>0</v>
      </c>
      <c r="AF8" s="243">
        <v>0</v>
      </c>
      <c r="AG8" s="243">
        <v>0</v>
      </c>
      <c r="AH8" s="243">
        <v>0</v>
      </c>
      <c r="AI8" s="243">
        <v>0</v>
      </c>
      <c r="AJ8" s="243">
        <v>0</v>
      </c>
      <c r="AK8" s="243">
        <v>0</v>
      </c>
      <c r="AL8" s="243">
        <v>0</v>
      </c>
      <c r="AM8" s="243">
        <v>0</v>
      </c>
      <c r="AN8" s="243">
        <v>0</v>
      </c>
      <c r="AO8" s="243">
        <v>0</v>
      </c>
      <c r="AP8" s="243">
        <v>0</v>
      </c>
      <c r="AQ8" s="243">
        <v>0</v>
      </c>
      <c r="AR8" s="243">
        <v>0</v>
      </c>
      <c r="AS8" s="243">
        <v>0</v>
      </c>
      <c r="AT8" s="243">
        <v>0</v>
      </c>
      <c r="AU8" s="243">
        <v>0</v>
      </c>
      <c r="AV8" s="243">
        <v>0</v>
      </c>
      <c r="AW8" s="243">
        <v>0</v>
      </c>
      <c r="AX8" s="243">
        <v>0</v>
      </c>
      <c r="AY8" s="243">
        <v>0</v>
      </c>
      <c r="AZ8" s="243">
        <v>0</v>
      </c>
      <c r="BA8" s="243">
        <v>0</v>
      </c>
      <c r="BB8" s="243">
        <v>0</v>
      </c>
      <c r="BC8" s="243">
        <v>0</v>
      </c>
      <c r="BD8" s="243">
        <v>0</v>
      </c>
      <c r="BE8" s="243">
        <v>0</v>
      </c>
      <c r="BF8" s="243">
        <v>0</v>
      </c>
      <c r="BG8" s="243">
        <v>0</v>
      </c>
      <c r="BH8" s="243">
        <v>0</v>
      </c>
      <c r="BI8" s="243">
        <v>0</v>
      </c>
      <c r="BJ8" s="243">
        <v>0</v>
      </c>
      <c r="BK8" s="243">
        <v>0</v>
      </c>
      <c r="BL8" s="243">
        <v>0</v>
      </c>
      <c r="BM8" s="243">
        <v>0</v>
      </c>
      <c r="BN8" s="243">
        <v>0</v>
      </c>
      <c r="BO8" s="243">
        <v>0</v>
      </c>
      <c r="BP8" s="243">
        <v>0</v>
      </c>
      <c r="BQ8" s="243">
        <v>0</v>
      </c>
      <c r="BR8" s="243">
        <v>0</v>
      </c>
      <c r="BS8" s="243">
        <v>0</v>
      </c>
      <c r="BT8" s="243">
        <v>0</v>
      </c>
      <c r="BU8" s="243">
        <v>0</v>
      </c>
      <c r="BV8" s="243">
        <v>0</v>
      </c>
      <c r="BW8" s="243">
        <v>0</v>
      </c>
      <c r="BX8" s="243">
        <v>0</v>
      </c>
      <c r="BY8" s="243">
        <v>0</v>
      </c>
      <c r="BZ8" s="243">
        <v>0</v>
      </c>
      <c r="CA8" s="243">
        <v>0</v>
      </c>
      <c r="CB8" s="243">
        <v>0</v>
      </c>
      <c r="CC8" s="243">
        <v>0</v>
      </c>
      <c r="CD8" s="243">
        <v>0</v>
      </c>
      <c r="CE8" s="243">
        <v>0</v>
      </c>
      <c r="CF8" s="243">
        <v>0</v>
      </c>
      <c r="CG8" s="243">
        <v>0</v>
      </c>
      <c r="CH8" s="243">
        <v>0</v>
      </c>
      <c r="CI8" s="243">
        <v>0</v>
      </c>
      <c r="CJ8" s="243">
        <v>0</v>
      </c>
      <c r="CK8" s="243">
        <v>0</v>
      </c>
      <c r="CL8" s="243">
        <v>0</v>
      </c>
      <c r="CM8" s="243">
        <v>0</v>
      </c>
      <c r="CN8" s="243">
        <v>0</v>
      </c>
      <c r="CO8" s="243">
        <v>0</v>
      </c>
      <c r="CP8" s="243">
        <v>0</v>
      </c>
      <c r="CQ8" s="243">
        <v>0</v>
      </c>
      <c r="CR8" s="243">
        <v>0</v>
      </c>
      <c r="CS8" s="243">
        <v>0</v>
      </c>
      <c r="CT8" s="243">
        <v>0</v>
      </c>
      <c r="CU8" s="243">
        <v>0</v>
      </c>
      <c r="CV8" s="243">
        <v>0</v>
      </c>
      <c r="CW8" s="243">
        <v>0</v>
      </c>
      <c r="CX8" s="243">
        <v>0</v>
      </c>
      <c r="CY8" s="243">
        <v>0</v>
      </c>
      <c r="CZ8" s="243">
        <v>0</v>
      </c>
      <c r="DA8" s="243">
        <v>0</v>
      </c>
      <c r="DB8" s="243">
        <v>0</v>
      </c>
      <c r="DC8" s="243">
        <v>0</v>
      </c>
      <c r="DD8" s="243">
        <v>0</v>
      </c>
      <c r="DE8" s="243">
        <v>0</v>
      </c>
      <c r="DF8" s="243">
        <v>0</v>
      </c>
      <c r="DG8" s="243">
        <v>0</v>
      </c>
      <c r="DH8" s="243">
        <v>0</v>
      </c>
      <c r="DI8" s="243">
        <v>0</v>
      </c>
      <c r="DJ8" s="243">
        <v>0</v>
      </c>
      <c r="DK8" s="243">
        <v>0</v>
      </c>
      <c r="DL8" s="243">
        <v>0</v>
      </c>
      <c r="DM8" s="243">
        <v>0</v>
      </c>
      <c r="DN8" s="243">
        <v>0</v>
      </c>
      <c r="DO8" s="243">
        <v>0</v>
      </c>
      <c r="DP8" s="243">
        <v>0</v>
      </c>
      <c r="DQ8" s="243">
        <v>0</v>
      </c>
      <c r="DR8" s="243">
        <v>0</v>
      </c>
      <c r="DS8" s="243">
        <v>0</v>
      </c>
      <c r="DT8" s="243">
        <v>0</v>
      </c>
      <c r="DU8" s="243">
        <v>0</v>
      </c>
      <c r="DV8" s="243">
        <v>0</v>
      </c>
      <c r="DW8" s="243">
        <v>0</v>
      </c>
      <c r="DX8" s="243">
        <v>0</v>
      </c>
      <c r="DY8" s="243">
        <v>0</v>
      </c>
      <c r="DZ8" s="243">
        <v>0</v>
      </c>
      <c r="EA8" s="243">
        <v>0</v>
      </c>
      <c r="EB8" s="243">
        <v>0</v>
      </c>
      <c r="EC8" s="243">
        <v>0</v>
      </c>
      <c r="ED8" s="243">
        <v>0</v>
      </c>
      <c r="EE8" s="243">
        <v>0</v>
      </c>
      <c r="EF8" s="243">
        <v>0</v>
      </c>
      <c r="EG8" s="243">
        <v>0</v>
      </c>
      <c r="EH8" s="243">
        <v>0</v>
      </c>
      <c r="EI8" s="243">
        <v>0</v>
      </c>
      <c r="EJ8" s="243">
        <v>0</v>
      </c>
      <c r="EK8" s="243">
        <v>0</v>
      </c>
      <c r="EL8" s="243">
        <v>0</v>
      </c>
      <c r="EM8" s="243">
        <v>0</v>
      </c>
      <c r="EN8" s="243">
        <v>0</v>
      </c>
      <c r="EO8" s="243">
        <v>0</v>
      </c>
      <c r="EP8" s="243">
        <v>0</v>
      </c>
      <c r="EQ8" s="243">
        <v>0</v>
      </c>
      <c r="ER8" s="243">
        <v>0</v>
      </c>
      <c r="ES8" s="243">
        <v>0</v>
      </c>
      <c r="ET8" s="243">
        <v>0</v>
      </c>
      <c r="EU8" s="243">
        <v>0</v>
      </c>
      <c r="EV8" s="243">
        <v>0</v>
      </c>
      <c r="EW8" s="243">
        <v>0</v>
      </c>
      <c r="EX8" s="243">
        <v>0</v>
      </c>
      <c r="EY8" s="243">
        <v>0</v>
      </c>
      <c r="EZ8" s="243">
        <v>0</v>
      </c>
      <c r="FA8" s="243">
        <v>0</v>
      </c>
      <c r="FB8" s="243">
        <v>0</v>
      </c>
      <c r="FC8" s="243">
        <v>0</v>
      </c>
      <c r="FD8" s="243">
        <v>0</v>
      </c>
      <c r="FE8" s="243">
        <v>0</v>
      </c>
      <c r="FF8" s="243">
        <v>0</v>
      </c>
      <c r="FG8" s="243">
        <v>0</v>
      </c>
      <c r="FH8" s="243">
        <v>0</v>
      </c>
      <c r="FI8" s="243">
        <v>0</v>
      </c>
      <c r="FJ8" s="243">
        <v>0</v>
      </c>
      <c r="FK8" s="243">
        <v>0</v>
      </c>
      <c r="FL8" s="243">
        <v>0</v>
      </c>
      <c r="FM8" s="243">
        <v>0</v>
      </c>
      <c r="FN8" s="243">
        <v>0</v>
      </c>
      <c r="FO8" s="243">
        <v>0</v>
      </c>
      <c r="FP8" s="243">
        <v>0</v>
      </c>
      <c r="FQ8" s="243">
        <v>0</v>
      </c>
      <c r="FR8" s="243">
        <v>0</v>
      </c>
      <c r="FS8" s="243">
        <v>0</v>
      </c>
      <c r="FT8" s="243">
        <v>0</v>
      </c>
      <c r="FU8" s="243">
        <v>0</v>
      </c>
      <c r="FV8" s="243">
        <v>0</v>
      </c>
      <c r="FW8" s="243">
        <v>0</v>
      </c>
      <c r="FX8" s="243">
        <v>0</v>
      </c>
      <c r="FY8" s="243">
        <v>0</v>
      </c>
      <c r="FZ8" s="243">
        <v>0</v>
      </c>
      <c r="GA8" s="243">
        <v>0</v>
      </c>
      <c r="GB8" s="243">
        <v>0</v>
      </c>
      <c r="GC8" s="243">
        <v>0</v>
      </c>
      <c r="GD8" s="243">
        <v>0</v>
      </c>
      <c r="GE8" s="243">
        <v>0</v>
      </c>
      <c r="GF8" s="243">
        <v>0</v>
      </c>
      <c r="GG8" s="243">
        <v>0</v>
      </c>
      <c r="GH8" s="243">
        <v>0</v>
      </c>
      <c r="GI8" s="243">
        <v>0</v>
      </c>
      <c r="GJ8" s="243">
        <v>0</v>
      </c>
      <c r="GK8" s="243">
        <v>0</v>
      </c>
      <c r="GL8" s="243">
        <v>0</v>
      </c>
      <c r="GM8" s="243">
        <v>0</v>
      </c>
      <c r="GN8" s="243">
        <v>0</v>
      </c>
      <c r="GO8" s="243">
        <v>0</v>
      </c>
      <c r="GP8" s="243">
        <v>0</v>
      </c>
      <c r="GQ8" s="243">
        <v>0</v>
      </c>
      <c r="GR8" s="243">
        <v>0</v>
      </c>
      <c r="GS8" s="243">
        <v>0</v>
      </c>
      <c r="GT8" s="243">
        <v>0</v>
      </c>
      <c r="GU8" s="243">
        <v>0</v>
      </c>
      <c r="GV8" s="243">
        <v>0</v>
      </c>
      <c r="GW8" s="243">
        <v>0</v>
      </c>
      <c r="GX8" s="243">
        <v>0</v>
      </c>
      <c r="GY8" s="243">
        <v>0</v>
      </c>
      <c r="GZ8" s="243">
        <v>0</v>
      </c>
      <c r="HA8" s="243">
        <v>0</v>
      </c>
      <c r="HB8" s="243">
        <v>0</v>
      </c>
      <c r="HC8" s="243">
        <v>0</v>
      </c>
      <c r="HD8" s="243">
        <v>0</v>
      </c>
      <c r="HE8" s="243">
        <v>0</v>
      </c>
      <c r="HF8" s="243">
        <v>0</v>
      </c>
      <c r="HG8" s="243">
        <v>0</v>
      </c>
      <c r="HH8" s="243">
        <v>0</v>
      </c>
      <c r="HI8" s="243">
        <v>0</v>
      </c>
      <c r="HJ8" s="243">
        <v>0</v>
      </c>
      <c r="HK8" s="243">
        <v>0</v>
      </c>
      <c r="HL8" s="243">
        <v>0</v>
      </c>
      <c r="HM8" s="243">
        <v>0</v>
      </c>
      <c r="HN8" s="243">
        <v>0</v>
      </c>
      <c r="HO8" s="243">
        <v>0</v>
      </c>
      <c r="HP8" s="243">
        <v>0</v>
      </c>
      <c r="HQ8" s="243">
        <v>0</v>
      </c>
      <c r="HR8" s="243">
        <v>0</v>
      </c>
      <c r="HS8" s="243">
        <v>0</v>
      </c>
    </row>
    <row r="9" spans="1:227" x14ac:dyDescent="0.25">
      <c r="A9" s="240"/>
      <c r="B9" s="242">
        <v>45689.125</v>
      </c>
      <c r="C9" s="243">
        <v>0</v>
      </c>
      <c r="D9" s="243">
        <v>0</v>
      </c>
      <c r="E9" s="243">
        <v>0</v>
      </c>
      <c r="F9" s="243">
        <v>0</v>
      </c>
      <c r="G9" s="243">
        <v>0</v>
      </c>
      <c r="H9" s="243">
        <v>0</v>
      </c>
      <c r="I9" s="243">
        <v>0</v>
      </c>
      <c r="J9" s="243">
        <v>0</v>
      </c>
      <c r="K9" s="243">
        <v>0</v>
      </c>
      <c r="L9" s="243">
        <v>0</v>
      </c>
      <c r="M9" s="243">
        <v>0</v>
      </c>
      <c r="N9" s="243">
        <v>0</v>
      </c>
      <c r="O9" s="243">
        <v>0</v>
      </c>
      <c r="P9" s="243">
        <v>0</v>
      </c>
      <c r="Q9" s="243">
        <v>0</v>
      </c>
      <c r="R9" s="243">
        <v>0</v>
      </c>
      <c r="S9" s="243">
        <v>0</v>
      </c>
      <c r="T9" s="243">
        <v>0</v>
      </c>
      <c r="U9" s="243">
        <v>0</v>
      </c>
      <c r="V9" s="243">
        <v>0</v>
      </c>
      <c r="W9" s="243">
        <v>0</v>
      </c>
      <c r="X9" s="243">
        <v>0</v>
      </c>
      <c r="Y9" s="243">
        <v>0</v>
      </c>
      <c r="Z9" s="243">
        <v>0</v>
      </c>
      <c r="AA9" s="243">
        <v>0</v>
      </c>
      <c r="AB9" s="243">
        <v>0</v>
      </c>
      <c r="AC9" s="243">
        <v>0</v>
      </c>
      <c r="AD9" s="243">
        <v>0</v>
      </c>
      <c r="AE9" s="243">
        <v>0</v>
      </c>
      <c r="AF9" s="243">
        <v>0</v>
      </c>
      <c r="AG9" s="243">
        <v>0</v>
      </c>
      <c r="AH9" s="243">
        <v>0</v>
      </c>
      <c r="AI9" s="243">
        <v>0</v>
      </c>
      <c r="AJ9" s="243">
        <v>0</v>
      </c>
      <c r="AK9" s="243">
        <v>0</v>
      </c>
      <c r="AL9" s="243">
        <v>0</v>
      </c>
      <c r="AM9" s="243">
        <v>0</v>
      </c>
      <c r="AN9" s="243">
        <v>0</v>
      </c>
      <c r="AO9" s="243">
        <v>0</v>
      </c>
      <c r="AP9" s="243">
        <v>0</v>
      </c>
      <c r="AQ9" s="243">
        <v>0</v>
      </c>
      <c r="AR9" s="243">
        <v>0</v>
      </c>
      <c r="AS9" s="243">
        <v>0</v>
      </c>
      <c r="AT9" s="243">
        <v>0</v>
      </c>
      <c r="AU9" s="243">
        <v>0</v>
      </c>
      <c r="AV9" s="243">
        <v>0</v>
      </c>
      <c r="AW9" s="243">
        <v>0</v>
      </c>
      <c r="AX9" s="243">
        <v>0</v>
      </c>
      <c r="AY9" s="243">
        <v>0</v>
      </c>
      <c r="AZ9" s="243">
        <v>0</v>
      </c>
      <c r="BA9" s="243">
        <v>0</v>
      </c>
      <c r="BB9" s="243">
        <v>0</v>
      </c>
      <c r="BC9" s="243">
        <v>0</v>
      </c>
      <c r="BD9" s="243">
        <v>0</v>
      </c>
      <c r="BE9" s="243">
        <v>0</v>
      </c>
      <c r="BF9" s="243">
        <v>0</v>
      </c>
      <c r="BG9" s="243">
        <v>0</v>
      </c>
      <c r="BH9" s="243">
        <v>0</v>
      </c>
      <c r="BI9" s="243">
        <v>0</v>
      </c>
      <c r="BJ9" s="243">
        <v>0</v>
      </c>
      <c r="BK9" s="243">
        <v>0</v>
      </c>
      <c r="BL9" s="243">
        <v>0</v>
      </c>
      <c r="BM9" s="243">
        <v>0</v>
      </c>
      <c r="BN9" s="243">
        <v>0</v>
      </c>
      <c r="BO9" s="243">
        <v>0</v>
      </c>
      <c r="BP9" s="243">
        <v>0</v>
      </c>
      <c r="BQ9" s="243">
        <v>0</v>
      </c>
      <c r="BR9" s="243">
        <v>0</v>
      </c>
      <c r="BS9" s="243">
        <v>0</v>
      </c>
      <c r="BT9" s="243">
        <v>0</v>
      </c>
      <c r="BU9" s="243">
        <v>0</v>
      </c>
      <c r="BV9" s="243">
        <v>0</v>
      </c>
      <c r="BW9" s="243">
        <v>0</v>
      </c>
      <c r="BX9" s="243">
        <v>0</v>
      </c>
      <c r="BY9" s="243">
        <v>0</v>
      </c>
      <c r="BZ9" s="243">
        <v>0</v>
      </c>
      <c r="CA9" s="243">
        <v>0</v>
      </c>
      <c r="CB9" s="243">
        <v>0</v>
      </c>
      <c r="CC9" s="243">
        <v>0</v>
      </c>
      <c r="CD9" s="243">
        <v>0</v>
      </c>
      <c r="CE9" s="243">
        <v>0</v>
      </c>
      <c r="CF9" s="243">
        <v>0</v>
      </c>
      <c r="CG9" s="243">
        <v>0</v>
      </c>
      <c r="CH9" s="243">
        <v>0</v>
      </c>
      <c r="CI9" s="243">
        <v>0</v>
      </c>
      <c r="CJ9" s="243">
        <v>0</v>
      </c>
      <c r="CK9" s="243">
        <v>0</v>
      </c>
      <c r="CL9" s="243">
        <v>0</v>
      </c>
      <c r="CM9" s="243">
        <v>0</v>
      </c>
      <c r="CN9" s="243">
        <v>0</v>
      </c>
      <c r="CO9" s="243">
        <v>0</v>
      </c>
      <c r="CP9" s="243">
        <v>0</v>
      </c>
      <c r="CQ9" s="243">
        <v>0</v>
      </c>
      <c r="CR9" s="243">
        <v>0</v>
      </c>
      <c r="CS9" s="243">
        <v>0</v>
      </c>
      <c r="CT9" s="243">
        <v>0</v>
      </c>
      <c r="CU9" s="243">
        <v>0</v>
      </c>
      <c r="CV9" s="243">
        <v>0</v>
      </c>
      <c r="CW9" s="243">
        <v>0</v>
      </c>
      <c r="CX9" s="243">
        <v>0</v>
      </c>
      <c r="CY9" s="243">
        <v>0</v>
      </c>
      <c r="CZ9" s="243">
        <v>0</v>
      </c>
      <c r="DA9" s="243">
        <v>0</v>
      </c>
      <c r="DB9" s="243">
        <v>0</v>
      </c>
      <c r="DC9" s="243">
        <v>0</v>
      </c>
      <c r="DD9" s="243">
        <v>0</v>
      </c>
      <c r="DE9" s="243">
        <v>0</v>
      </c>
      <c r="DF9" s="243">
        <v>0</v>
      </c>
      <c r="DG9" s="243">
        <v>0</v>
      </c>
      <c r="DH9" s="243">
        <v>0</v>
      </c>
      <c r="DI9" s="243">
        <v>0</v>
      </c>
      <c r="DJ9" s="243">
        <v>0</v>
      </c>
      <c r="DK9" s="243">
        <v>0</v>
      </c>
      <c r="DL9" s="243">
        <v>0</v>
      </c>
      <c r="DM9" s="243">
        <v>0</v>
      </c>
      <c r="DN9" s="243">
        <v>0</v>
      </c>
      <c r="DO9" s="243">
        <v>0</v>
      </c>
      <c r="DP9" s="243">
        <v>0</v>
      </c>
      <c r="DQ9" s="243">
        <v>0</v>
      </c>
      <c r="DR9" s="243">
        <v>0</v>
      </c>
      <c r="DS9" s="243">
        <v>0</v>
      </c>
      <c r="DT9" s="243">
        <v>0</v>
      </c>
      <c r="DU9" s="243">
        <v>0</v>
      </c>
      <c r="DV9" s="243">
        <v>0</v>
      </c>
      <c r="DW9" s="243">
        <v>0</v>
      </c>
      <c r="DX9" s="243">
        <v>0</v>
      </c>
      <c r="DY9" s="243">
        <v>0</v>
      </c>
      <c r="DZ9" s="243">
        <v>0</v>
      </c>
      <c r="EA9" s="243">
        <v>0</v>
      </c>
      <c r="EB9" s="243">
        <v>0</v>
      </c>
      <c r="EC9" s="243">
        <v>0</v>
      </c>
      <c r="ED9" s="243">
        <v>0</v>
      </c>
      <c r="EE9" s="243">
        <v>0</v>
      </c>
      <c r="EF9" s="243">
        <v>0</v>
      </c>
      <c r="EG9" s="243">
        <v>0</v>
      </c>
      <c r="EH9" s="243">
        <v>0</v>
      </c>
      <c r="EI9" s="243">
        <v>0</v>
      </c>
      <c r="EJ9" s="243">
        <v>0</v>
      </c>
      <c r="EK9" s="243">
        <v>0</v>
      </c>
      <c r="EL9" s="243">
        <v>0</v>
      </c>
      <c r="EM9" s="243">
        <v>0</v>
      </c>
      <c r="EN9" s="243">
        <v>0</v>
      </c>
      <c r="EO9" s="243">
        <v>0</v>
      </c>
      <c r="EP9" s="243">
        <v>0</v>
      </c>
      <c r="EQ9" s="243">
        <v>0</v>
      </c>
      <c r="ER9" s="243">
        <v>0</v>
      </c>
      <c r="ES9" s="243">
        <v>0</v>
      </c>
      <c r="ET9" s="243">
        <v>0</v>
      </c>
      <c r="EU9" s="243">
        <v>0</v>
      </c>
      <c r="EV9" s="243">
        <v>0</v>
      </c>
      <c r="EW9" s="243">
        <v>0</v>
      </c>
      <c r="EX9" s="243">
        <v>0</v>
      </c>
      <c r="EY9" s="243">
        <v>0</v>
      </c>
      <c r="EZ9" s="243">
        <v>0</v>
      </c>
      <c r="FA9" s="243">
        <v>0</v>
      </c>
      <c r="FB9" s="243">
        <v>0</v>
      </c>
      <c r="FC9" s="243">
        <v>0</v>
      </c>
      <c r="FD9" s="243">
        <v>0</v>
      </c>
      <c r="FE9" s="243">
        <v>0</v>
      </c>
      <c r="FF9" s="243">
        <v>0</v>
      </c>
      <c r="FG9" s="243">
        <v>0</v>
      </c>
      <c r="FH9" s="243">
        <v>0</v>
      </c>
      <c r="FI9" s="243">
        <v>0</v>
      </c>
      <c r="FJ9" s="243">
        <v>0</v>
      </c>
      <c r="FK9" s="243">
        <v>0</v>
      </c>
      <c r="FL9" s="243">
        <v>0</v>
      </c>
      <c r="FM9" s="243">
        <v>0</v>
      </c>
      <c r="FN9" s="243">
        <v>0</v>
      </c>
      <c r="FO9" s="243">
        <v>0</v>
      </c>
      <c r="FP9" s="243">
        <v>0</v>
      </c>
      <c r="FQ9" s="243">
        <v>0</v>
      </c>
      <c r="FR9" s="243">
        <v>0</v>
      </c>
      <c r="FS9" s="243">
        <v>0</v>
      </c>
      <c r="FT9" s="243">
        <v>0</v>
      </c>
      <c r="FU9" s="243">
        <v>0</v>
      </c>
      <c r="FV9" s="243">
        <v>0</v>
      </c>
      <c r="FW9" s="243">
        <v>0</v>
      </c>
      <c r="FX9" s="243">
        <v>0</v>
      </c>
      <c r="FY9" s="243">
        <v>0</v>
      </c>
      <c r="FZ9" s="243">
        <v>0</v>
      </c>
      <c r="GA9" s="243">
        <v>0</v>
      </c>
      <c r="GB9" s="243">
        <v>0</v>
      </c>
      <c r="GC9" s="243">
        <v>0</v>
      </c>
      <c r="GD9" s="243">
        <v>0</v>
      </c>
      <c r="GE9" s="243">
        <v>0</v>
      </c>
      <c r="GF9" s="243">
        <v>0</v>
      </c>
      <c r="GG9" s="243">
        <v>0</v>
      </c>
      <c r="GH9" s="243">
        <v>0</v>
      </c>
      <c r="GI9" s="243">
        <v>0</v>
      </c>
      <c r="GJ9" s="243">
        <v>0</v>
      </c>
      <c r="GK9" s="243">
        <v>0</v>
      </c>
      <c r="GL9" s="243">
        <v>0</v>
      </c>
      <c r="GM9" s="243">
        <v>0</v>
      </c>
      <c r="GN9" s="243">
        <v>0</v>
      </c>
      <c r="GO9" s="243">
        <v>0</v>
      </c>
      <c r="GP9" s="243">
        <v>0</v>
      </c>
      <c r="GQ9" s="243">
        <v>0</v>
      </c>
      <c r="GR9" s="243">
        <v>0</v>
      </c>
      <c r="GS9" s="243">
        <v>0</v>
      </c>
      <c r="GT9" s="243">
        <v>0</v>
      </c>
      <c r="GU9" s="243">
        <v>0</v>
      </c>
      <c r="GV9" s="243">
        <v>0</v>
      </c>
      <c r="GW9" s="243">
        <v>0</v>
      </c>
      <c r="GX9" s="243">
        <v>0</v>
      </c>
      <c r="GY9" s="243">
        <v>0</v>
      </c>
      <c r="GZ9" s="243">
        <v>0</v>
      </c>
      <c r="HA9" s="243">
        <v>0</v>
      </c>
      <c r="HB9" s="243">
        <v>0</v>
      </c>
      <c r="HC9" s="243">
        <v>0</v>
      </c>
      <c r="HD9" s="243">
        <v>0</v>
      </c>
      <c r="HE9" s="243">
        <v>0</v>
      </c>
      <c r="HF9" s="243">
        <v>0</v>
      </c>
      <c r="HG9" s="243">
        <v>0</v>
      </c>
      <c r="HH9" s="243">
        <v>0</v>
      </c>
      <c r="HI9" s="243">
        <v>0</v>
      </c>
      <c r="HJ9" s="243">
        <v>0</v>
      </c>
      <c r="HK9" s="243">
        <v>0</v>
      </c>
      <c r="HL9" s="243">
        <v>0</v>
      </c>
      <c r="HM9" s="243">
        <v>0</v>
      </c>
      <c r="HN9" s="243">
        <v>0</v>
      </c>
      <c r="HO9" s="243">
        <v>0</v>
      </c>
      <c r="HP9" s="243">
        <v>0</v>
      </c>
      <c r="HQ9" s="243">
        <v>0</v>
      </c>
      <c r="HR9" s="243">
        <v>0</v>
      </c>
      <c r="HS9" s="243">
        <v>0</v>
      </c>
    </row>
    <row r="10" spans="1:227" x14ac:dyDescent="0.25">
      <c r="A10" s="240"/>
      <c r="B10" s="242">
        <v>45689.145833333299</v>
      </c>
      <c r="C10" s="243">
        <v>0</v>
      </c>
      <c r="D10" s="243">
        <v>0</v>
      </c>
      <c r="E10" s="243">
        <v>0</v>
      </c>
      <c r="F10" s="243">
        <v>0</v>
      </c>
      <c r="G10" s="243">
        <v>0</v>
      </c>
      <c r="H10" s="243">
        <v>0</v>
      </c>
      <c r="I10" s="243">
        <v>0</v>
      </c>
      <c r="J10" s="243">
        <v>0</v>
      </c>
      <c r="K10" s="243">
        <v>0</v>
      </c>
      <c r="L10" s="243">
        <v>0</v>
      </c>
      <c r="M10" s="243">
        <v>0</v>
      </c>
      <c r="N10" s="243">
        <v>0</v>
      </c>
      <c r="O10" s="243">
        <v>0</v>
      </c>
      <c r="P10" s="243">
        <v>0</v>
      </c>
      <c r="Q10" s="243">
        <v>0</v>
      </c>
      <c r="R10" s="243">
        <v>0</v>
      </c>
      <c r="S10" s="243">
        <v>0</v>
      </c>
      <c r="T10" s="243">
        <v>0</v>
      </c>
      <c r="U10" s="243">
        <v>0</v>
      </c>
      <c r="V10" s="243">
        <v>0</v>
      </c>
      <c r="W10" s="243">
        <v>0</v>
      </c>
      <c r="X10" s="243">
        <v>0</v>
      </c>
      <c r="Y10" s="243">
        <v>0</v>
      </c>
      <c r="Z10" s="243">
        <v>0</v>
      </c>
      <c r="AA10" s="243">
        <v>0</v>
      </c>
      <c r="AB10" s="243">
        <v>0</v>
      </c>
      <c r="AC10" s="243">
        <v>0</v>
      </c>
      <c r="AD10" s="243">
        <v>0</v>
      </c>
      <c r="AE10" s="243">
        <v>0</v>
      </c>
      <c r="AF10" s="243">
        <v>0</v>
      </c>
      <c r="AG10" s="243">
        <v>0</v>
      </c>
      <c r="AH10" s="243">
        <v>0</v>
      </c>
      <c r="AI10" s="243">
        <v>0</v>
      </c>
      <c r="AJ10" s="243">
        <v>0</v>
      </c>
      <c r="AK10" s="243">
        <v>0</v>
      </c>
      <c r="AL10" s="243">
        <v>0</v>
      </c>
      <c r="AM10" s="243">
        <v>0</v>
      </c>
      <c r="AN10" s="243">
        <v>0</v>
      </c>
      <c r="AO10" s="243">
        <v>0</v>
      </c>
      <c r="AP10" s="243">
        <v>0</v>
      </c>
      <c r="AQ10" s="243">
        <v>0</v>
      </c>
      <c r="AR10" s="243">
        <v>0</v>
      </c>
      <c r="AS10" s="243">
        <v>0</v>
      </c>
      <c r="AT10" s="243">
        <v>0</v>
      </c>
      <c r="AU10" s="243">
        <v>0</v>
      </c>
      <c r="AV10" s="243">
        <v>0</v>
      </c>
      <c r="AW10" s="243">
        <v>0</v>
      </c>
      <c r="AX10" s="243">
        <v>0</v>
      </c>
      <c r="AY10" s="243">
        <v>0</v>
      </c>
      <c r="AZ10" s="243">
        <v>0</v>
      </c>
      <c r="BA10" s="243">
        <v>0</v>
      </c>
      <c r="BB10" s="243">
        <v>0</v>
      </c>
      <c r="BC10" s="243">
        <v>0</v>
      </c>
      <c r="BD10" s="243">
        <v>0</v>
      </c>
      <c r="BE10" s="243">
        <v>0</v>
      </c>
      <c r="BF10" s="243">
        <v>0</v>
      </c>
      <c r="BG10" s="243">
        <v>0</v>
      </c>
      <c r="BH10" s="243">
        <v>0</v>
      </c>
      <c r="BI10" s="243">
        <v>0</v>
      </c>
      <c r="BJ10" s="243">
        <v>0</v>
      </c>
      <c r="BK10" s="243">
        <v>0</v>
      </c>
      <c r="BL10" s="243">
        <v>0</v>
      </c>
      <c r="BM10" s="243">
        <v>0</v>
      </c>
      <c r="BN10" s="243">
        <v>0</v>
      </c>
      <c r="BO10" s="243">
        <v>0</v>
      </c>
      <c r="BP10" s="243">
        <v>0</v>
      </c>
      <c r="BQ10" s="243">
        <v>0</v>
      </c>
      <c r="BR10" s="243">
        <v>0</v>
      </c>
      <c r="BS10" s="243">
        <v>0</v>
      </c>
      <c r="BT10" s="243">
        <v>0</v>
      </c>
      <c r="BU10" s="243">
        <v>0</v>
      </c>
      <c r="BV10" s="243">
        <v>0</v>
      </c>
      <c r="BW10" s="243">
        <v>0</v>
      </c>
      <c r="BX10" s="243">
        <v>0</v>
      </c>
      <c r="BY10" s="243">
        <v>0</v>
      </c>
      <c r="BZ10" s="243">
        <v>0</v>
      </c>
      <c r="CA10" s="243">
        <v>0</v>
      </c>
      <c r="CB10" s="243">
        <v>0</v>
      </c>
      <c r="CC10" s="243">
        <v>0</v>
      </c>
      <c r="CD10" s="243">
        <v>0</v>
      </c>
      <c r="CE10" s="243">
        <v>0</v>
      </c>
      <c r="CF10" s="243">
        <v>0</v>
      </c>
      <c r="CG10" s="243">
        <v>0</v>
      </c>
      <c r="CH10" s="243">
        <v>0</v>
      </c>
      <c r="CI10" s="243">
        <v>0</v>
      </c>
      <c r="CJ10" s="243">
        <v>0</v>
      </c>
      <c r="CK10" s="243">
        <v>0</v>
      </c>
      <c r="CL10" s="243">
        <v>0</v>
      </c>
      <c r="CM10" s="243">
        <v>0</v>
      </c>
      <c r="CN10" s="243">
        <v>0</v>
      </c>
      <c r="CO10" s="243">
        <v>0</v>
      </c>
      <c r="CP10" s="243">
        <v>0</v>
      </c>
      <c r="CQ10" s="243">
        <v>0</v>
      </c>
      <c r="CR10" s="243">
        <v>0</v>
      </c>
      <c r="CS10" s="243">
        <v>0</v>
      </c>
      <c r="CT10" s="243">
        <v>0</v>
      </c>
      <c r="CU10" s="243">
        <v>0</v>
      </c>
      <c r="CV10" s="243">
        <v>0</v>
      </c>
      <c r="CW10" s="243">
        <v>0</v>
      </c>
      <c r="CX10" s="243">
        <v>0</v>
      </c>
      <c r="CY10" s="243">
        <v>0</v>
      </c>
      <c r="CZ10" s="243">
        <v>0</v>
      </c>
      <c r="DA10" s="243">
        <v>0</v>
      </c>
      <c r="DB10" s="243">
        <v>0</v>
      </c>
      <c r="DC10" s="243">
        <v>0</v>
      </c>
      <c r="DD10" s="243">
        <v>0</v>
      </c>
      <c r="DE10" s="243">
        <v>0</v>
      </c>
      <c r="DF10" s="243">
        <v>0</v>
      </c>
      <c r="DG10" s="243">
        <v>0</v>
      </c>
      <c r="DH10" s="243">
        <v>0</v>
      </c>
      <c r="DI10" s="243">
        <v>0</v>
      </c>
      <c r="DJ10" s="243">
        <v>0</v>
      </c>
      <c r="DK10" s="243">
        <v>0</v>
      </c>
      <c r="DL10" s="243">
        <v>0</v>
      </c>
      <c r="DM10" s="243">
        <v>0</v>
      </c>
      <c r="DN10" s="243">
        <v>0</v>
      </c>
      <c r="DO10" s="243">
        <v>0</v>
      </c>
      <c r="DP10" s="243">
        <v>0</v>
      </c>
      <c r="DQ10" s="243">
        <v>0</v>
      </c>
      <c r="DR10" s="243">
        <v>0</v>
      </c>
      <c r="DS10" s="243">
        <v>0</v>
      </c>
      <c r="DT10" s="243">
        <v>0</v>
      </c>
      <c r="DU10" s="243">
        <v>0</v>
      </c>
      <c r="DV10" s="243">
        <v>0</v>
      </c>
      <c r="DW10" s="243">
        <v>0</v>
      </c>
      <c r="DX10" s="243">
        <v>0</v>
      </c>
      <c r="DY10" s="243">
        <v>0</v>
      </c>
      <c r="DZ10" s="243">
        <v>0</v>
      </c>
      <c r="EA10" s="243">
        <v>0</v>
      </c>
      <c r="EB10" s="243">
        <v>0</v>
      </c>
      <c r="EC10" s="243">
        <v>0</v>
      </c>
      <c r="ED10" s="243">
        <v>0</v>
      </c>
      <c r="EE10" s="243">
        <v>0</v>
      </c>
      <c r="EF10" s="243">
        <v>0</v>
      </c>
      <c r="EG10" s="243">
        <v>0</v>
      </c>
      <c r="EH10" s="243">
        <v>0</v>
      </c>
      <c r="EI10" s="243">
        <v>0</v>
      </c>
      <c r="EJ10" s="243">
        <v>0</v>
      </c>
      <c r="EK10" s="243">
        <v>0</v>
      </c>
      <c r="EL10" s="243">
        <v>0</v>
      </c>
      <c r="EM10" s="243">
        <v>0</v>
      </c>
      <c r="EN10" s="243">
        <v>0</v>
      </c>
      <c r="EO10" s="243">
        <v>0</v>
      </c>
      <c r="EP10" s="243">
        <v>0</v>
      </c>
      <c r="EQ10" s="243">
        <v>0</v>
      </c>
      <c r="ER10" s="243">
        <v>0</v>
      </c>
      <c r="ES10" s="243">
        <v>0</v>
      </c>
      <c r="ET10" s="243">
        <v>0</v>
      </c>
      <c r="EU10" s="243">
        <v>0</v>
      </c>
      <c r="EV10" s="243">
        <v>0</v>
      </c>
      <c r="EW10" s="243">
        <v>0</v>
      </c>
      <c r="EX10" s="243">
        <v>0</v>
      </c>
      <c r="EY10" s="243">
        <v>0</v>
      </c>
      <c r="EZ10" s="243">
        <v>0</v>
      </c>
      <c r="FA10" s="243">
        <v>0</v>
      </c>
      <c r="FB10" s="243">
        <v>0</v>
      </c>
      <c r="FC10" s="243">
        <v>0</v>
      </c>
      <c r="FD10" s="243">
        <v>0</v>
      </c>
      <c r="FE10" s="243">
        <v>0</v>
      </c>
      <c r="FF10" s="243">
        <v>0</v>
      </c>
      <c r="FG10" s="243">
        <v>0</v>
      </c>
      <c r="FH10" s="243">
        <v>0</v>
      </c>
      <c r="FI10" s="243">
        <v>0</v>
      </c>
      <c r="FJ10" s="243">
        <v>0</v>
      </c>
      <c r="FK10" s="243">
        <v>0</v>
      </c>
      <c r="FL10" s="243">
        <v>0</v>
      </c>
      <c r="FM10" s="243">
        <v>0</v>
      </c>
      <c r="FN10" s="243">
        <v>0</v>
      </c>
      <c r="FO10" s="243">
        <v>0</v>
      </c>
      <c r="FP10" s="243">
        <v>0</v>
      </c>
      <c r="FQ10" s="243">
        <v>0</v>
      </c>
      <c r="FR10" s="243">
        <v>0</v>
      </c>
      <c r="FS10" s="243">
        <v>0</v>
      </c>
      <c r="FT10" s="243">
        <v>0</v>
      </c>
      <c r="FU10" s="243">
        <v>0</v>
      </c>
      <c r="FV10" s="243">
        <v>0</v>
      </c>
      <c r="FW10" s="243">
        <v>0</v>
      </c>
      <c r="FX10" s="243">
        <v>0</v>
      </c>
      <c r="FY10" s="243">
        <v>0</v>
      </c>
      <c r="FZ10" s="243">
        <v>0</v>
      </c>
      <c r="GA10" s="243">
        <v>0</v>
      </c>
      <c r="GB10" s="243">
        <v>0</v>
      </c>
      <c r="GC10" s="243">
        <v>0</v>
      </c>
      <c r="GD10" s="243">
        <v>0</v>
      </c>
      <c r="GE10" s="243">
        <v>0</v>
      </c>
      <c r="GF10" s="243">
        <v>0</v>
      </c>
      <c r="GG10" s="243">
        <v>0</v>
      </c>
      <c r="GH10" s="243">
        <v>0</v>
      </c>
      <c r="GI10" s="243">
        <v>0</v>
      </c>
      <c r="GJ10" s="243">
        <v>0</v>
      </c>
      <c r="GK10" s="243">
        <v>0</v>
      </c>
      <c r="GL10" s="243">
        <v>0</v>
      </c>
      <c r="GM10" s="243">
        <v>0</v>
      </c>
      <c r="GN10" s="243">
        <v>0</v>
      </c>
      <c r="GO10" s="243">
        <v>0</v>
      </c>
      <c r="GP10" s="243">
        <v>0</v>
      </c>
      <c r="GQ10" s="243">
        <v>0</v>
      </c>
      <c r="GR10" s="243">
        <v>0</v>
      </c>
      <c r="GS10" s="243">
        <v>0</v>
      </c>
      <c r="GT10" s="243">
        <v>0</v>
      </c>
      <c r="GU10" s="243">
        <v>0</v>
      </c>
      <c r="GV10" s="243">
        <v>0</v>
      </c>
      <c r="GW10" s="243">
        <v>0</v>
      </c>
      <c r="GX10" s="243">
        <v>0</v>
      </c>
      <c r="GY10" s="243">
        <v>0</v>
      </c>
      <c r="GZ10" s="243">
        <v>0</v>
      </c>
      <c r="HA10" s="243">
        <v>0</v>
      </c>
      <c r="HB10" s="243">
        <v>0</v>
      </c>
      <c r="HC10" s="243">
        <v>0</v>
      </c>
      <c r="HD10" s="243">
        <v>0</v>
      </c>
      <c r="HE10" s="243">
        <v>0</v>
      </c>
      <c r="HF10" s="243">
        <v>0</v>
      </c>
      <c r="HG10" s="243">
        <v>0</v>
      </c>
      <c r="HH10" s="243">
        <v>0</v>
      </c>
      <c r="HI10" s="243">
        <v>0</v>
      </c>
      <c r="HJ10" s="243">
        <v>0</v>
      </c>
      <c r="HK10" s="243">
        <v>0</v>
      </c>
      <c r="HL10" s="243">
        <v>0</v>
      </c>
      <c r="HM10" s="243">
        <v>0</v>
      </c>
      <c r="HN10" s="243">
        <v>0</v>
      </c>
      <c r="HO10" s="243">
        <v>0</v>
      </c>
      <c r="HP10" s="243">
        <v>0</v>
      </c>
      <c r="HQ10" s="243">
        <v>0</v>
      </c>
      <c r="HR10" s="243">
        <v>0</v>
      </c>
      <c r="HS10" s="243">
        <v>0</v>
      </c>
    </row>
    <row r="11" spans="1:227" x14ac:dyDescent="0.25">
      <c r="A11" s="240"/>
      <c r="B11" s="242">
        <v>45689.166666666701</v>
      </c>
      <c r="C11" s="243">
        <v>0</v>
      </c>
      <c r="D11" s="243">
        <v>0</v>
      </c>
      <c r="E11" s="243">
        <v>0</v>
      </c>
      <c r="F11" s="243">
        <v>0</v>
      </c>
      <c r="G11" s="243">
        <v>0</v>
      </c>
      <c r="H11" s="243">
        <v>0</v>
      </c>
      <c r="I11" s="243">
        <v>0</v>
      </c>
      <c r="J11" s="243">
        <v>0</v>
      </c>
      <c r="K11" s="243">
        <v>0</v>
      </c>
      <c r="L11" s="243">
        <v>0</v>
      </c>
      <c r="M11" s="243">
        <v>0</v>
      </c>
      <c r="N11" s="243">
        <v>0</v>
      </c>
      <c r="O11" s="243">
        <v>0</v>
      </c>
      <c r="P11" s="243">
        <v>0</v>
      </c>
      <c r="Q11" s="243">
        <v>0</v>
      </c>
      <c r="R11" s="243">
        <v>0</v>
      </c>
      <c r="S11" s="243">
        <v>0</v>
      </c>
      <c r="T11" s="243">
        <v>0</v>
      </c>
      <c r="U11" s="243">
        <v>0</v>
      </c>
      <c r="V11" s="243">
        <v>0</v>
      </c>
      <c r="W11" s="243">
        <v>0</v>
      </c>
      <c r="X11" s="243">
        <v>0</v>
      </c>
      <c r="Y11" s="243">
        <v>0</v>
      </c>
      <c r="Z11" s="243">
        <v>0</v>
      </c>
      <c r="AA11" s="243">
        <v>0</v>
      </c>
      <c r="AB11" s="243">
        <v>0</v>
      </c>
      <c r="AC11" s="243">
        <v>0</v>
      </c>
      <c r="AD11" s="243">
        <v>0</v>
      </c>
      <c r="AE11" s="243">
        <v>0</v>
      </c>
      <c r="AF11" s="243">
        <v>0</v>
      </c>
      <c r="AG11" s="243">
        <v>0</v>
      </c>
      <c r="AH11" s="243">
        <v>0</v>
      </c>
      <c r="AI11" s="243">
        <v>0</v>
      </c>
      <c r="AJ11" s="243">
        <v>0</v>
      </c>
      <c r="AK11" s="243">
        <v>0</v>
      </c>
      <c r="AL11" s="243">
        <v>0</v>
      </c>
      <c r="AM11" s="243">
        <v>0</v>
      </c>
      <c r="AN11" s="243">
        <v>0</v>
      </c>
      <c r="AO11" s="243">
        <v>0</v>
      </c>
      <c r="AP11" s="243">
        <v>0</v>
      </c>
      <c r="AQ11" s="243">
        <v>0</v>
      </c>
      <c r="AR11" s="243">
        <v>0</v>
      </c>
      <c r="AS11" s="243">
        <v>0</v>
      </c>
      <c r="AT11" s="243">
        <v>0</v>
      </c>
      <c r="AU11" s="243">
        <v>0</v>
      </c>
      <c r="AV11" s="243">
        <v>0</v>
      </c>
      <c r="AW11" s="243">
        <v>0</v>
      </c>
      <c r="AX11" s="243">
        <v>0</v>
      </c>
      <c r="AY11" s="243">
        <v>0</v>
      </c>
      <c r="AZ11" s="243">
        <v>0</v>
      </c>
      <c r="BA11" s="243">
        <v>0</v>
      </c>
      <c r="BB11" s="243">
        <v>0</v>
      </c>
      <c r="BC11" s="243">
        <v>0</v>
      </c>
      <c r="BD11" s="243">
        <v>0</v>
      </c>
      <c r="BE11" s="243">
        <v>0</v>
      </c>
      <c r="BF11" s="243">
        <v>0</v>
      </c>
      <c r="BG11" s="243">
        <v>0</v>
      </c>
      <c r="BH11" s="243">
        <v>0</v>
      </c>
      <c r="BI11" s="243">
        <v>0</v>
      </c>
      <c r="BJ11" s="243">
        <v>0</v>
      </c>
      <c r="BK11" s="243">
        <v>0</v>
      </c>
      <c r="BL11" s="243">
        <v>0</v>
      </c>
      <c r="BM11" s="243">
        <v>0</v>
      </c>
      <c r="BN11" s="243">
        <v>0</v>
      </c>
      <c r="BO11" s="243">
        <v>0</v>
      </c>
      <c r="BP11" s="243">
        <v>0</v>
      </c>
      <c r="BQ11" s="243">
        <v>0</v>
      </c>
      <c r="BR11" s="243">
        <v>0</v>
      </c>
      <c r="BS11" s="243">
        <v>0</v>
      </c>
      <c r="BT11" s="243">
        <v>0</v>
      </c>
      <c r="BU11" s="243">
        <v>0</v>
      </c>
      <c r="BV11" s="243">
        <v>0</v>
      </c>
      <c r="BW11" s="243">
        <v>0</v>
      </c>
      <c r="BX11" s="243">
        <v>0</v>
      </c>
      <c r="BY11" s="243">
        <v>0</v>
      </c>
      <c r="BZ11" s="243">
        <v>0</v>
      </c>
      <c r="CA11" s="243">
        <v>0</v>
      </c>
      <c r="CB11" s="243">
        <v>0</v>
      </c>
      <c r="CC11" s="243">
        <v>0</v>
      </c>
      <c r="CD11" s="243">
        <v>0</v>
      </c>
      <c r="CE11" s="243">
        <v>0</v>
      </c>
      <c r="CF11" s="243">
        <v>0</v>
      </c>
      <c r="CG11" s="243">
        <v>0</v>
      </c>
      <c r="CH11" s="243">
        <v>0</v>
      </c>
      <c r="CI11" s="243">
        <v>0</v>
      </c>
      <c r="CJ11" s="243">
        <v>0</v>
      </c>
      <c r="CK11" s="243">
        <v>0</v>
      </c>
      <c r="CL11" s="243">
        <v>0</v>
      </c>
      <c r="CM11" s="243">
        <v>0</v>
      </c>
      <c r="CN11" s="243">
        <v>0</v>
      </c>
      <c r="CO11" s="243">
        <v>0</v>
      </c>
      <c r="CP11" s="243">
        <v>0</v>
      </c>
      <c r="CQ11" s="243">
        <v>0</v>
      </c>
      <c r="CR11" s="243">
        <v>0</v>
      </c>
      <c r="CS11" s="243">
        <v>0</v>
      </c>
      <c r="CT11" s="243">
        <v>0</v>
      </c>
      <c r="CU11" s="243">
        <v>0</v>
      </c>
      <c r="CV11" s="243">
        <v>0</v>
      </c>
      <c r="CW11" s="243">
        <v>0</v>
      </c>
      <c r="CX11" s="243">
        <v>0</v>
      </c>
      <c r="CY11" s="243">
        <v>0</v>
      </c>
      <c r="CZ11" s="243">
        <v>0</v>
      </c>
      <c r="DA11" s="243">
        <v>0</v>
      </c>
      <c r="DB11" s="243">
        <v>0</v>
      </c>
      <c r="DC11" s="243">
        <v>0</v>
      </c>
      <c r="DD11" s="243">
        <v>0</v>
      </c>
      <c r="DE11" s="243">
        <v>0</v>
      </c>
      <c r="DF11" s="243">
        <v>0</v>
      </c>
      <c r="DG11" s="243">
        <v>0</v>
      </c>
      <c r="DH11" s="243">
        <v>0</v>
      </c>
      <c r="DI11" s="243">
        <v>0</v>
      </c>
      <c r="DJ11" s="243">
        <v>0</v>
      </c>
      <c r="DK11" s="243">
        <v>0</v>
      </c>
      <c r="DL11" s="243">
        <v>0</v>
      </c>
      <c r="DM11" s="243">
        <v>0</v>
      </c>
      <c r="DN11" s="243">
        <v>0</v>
      </c>
      <c r="DO11" s="243">
        <v>0</v>
      </c>
      <c r="DP11" s="243">
        <v>0</v>
      </c>
      <c r="DQ11" s="243">
        <v>0</v>
      </c>
      <c r="DR11" s="243">
        <v>0</v>
      </c>
      <c r="DS11" s="243">
        <v>0</v>
      </c>
      <c r="DT11" s="243">
        <v>0</v>
      </c>
      <c r="DU11" s="243">
        <v>0</v>
      </c>
      <c r="DV11" s="243">
        <v>0</v>
      </c>
      <c r="DW11" s="243">
        <v>0</v>
      </c>
      <c r="DX11" s="243">
        <v>0</v>
      </c>
      <c r="DY11" s="243">
        <v>0</v>
      </c>
      <c r="DZ11" s="243">
        <v>0</v>
      </c>
      <c r="EA11" s="243">
        <v>0</v>
      </c>
      <c r="EB11" s="243">
        <v>0</v>
      </c>
      <c r="EC11" s="243">
        <v>0</v>
      </c>
      <c r="ED11" s="243">
        <v>0</v>
      </c>
      <c r="EE11" s="243">
        <v>0</v>
      </c>
      <c r="EF11" s="243">
        <v>0</v>
      </c>
      <c r="EG11" s="243">
        <v>0</v>
      </c>
      <c r="EH11" s="243">
        <v>0</v>
      </c>
      <c r="EI11" s="243">
        <v>0</v>
      </c>
      <c r="EJ11" s="243">
        <v>0</v>
      </c>
      <c r="EK11" s="243">
        <v>0</v>
      </c>
      <c r="EL11" s="243">
        <v>0</v>
      </c>
      <c r="EM11" s="243">
        <v>0</v>
      </c>
      <c r="EN11" s="243">
        <v>0</v>
      </c>
      <c r="EO11" s="243">
        <v>0</v>
      </c>
      <c r="EP11" s="243">
        <v>0</v>
      </c>
      <c r="EQ11" s="243">
        <v>0</v>
      </c>
      <c r="ER11" s="243">
        <v>0</v>
      </c>
      <c r="ES11" s="243">
        <v>0</v>
      </c>
      <c r="ET11" s="243">
        <v>0</v>
      </c>
      <c r="EU11" s="243">
        <v>0</v>
      </c>
      <c r="EV11" s="243">
        <v>0</v>
      </c>
      <c r="EW11" s="243">
        <v>0</v>
      </c>
      <c r="EX11" s="243">
        <v>0</v>
      </c>
      <c r="EY11" s="243">
        <v>0</v>
      </c>
      <c r="EZ11" s="243">
        <v>0</v>
      </c>
      <c r="FA11" s="243">
        <v>0</v>
      </c>
      <c r="FB11" s="243">
        <v>0</v>
      </c>
      <c r="FC11" s="243">
        <v>0</v>
      </c>
      <c r="FD11" s="243">
        <v>0</v>
      </c>
      <c r="FE11" s="243">
        <v>0</v>
      </c>
      <c r="FF11" s="243">
        <v>0</v>
      </c>
      <c r="FG11" s="243">
        <v>0</v>
      </c>
      <c r="FH11" s="243">
        <v>0</v>
      </c>
      <c r="FI11" s="243">
        <v>0</v>
      </c>
      <c r="FJ11" s="243">
        <v>0</v>
      </c>
      <c r="FK11" s="243">
        <v>0</v>
      </c>
      <c r="FL11" s="243">
        <v>0</v>
      </c>
      <c r="FM11" s="243">
        <v>0</v>
      </c>
      <c r="FN11" s="243">
        <v>0</v>
      </c>
      <c r="FO11" s="243">
        <v>0</v>
      </c>
      <c r="FP11" s="243">
        <v>0</v>
      </c>
      <c r="FQ11" s="243">
        <v>0</v>
      </c>
      <c r="FR11" s="243">
        <v>0</v>
      </c>
      <c r="FS11" s="243">
        <v>0</v>
      </c>
      <c r="FT11" s="243">
        <v>0</v>
      </c>
      <c r="FU11" s="243">
        <v>0</v>
      </c>
      <c r="FV11" s="243">
        <v>0</v>
      </c>
      <c r="FW11" s="243">
        <v>0</v>
      </c>
      <c r="FX11" s="243">
        <v>0</v>
      </c>
      <c r="FY11" s="243">
        <v>0</v>
      </c>
      <c r="FZ11" s="243">
        <v>0</v>
      </c>
      <c r="GA11" s="243">
        <v>0</v>
      </c>
      <c r="GB11" s="243">
        <v>0</v>
      </c>
      <c r="GC11" s="243">
        <v>0</v>
      </c>
      <c r="GD11" s="243">
        <v>0</v>
      </c>
      <c r="GE11" s="243">
        <v>0</v>
      </c>
      <c r="GF11" s="243">
        <v>0</v>
      </c>
      <c r="GG11" s="243">
        <v>0</v>
      </c>
      <c r="GH11" s="243">
        <v>0</v>
      </c>
      <c r="GI11" s="243">
        <v>0</v>
      </c>
      <c r="GJ11" s="243">
        <v>0</v>
      </c>
      <c r="GK11" s="243">
        <v>0</v>
      </c>
      <c r="GL11" s="243">
        <v>0</v>
      </c>
      <c r="GM11" s="243">
        <v>0</v>
      </c>
      <c r="GN11" s="243">
        <v>0</v>
      </c>
      <c r="GO11" s="243">
        <v>0</v>
      </c>
      <c r="GP11" s="243">
        <v>0</v>
      </c>
      <c r="GQ11" s="243">
        <v>0</v>
      </c>
      <c r="GR11" s="243">
        <v>0</v>
      </c>
      <c r="GS11" s="243">
        <v>0</v>
      </c>
      <c r="GT11" s="243">
        <v>0</v>
      </c>
      <c r="GU11" s="243">
        <v>0</v>
      </c>
      <c r="GV11" s="243">
        <v>0</v>
      </c>
      <c r="GW11" s="243">
        <v>0</v>
      </c>
      <c r="GX11" s="243">
        <v>0</v>
      </c>
      <c r="GY11" s="243">
        <v>0</v>
      </c>
      <c r="GZ11" s="243">
        <v>0</v>
      </c>
      <c r="HA11" s="243">
        <v>0</v>
      </c>
      <c r="HB11" s="243">
        <v>0</v>
      </c>
      <c r="HC11" s="243">
        <v>0</v>
      </c>
      <c r="HD11" s="243">
        <v>0</v>
      </c>
      <c r="HE11" s="243">
        <v>0</v>
      </c>
      <c r="HF11" s="243">
        <v>0</v>
      </c>
      <c r="HG11" s="243">
        <v>0</v>
      </c>
      <c r="HH11" s="243">
        <v>0</v>
      </c>
      <c r="HI11" s="243">
        <v>0</v>
      </c>
      <c r="HJ11" s="243">
        <v>0</v>
      </c>
      <c r="HK11" s="243">
        <v>0</v>
      </c>
      <c r="HL11" s="243">
        <v>0</v>
      </c>
      <c r="HM11" s="243">
        <v>0</v>
      </c>
      <c r="HN11" s="243">
        <v>0</v>
      </c>
      <c r="HO11" s="243">
        <v>0</v>
      </c>
      <c r="HP11" s="243">
        <v>0</v>
      </c>
      <c r="HQ11" s="243">
        <v>0</v>
      </c>
      <c r="HR11" s="243">
        <v>0</v>
      </c>
      <c r="HS11" s="243">
        <v>0</v>
      </c>
    </row>
    <row r="12" spans="1:227" x14ac:dyDescent="0.25">
      <c r="A12" s="240"/>
      <c r="B12" s="242">
        <v>45689.1875</v>
      </c>
      <c r="C12" s="243">
        <v>0</v>
      </c>
      <c r="D12" s="243">
        <v>0</v>
      </c>
      <c r="E12" s="243">
        <v>0</v>
      </c>
      <c r="F12" s="243">
        <v>0</v>
      </c>
      <c r="G12" s="243">
        <v>0</v>
      </c>
      <c r="H12" s="243">
        <v>0</v>
      </c>
      <c r="I12" s="243">
        <v>0</v>
      </c>
      <c r="J12" s="243">
        <v>0</v>
      </c>
      <c r="K12" s="243">
        <v>0</v>
      </c>
      <c r="L12" s="243">
        <v>0</v>
      </c>
      <c r="M12" s="243">
        <v>0</v>
      </c>
      <c r="N12" s="243">
        <v>0</v>
      </c>
      <c r="O12" s="243">
        <v>0</v>
      </c>
      <c r="P12" s="243">
        <v>0</v>
      </c>
      <c r="Q12" s="243">
        <v>0</v>
      </c>
      <c r="R12" s="243">
        <v>0</v>
      </c>
      <c r="S12" s="243">
        <v>0</v>
      </c>
      <c r="T12" s="243">
        <v>0</v>
      </c>
      <c r="U12" s="243">
        <v>0</v>
      </c>
      <c r="V12" s="243">
        <v>0</v>
      </c>
      <c r="W12" s="243">
        <v>0</v>
      </c>
      <c r="X12" s="243">
        <v>0</v>
      </c>
      <c r="Y12" s="243">
        <v>0</v>
      </c>
      <c r="Z12" s="243">
        <v>0</v>
      </c>
      <c r="AA12" s="243">
        <v>0</v>
      </c>
      <c r="AB12" s="243">
        <v>0</v>
      </c>
      <c r="AC12" s="243">
        <v>0</v>
      </c>
      <c r="AD12" s="243">
        <v>0</v>
      </c>
      <c r="AE12" s="243">
        <v>0</v>
      </c>
      <c r="AF12" s="243">
        <v>0</v>
      </c>
      <c r="AG12" s="243">
        <v>0</v>
      </c>
      <c r="AH12" s="243">
        <v>0</v>
      </c>
      <c r="AI12" s="243">
        <v>0</v>
      </c>
      <c r="AJ12" s="243">
        <v>0</v>
      </c>
      <c r="AK12" s="243">
        <v>0</v>
      </c>
      <c r="AL12" s="243">
        <v>0</v>
      </c>
      <c r="AM12" s="243">
        <v>0</v>
      </c>
      <c r="AN12" s="243">
        <v>0</v>
      </c>
      <c r="AO12" s="243">
        <v>0</v>
      </c>
      <c r="AP12" s="243">
        <v>0</v>
      </c>
      <c r="AQ12" s="243">
        <v>0</v>
      </c>
      <c r="AR12" s="243">
        <v>0</v>
      </c>
      <c r="AS12" s="243">
        <v>0</v>
      </c>
      <c r="AT12" s="243">
        <v>0</v>
      </c>
      <c r="AU12" s="243">
        <v>0</v>
      </c>
      <c r="AV12" s="243">
        <v>0</v>
      </c>
      <c r="AW12" s="243">
        <v>0</v>
      </c>
      <c r="AX12" s="243">
        <v>0</v>
      </c>
      <c r="AY12" s="243">
        <v>0</v>
      </c>
      <c r="AZ12" s="243">
        <v>0</v>
      </c>
      <c r="BA12" s="243">
        <v>0</v>
      </c>
      <c r="BB12" s="243">
        <v>0</v>
      </c>
      <c r="BC12" s="243">
        <v>0</v>
      </c>
      <c r="BD12" s="243">
        <v>0</v>
      </c>
      <c r="BE12" s="243">
        <v>0</v>
      </c>
      <c r="BF12" s="243">
        <v>0</v>
      </c>
      <c r="BG12" s="243">
        <v>0</v>
      </c>
      <c r="BH12" s="243">
        <v>0</v>
      </c>
      <c r="BI12" s="243">
        <v>0</v>
      </c>
      <c r="BJ12" s="243">
        <v>0</v>
      </c>
      <c r="BK12" s="243">
        <v>0</v>
      </c>
      <c r="BL12" s="243">
        <v>0</v>
      </c>
      <c r="BM12" s="243">
        <v>0</v>
      </c>
      <c r="BN12" s="243">
        <v>0</v>
      </c>
      <c r="BO12" s="243">
        <v>0</v>
      </c>
      <c r="BP12" s="243">
        <v>0</v>
      </c>
      <c r="BQ12" s="243">
        <v>0</v>
      </c>
      <c r="BR12" s="243">
        <v>0</v>
      </c>
      <c r="BS12" s="243">
        <v>0</v>
      </c>
      <c r="BT12" s="243">
        <v>0</v>
      </c>
      <c r="BU12" s="243">
        <v>0</v>
      </c>
      <c r="BV12" s="243">
        <v>0</v>
      </c>
      <c r="BW12" s="243">
        <v>0</v>
      </c>
      <c r="BX12" s="243">
        <v>0</v>
      </c>
      <c r="BY12" s="243">
        <v>0</v>
      </c>
      <c r="BZ12" s="243">
        <v>0</v>
      </c>
      <c r="CA12" s="243">
        <v>0</v>
      </c>
      <c r="CB12" s="243">
        <v>0</v>
      </c>
      <c r="CC12" s="243">
        <v>0</v>
      </c>
      <c r="CD12" s="243">
        <v>0</v>
      </c>
      <c r="CE12" s="243">
        <v>0</v>
      </c>
      <c r="CF12" s="243">
        <v>0</v>
      </c>
      <c r="CG12" s="243">
        <v>0</v>
      </c>
      <c r="CH12" s="243">
        <v>0</v>
      </c>
      <c r="CI12" s="243">
        <v>0</v>
      </c>
      <c r="CJ12" s="243">
        <v>0</v>
      </c>
      <c r="CK12" s="243">
        <v>0</v>
      </c>
      <c r="CL12" s="243">
        <v>0</v>
      </c>
      <c r="CM12" s="243">
        <v>0</v>
      </c>
      <c r="CN12" s="243">
        <v>0</v>
      </c>
      <c r="CO12" s="243">
        <v>0</v>
      </c>
      <c r="CP12" s="243">
        <v>0</v>
      </c>
      <c r="CQ12" s="243">
        <v>0</v>
      </c>
      <c r="CR12" s="243">
        <v>0</v>
      </c>
      <c r="CS12" s="243">
        <v>0</v>
      </c>
      <c r="CT12" s="243">
        <v>0</v>
      </c>
      <c r="CU12" s="243">
        <v>0</v>
      </c>
      <c r="CV12" s="243">
        <v>0</v>
      </c>
      <c r="CW12" s="243">
        <v>0</v>
      </c>
      <c r="CX12" s="243">
        <v>0</v>
      </c>
      <c r="CY12" s="243">
        <v>0</v>
      </c>
      <c r="CZ12" s="243">
        <v>0</v>
      </c>
      <c r="DA12" s="243">
        <v>0</v>
      </c>
      <c r="DB12" s="243">
        <v>0</v>
      </c>
      <c r="DC12" s="243">
        <v>0</v>
      </c>
      <c r="DD12" s="243">
        <v>0</v>
      </c>
      <c r="DE12" s="243">
        <v>0</v>
      </c>
      <c r="DF12" s="243">
        <v>0</v>
      </c>
      <c r="DG12" s="243">
        <v>0</v>
      </c>
      <c r="DH12" s="243">
        <v>0</v>
      </c>
      <c r="DI12" s="243">
        <v>0</v>
      </c>
      <c r="DJ12" s="243">
        <v>0</v>
      </c>
      <c r="DK12" s="243">
        <v>0</v>
      </c>
      <c r="DL12" s="243">
        <v>0</v>
      </c>
      <c r="DM12" s="243">
        <v>0</v>
      </c>
      <c r="DN12" s="243">
        <v>0</v>
      </c>
      <c r="DO12" s="243">
        <v>0</v>
      </c>
      <c r="DP12" s="243">
        <v>0</v>
      </c>
      <c r="DQ12" s="243">
        <v>0</v>
      </c>
      <c r="DR12" s="243">
        <v>0</v>
      </c>
      <c r="DS12" s="243">
        <v>0</v>
      </c>
      <c r="DT12" s="243">
        <v>0</v>
      </c>
      <c r="DU12" s="243">
        <v>0</v>
      </c>
      <c r="DV12" s="243">
        <v>0</v>
      </c>
      <c r="DW12" s="243">
        <v>0</v>
      </c>
      <c r="DX12" s="243">
        <v>0</v>
      </c>
      <c r="DY12" s="243">
        <v>0</v>
      </c>
      <c r="DZ12" s="243">
        <v>0</v>
      </c>
      <c r="EA12" s="243">
        <v>0</v>
      </c>
      <c r="EB12" s="243">
        <v>0</v>
      </c>
      <c r="EC12" s="243">
        <v>0</v>
      </c>
      <c r="ED12" s="243">
        <v>0</v>
      </c>
      <c r="EE12" s="243">
        <v>0</v>
      </c>
      <c r="EF12" s="243">
        <v>0</v>
      </c>
      <c r="EG12" s="243">
        <v>0</v>
      </c>
      <c r="EH12" s="243">
        <v>0</v>
      </c>
      <c r="EI12" s="243">
        <v>0</v>
      </c>
      <c r="EJ12" s="243">
        <v>0</v>
      </c>
      <c r="EK12" s="243">
        <v>0</v>
      </c>
      <c r="EL12" s="243">
        <v>0</v>
      </c>
      <c r="EM12" s="243">
        <v>0</v>
      </c>
      <c r="EN12" s="243">
        <v>0</v>
      </c>
      <c r="EO12" s="243">
        <v>0</v>
      </c>
      <c r="EP12" s="243">
        <v>0</v>
      </c>
      <c r="EQ12" s="243">
        <v>0</v>
      </c>
      <c r="ER12" s="243">
        <v>0</v>
      </c>
      <c r="ES12" s="243">
        <v>0</v>
      </c>
      <c r="ET12" s="243">
        <v>0</v>
      </c>
      <c r="EU12" s="243">
        <v>0</v>
      </c>
      <c r="EV12" s="243">
        <v>0</v>
      </c>
      <c r="EW12" s="243">
        <v>0</v>
      </c>
      <c r="EX12" s="243">
        <v>0</v>
      </c>
      <c r="EY12" s="243">
        <v>0</v>
      </c>
      <c r="EZ12" s="243">
        <v>0</v>
      </c>
      <c r="FA12" s="243">
        <v>0</v>
      </c>
      <c r="FB12" s="243">
        <v>0</v>
      </c>
      <c r="FC12" s="243">
        <v>0</v>
      </c>
      <c r="FD12" s="243">
        <v>0</v>
      </c>
      <c r="FE12" s="243">
        <v>0</v>
      </c>
      <c r="FF12" s="243">
        <v>0</v>
      </c>
      <c r="FG12" s="243">
        <v>0</v>
      </c>
      <c r="FH12" s="243">
        <v>0</v>
      </c>
      <c r="FI12" s="243">
        <v>0</v>
      </c>
      <c r="FJ12" s="243">
        <v>0</v>
      </c>
      <c r="FK12" s="243">
        <v>0</v>
      </c>
      <c r="FL12" s="243">
        <v>0</v>
      </c>
      <c r="FM12" s="243">
        <v>0</v>
      </c>
      <c r="FN12" s="243">
        <v>0</v>
      </c>
      <c r="FO12" s="243">
        <v>0</v>
      </c>
      <c r="FP12" s="243">
        <v>0</v>
      </c>
      <c r="FQ12" s="243">
        <v>0</v>
      </c>
      <c r="FR12" s="243">
        <v>0</v>
      </c>
      <c r="FS12" s="243">
        <v>0</v>
      </c>
      <c r="FT12" s="243">
        <v>0</v>
      </c>
      <c r="FU12" s="243">
        <v>0</v>
      </c>
      <c r="FV12" s="243">
        <v>0</v>
      </c>
      <c r="FW12" s="243">
        <v>0</v>
      </c>
      <c r="FX12" s="243">
        <v>0</v>
      </c>
      <c r="FY12" s="243">
        <v>0</v>
      </c>
      <c r="FZ12" s="243">
        <v>0</v>
      </c>
      <c r="GA12" s="243">
        <v>0</v>
      </c>
      <c r="GB12" s="243">
        <v>0</v>
      </c>
      <c r="GC12" s="243">
        <v>0</v>
      </c>
      <c r="GD12" s="243">
        <v>0</v>
      </c>
      <c r="GE12" s="243">
        <v>0</v>
      </c>
      <c r="GF12" s="243">
        <v>0</v>
      </c>
      <c r="GG12" s="243">
        <v>0</v>
      </c>
      <c r="GH12" s="243">
        <v>0</v>
      </c>
      <c r="GI12" s="243">
        <v>0</v>
      </c>
      <c r="GJ12" s="243">
        <v>0</v>
      </c>
      <c r="GK12" s="243">
        <v>0</v>
      </c>
      <c r="GL12" s="243">
        <v>0</v>
      </c>
      <c r="GM12" s="243">
        <v>0</v>
      </c>
      <c r="GN12" s="243">
        <v>0</v>
      </c>
      <c r="GO12" s="243">
        <v>0</v>
      </c>
      <c r="GP12" s="243">
        <v>0</v>
      </c>
      <c r="GQ12" s="243">
        <v>0</v>
      </c>
      <c r="GR12" s="243">
        <v>0</v>
      </c>
      <c r="GS12" s="243">
        <v>0</v>
      </c>
      <c r="GT12" s="243">
        <v>0</v>
      </c>
      <c r="GU12" s="243">
        <v>0</v>
      </c>
      <c r="GV12" s="243">
        <v>0</v>
      </c>
      <c r="GW12" s="243">
        <v>0</v>
      </c>
      <c r="GX12" s="243">
        <v>0</v>
      </c>
      <c r="GY12" s="243">
        <v>0</v>
      </c>
      <c r="GZ12" s="243">
        <v>0</v>
      </c>
      <c r="HA12" s="243">
        <v>0</v>
      </c>
      <c r="HB12" s="243">
        <v>0</v>
      </c>
      <c r="HC12" s="243">
        <v>0</v>
      </c>
      <c r="HD12" s="243">
        <v>0</v>
      </c>
      <c r="HE12" s="243">
        <v>0</v>
      </c>
      <c r="HF12" s="243">
        <v>0</v>
      </c>
      <c r="HG12" s="243">
        <v>0</v>
      </c>
      <c r="HH12" s="243">
        <v>0</v>
      </c>
      <c r="HI12" s="243">
        <v>0</v>
      </c>
      <c r="HJ12" s="243">
        <v>0</v>
      </c>
      <c r="HK12" s="243">
        <v>0</v>
      </c>
      <c r="HL12" s="243">
        <v>0</v>
      </c>
      <c r="HM12" s="243">
        <v>0</v>
      </c>
      <c r="HN12" s="243">
        <v>0</v>
      </c>
      <c r="HO12" s="243">
        <v>0</v>
      </c>
      <c r="HP12" s="243">
        <v>0</v>
      </c>
      <c r="HQ12" s="243">
        <v>0</v>
      </c>
      <c r="HR12" s="243">
        <v>0</v>
      </c>
      <c r="HS12" s="243">
        <v>0</v>
      </c>
    </row>
    <row r="13" spans="1:227" x14ac:dyDescent="0.25">
      <c r="A13" s="240"/>
      <c r="B13" s="242">
        <v>45689.208333333299</v>
      </c>
      <c r="C13" s="243">
        <v>0</v>
      </c>
      <c r="D13" s="243">
        <v>0</v>
      </c>
      <c r="E13" s="243">
        <v>0</v>
      </c>
      <c r="F13" s="243">
        <v>0</v>
      </c>
      <c r="G13" s="243">
        <v>0</v>
      </c>
      <c r="H13" s="243">
        <v>0</v>
      </c>
      <c r="I13" s="243">
        <v>0</v>
      </c>
      <c r="J13" s="243">
        <v>0</v>
      </c>
      <c r="K13" s="243">
        <v>0</v>
      </c>
      <c r="L13" s="243">
        <v>0</v>
      </c>
      <c r="M13" s="243">
        <v>0</v>
      </c>
      <c r="N13" s="243">
        <v>0</v>
      </c>
      <c r="O13" s="243">
        <v>0</v>
      </c>
      <c r="P13" s="243">
        <v>0</v>
      </c>
      <c r="Q13" s="243">
        <v>0</v>
      </c>
      <c r="R13" s="243">
        <v>0</v>
      </c>
      <c r="S13" s="243">
        <v>0</v>
      </c>
      <c r="T13" s="243">
        <v>0</v>
      </c>
      <c r="U13" s="243">
        <v>0</v>
      </c>
      <c r="V13" s="243">
        <v>0</v>
      </c>
      <c r="W13" s="243">
        <v>0</v>
      </c>
      <c r="X13" s="243">
        <v>0</v>
      </c>
      <c r="Y13" s="243">
        <v>0</v>
      </c>
      <c r="Z13" s="243">
        <v>0</v>
      </c>
      <c r="AA13" s="243">
        <v>0</v>
      </c>
      <c r="AB13" s="243">
        <v>0</v>
      </c>
      <c r="AC13" s="243">
        <v>0</v>
      </c>
      <c r="AD13" s="243">
        <v>0</v>
      </c>
      <c r="AE13" s="243">
        <v>0</v>
      </c>
      <c r="AF13" s="243">
        <v>0</v>
      </c>
      <c r="AG13" s="243">
        <v>0</v>
      </c>
      <c r="AH13" s="243">
        <v>0</v>
      </c>
      <c r="AI13" s="243">
        <v>0</v>
      </c>
      <c r="AJ13" s="243">
        <v>0</v>
      </c>
      <c r="AK13" s="243">
        <v>0</v>
      </c>
      <c r="AL13" s="243">
        <v>0</v>
      </c>
      <c r="AM13" s="243">
        <v>0</v>
      </c>
      <c r="AN13" s="243">
        <v>0</v>
      </c>
      <c r="AO13" s="243">
        <v>0</v>
      </c>
      <c r="AP13" s="243">
        <v>0</v>
      </c>
      <c r="AQ13" s="243">
        <v>0</v>
      </c>
      <c r="AR13" s="243">
        <v>0</v>
      </c>
      <c r="AS13" s="243">
        <v>0</v>
      </c>
      <c r="AT13" s="243">
        <v>0</v>
      </c>
      <c r="AU13" s="243">
        <v>0</v>
      </c>
      <c r="AV13" s="243">
        <v>0</v>
      </c>
      <c r="AW13" s="243">
        <v>0</v>
      </c>
      <c r="AX13" s="243">
        <v>0</v>
      </c>
      <c r="AY13" s="243">
        <v>0</v>
      </c>
      <c r="AZ13" s="243">
        <v>0</v>
      </c>
      <c r="BA13" s="243">
        <v>0</v>
      </c>
      <c r="BB13" s="243">
        <v>0</v>
      </c>
      <c r="BC13" s="243">
        <v>0</v>
      </c>
      <c r="BD13" s="243">
        <v>0</v>
      </c>
      <c r="BE13" s="243">
        <v>0</v>
      </c>
      <c r="BF13" s="243">
        <v>0</v>
      </c>
      <c r="BG13" s="243">
        <v>0</v>
      </c>
      <c r="BH13" s="243">
        <v>0</v>
      </c>
      <c r="BI13" s="243">
        <v>0</v>
      </c>
      <c r="BJ13" s="243">
        <v>0</v>
      </c>
      <c r="BK13" s="243">
        <v>0</v>
      </c>
      <c r="BL13" s="243">
        <v>0</v>
      </c>
      <c r="BM13" s="243">
        <v>0</v>
      </c>
      <c r="BN13" s="243">
        <v>0</v>
      </c>
      <c r="BO13" s="243">
        <v>0</v>
      </c>
      <c r="BP13" s="243">
        <v>0</v>
      </c>
      <c r="BQ13" s="243">
        <v>0</v>
      </c>
      <c r="BR13" s="243">
        <v>0</v>
      </c>
      <c r="BS13" s="243">
        <v>0</v>
      </c>
      <c r="BT13" s="243">
        <v>0</v>
      </c>
      <c r="BU13" s="243">
        <v>0</v>
      </c>
      <c r="BV13" s="243">
        <v>0</v>
      </c>
      <c r="BW13" s="243">
        <v>0</v>
      </c>
      <c r="BX13" s="243">
        <v>0</v>
      </c>
      <c r="BY13" s="243">
        <v>0</v>
      </c>
      <c r="BZ13" s="243">
        <v>0</v>
      </c>
      <c r="CA13" s="243">
        <v>0</v>
      </c>
      <c r="CB13" s="243">
        <v>0</v>
      </c>
      <c r="CC13" s="243">
        <v>0</v>
      </c>
      <c r="CD13" s="243">
        <v>0</v>
      </c>
      <c r="CE13" s="243">
        <v>0</v>
      </c>
      <c r="CF13" s="243">
        <v>0</v>
      </c>
      <c r="CG13" s="243">
        <v>0</v>
      </c>
      <c r="CH13" s="243">
        <v>0</v>
      </c>
      <c r="CI13" s="243">
        <v>0</v>
      </c>
      <c r="CJ13" s="243">
        <v>0</v>
      </c>
      <c r="CK13" s="243">
        <v>0</v>
      </c>
      <c r="CL13" s="243">
        <v>0</v>
      </c>
      <c r="CM13" s="243">
        <v>0</v>
      </c>
      <c r="CN13" s="243">
        <v>0</v>
      </c>
      <c r="CO13" s="243">
        <v>0</v>
      </c>
      <c r="CP13" s="243">
        <v>0</v>
      </c>
      <c r="CQ13" s="243">
        <v>0</v>
      </c>
      <c r="CR13" s="243">
        <v>0</v>
      </c>
      <c r="CS13" s="243">
        <v>0</v>
      </c>
      <c r="CT13" s="243">
        <v>0</v>
      </c>
      <c r="CU13" s="243">
        <v>0</v>
      </c>
      <c r="CV13" s="243">
        <v>0</v>
      </c>
      <c r="CW13" s="243">
        <v>0</v>
      </c>
      <c r="CX13" s="243">
        <v>0</v>
      </c>
      <c r="CY13" s="243">
        <v>0</v>
      </c>
      <c r="CZ13" s="243">
        <v>0</v>
      </c>
      <c r="DA13" s="243">
        <v>0</v>
      </c>
      <c r="DB13" s="243">
        <v>0</v>
      </c>
      <c r="DC13" s="243">
        <v>0</v>
      </c>
      <c r="DD13" s="243">
        <v>0</v>
      </c>
      <c r="DE13" s="243">
        <v>0</v>
      </c>
      <c r="DF13" s="243">
        <v>0</v>
      </c>
      <c r="DG13" s="243">
        <v>0</v>
      </c>
      <c r="DH13" s="243">
        <v>0</v>
      </c>
      <c r="DI13" s="243">
        <v>0</v>
      </c>
      <c r="DJ13" s="243">
        <v>0</v>
      </c>
      <c r="DK13" s="243">
        <v>0</v>
      </c>
      <c r="DL13" s="243">
        <v>0</v>
      </c>
      <c r="DM13" s="243">
        <v>0</v>
      </c>
      <c r="DN13" s="243">
        <v>0</v>
      </c>
      <c r="DO13" s="243">
        <v>0</v>
      </c>
      <c r="DP13" s="243">
        <v>0</v>
      </c>
      <c r="DQ13" s="243">
        <v>0</v>
      </c>
      <c r="DR13" s="243">
        <v>0</v>
      </c>
      <c r="DS13" s="243">
        <v>0</v>
      </c>
      <c r="DT13" s="243">
        <v>0</v>
      </c>
      <c r="DU13" s="243">
        <v>0</v>
      </c>
      <c r="DV13" s="243">
        <v>0</v>
      </c>
      <c r="DW13" s="243">
        <v>0</v>
      </c>
      <c r="DX13" s="243">
        <v>0</v>
      </c>
      <c r="DY13" s="243">
        <v>0</v>
      </c>
      <c r="DZ13" s="243">
        <v>0</v>
      </c>
      <c r="EA13" s="243">
        <v>0</v>
      </c>
      <c r="EB13" s="243">
        <v>0</v>
      </c>
      <c r="EC13" s="243">
        <v>0</v>
      </c>
      <c r="ED13" s="243">
        <v>0</v>
      </c>
      <c r="EE13" s="243">
        <v>0</v>
      </c>
      <c r="EF13" s="243">
        <v>0</v>
      </c>
      <c r="EG13" s="243">
        <v>0</v>
      </c>
      <c r="EH13" s="243">
        <v>0</v>
      </c>
      <c r="EI13" s="243">
        <v>0</v>
      </c>
      <c r="EJ13" s="243">
        <v>0</v>
      </c>
      <c r="EK13" s="243">
        <v>0</v>
      </c>
      <c r="EL13" s="243">
        <v>0</v>
      </c>
      <c r="EM13" s="243">
        <v>0</v>
      </c>
      <c r="EN13" s="243">
        <v>0</v>
      </c>
      <c r="EO13" s="243">
        <v>0</v>
      </c>
      <c r="EP13" s="243">
        <v>0</v>
      </c>
      <c r="EQ13" s="243">
        <v>0</v>
      </c>
      <c r="ER13" s="243">
        <v>0</v>
      </c>
      <c r="ES13" s="243">
        <v>0</v>
      </c>
      <c r="ET13" s="243">
        <v>0</v>
      </c>
      <c r="EU13" s="243">
        <v>0</v>
      </c>
      <c r="EV13" s="243">
        <v>0</v>
      </c>
      <c r="EW13" s="243">
        <v>0</v>
      </c>
      <c r="EX13" s="243">
        <v>0</v>
      </c>
      <c r="EY13" s="243">
        <v>0</v>
      </c>
      <c r="EZ13" s="243">
        <v>0</v>
      </c>
      <c r="FA13" s="243">
        <v>0</v>
      </c>
      <c r="FB13" s="243">
        <v>0</v>
      </c>
      <c r="FC13" s="243">
        <v>0</v>
      </c>
      <c r="FD13" s="243">
        <v>0</v>
      </c>
      <c r="FE13" s="243">
        <v>0</v>
      </c>
      <c r="FF13" s="243">
        <v>0</v>
      </c>
      <c r="FG13" s="243">
        <v>0</v>
      </c>
      <c r="FH13" s="243">
        <v>0</v>
      </c>
      <c r="FI13" s="243">
        <v>0</v>
      </c>
      <c r="FJ13" s="243">
        <v>0</v>
      </c>
      <c r="FK13" s="243">
        <v>0</v>
      </c>
      <c r="FL13" s="243">
        <v>0</v>
      </c>
      <c r="FM13" s="243">
        <v>0</v>
      </c>
      <c r="FN13" s="243">
        <v>0</v>
      </c>
      <c r="FO13" s="243">
        <v>0</v>
      </c>
      <c r="FP13" s="243">
        <v>0</v>
      </c>
      <c r="FQ13" s="243">
        <v>0</v>
      </c>
      <c r="FR13" s="243">
        <v>0</v>
      </c>
      <c r="FS13" s="243">
        <v>0</v>
      </c>
      <c r="FT13" s="243">
        <v>0</v>
      </c>
      <c r="FU13" s="243">
        <v>0</v>
      </c>
      <c r="FV13" s="243">
        <v>0</v>
      </c>
      <c r="FW13" s="243">
        <v>0</v>
      </c>
      <c r="FX13" s="243">
        <v>0</v>
      </c>
      <c r="FY13" s="243">
        <v>0</v>
      </c>
      <c r="FZ13" s="243">
        <v>0</v>
      </c>
      <c r="GA13" s="243">
        <v>0</v>
      </c>
      <c r="GB13" s="243">
        <v>0</v>
      </c>
      <c r="GC13" s="243">
        <v>0</v>
      </c>
      <c r="GD13" s="243">
        <v>0</v>
      </c>
      <c r="GE13" s="243">
        <v>0</v>
      </c>
      <c r="GF13" s="243">
        <v>0</v>
      </c>
      <c r="GG13" s="243">
        <v>0</v>
      </c>
      <c r="GH13" s="243">
        <v>0</v>
      </c>
      <c r="GI13" s="243">
        <v>0</v>
      </c>
      <c r="GJ13" s="243">
        <v>0</v>
      </c>
      <c r="GK13" s="243">
        <v>0</v>
      </c>
      <c r="GL13" s="243">
        <v>0</v>
      </c>
      <c r="GM13" s="243">
        <v>0</v>
      </c>
      <c r="GN13" s="243">
        <v>0</v>
      </c>
      <c r="GO13" s="243">
        <v>0</v>
      </c>
      <c r="GP13" s="243">
        <v>0</v>
      </c>
      <c r="GQ13" s="243">
        <v>0</v>
      </c>
      <c r="GR13" s="243">
        <v>0</v>
      </c>
      <c r="GS13" s="243">
        <v>0</v>
      </c>
      <c r="GT13" s="243">
        <v>0</v>
      </c>
      <c r="GU13" s="243">
        <v>0</v>
      </c>
      <c r="GV13" s="243">
        <v>0</v>
      </c>
      <c r="GW13" s="243">
        <v>0</v>
      </c>
      <c r="GX13" s="243">
        <v>0</v>
      </c>
      <c r="GY13" s="243">
        <v>0</v>
      </c>
      <c r="GZ13" s="243">
        <v>0</v>
      </c>
      <c r="HA13" s="243">
        <v>0</v>
      </c>
      <c r="HB13" s="243">
        <v>0</v>
      </c>
      <c r="HC13" s="243">
        <v>0</v>
      </c>
      <c r="HD13" s="243">
        <v>0</v>
      </c>
      <c r="HE13" s="243">
        <v>0</v>
      </c>
      <c r="HF13" s="243">
        <v>0</v>
      </c>
      <c r="HG13" s="243">
        <v>0</v>
      </c>
      <c r="HH13" s="243">
        <v>0</v>
      </c>
      <c r="HI13" s="243">
        <v>0</v>
      </c>
      <c r="HJ13" s="243">
        <v>0</v>
      </c>
      <c r="HK13" s="243">
        <v>0</v>
      </c>
      <c r="HL13" s="243">
        <v>0</v>
      </c>
      <c r="HM13" s="243">
        <v>0</v>
      </c>
      <c r="HN13" s="243">
        <v>0</v>
      </c>
      <c r="HO13" s="243">
        <v>0</v>
      </c>
      <c r="HP13" s="243">
        <v>0</v>
      </c>
      <c r="HQ13" s="243">
        <v>0</v>
      </c>
      <c r="HR13" s="243">
        <v>0</v>
      </c>
      <c r="HS13" s="243">
        <v>0</v>
      </c>
    </row>
    <row r="14" spans="1:227" x14ac:dyDescent="0.25">
      <c r="A14" s="240"/>
      <c r="B14" s="242">
        <v>45689.229166666701</v>
      </c>
      <c r="C14" s="243">
        <v>0</v>
      </c>
      <c r="D14" s="243">
        <v>0</v>
      </c>
      <c r="E14" s="243">
        <v>0</v>
      </c>
      <c r="F14" s="243">
        <v>0</v>
      </c>
      <c r="G14" s="243">
        <v>0</v>
      </c>
      <c r="H14" s="243">
        <v>0</v>
      </c>
      <c r="I14" s="243">
        <v>0</v>
      </c>
      <c r="J14" s="243">
        <v>0</v>
      </c>
      <c r="K14" s="243">
        <v>0</v>
      </c>
      <c r="L14" s="243">
        <v>0</v>
      </c>
      <c r="M14" s="243">
        <v>0</v>
      </c>
      <c r="N14" s="243">
        <v>0</v>
      </c>
      <c r="O14" s="243">
        <v>0</v>
      </c>
      <c r="P14" s="243">
        <v>0</v>
      </c>
      <c r="Q14" s="243">
        <v>0</v>
      </c>
      <c r="R14" s="243">
        <v>0</v>
      </c>
      <c r="S14" s="243">
        <v>0</v>
      </c>
      <c r="T14" s="243">
        <v>0</v>
      </c>
      <c r="U14" s="243">
        <v>0</v>
      </c>
      <c r="V14" s="243">
        <v>0</v>
      </c>
      <c r="W14" s="243">
        <v>0</v>
      </c>
      <c r="X14" s="243">
        <v>0</v>
      </c>
      <c r="Y14" s="243">
        <v>0</v>
      </c>
      <c r="Z14" s="243">
        <v>0</v>
      </c>
      <c r="AA14" s="243">
        <v>0</v>
      </c>
      <c r="AB14" s="243">
        <v>0</v>
      </c>
      <c r="AC14" s="243">
        <v>0</v>
      </c>
      <c r="AD14" s="243">
        <v>0</v>
      </c>
      <c r="AE14" s="243">
        <v>0</v>
      </c>
      <c r="AF14" s="243">
        <v>0</v>
      </c>
      <c r="AG14" s="243">
        <v>0</v>
      </c>
      <c r="AH14" s="243">
        <v>0</v>
      </c>
      <c r="AI14" s="243">
        <v>0</v>
      </c>
      <c r="AJ14" s="243">
        <v>0</v>
      </c>
      <c r="AK14" s="243">
        <v>0</v>
      </c>
      <c r="AL14" s="243">
        <v>0</v>
      </c>
      <c r="AM14" s="243">
        <v>0</v>
      </c>
      <c r="AN14" s="243">
        <v>0</v>
      </c>
      <c r="AO14" s="243">
        <v>0</v>
      </c>
      <c r="AP14" s="243">
        <v>0</v>
      </c>
      <c r="AQ14" s="243">
        <v>0</v>
      </c>
      <c r="AR14" s="243">
        <v>0</v>
      </c>
      <c r="AS14" s="243">
        <v>0</v>
      </c>
      <c r="AT14" s="243">
        <v>0</v>
      </c>
      <c r="AU14" s="243">
        <v>0</v>
      </c>
      <c r="AV14" s="243">
        <v>0</v>
      </c>
      <c r="AW14" s="243">
        <v>0</v>
      </c>
      <c r="AX14" s="243">
        <v>0</v>
      </c>
      <c r="AY14" s="243">
        <v>0</v>
      </c>
      <c r="AZ14" s="243">
        <v>0</v>
      </c>
      <c r="BA14" s="243">
        <v>0</v>
      </c>
      <c r="BB14" s="243">
        <v>0</v>
      </c>
      <c r="BC14" s="243">
        <v>0</v>
      </c>
      <c r="BD14" s="243">
        <v>0</v>
      </c>
      <c r="BE14" s="243">
        <v>0</v>
      </c>
      <c r="BF14" s="243">
        <v>0</v>
      </c>
      <c r="BG14" s="243">
        <v>0</v>
      </c>
      <c r="BH14" s="243">
        <v>0</v>
      </c>
      <c r="BI14" s="243">
        <v>0</v>
      </c>
      <c r="BJ14" s="243">
        <v>0</v>
      </c>
      <c r="BK14" s="243">
        <v>0</v>
      </c>
      <c r="BL14" s="243">
        <v>0</v>
      </c>
      <c r="BM14" s="243">
        <v>0</v>
      </c>
      <c r="BN14" s="243">
        <v>0</v>
      </c>
      <c r="BO14" s="243">
        <v>0</v>
      </c>
      <c r="BP14" s="243">
        <v>0</v>
      </c>
      <c r="BQ14" s="243">
        <v>0</v>
      </c>
      <c r="BR14" s="243">
        <v>0</v>
      </c>
      <c r="BS14" s="243">
        <v>0</v>
      </c>
      <c r="BT14" s="243">
        <v>0</v>
      </c>
      <c r="BU14" s="243">
        <v>0</v>
      </c>
      <c r="BV14" s="243">
        <v>0</v>
      </c>
      <c r="BW14" s="243">
        <v>0</v>
      </c>
      <c r="BX14" s="243">
        <v>0</v>
      </c>
      <c r="BY14" s="243">
        <v>0</v>
      </c>
      <c r="BZ14" s="243">
        <v>0</v>
      </c>
      <c r="CA14" s="243">
        <v>0</v>
      </c>
      <c r="CB14" s="243">
        <v>0</v>
      </c>
      <c r="CC14" s="243">
        <v>0</v>
      </c>
      <c r="CD14" s="243">
        <v>0</v>
      </c>
      <c r="CE14" s="243">
        <v>0</v>
      </c>
      <c r="CF14" s="243">
        <v>0</v>
      </c>
      <c r="CG14" s="243">
        <v>0</v>
      </c>
      <c r="CH14" s="243">
        <v>0</v>
      </c>
      <c r="CI14" s="243">
        <v>0</v>
      </c>
      <c r="CJ14" s="243">
        <v>0</v>
      </c>
      <c r="CK14" s="243">
        <v>0</v>
      </c>
      <c r="CL14" s="243">
        <v>0</v>
      </c>
      <c r="CM14" s="243">
        <v>0</v>
      </c>
      <c r="CN14" s="243">
        <v>0</v>
      </c>
      <c r="CO14" s="243">
        <v>0</v>
      </c>
      <c r="CP14" s="243">
        <v>0</v>
      </c>
      <c r="CQ14" s="243">
        <v>0</v>
      </c>
      <c r="CR14" s="243">
        <v>0</v>
      </c>
      <c r="CS14" s="243">
        <v>0</v>
      </c>
      <c r="CT14" s="243">
        <v>0</v>
      </c>
      <c r="CU14" s="243">
        <v>0</v>
      </c>
      <c r="CV14" s="243">
        <v>0</v>
      </c>
      <c r="CW14" s="243">
        <v>0</v>
      </c>
      <c r="CX14" s="243">
        <v>0</v>
      </c>
      <c r="CY14" s="243">
        <v>0</v>
      </c>
      <c r="CZ14" s="243">
        <v>0</v>
      </c>
      <c r="DA14" s="243">
        <v>0</v>
      </c>
      <c r="DB14" s="243">
        <v>0</v>
      </c>
      <c r="DC14" s="243">
        <v>0</v>
      </c>
      <c r="DD14" s="243">
        <v>0</v>
      </c>
      <c r="DE14" s="243">
        <v>0</v>
      </c>
      <c r="DF14" s="243">
        <v>0</v>
      </c>
      <c r="DG14" s="243">
        <v>0</v>
      </c>
      <c r="DH14" s="243">
        <v>0</v>
      </c>
      <c r="DI14" s="243">
        <v>0</v>
      </c>
      <c r="DJ14" s="243">
        <v>0</v>
      </c>
      <c r="DK14" s="243">
        <v>0</v>
      </c>
      <c r="DL14" s="243">
        <v>0</v>
      </c>
      <c r="DM14" s="243">
        <v>0</v>
      </c>
      <c r="DN14" s="243">
        <v>0</v>
      </c>
      <c r="DO14" s="243">
        <v>0</v>
      </c>
      <c r="DP14" s="243">
        <v>0</v>
      </c>
      <c r="DQ14" s="243">
        <v>0</v>
      </c>
      <c r="DR14" s="243">
        <v>0</v>
      </c>
      <c r="DS14" s="243">
        <v>0</v>
      </c>
      <c r="DT14" s="243">
        <v>0</v>
      </c>
      <c r="DU14" s="243">
        <v>0</v>
      </c>
      <c r="DV14" s="243">
        <v>0</v>
      </c>
      <c r="DW14" s="243">
        <v>0</v>
      </c>
      <c r="DX14" s="243">
        <v>0</v>
      </c>
      <c r="DY14" s="243">
        <v>0</v>
      </c>
      <c r="DZ14" s="243">
        <v>0</v>
      </c>
      <c r="EA14" s="243">
        <v>0</v>
      </c>
      <c r="EB14" s="243">
        <v>0</v>
      </c>
      <c r="EC14" s="243">
        <v>0</v>
      </c>
      <c r="ED14" s="243">
        <v>0</v>
      </c>
      <c r="EE14" s="243">
        <v>0</v>
      </c>
      <c r="EF14" s="243">
        <v>0</v>
      </c>
      <c r="EG14" s="243">
        <v>0</v>
      </c>
      <c r="EH14" s="243">
        <v>0</v>
      </c>
      <c r="EI14" s="243">
        <v>0</v>
      </c>
      <c r="EJ14" s="243">
        <v>0</v>
      </c>
      <c r="EK14" s="243">
        <v>0</v>
      </c>
      <c r="EL14" s="243">
        <v>0</v>
      </c>
      <c r="EM14" s="243">
        <v>0</v>
      </c>
      <c r="EN14" s="243">
        <v>0</v>
      </c>
      <c r="EO14" s="243">
        <v>0</v>
      </c>
      <c r="EP14" s="243">
        <v>0</v>
      </c>
      <c r="EQ14" s="243">
        <v>0</v>
      </c>
      <c r="ER14" s="243">
        <v>0</v>
      </c>
      <c r="ES14" s="243">
        <v>0</v>
      </c>
      <c r="ET14" s="243">
        <v>0</v>
      </c>
      <c r="EU14" s="243">
        <v>0</v>
      </c>
      <c r="EV14" s="243">
        <v>0</v>
      </c>
      <c r="EW14" s="243">
        <v>0</v>
      </c>
      <c r="EX14" s="243">
        <v>0</v>
      </c>
      <c r="EY14" s="243">
        <v>0</v>
      </c>
      <c r="EZ14" s="243">
        <v>0</v>
      </c>
      <c r="FA14" s="243">
        <v>0</v>
      </c>
      <c r="FB14" s="243">
        <v>0</v>
      </c>
      <c r="FC14" s="243">
        <v>0</v>
      </c>
      <c r="FD14" s="243">
        <v>0</v>
      </c>
      <c r="FE14" s="243">
        <v>0</v>
      </c>
      <c r="FF14" s="243">
        <v>0</v>
      </c>
      <c r="FG14" s="243">
        <v>0</v>
      </c>
      <c r="FH14" s="243">
        <v>0</v>
      </c>
      <c r="FI14" s="243">
        <v>0</v>
      </c>
      <c r="FJ14" s="243">
        <v>0</v>
      </c>
      <c r="FK14" s="243">
        <v>0</v>
      </c>
      <c r="FL14" s="243">
        <v>0</v>
      </c>
      <c r="FM14" s="243">
        <v>0</v>
      </c>
      <c r="FN14" s="243">
        <v>0</v>
      </c>
      <c r="FO14" s="243">
        <v>0</v>
      </c>
      <c r="FP14" s="243">
        <v>0</v>
      </c>
      <c r="FQ14" s="243">
        <v>0</v>
      </c>
      <c r="FR14" s="243">
        <v>0</v>
      </c>
      <c r="FS14" s="243">
        <v>0</v>
      </c>
      <c r="FT14" s="243">
        <v>0</v>
      </c>
      <c r="FU14" s="243">
        <v>0</v>
      </c>
      <c r="FV14" s="243">
        <v>0</v>
      </c>
      <c r="FW14" s="243">
        <v>0</v>
      </c>
      <c r="FX14" s="243">
        <v>0</v>
      </c>
      <c r="FY14" s="243">
        <v>0</v>
      </c>
      <c r="FZ14" s="243">
        <v>0</v>
      </c>
      <c r="GA14" s="243">
        <v>0</v>
      </c>
      <c r="GB14" s="243">
        <v>0</v>
      </c>
      <c r="GC14" s="243">
        <v>0</v>
      </c>
      <c r="GD14" s="243">
        <v>0</v>
      </c>
      <c r="GE14" s="243">
        <v>0</v>
      </c>
      <c r="GF14" s="243">
        <v>0</v>
      </c>
      <c r="GG14" s="243">
        <v>0</v>
      </c>
      <c r="GH14" s="243">
        <v>0</v>
      </c>
      <c r="GI14" s="243">
        <v>0</v>
      </c>
      <c r="GJ14" s="243">
        <v>0</v>
      </c>
      <c r="GK14" s="243">
        <v>0</v>
      </c>
      <c r="GL14" s="243">
        <v>0</v>
      </c>
      <c r="GM14" s="243">
        <v>0</v>
      </c>
      <c r="GN14" s="243">
        <v>0</v>
      </c>
      <c r="GO14" s="243">
        <v>0</v>
      </c>
      <c r="GP14" s="243">
        <v>0</v>
      </c>
      <c r="GQ14" s="243">
        <v>0</v>
      </c>
      <c r="GR14" s="243">
        <v>0</v>
      </c>
      <c r="GS14" s="243">
        <v>0</v>
      </c>
      <c r="GT14" s="243">
        <v>0</v>
      </c>
      <c r="GU14" s="243">
        <v>0</v>
      </c>
      <c r="GV14" s="243">
        <v>0</v>
      </c>
      <c r="GW14" s="243">
        <v>0</v>
      </c>
      <c r="GX14" s="243">
        <v>0</v>
      </c>
      <c r="GY14" s="243">
        <v>0</v>
      </c>
      <c r="GZ14" s="243">
        <v>0</v>
      </c>
      <c r="HA14" s="243">
        <v>0</v>
      </c>
      <c r="HB14" s="243">
        <v>0</v>
      </c>
      <c r="HC14" s="243">
        <v>0</v>
      </c>
      <c r="HD14" s="243">
        <v>0</v>
      </c>
      <c r="HE14" s="243">
        <v>0</v>
      </c>
      <c r="HF14" s="243">
        <v>0</v>
      </c>
      <c r="HG14" s="243">
        <v>0</v>
      </c>
      <c r="HH14" s="243">
        <v>0</v>
      </c>
      <c r="HI14" s="243">
        <v>0</v>
      </c>
      <c r="HJ14" s="243">
        <v>0</v>
      </c>
      <c r="HK14" s="243">
        <v>0</v>
      </c>
      <c r="HL14" s="243">
        <v>0</v>
      </c>
      <c r="HM14" s="243">
        <v>0</v>
      </c>
      <c r="HN14" s="243">
        <v>0</v>
      </c>
      <c r="HO14" s="243">
        <v>0</v>
      </c>
      <c r="HP14" s="243">
        <v>0</v>
      </c>
      <c r="HQ14" s="243">
        <v>0</v>
      </c>
      <c r="HR14" s="243">
        <v>0</v>
      </c>
      <c r="HS14" s="243">
        <v>0</v>
      </c>
    </row>
    <row r="15" spans="1:227" x14ac:dyDescent="0.25">
      <c r="A15" s="240"/>
      <c r="B15" s="242">
        <v>45689.25</v>
      </c>
      <c r="C15" s="243">
        <v>0</v>
      </c>
      <c r="D15" s="243">
        <v>0</v>
      </c>
      <c r="E15" s="243">
        <v>0</v>
      </c>
      <c r="F15" s="243">
        <v>0</v>
      </c>
      <c r="G15" s="243">
        <v>0</v>
      </c>
      <c r="H15" s="243">
        <v>0</v>
      </c>
      <c r="I15" s="243">
        <v>0</v>
      </c>
      <c r="J15" s="243">
        <v>0</v>
      </c>
      <c r="K15" s="243">
        <v>0</v>
      </c>
      <c r="L15" s="243">
        <v>0</v>
      </c>
      <c r="M15" s="243">
        <v>0</v>
      </c>
      <c r="N15" s="243">
        <v>0</v>
      </c>
      <c r="O15" s="243">
        <v>0</v>
      </c>
      <c r="P15" s="243">
        <v>0</v>
      </c>
      <c r="Q15" s="243">
        <v>0</v>
      </c>
      <c r="R15" s="243">
        <v>0</v>
      </c>
      <c r="S15" s="243">
        <v>0</v>
      </c>
      <c r="T15" s="243">
        <v>0</v>
      </c>
      <c r="U15" s="243">
        <v>0</v>
      </c>
      <c r="V15" s="243">
        <v>0</v>
      </c>
      <c r="W15" s="243">
        <v>0</v>
      </c>
      <c r="X15" s="243">
        <v>0</v>
      </c>
      <c r="Y15" s="243">
        <v>0</v>
      </c>
      <c r="Z15" s="243">
        <v>0</v>
      </c>
      <c r="AA15" s="243">
        <v>0</v>
      </c>
      <c r="AB15" s="243">
        <v>0</v>
      </c>
      <c r="AC15" s="243">
        <v>0</v>
      </c>
      <c r="AD15" s="243">
        <v>0</v>
      </c>
      <c r="AE15" s="243">
        <v>0</v>
      </c>
      <c r="AF15" s="243">
        <v>0</v>
      </c>
      <c r="AG15" s="243">
        <v>0</v>
      </c>
      <c r="AH15" s="243">
        <v>0</v>
      </c>
      <c r="AI15" s="243">
        <v>0</v>
      </c>
      <c r="AJ15" s="243">
        <v>0</v>
      </c>
      <c r="AK15" s="243">
        <v>0</v>
      </c>
      <c r="AL15" s="243">
        <v>0</v>
      </c>
      <c r="AM15" s="243">
        <v>0</v>
      </c>
      <c r="AN15" s="243">
        <v>0</v>
      </c>
      <c r="AO15" s="243">
        <v>0</v>
      </c>
      <c r="AP15" s="243">
        <v>0</v>
      </c>
      <c r="AQ15" s="243">
        <v>0</v>
      </c>
      <c r="AR15" s="243">
        <v>0</v>
      </c>
      <c r="AS15" s="243">
        <v>0</v>
      </c>
      <c r="AT15" s="243">
        <v>0</v>
      </c>
      <c r="AU15" s="243">
        <v>0</v>
      </c>
      <c r="AV15" s="243">
        <v>0</v>
      </c>
      <c r="AW15" s="243">
        <v>0</v>
      </c>
      <c r="AX15" s="243">
        <v>0</v>
      </c>
      <c r="AY15" s="243">
        <v>0</v>
      </c>
      <c r="AZ15" s="243">
        <v>0</v>
      </c>
      <c r="BA15" s="243">
        <v>0</v>
      </c>
      <c r="BB15" s="243">
        <v>0</v>
      </c>
      <c r="BC15" s="243">
        <v>0</v>
      </c>
      <c r="BD15" s="243">
        <v>0</v>
      </c>
      <c r="BE15" s="243">
        <v>0</v>
      </c>
      <c r="BF15" s="243">
        <v>0</v>
      </c>
      <c r="BG15" s="243">
        <v>0</v>
      </c>
      <c r="BH15" s="243">
        <v>0</v>
      </c>
      <c r="BI15" s="243">
        <v>0</v>
      </c>
      <c r="BJ15" s="243">
        <v>0</v>
      </c>
      <c r="BK15" s="243">
        <v>0</v>
      </c>
      <c r="BL15" s="243">
        <v>0</v>
      </c>
      <c r="BM15" s="243">
        <v>0</v>
      </c>
      <c r="BN15" s="243">
        <v>0</v>
      </c>
      <c r="BO15" s="243">
        <v>0</v>
      </c>
      <c r="BP15" s="243">
        <v>0</v>
      </c>
      <c r="BQ15" s="243">
        <v>0</v>
      </c>
      <c r="BR15" s="243">
        <v>0</v>
      </c>
      <c r="BS15" s="243">
        <v>0</v>
      </c>
      <c r="BT15" s="243">
        <v>0</v>
      </c>
      <c r="BU15" s="243">
        <v>0</v>
      </c>
      <c r="BV15" s="243">
        <v>0</v>
      </c>
      <c r="BW15" s="243">
        <v>0</v>
      </c>
      <c r="BX15" s="243">
        <v>0</v>
      </c>
      <c r="BY15" s="243">
        <v>0</v>
      </c>
      <c r="BZ15" s="243">
        <v>0</v>
      </c>
      <c r="CA15" s="243">
        <v>0</v>
      </c>
      <c r="CB15" s="243">
        <v>0</v>
      </c>
      <c r="CC15" s="243">
        <v>0</v>
      </c>
      <c r="CD15" s="243">
        <v>0</v>
      </c>
      <c r="CE15" s="243">
        <v>0</v>
      </c>
      <c r="CF15" s="243">
        <v>0</v>
      </c>
      <c r="CG15" s="243">
        <v>0</v>
      </c>
      <c r="CH15" s="243">
        <v>0</v>
      </c>
      <c r="CI15" s="243">
        <v>0</v>
      </c>
      <c r="CJ15" s="243">
        <v>0</v>
      </c>
      <c r="CK15" s="243">
        <v>0</v>
      </c>
      <c r="CL15" s="243">
        <v>0</v>
      </c>
      <c r="CM15" s="243">
        <v>0</v>
      </c>
      <c r="CN15" s="243">
        <v>0</v>
      </c>
      <c r="CO15" s="243">
        <v>0</v>
      </c>
      <c r="CP15" s="243">
        <v>0</v>
      </c>
      <c r="CQ15" s="243">
        <v>0</v>
      </c>
      <c r="CR15" s="243">
        <v>0</v>
      </c>
      <c r="CS15" s="243">
        <v>0</v>
      </c>
      <c r="CT15" s="243">
        <v>0</v>
      </c>
      <c r="CU15" s="243">
        <v>0</v>
      </c>
      <c r="CV15" s="243">
        <v>0</v>
      </c>
      <c r="CW15" s="243">
        <v>0</v>
      </c>
      <c r="CX15" s="243">
        <v>0</v>
      </c>
      <c r="CY15" s="243">
        <v>0</v>
      </c>
      <c r="CZ15" s="243">
        <v>0</v>
      </c>
      <c r="DA15" s="243">
        <v>0</v>
      </c>
      <c r="DB15" s="243">
        <v>0</v>
      </c>
      <c r="DC15" s="243">
        <v>0</v>
      </c>
      <c r="DD15" s="243">
        <v>0</v>
      </c>
      <c r="DE15" s="243">
        <v>0</v>
      </c>
      <c r="DF15" s="243">
        <v>0</v>
      </c>
      <c r="DG15" s="243">
        <v>0</v>
      </c>
      <c r="DH15" s="243">
        <v>0</v>
      </c>
      <c r="DI15" s="243">
        <v>0</v>
      </c>
      <c r="DJ15" s="243">
        <v>0</v>
      </c>
      <c r="DK15" s="243">
        <v>0</v>
      </c>
      <c r="DL15" s="243">
        <v>0</v>
      </c>
      <c r="DM15" s="243">
        <v>0</v>
      </c>
      <c r="DN15" s="243">
        <v>0</v>
      </c>
      <c r="DO15" s="243">
        <v>0</v>
      </c>
      <c r="DP15" s="243">
        <v>0</v>
      </c>
      <c r="DQ15" s="243">
        <v>0</v>
      </c>
      <c r="DR15" s="243">
        <v>0</v>
      </c>
      <c r="DS15" s="243">
        <v>0</v>
      </c>
      <c r="DT15" s="243">
        <v>0</v>
      </c>
      <c r="DU15" s="243">
        <v>0</v>
      </c>
      <c r="DV15" s="243">
        <v>0</v>
      </c>
      <c r="DW15" s="243">
        <v>0</v>
      </c>
      <c r="DX15" s="243">
        <v>0</v>
      </c>
      <c r="DY15" s="243">
        <v>0</v>
      </c>
      <c r="DZ15" s="243">
        <v>0</v>
      </c>
      <c r="EA15" s="243">
        <v>0</v>
      </c>
      <c r="EB15" s="243">
        <v>0</v>
      </c>
      <c r="EC15" s="243">
        <v>0</v>
      </c>
      <c r="ED15" s="243">
        <v>0</v>
      </c>
      <c r="EE15" s="243">
        <v>0</v>
      </c>
      <c r="EF15" s="243">
        <v>0</v>
      </c>
      <c r="EG15" s="243">
        <v>0</v>
      </c>
      <c r="EH15" s="243">
        <v>0</v>
      </c>
      <c r="EI15" s="243">
        <v>0</v>
      </c>
      <c r="EJ15" s="243">
        <v>0</v>
      </c>
      <c r="EK15" s="243">
        <v>0</v>
      </c>
      <c r="EL15" s="243">
        <v>0</v>
      </c>
      <c r="EM15" s="243">
        <v>0</v>
      </c>
      <c r="EN15" s="243">
        <v>0</v>
      </c>
      <c r="EO15" s="243">
        <v>0</v>
      </c>
      <c r="EP15" s="243">
        <v>0</v>
      </c>
      <c r="EQ15" s="243">
        <v>0</v>
      </c>
      <c r="ER15" s="243">
        <v>0</v>
      </c>
      <c r="ES15" s="243">
        <v>0</v>
      </c>
      <c r="ET15" s="243">
        <v>0</v>
      </c>
      <c r="EU15" s="243">
        <v>0</v>
      </c>
      <c r="EV15" s="243">
        <v>0</v>
      </c>
      <c r="EW15" s="243">
        <v>0</v>
      </c>
      <c r="EX15" s="243">
        <v>0</v>
      </c>
      <c r="EY15" s="243">
        <v>0</v>
      </c>
      <c r="EZ15" s="243">
        <v>0</v>
      </c>
      <c r="FA15" s="243">
        <v>0</v>
      </c>
      <c r="FB15" s="243">
        <v>0</v>
      </c>
      <c r="FC15" s="243">
        <v>0</v>
      </c>
      <c r="FD15" s="243">
        <v>0</v>
      </c>
      <c r="FE15" s="243">
        <v>0</v>
      </c>
      <c r="FF15" s="243">
        <v>0</v>
      </c>
      <c r="FG15" s="243">
        <v>0</v>
      </c>
      <c r="FH15" s="243">
        <v>0</v>
      </c>
      <c r="FI15" s="243">
        <v>0</v>
      </c>
      <c r="FJ15" s="243">
        <v>0</v>
      </c>
      <c r="FK15" s="243">
        <v>0</v>
      </c>
      <c r="FL15" s="243">
        <v>0</v>
      </c>
      <c r="FM15" s="243">
        <v>0</v>
      </c>
      <c r="FN15" s="243">
        <v>0</v>
      </c>
      <c r="FO15" s="243">
        <v>0</v>
      </c>
      <c r="FP15" s="243">
        <v>0</v>
      </c>
      <c r="FQ15" s="243">
        <v>0</v>
      </c>
      <c r="FR15" s="243">
        <v>0</v>
      </c>
      <c r="FS15" s="243">
        <v>0</v>
      </c>
      <c r="FT15" s="243">
        <v>0</v>
      </c>
      <c r="FU15" s="243">
        <v>0</v>
      </c>
      <c r="FV15" s="243">
        <v>0</v>
      </c>
      <c r="FW15" s="243">
        <v>0</v>
      </c>
      <c r="FX15" s="243">
        <v>0</v>
      </c>
      <c r="FY15" s="243">
        <v>0</v>
      </c>
      <c r="FZ15" s="243">
        <v>0</v>
      </c>
      <c r="GA15" s="243">
        <v>0</v>
      </c>
      <c r="GB15" s="243">
        <v>0</v>
      </c>
      <c r="GC15" s="243">
        <v>0</v>
      </c>
      <c r="GD15" s="243">
        <v>0</v>
      </c>
      <c r="GE15" s="243">
        <v>0</v>
      </c>
      <c r="GF15" s="243">
        <v>0</v>
      </c>
      <c r="GG15" s="243">
        <v>0</v>
      </c>
      <c r="GH15" s="243">
        <v>0</v>
      </c>
      <c r="GI15" s="243">
        <v>0</v>
      </c>
      <c r="GJ15" s="243">
        <v>0</v>
      </c>
      <c r="GK15" s="243">
        <v>0</v>
      </c>
      <c r="GL15" s="243">
        <v>0</v>
      </c>
      <c r="GM15" s="243">
        <v>0</v>
      </c>
      <c r="GN15" s="243">
        <v>0</v>
      </c>
      <c r="GO15" s="243">
        <v>0</v>
      </c>
      <c r="GP15" s="243">
        <v>0</v>
      </c>
      <c r="GQ15" s="243">
        <v>0</v>
      </c>
      <c r="GR15" s="243">
        <v>0</v>
      </c>
      <c r="GS15" s="243">
        <v>0</v>
      </c>
      <c r="GT15" s="243">
        <v>0</v>
      </c>
      <c r="GU15" s="243">
        <v>0</v>
      </c>
      <c r="GV15" s="243">
        <v>0</v>
      </c>
      <c r="GW15" s="243">
        <v>0</v>
      </c>
      <c r="GX15" s="243">
        <v>0</v>
      </c>
      <c r="GY15" s="243">
        <v>0</v>
      </c>
      <c r="GZ15" s="243">
        <v>0</v>
      </c>
      <c r="HA15" s="243">
        <v>0</v>
      </c>
      <c r="HB15" s="243">
        <v>0</v>
      </c>
      <c r="HC15" s="243">
        <v>0</v>
      </c>
      <c r="HD15" s="243">
        <v>0</v>
      </c>
      <c r="HE15" s="243">
        <v>0</v>
      </c>
      <c r="HF15" s="243">
        <v>0</v>
      </c>
      <c r="HG15" s="243">
        <v>0</v>
      </c>
      <c r="HH15" s="243">
        <v>0</v>
      </c>
      <c r="HI15" s="243">
        <v>0</v>
      </c>
      <c r="HJ15" s="243">
        <v>0</v>
      </c>
      <c r="HK15" s="243">
        <v>0</v>
      </c>
      <c r="HL15" s="243">
        <v>0</v>
      </c>
      <c r="HM15" s="243">
        <v>0</v>
      </c>
      <c r="HN15" s="243">
        <v>0</v>
      </c>
      <c r="HO15" s="243">
        <v>0</v>
      </c>
      <c r="HP15" s="243">
        <v>0</v>
      </c>
      <c r="HQ15" s="243">
        <v>0</v>
      </c>
      <c r="HR15" s="243">
        <v>0</v>
      </c>
      <c r="HS15" s="243">
        <v>0</v>
      </c>
    </row>
    <row r="16" spans="1:227" x14ac:dyDescent="0.25">
      <c r="A16" s="240"/>
      <c r="B16" s="242">
        <v>45689.270833333299</v>
      </c>
      <c r="C16" s="243">
        <v>0</v>
      </c>
      <c r="D16" s="243">
        <v>0</v>
      </c>
      <c r="E16" s="243">
        <v>0</v>
      </c>
      <c r="F16" s="243">
        <v>0</v>
      </c>
      <c r="G16" s="243">
        <v>0</v>
      </c>
      <c r="H16" s="243">
        <v>0</v>
      </c>
      <c r="I16" s="243">
        <v>0</v>
      </c>
      <c r="J16" s="243">
        <v>0</v>
      </c>
      <c r="K16" s="243">
        <v>0</v>
      </c>
      <c r="L16" s="243">
        <v>0</v>
      </c>
      <c r="M16" s="243">
        <v>0</v>
      </c>
      <c r="N16" s="243">
        <v>0</v>
      </c>
      <c r="O16" s="243">
        <v>0</v>
      </c>
      <c r="P16" s="243">
        <v>0</v>
      </c>
      <c r="Q16" s="243">
        <v>0</v>
      </c>
      <c r="R16" s="243">
        <v>0</v>
      </c>
      <c r="S16" s="243">
        <v>0</v>
      </c>
      <c r="T16" s="243">
        <v>0</v>
      </c>
      <c r="U16" s="243">
        <v>0</v>
      </c>
      <c r="V16" s="243">
        <v>0</v>
      </c>
      <c r="W16" s="243">
        <v>0</v>
      </c>
      <c r="X16" s="243">
        <v>0</v>
      </c>
      <c r="Y16" s="243">
        <v>0</v>
      </c>
      <c r="Z16" s="243">
        <v>0</v>
      </c>
      <c r="AA16" s="243">
        <v>0</v>
      </c>
      <c r="AB16" s="243">
        <v>0</v>
      </c>
      <c r="AC16" s="243">
        <v>0</v>
      </c>
      <c r="AD16" s="243">
        <v>0</v>
      </c>
      <c r="AE16" s="243">
        <v>0</v>
      </c>
      <c r="AF16" s="243">
        <v>0</v>
      </c>
      <c r="AG16" s="243">
        <v>0</v>
      </c>
      <c r="AH16" s="243">
        <v>0</v>
      </c>
      <c r="AI16" s="243">
        <v>0</v>
      </c>
      <c r="AJ16" s="243">
        <v>0</v>
      </c>
      <c r="AK16" s="243">
        <v>0</v>
      </c>
      <c r="AL16" s="243">
        <v>0</v>
      </c>
      <c r="AM16" s="243">
        <v>0</v>
      </c>
      <c r="AN16" s="243">
        <v>0</v>
      </c>
      <c r="AO16" s="243">
        <v>0</v>
      </c>
      <c r="AP16" s="243">
        <v>0</v>
      </c>
      <c r="AQ16" s="243">
        <v>0</v>
      </c>
      <c r="AR16" s="243">
        <v>0</v>
      </c>
      <c r="AS16" s="243">
        <v>0</v>
      </c>
      <c r="AT16" s="243">
        <v>0</v>
      </c>
      <c r="AU16" s="243">
        <v>0</v>
      </c>
      <c r="AV16" s="243">
        <v>0</v>
      </c>
      <c r="AW16" s="243">
        <v>0</v>
      </c>
      <c r="AX16" s="243">
        <v>0</v>
      </c>
      <c r="AY16" s="243">
        <v>0</v>
      </c>
      <c r="AZ16" s="243">
        <v>0</v>
      </c>
      <c r="BA16" s="243">
        <v>0</v>
      </c>
      <c r="BB16" s="243">
        <v>0</v>
      </c>
      <c r="BC16" s="243">
        <v>0</v>
      </c>
      <c r="BD16" s="243">
        <v>0</v>
      </c>
      <c r="BE16" s="243">
        <v>0</v>
      </c>
      <c r="BF16" s="243">
        <v>0</v>
      </c>
      <c r="BG16" s="243">
        <v>0</v>
      </c>
      <c r="BH16" s="243">
        <v>0</v>
      </c>
      <c r="BI16" s="243">
        <v>0</v>
      </c>
      <c r="BJ16" s="243">
        <v>0</v>
      </c>
      <c r="BK16" s="243">
        <v>0</v>
      </c>
      <c r="BL16" s="243">
        <v>0</v>
      </c>
      <c r="BM16" s="243">
        <v>0</v>
      </c>
      <c r="BN16" s="243">
        <v>0</v>
      </c>
      <c r="BO16" s="243">
        <v>0</v>
      </c>
      <c r="BP16" s="243">
        <v>0</v>
      </c>
      <c r="BQ16" s="243">
        <v>0</v>
      </c>
      <c r="BR16" s="243">
        <v>0</v>
      </c>
      <c r="BS16" s="243">
        <v>0</v>
      </c>
      <c r="BT16" s="243">
        <v>0</v>
      </c>
      <c r="BU16" s="243">
        <v>0</v>
      </c>
      <c r="BV16" s="243">
        <v>0</v>
      </c>
      <c r="BW16" s="243">
        <v>0</v>
      </c>
      <c r="BX16" s="243">
        <v>0</v>
      </c>
      <c r="BY16" s="243">
        <v>0</v>
      </c>
      <c r="BZ16" s="243">
        <v>0</v>
      </c>
      <c r="CA16" s="243">
        <v>0</v>
      </c>
      <c r="CB16" s="243">
        <v>0</v>
      </c>
      <c r="CC16" s="243">
        <v>0</v>
      </c>
      <c r="CD16" s="243">
        <v>0</v>
      </c>
      <c r="CE16" s="243">
        <v>0</v>
      </c>
      <c r="CF16" s="243">
        <v>0</v>
      </c>
      <c r="CG16" s="243">
        <v>0</v>
      </c>
      <c r="CH16" s="243">
        <v>0</v>
      </c>
      <c r="CI16" s="243">
        <v>0</v>
      </c>
      <c r="CJ16" s="243">
        <v>0</v>
      </c>
      <c r="CK16" s="243">
        <v>0</v>
      </c>
      <c r="CL16" s="243">
        <v>0</v>
      </c>
      <c r="CM16" s="243">
        <v>0</v>
      </c>
      <c r="CN16" s="243">
        <v>0</v>
      </c>
      <c r="CO16" s="243">
        <v>0</v>
      </c>
      <c r="CP16" s="243">
        <v>0</v>
      </c>
      <c r="CQ16" s="243">
        <v>0</v>
      </c>
      <c r="CR16" s="243">
        <v>0</v>
      </c>
      <c r="CS16" s="243">
        <v>0</v>
      </c>
      <c r="CT16" s="243">
        <v>0</v>
      </c>
      <c r="CU16" s="243">
        <v>0</v>
      </c>
      <c r="CV16" s="243">
        <v>0</v>
      </c>
      <c r="CW16" s="243">
        <v>0</v>
      </c>
      <c r="CX16" s="243">
        <v>0</v>
      </c>
      <c r="CY16" s="243">
        <v>0</v>
      </c>
      <c r="CZ16" s="243">
        <v>0</v>
      </c>
      <c r="DA16" s="243">
        <v>0</v>
      </c>
      <c r="DB16" s="243">
        <v>0</v>
      </c>
      <c r="DC16" s="243">
        <v>0</v>
      </c>
      <c r="DD16" s="243">
        <v>0</v>
      </c>
      <c r="DE16" s="243">
        <v>0</v>
      </c>
      <c r="DF16" s="243">
        <v>0</v>
      </c>
      <c r="DG16" s="243">
        <v>0</v>
      </c>
      <c r="DH16" s="243">
        <v>0</v>
      </c>
      <c r="DI16" s="243">
        <v>0</v>
      </c>
      <c r="DJ16" s="243">
        <v>0</v>
      </c>
      <c r="DK16" s="243">
        <v>0</v>
      </c>
      <c r="DL16" s="243">
        <v>0</v>
      </c>
      <c r="DM16" s="243">
        <v>0</v>
      </c>
      <c r="DN16" s="243">
        <v>0</v>
      </c>
      <c r="DO16" s="243">
        <v>0</v>
      </c>
      <c r="DP16" s="243">
        <v>0</v>
      </c>
      <c r="DQ16" s="243">
        <v>0</v>
      </c>
      <c r="DR16" s="243">
        <v>0</v>
      </c>
      <c r="DS16" s="243">
        <v>0</v>
      </c>
      <c r="DT16" s="243">
        <v>0</v>
      </c>
      <c r="DU16" s="243">
        <v>0</v>
      </c>
      <c r="DV16" s="243">
        <v>0</v>
      </c>
      <c r="DW16" s="243">
        <v>0</v>
      </c>
      <c r="DX16" s="243">
        <v>0</v>
      </c>
      <c r="DY16" s="243">
        <v>0</v>
      </c>
      <c r="DZ16" s="243">
        <v>0</v>
      </c>
      <c r="EA16" s="243">
        <v>0</v>
      </c>
      <c r="EB16" s="243">
        <v>0</v>
      </c>
      <c r="EC16" s="243">
        <v>0</v>
      </c>
      <c r="ED16" s="243">
        <v>0</v>
      </c>
      <c r="EE16" s="243">
        <v>0</v>
      </c>
      <c r="EF16" s="243">
        <v>0</v>
      </c>
      <c r="EG16" s="243">
        <v>0</v>
      </c>
      <c r="EH16" s="243">
        <v>0</v>
      </c>
      <c r="EI16" s="243">
        <v>0</v>
      </c>
      <c r="EJ16" s="243">
        <v>0</v>
      </c>
      <c r="EK16" s="243">
        <v>0</v>
      </c>
      <c r="EL16" s="243">
        <v>0</v>
      </c>
      <c r="EM16" s="243">
        <v>0</v>
      </c>
      <c r="EN16" s="243">
        <v>0</v>
      </c>
      <c r="EO16" s="243">
        <v>0</v>
      </c>
      <c r="EP16" s="243">
        <v>0</v>
      </c>
      <c r="EQ16" s="243">
        <v>0</v>
      </c>
      <c r="ER16" s="243">
        <v>0</v>
      </c>
      <c r="ES16" s="243">
        <v>0</v>
      </c>
      <c r="ET16" s="243">
        <v>0</v>
      </c>
      <c r="EU16" s="243">
        <v>0</v>
      </c>
      <c r="EV16" s="243">
        <v>0</v>
      </c>
      <c r="EW16" s="243">
        <v>0</v>
      </c>
      <c r="EX16" s="243">
        <v>0</v>
      </c>
      <c r="EY16" s="243">
        <v>0</v>
      </c>
      <c r="EZ16" s="243">
        <v>0</v>
      </c>
      <c r="FA16" s="243">
        <v>0</v>
      </c>
      <c r="FB16" s="243">
        <v>0</v>
      </c>
      <c r="FC16" s="243">
        <v>0</v>
      </c>
      <c r="FD16" s="243">
        <v>0</v>
      </c>
      <c r="FE16" s="243">
        <v>0</v>
      </c>
      <c r="FF16" s="243">
        <v>0</v>
      </c>
      <c r="FG16" s="243">
        <v>0</v>
      </c>
      <c r="FH16" s="243">
        <v>0</v>
      </c>
      <c r="FI16" s="243">
        <v>0</v>
      </c>
      <c r="FJ16" s="243">
        <v>0</v>
      </c>
      <c r="FK16" s="243">
        <v>0</v>
      </c>
      <c r="FL16" s="243">
        <v>0</v>
      </c>
      <c r="FM16" s="243">
        <v>0</v>
      </c>
      <c r="FN16" s="243">
        <v>0</v>
      </c>
      <c r="FO16" s="243">
        <v>0</v>
      </c>
      <c r="FP16" s="243">
        <v>0</v>
      </c>
      <c r="FQ16" s="243">
        <v>0</v>
      </c>
      <c r="FR16" s="243">
        <v>0</v>
      </c>
      <c r="FS16" s="243">
        <v>0</v>
      </c>
      <c r="FT16" s="243">
        <v>0</v>
      </c>
      <c r="FU16" s="243">
        <v>0</v>
      </c>
      <c r="FV16" s="243">
        <v>0</v>
      </c>
      <c r="FW16" s="243">
        <v>0</v>
      </c>
      <c r="FX16" s="243">
        <v>0</v>
      </c>
      <c r="FY16" s="243">
        <v>0</v>
      </c>
      <c r="FZ16" s="243">
        <v>0</v>
      </c>
      <c r="GA16" s="243">
        <v>0</v>
      </c>
      <c r="GB16" s="243">
        <v>0</v>
      </c>
      <c r="GC16" s="243">
        <v>0</v>
      </c>
      <c r="GD16" s="243">
        <v>0</v>
      </c>
      <c r="GE16" s="243">
        <v>0</v>
      </c>
      <c r="GF16" s="243">
        <v>0</v>
      </c>
      <c r="GG16" s="243">
        <v>0</v>
      </c>
      <c r="GH16" s="243">
        <v>0</v>
      </c>
      <c r="GI16" s="243">
        <v>0</v>
      </c>
      <c r="GJ16" s="243">
        <v>0</v>
      </c>
      <c r="GK16" s="243">
        <v>0</v>
      </c>
      <c r="GL16" s="243">
        <v>0</v>
      </c>
      <c r="GM16" s="243">
        <v>0</v>
      </c>
      <c r="GN16" s="243">
        <v>0</v>
      </c>
      <c r="GO16" s="243">
        <v>0</v>
      </c>
      <c r="GP16" s="243">
        <v>0</v>
      </c>
      <c r="GQ16" s="243">
        <v>0</v>
      </c>
      <c r="GR16" s="243">
        <v>0</v>
      </c>
      <c r="GS16" s="243">
        <v>0</v>
      </c>
      <c r="GT16" s="243">
        <v>0</v>
      </c>
      <c r="GU16" s="243">
        <v>0</v>
      </c>
      <c r="GV16" s="243">
        <v>0</v>
      </c>
      <c r="GW16" s="243">
        <v>0</v>
      </c>
      <c r="GX16" s="243">
        <v>0</v>
      </c>
      <c r="GY16" s="243">
        <v>0</v>
      </c>
      <c r="GZ16" s="243">
        <v>0</v>
      </c>
      <c r="HA16" s="243">
        <v>0</v>
      </c>
      <c r="HB16" s="243">
        <v>0</v>
      </c>
      <c r="HC16" s="243">
        <v>0</v>
      </c>
      <c r="HD16" s="243">
        <v>0</v>
      </c>
      <c r="HE16" s="243">
        <v>0</v>
      </c>
      <c r="HF16" s="243">
        <v>0</v>
      </c>
      <c r="HG16" s="243">
        <v>0</v>
      </c>
      <c r="HH16" s="243">
        <v>0</v>
      </c>
      <c r="HI16" s="243">
        <v>0</v>
      </c>
      <c r="HJ16" s="243">
        <v>0</v>
      </c>
      <c r="HK16" s="243">
        <v>0</v>
      </c>
      <c r="HL16" s="243">
        <v>0</v>
      </c>
      <c r="HM16" s="243">
        <v>0</v>
      </c>
      <c r="HN16" s="243">
        <v>0</v>
      </c>
      <c r="HO16" s="243">
        <v>0</v>
      </c>
      <c r="HP16" s="243">
        <v>0</v>
      </c>
      <c r="HQ16" s="243">
        <v>0</v>
      </c>
      <c r="HR16" s="243">
        <v>0</v>
      </c>
      <c r="HS16" s="243">
        <v>0</v>
      </c>
    </row>
    <row r="17" spans="1:227" x14ac:dyDescent="0.25">
      <c r="A17" s="240"/>
      <c r="B17" s="242">
        <v>45689.291666666701</v>
      </c>
      <c r="C17" s="243">
        <v>0</v>
      </c>
      <c r="D17" s="243">
        <v>0</v>
      </c>
      <c r="E17" s="243">
        <v>0</v>
      </c>
      <c r="F17" s="243">
        <v>0</v>
      </c>
      <c r="G17" s="243">
        <v>0</v>
      </c>
      <c r="H17" s="243">
        <v>0</v>
      </c>
      <c r="I17" s="243">
        <v>0</v>
      </c>
      <c r="J17" s="243">
        <v>0</v>
      </c>
      <c r="K17" s="243">
        <v>0</v>
      </c>
      <c r="L17" s="243">
        <v>0</v>
      </c>
      <c r="M17" s="243">
        <v>0</v>
      </c>
      <c r="N17" s="243">
        <v>0</v>
      </c>
      <c r="O17" s="243">
        <v>0</v>
      </c>
      <c r="P17" s="243">
        <v>0</v>
      </c>
      <c r="Q17" s="243">
        <v>0</v>
      </c>
      <c r="R17" s="243">
        <v>0</v>
      </c>
      <c r="S17" s="243">
        <v>0</v>
      </c>
      <c r="T17" s="243">
        <v>0</v>
      </c>
      <c r="U17" s="243">
        <v>0</v>
      </c>
      <c r="V17" s="243">
        <v>0</v>
      </c>
      <c r="W17" s="243">
        <v>0</v>
      </c>
      <c r="X17" s="243">
        <v>0</v>
      </c>
      <c r="Y17" s="243">
        <v>0</v>
      </c>
      <c r="Z17" s="243">
        <v>0</v>
      </c>
      <c r="AA17" s="243">
        <v>0</v>
      </c>
      <c r="AB17" s="243">
        <v>0</v>
      </c>
      <c r="AC17" s="243">
        <v>0</v>
      </c>
      <c r="AD17" s="243">
        <v>0</v>
      </c>
      <c r="AE17" s="243">
        <v>0</v>
      </c>
      <c r="AF17" s="243">
        <v>0</v>
      </c>
      <c r="AG17" s="243">
        <v>0</v>
      </c>
      <c r="AH17" s="243">
        <v>0</v>
      </c>
      <c r="AI17" s="243">
        <v>0</v>
      </c>
      <c r="AJ17" s="243">
        <v>0</v>
      </c>
      <c r="AK17" s="243">
        <v>0</v>
      </c>
      <c r="AL17" s="243">
        <v>0</v>
      </c>
      <c r="AM17" s="243">
        <v>0</v>
      </c>
      <c r="AN17" s="243">
        <v>0</v>
      </c>
      <c r="AO17" s="243">
        <v>0</v>
      </c>
      <c r="AP17" s="243">
        <v>0</v>
      </c>
      <c r="AQ17" s="243">
        <v>0</v>
      </c>
      <c r="AR17" s="243">
        <v>0</v>
      </c>
      <c r="AS17" s="243">
        <v>0</v>
      </c>
      <c r="AT17" s="243">
        <v>0</v>
      </c>
      <c r="AU17" s="243">
        <v>0</v>
      </c>
      <c r="AV17" s="243">
        <v>0</v>
      </c>
      <c r="AW17" s="243">
        <v>0</v>
      </c>
      <c r="AX17" s="243">
        <v>0</v>
      </c>
      <c r="AY17" s="243">
        <v>0</v>
      </c>
      <c r="AZ17" s="243">
        <v>0</v>
      </c>
      <c r="BA17" s="243">
        <v>0</v>
      </c>
      <c r="BB17" s="243">
        <v>0</v>
      </c>
      <c r="BC17" s="243">
        <v>0</v>
      </c>
      <c r="BD17" s="243">
        <v>0</v>
      </c>
      <c r="BE17" s="243">
        <v>0</v>
      </c>
      <c r="BF17" s="243">
        <v>0</v>
      </c>
      <c r="BG17" s="243">
        <v>0</v>
      </c>
      <c r="BH17" s="243">
        <v>0</v>
      </c>
      <c r="BI17" s="243">
        <v>0</v>
      </c>
      <c r="BJ17" s="243">
        <v>0</v>
      </c>
      <c r="BK17" s="243">
        <v>0</v>
      </c>
      <c r="BL17" s="243">
        <v>0</v>
      </c>
      <c r="BM17" s="243">
        <v>0</v>
      </c>
      <c r="BN17" s="243">
        <v>0</v>
      </c>
      <c r="BO17" s="243">
        <v>0</v>
      </c>
      <c r="BP17" s="243">
        <v>0</v>
      </c>
      <c r="BQ17" s="243">
        <v>0</v>
      </c>
      <c r="BR17" s="243">
        <v>0</v>
      </c>
      <c r="BS17" s="243">
        <v>0</v>
      </c>
      <c r="BT17" s="243">
        <v>0</v>
      </c>
      <c r="BU17" s="243">
        <v>0</v>
      </c>
      <c r="BV17" s="243">
        <v>0</v>
      </c>
      <c r="BW17" s="243">
        <v>0</v>
      </c>
      <c r="BX17" s="243">
        <v>0</v>
      </c>
      <c r="BY17" s="243">
        <v>0</v>
      </c>
      <c r="BZ17" s="243">
        <v>0</v>
      </c>
      <c r="CA17" s="243">
        <v>0</v>
      </c>
      <c r="CB17" s="243">
        <v>0</v>
      </c>
      <c r="CC17" s="243">
        <v>0</v>
      </c>
      <c r="CD17" s="243">
        <v>0</v>
      </c>
      <c r="CE17" s="243">
        <v>0</v>
      </c>
      <c r="CF17" s="243">
        <v>0</v>
      </c>
      <c r="CG17" s="243">
        <v>0</v>
      </c>
      <c r="CH17" s="243">
        <v>0</v>
      </c>
      <c r="CI17" s="243">
        <v>0</v>
      </c>
      <c r="CJ17" s="243">
        <v>0</v>
      </c>
      <c r="CK17" s="243">
        <v>0</v>
      </c>
      <c r="CL17" s="243">
        <v>0</v>
      </c>
      <c r="CM17" s="243">
        <v>0</v>
      </c>
      <c r="CN17" s="243">
        <v>0</v>
      </c>
      <c r="CO17" s="243">
        <v>0</v>
      </c>
      <c r="CP17" s="243">
        <v>0</v>
      </c>
      <c r="CQ17" s="243">
        <v>0</v>
      </c>
      <c r="CR17" s="243">
        <v>0</v>
      </c>
      <c r="CS17" s="243">
        <v>0</v>
      </c>
      <c r="CT17" s="243">
        <v>0</v>
      </c>
      <c r="CU17" s="243">
        <v>0</v>
      </c>
      <c r="CV17" s="243">
        <v>0</v>
      </c>
      <c r="CW17" s="243">
        <v>0</v>
      </c>
      <c r="CX17" s="243">
        <v>0</v>
      </c>
      <c r="CY17" s="243">
        <v>0</v>
      </c>
      <c r="CZ17" s="243">
        <v>0</v>
      </c>
      <c r="DA17" s="243">
        <v>0</v>
      </c>
      <c r="DB17" s="243">
        <v>0</v>
      </c>
      <c r="DC17" s="243">
        <v>0</v>
      </c>
      <c r="DD17" s="243">
        <v>0</v>
      </c>
      <c r="DE17" s="243">
        <v>0</v>
      </c>
      <c r="DF17" s="243">
        <v>0</v>
      </c>
      <c r="DG17" s="243">
        <v>0</v>
      </c>
      <c r="DH17" s="243">
        <v>0</v>
      </c>
      <c r="DI17" s="243">
        <v>0</v>
      </c>
      <c r="DJ17" s="243">
        <v>0</v>
      </c>
      <c r="DK17" s="243">
        <v>0</v>
      </c>
      <c r="DL17" s="243">
        <v>0</v>
      </c>
      <c r="DM17" s="243">
        <v>0</v>
      </c>
      <c r="DN17" s="243">
        <v>0</v>
      </c>
      <c r="DO17" s="243">
        <v>0</v>
      </c>
      <c r="DP17" s="243">
        <v>0</v>
      </c>
      <c r="DQ17" s="243">
        <v>0</v>
      </c>
      <c r="DR17" s="243">
        <v>0</v>
      </c>
      <c r="DS17" s="243">
        <v>0</v>
      </c>
      <c r="DT17" s="243">
        <v>0</v>
      </c>
      <c r="DU17" s="243">
        <v>0</v>
      </c>
      <c r="DV17" s="243">
        <v>0</v>
      </c>
      <c r="DW17" s="243">
        <v>0</v>
      </c>
      <c r="DX17" s="243">
        <v>0</v>
      </c>
      <c r="DY17" s="243">
        <v>0</v>
      </c>
      <c r="DZ17" s="243">
        <v>0</v>
      </c>
      <c r="EA17" s="243">
        <v>0</v>
      </c>
      <c r="EB17" s="243">
        <v>0</v>
      </c>
      <c r="EC17" s="243">
        <v>0</v>
      </c>
      <c r="ED17" s="243">
        <v>0</v>
      </c>
      <c r="EE17" s="243">
        <v>0</v>
      </c>
      <c r="EF17" s="243">
        <v>0</v>
      </c>
      <c r="EG17" s="243">
        <v>0</v>
      </c>
      <c r="EH17" s="243">
        <v>0</v>
      </c>
      <c r="EI17" s="243">
        <v>0</v>
      </c>
      <c r="EJ17" s="243">
        <v>0</v>
      </c>
      <c r="EK17" s="243">
        <v>0</v>
      </c>
      <c r="EL17" s="243">
        <v>0</v>
      </c>
      <c r="EM17" s="243">
        <v>0</v>
      </c>
      <c r="EN17" s="243">
        <v>0</v>
      </c>
      <c r="EO17" s="243">
        <v>0</v>
      </c>
      <c r="EP17" s="243">
        <v>0</v>
      </c>
      <c r="EQ17" s="243">
        <v>0</v>
      </c>
      <c r="ER17" s="243">
        <v>0</v>
      </c>
      <c r="ES17" s="243">
        <v>0</v>
      </c>
      <c r="ET17" s="243">
        <v>0</v>
      </c>
      <c r="EU17" s="243">
        <v>0</v>
      </c>
      <c r="EV17" s="243">
        <v>0</v>
      </c>
      <c r="EW17" s="243">
        <v>0</v>
      </c>
      <c r="EX17" s="243">
        <v>0</v>
      </c>
      <c r="EY17" s="243">
        <v>0</v>
      </c>
      <c r="EZ17" s="243">
        <v>0</v>
      </c>
      <c r="FA17" s="243">
        <v>0</v>
      </c>
      <c r="FB17" s="243">
        <v>0</v>
      </c>
      <c r="FC17" s="243">
        <v>0</v>
      </c>
      <c r="FD17" s="243">
        <v>0</v>
      </c>
      <c r="FE17" s="243">
        <v>0</v>
      </c>
      <c r="FF17" s="243">
        <v>0</v>
      </c>
      <c r="FG17" s="243">
        <v>0</v>
      </c>
      <c r="FH17" s="243">
        <v>0</v>
      </c>
      <c r="FI17" s="243">
        <v>0</v>
      </c>
      <c r="FJ17" s="243">
        <v>0</v>
      </c>
      <c r="FK17" s="243">
        <v>0</v>
      </c>
      <c r="FL17" s="243">
        <v>0</v>
      </c>
      <c r="FM17" s="243">
        <v>0</v>
      </c>
      <c r="FN17" s="243">
        <v>0</v>
      </c>
      <c r="FO17" s="243">
        <v>0</v>
      </c>
      <c r="FP17" s="243">
        <v>0</v>
      </c>
      <c r="FQ17" s="243">
        <v>0</v>
      </c>
      <c r="FR17" s="243">
        <v>0</v>
      </c>
      <c r="FS17" s="243">
        <v>0</v>
      </c>
      <c r="FT17" s="243">
        <v>0</v>
      </c>
      <c r="FU17" s="243">
        <v>0</v>
      </c>
      <c r="FV17" s="243">
        <v>0</v>
      </c>
      <c r="FW17" s="243">
        <v>0</v>
      </c>
      <c r="FX17" s="243">
        <v>0</v>
      </c>
      <c r="FY17" s="243">
        <v>0</v>
      </c>
      <c r="FZ17" s="243">
        <v>0</v>
      </c>
      <c r="GA17" s="243">
        <v>0</v>
      </c>
      <c r="GB17" s="243">
        <v>0</v>
      </c>
      <c r="GC17" s="243">
        <v>0</v>
      </c>
      <c r="GD17" s="243">
        <v>0</v>
      </c>
      <c r="GE17" s="243">
        <v>0</v>
      </c>
      <c r="GF17" s="243">
        <v>0</v>
      </c>
      <c r="GG17" s="243">
        <v>0</v>
      </c>
      <c r="GH17" s="243">
        <v>0</v>
      </c>
      <c r="GI17" s="243">
        <v>0</v>
      </c>
      <c r="GJ17" s="243">
        <v>0</v>
      </c>
      <c r="GK17" s="243">
        <v>0</v>
      </c>
      <c r="GL17" s="243">
        <v>0</v>
      </c>
      <c r="GM17" s="243">
        <v>0</v>
      </c>
      <c r="GN17" s="243">
        <v>0</v>
      </c>
      <c r="GO17" s="243">
        <v>0</v>
      </c>
      <c r="GP17" s="243">
        <v>0</v>
      </c>
      <c r="GQ17" s="243">
        <v>0</v>
      </c>
      <c r="GR17" s="243">
        <v>0</v>
      </c>
      <c r="GS17" s="243">
        <v>0</v>
      </c>
      <c r="GT17" s="243">
        <v>0</v>
      </c>
      <c r="GU17" s="243">
        <v>0</v>
      </c>
      <c r="GV17" s="243">
        <v>0</v>
      </c>
      <c r="GW17" s="243">
        <v>0</v>
      </c>
      <c r="GX17" s="243">
        <v>0</v>
      </c>
      <c r="GY17" s="243">
        <v>0</v>
      </c>
      <c r="GZ17" s="243">
        <v>0</v>
      </c>
      <c r="HA17" s="243">
        <v>0</v>
      </c>
      <c r="HB17" s="243">
        <v>0</v>
      </c>
      <c r="HC17" s="243">
        <v>0</v>
      </c>
      <c r="HD17" s="243">
        <v>0</v>
      </c>
      <c r="HE17" s="243">
        <v>0</v>
      </c>
      <c r="HF17" s="243">
        <v>0</v>
      </c>
      <c r="HG17" s="243">
        <v>0</v>
      </c>
      <c r="HH17" s="243">
        <v>0</v>
      </c>
      <c r="HI17" s="243">
        <v>0</v>
      </c>
      <c r="HJ17" s="243">
        <v>0</v>
      </c>
      <c r="HK17" s="243">
        <v>0</v>
      </c>
      <c r="HL17" s="243">
        <v>0</v>
      </c>
      <c r="HM17" s="243">
        <v>0</v>
      </c>
      <c r="HN17" s="243">
        <v>0</v>
      </c>
      <c r="HO17" s="243">
        <v>0</v>
      </c>
      <c r="HP17" s="243">
        <v>0</v>
      </c>
      <c r="HQ17" s="243">
        <v>0</v>
      </c>
      <c r="HR17" s="243">
        <v>0</v>
      </c>
      <c r="HS17" s="243">
        <v>0</v>
      </c>
    </row>
    <row r="18" spans="1:227" x14ac:dyDescent="0.25">
      <c r="A18" s="240"/>
      <c r="B18" s="242">
        <v>45689.3125</v>
      </c>
      <c r="C18" s="243">
        <v>0</v>
      </c>
      <c r="D18" s="243">
        <v>0</v>
      </c>
      <c r="E18" s="243">
        <v>0</v>
      </c>
      <c r="F18" s="243">
        <v>0</v>
      </c>
      <c r="G18" s="243">
        <v>0</v>
      </c>
      <c r="H18" s="243">
        <v>0</v>
      </c>
      <c r="I18" s="243">
        <v>0</v>
      </c>
      <c r="J18" s="243">
        <v>0</v>
      </c>
      <c r="K18" s="243">
        <v>0</v>
      </c>
      <c r="L18" s="243">
        <v>0</v>
      </c>
      <c r="M18" s="243">
        <v>0</v>
      </c>
      <c r="N18" s="243">
        <v>0</v>
      </c>
      <c r="O18" s="243">
        <v>0</v>
      </c>
      <c r="P18" s="243">
        <v>0</v>
      </c>
      <c r="Q18" s="243">
        <v>0</v>
      </c>
      <c r="R18" s="243">
        <v>0</v>
      </c>
      <c r="S18" s="243">
        <v>0</v>
      </c>
      <c r="T18" s="243">
        <v>0</v>
      </c>
      <c r="U18" s="243">
        <v>0</v>
      </c>
      <c r="V18" s="243">
        <v>0</v>
      </c>
      <c r="W18" s="243">
        <v>0</v>
      </c>
      <c r="X18" s="243">
        <v>0</v>
      </c>
      <c r="Y18" s="243">
        <v>0</v>
      </c>
      <c r="Z18" s="243">
        <v>0</v>
      </c>
      <c r="AA18" s="243">
        <v>0</v>
      </c>
      <c r="AB18" s="243">
        <v>0</v>
      </c>
      <c r="AC18" s="243">
        <v>0</v>
      </c>
      <c r="AD18" s="243">
        <v>0</v>
      </c>
      <c r="AE18" s="243">
        <v>0</v>
      </c>
      <c r="AF18" s="243">
        <v>0</v>
      </c>
      <c r="AG18" s="243">
        <v>0</v>
      </c>
      <c r="AH18" s="243">
        <v>0</v>
      </c>
      <c r="AI18" s="243">
        <v>0</v>
      </c>
      <c r="AJ18" s="243">
        <v>0</v>
      </c>
      <c r="AK18" s="243">
        <v>0</v>
      </c>
      <c r="AL18" s="243">
        <v>0</v>
      </c>
      <c r="AM18" s="243">
        <v>0</v>
      </c>
      <c r="AN18" s="243">
        <v>0</v>
      </c>
      <c r="AO18" s="243">
        <v>0</v>
      </c>
      <c r="AP18" s="243">
        <v>0</v>
      </c>
      <c r="AQ18" s="243">
        <v>0</v>
      </c>
      <c r="AR18" s="243">
        <v>0</v>
      </c>
      <c r="AS18" s="243">
        <v>0</v>
      </c>
      <c r="AT18" s="243">
        <v>0</v>
      </c>
      <c r="AU18" s="243">
        <v>0</v>
      </c>
      <c r="AV18" s="243">
        <v>0</v>
      </c>
      <c r="AW18" s="243">
        <v>0</v>
      </c>
      <c r="AX18" s="243">
        <v>0</v>
      </c>
      <c r="AY18" s="243">
        <v>0</v>
      </c>
      <c r="AZ18" s="243">
        <v>0</v>
      </c>
      <c r="BA18" s="243">
        <v>0</v>
      </c>
      <c r="BB18" s="243">
        <v>0</v>
      </c>
      <c r="BC18" s="243">
        <v>0</v>
      </c>
      <c r="BD18" s="243">
        <v>0</v>
      </c>
      <c r="BE18" s="243">
        <v>0</v>
      </c>
      <c r="BF18" s="243">
        <v>0</v>
      </c>
      <c r="BG18" s="243">
        <v>0</v>
      </c>
      <c r="BH18" s="243">
        <v>0</v>
      </c>
      <c r="BI18" s="243">
        <v>0</v>
      </c>
      <c r="BJ18" s="243">
        <v>0</v>
      </c>
      <c r="BK18" s="243">
        <v>0</v>
      </c>
      <c r="BL18" s="243">
        <v>0</v>
      </c>
      <c r="BM18" s="243">
        <v>0</v>
      </c>
      <c r="BN18" s="243">
        <v>0</v>
      </c>
      <c r="BO18" s="243">
        <v>0</v>
      </c>
      <c r="BP18" s="243">
        <v>0</v>
      </c>
      <c r="BQ18" s="243">
        <v>0</v>
      </c>
      <c r="BR18" s="243">
        <v>0</v>
      </c>
      <c r="BS18" s="243">
        <v>0</v>
      </c>
      <c r="BT18" s="243">
        <v>0</v>
      </c>
      <c r="BU18" s="243">
        <v>0</v>
      </c>
      <c r="BV18" s="243">
        <v>0</v>
      </c>
      <c r="BW18" s="243">
        <v>0</v>
      </c>
      <c r="BX18" s="243">
        <v>0</v>
      </c>
      <c r="BY18" s="243">
        <v>0</v>
      </c>
      <c r="BZ18" s="243">
        <v>0</v>
      </c>
      <c r="CA18" s="243">
        <v>0</v>
      </c>
      <c r="CB18" s="243">
        <v>0</v>
      </c>
      <c r="CC18" s="243">
        <v>0</v>
      </c>
      <c r="CD18" s="243">
        <v>0</v>
      </c>
      <c r="CE18" s="243">
        <v>0</v>
      </c>
      <c r="CF18" s="243">
        <v>0</v>
      </c>
      <c r="CG18" s="243">
        <v>0</v>
      </c>
      <c r="CH18" s="243">
        <v>0</v>
      </c>
      <c r="CI18" s="243">
        <v>0</v>
      </c>
      <c r="CJ18" s="243">
        <v>0</v>
      </c>
      <c r="CK18" s="243">
        <v>0</v>
      </c>
      <c r="CL18" s="243">
        <v>0</v>
      </c>
      <c r="CM18" s="243">
        <v>0</v>
      </c>
      <c r="CN18" s="243">
        <v>0</v>
      </c>
      <c r="CO18" s="243">
        <v>0</v>
      </c>
      <c r="CP18" s="243">
        <v>0</v>
      </c>
      <c r="CQ18" s="243">
        <v>0</v>
      </c>
      <c r="CR18" s="243">
        <v>0</v>
      </c>
      <c r="CS18" s="243">
        <v>0</v>
      </c>
      <c r="CT18" s="243">
        <v>0</v>
      </c>
      <c r="CU18" s="243">
        <v>0</v>
      </c>
      <c r="CV18" s="243">
        <v>0</v>
      </c>
      <c r="CW18" s="243">
        <v>0</v>
      </c>
      <c r="CX18" s="243">
        <v>0</v>
      </c>
      <c r="CY18" s="243">
        <v>0</v>
      </c>
      <c r="CZ18" s="243">
        <v>0</v>
      </c>
      <c r="DA18" s="243">
        <v>0</v>
      </c>
      <c r="DB18" s="243">
        <v>0</v>
      </c>
      <c r="DC18" s="243">
        <v>0</v>
      </c>
      <c r="DD18" s="243">
        <v>0</v>
      </c>
      <c r="DE18" s="243">
        <v>0</v>
      </c>
      <c r="DF18" s="243">
        <v>0</v>
      </c>
      <c r="DG18" s="243">
        <v>0</v>
      </c>
      <c r="DH18" s="243">
        <v>0</v>
      </c>
      <c r="DI18" s="243">
        <v>0</v>
      </c>
      <c r="DJ18" s="243">
        <v>0</v>
      </c>
      <c r="DK18" s="243">
        <v>0</v>
      </c>
      <c r="DL18" s="243">
        <v>0</v>
      </c>
      <c r="DM18" s="243">
        <v>0</v>
      </c>
      <c r="DN18" s="243">
        <v>0</v>
      </c>
      <c r="DO18" s="243">
        <v>0</v>
      </c>
      <c r="DP18" s="243">
        <v>0</v>
      </c>
      <c r="DQ18" s="243">
        <v>0</v>
      </c>
      <c r="DR18" s="243">
        <v>0</v>
      </c>
      <c r="DS18" s="243">
        <v>0</v>
      </c>
      <c r="DT18" s="243">
        <v>0</v>
      </c>
      <c r="DU18" s="243">
        <v>0</v>
      </c>
      <c r="DV18" s="243">
        <v>0</v>
      </c>
      <c r="DW18" s="243">
        <v>0</v>
      </c>
      <c r="DX18" s="243">
        <v>0</v>
      </c>
      <c r="DY18" s="243">
        <v>0</v>
      </c>
      <c r="DZ18" s="243">
        <v>0</v>
      </c>
      <c r="EA18" s="243">
        <v>0</v>
      </c>
      <c r="EB18" s="243">
        <v>0</v>
      </c>
      <c r="EC18" s="243">
        <v>0</v>
      </c>
      <c r="ED18" s="243">
        <v>0</v>
      </c>
      <c r="EE18" s="243">
        <v>0</v>
      </c>
      <c r="EF18" s="243">
        <v>0</v>
      </c>
      <c r="EG18" s="243">
        <v>0</v>
      </c>
      <c r="EH18" s="243">
        <v>0</v>
      </c>
      <c r="EI18" s="243">
        <v>0</v>
      </c>
      <c r="EJ18" s="243">
        <v>0</v>
      </c>
      <c r="EK18" s="243">
        <v>0</v>
      </c>
      <c r="EL18" s="243">
        <v>0</v>
      </c>
      <c r="EM18" s="243">
        <v>0</v>
      </c>
      <c r="EN18" s="243">
        <v>0</v>
      </c>
      <c r="EO18" s="243">
        <v>0</v>
      </c>
      <c r="EP18" s="243">
        <v>0</v>
      </c>
      <c r="EQ18" s="243">
        <v>0</v>
      </c>
      <c r="ER18" s="243">
        <v>0</v>
      </c>
      <c r="ES18" s="243">
        <v>0</v>
      </c>
      <c r="ET18" s="243">
        <v>0</v>
      </c>
      <c r="EU18" s="243">
        <v>0</v>
      </c>
      <c r="EV18" s="243">
        <v>0</v>
      </c>
      <c r="EW18" s="243">
        <v>0</v>
      </c>
      <c r="EX18" s="243">
        <v>0</v>
      </c>
      <c r="EY18" s="243">
        <v>0</v>
      </c>
      <c r="EZ18" s="243">
        <v>0</v>
      </c>
      <c r="FA18" s="243">
        <v>0</v>
      </c>
      <c r="FB18" s="243">
        <v>0</v>
      </c>
      <c r="FC18" s="243">
        <v>0</v>
      </c>
      <c r="FD18" s="243">
        <v>0</v>
      </c>
      <c r="FE18" s="243">
        <v>0</v>
      </c>
      <c r="FF18" s="243">
        <v>0</v>
      </c>
      <c r="FG18" s="243">
        <v>0</v>
      </c>
      <c r="FH18" s="243">
        <v>0</v>
      </c>
      <c r="FI18" s="243">
        <v>0</v>
      </c>
      <c r="FJ18" s="243">
        <v>0</v>
      </c>
      <c r="FK18" s="243">
        <v>0</v>
      </c>
      <c r="FL18" s="243">
        <v>0</v>
      </c>
      <c r="FM18" s="243">
        <v>0</v>
      </c>
      <c r="FN18" s="243">
        <v>0</v>
      </c>
      <c r="FO18" s="243">
        <v>0</v>
      </c>
      <c r="FP18" s="243">
        <v>0</v>
      </c>
      <c r="FQ18" s="243">
        <v>0</v>
      </c>
      <c r="FR18" s="243">
        <v>0</v>
      </c>
      <c r="FS18" s="243">
        <v>0</v>
      </c>
      <c r="FT18" s="243">
        <v>0</v>
      </c>
      <c r="FU18" s="243">
        <v>0</v>
      </c>
      <c r="FV18" s="243">
        <v>0</v>
      </c>
      <c r="FW18" s="243">
        <v>0</v>
      </c>
      <c r="FX18" s="243">
        <v>0</v>
      </c>
      <c r="FY18" s="243">
        <v>0</v>
      </c>
      <c r="FZ18" s="243">
        <v>0</v>
      </c>
      <c r="GA18" s="243">
        <v>0</v>
      </c>
      <c r="GB18" s="243">
        <v>0</v>
      </c>
      <c r="GC18" s="243">
        <v>0</v>
      </c>
      <c r="GD18" s="243">
        <v>0</v>
      </c>
      <c r="GE18" s="243">
        <v>0</v>
      </c>
      <c r="GF18" s="243">
        <v>0</v>
      </c>
      <c r="GG18" s="243">
        <v>0</v>
      </c>
      <c r="GH18" s="243">
        <v>0</v>
      </c>
      <c r="GI18" s="243">
        <v>0</v>
      </c>
      <c r="GJ18" s="243">
        <v>0</v>
      </c>
      <c r="GK18" s="243">
        <v>0</v>
      </c>
      <c r="GL18" s="243">
        <v>0</v>
      </c>
      <c r="GM18" s="243">
        <v>0</v>
      </c>
      <c r="GN18" s="243">
        <v>0</v>
      </c>
      <c r="GO18" s="243">
        <v>0</v>
      </c>
      <c r="GP18" s="243">
        <v>0</v>
      </c>
      <c r="GQ18" s="243">
        <v>0</v>
      </c>
      <c r="GR18" s="243">
        <v>0</v>
      </c>
      <c r="GS18" s="243">
        <v>0</v>
      </c>
      <c r="GT18" s="243">
        <v>0</v>
      </c>
      <c r="GU18" s="243">
        <v>0</v>
      </c>
      <c r="GV18" s="243">
        <v>0</v>
      </c>
      <c r="GW18" s="243">
        <v>0</v>
      </c>
      <c r="GX18" s="243">
        <v>0</v>
      </c>
      <c r="GY18" s="243">
        <v>0</v>
      </c>
      <c r="GZ18" s="243">
        <v>0</v>
      </c>
      <c r="HA18" s="243">
        <v>0</v>
      </c>
      <c r="HB18" s="243">
        <v>0</v>
      </c>
      <c r="HC18" s="243">
        <v>0</v>
      </c>
      <c r="HD18" s="243">
        <v>0</v>
      </c>
      <c r="HE18" s="243">
        <v>0</v>
      </c>
      <c r="HF18" s="243">
        <v>0</v>
      </c>
      <c r="HG18" s="243">
        <v>0</v>
      </c>
      <c r="HH18" s="243">
        <v>0</v>
      </c>
      <c r="HI18" s="243">
        <v>0</v>
      </c>
      <c r="HJ18" s="243">
        <v>0</v>
      </c>
      <c r="HK18" s="243">
        <v>0</v>
      </c>
      <c r="HL18" s="243">
        <v>0</v>
      </c>
      <c r="HM18" s="243">
        <v>0</v>
      </c>
      <c r="HN18" s="243">
        <v>0</v>
      </c>
      <c r="HO18" s="243">
        <v>0</v>
      </c>
      <c r="HP18" s="243">
        <v>0</v>
      </c>
      <c r="HQ18" s="243">
        <v>0</v>
      </c>
      <c r="HR18" s="243">
        <v>0</v>
      </c>
      <c r="HS18" s="243">
        <v>0</v>
      </c>
    </row>
    <row r="19" spans="1:227" x14ac:dyDescent="0.25">
      <c r="A19" s="240"/>
      <c r="B19" s="242">
        <v>45689.333333333299</v>
      </c>
      <c r="C19" s="243">
        <v>0</v>
      </c>
      <c r="D19" s="243">
        <v>0</v>
      </c>
      <c r="E19" s="243">
        <v>0</v>
      </c>
      <c r="F19" s="243">
        <v>0</v>
      </c>
      <c r="G19" s="243">
        <v>0</v>
      </c>
      <c r="H19" s="243">
        <v>0</v>
      </c>
      <c r="I19" s="243">
        <v>0</v>
      </c>
      <c r="J19" s="243">
        <v>0</v>
      </c>
      <c r="K19" s="243">
        <v>0</v>
      </c>
      <c r="L19" s="243">
        <v>0</v>
      </c>
      <c r="M19" s="243">
        <v>0</v>
      </c>
      <c r="N19" s="243">
        <v>0</v>
      </c>
      <c r="O19" s="243">
        <v>0</v>
      </c>
      <c r="P19" s="243">
        <v>0</v>
      </c>
      <c r="Q19" s="243">
        <v>0</v>
      </c>
      <c r="R19" s="243">
        <v>0</v>
      </c>
      <c r="S19" s="243">
        <v>0</v>
      </c>
      <c r="T19" s="243">
        <v>0</v>
      </c>
      <c r="U19" s="243">
        <v>0</v>
      </c>
      <c r="V19" s="243">
        <v>0</v>
      </c>
      <c r="W19" s="243">
        <v>0</v>
      </c>
      <c r="X19" s="243">
        <v>0</v>
      </c>
      <c r="Y19" s="243">
        <v>0</v>
      </c>
      <c r="Z19" s="243">
        <v>0</v>
      </c>
      <c r="AA19" s="243">
        <v>0</v>
      </c>
      <c r="AB19" s="243">
        <v>0</v>
      </c>
      <c r="AC19" s="243">
        <v>0</v>
      </c>
      <c r="AD19" s="243">
        <v>0</v>
      </c>
      <c r="AE19" s="243">
        <v>0</v>
      </c>
      <c r="AF19" s="243">
        <v>0</v>
      </c>
      <c r="AG19" s="243">
        <v>0</v>
      </c>
      <c r="AH19" s="243">
        <v>0</v>
      </c>
      <c r="AI19" s="243">
        <v>0</v>
      </c>
      <c r="AJ19" s="243">
        <v>0</v>
      </c>
      <c r="AK19" s="243">
        <v>0</v>
      </c>
      <c r="AL19" s="243">
        <v>0</v>
      </c>
      <c r="AM19" s="243">
        <v>0</v>
      </c>
      <c r="AN19" s="243">
        <v>0</v>
      </c>
      <c r="AO19" s="243">
        <v>0</v>
      </c>
      <c r="AP19" s="243">
        <v>0</v>
      </c>
      <c r="AQ19" s="243">
        <v>0</v>
      </c>
      <c r="AR19" s="243">
        <v>0</v>
      </c>
      <c r="AS19" s="243">
        <v>0</v>
      </c>
      <c r="AT19" s="243">
        <v>0</v>
      </c>
      <c r="AU19" s="243">
        <v>0</v>
      </c>
      <c r="AV19" s="243">
        <v>0</v>
      </c>
      <c r="AW19" s="243">
        <v>0</v>
      </c>
      <c r="AX19" s="243">
        <v>0</v>
      </c>
      <c r="AY19" s="243">
        <v>0</v>
      </c>
      <c r="AZ19" s="243">
        <v>0</v>
      </c>
      <c r="BA19" s="243">
        <v>0</v>
      </c>
      <c r="BB19" s="243">
        <v>0</v>
      </c>
      <c r="BC19" s="243">
        <v>0</v>
      </c>
      <c r="BD19" s="243">
        <v>0</v>
      </c>
      <c r="BE19" s="243">
        <v>0</v>
      </c>
      <c r="BF19" s="243">
        <v>0</v>
      </c>
      <c r="BG19" s="243">
        <v>0</v>
      </c>
      <c r="BH19" s="243">
        <v>0</v>
      </c>
      <c r="BI19" s="243">
        <v>0</v>
      </c>
      <c r="BJ19" s="243">
        <v>0</v>
      </c>
      <c r="BK19" s="243">
        <v>0</v>
      </c>
      <c r="BL19" s="243">
        <v>0</v>
      </c>
      <c r="BM19" s="243">
        <v>0</v>
      </c>
      <c r="BN19" s="243">
        <v>0</v>
      </c>
      <c r="BO19" s="243">
        <v>0</v>
      </c>
      <c r="BP19" s="243">
        <v>0</v>
      </c>
      <c r="BQ19" s="243">
        <v>0</v>
      </c>
      <c r="BR19" s="243">
        <v>0</v>
      </c>
      <c r="BS19" s="243">
        <v>0</v>
      </c>
      <c r="BT19" s="243">
        <v>0</v>
      </c>
      <c r="BU19" s="243">
        <v>0</v>
      </c>
      <c r="BV19" s="243">
        <v>0</v>
      </c>
      <c r="BW19" s="243">
        <v>0</v>
      </c>
      <c r="BX19" s="243">
        <v>0</v>
      </c>
      <c r="BY19" s="243">
        <v>0</v>
      </c>
      <c r="BZ19" s="243">
        <v>0</v>
      </c>
      <c r="CA19" s="243">
        <v>0</v>
      </c>
      <c r="CB19" s="243">
        <v>0</v>
      </c>
      <c r="CC19" s="243">
        <v>0</v>
      </c>
      <c r="CD19" s="243">
        <v>0</v>
      </c>
      <c r="CE19" s="243">
        <v>0</v>
      </c>
      <c r="CF19" s="243">
        <v>0</v>
      </c>
      <c r="CG19" s="243">
        <v>0</v>
      </c>
      <c r="CH19" s="243">
        <v>0</v>
      </c>
      <c r="CI19" s="243">
        <v>0</v>
      </c>
      <c r="CJ19" s="243">
        <v>0</v>
      </c>
      <c r="CK19" s="243">
        <v>0</v>
      </c>
      <c r="CL19" s="243">
        <v>0</v>
      </c>
      <c r="CM19" s="243">
        <v>0</v>
      </c>
      <c r="CN19" s="243">
        <v>0</v>
      </c>
      <c r="CO19" s="243">
        <v>0</v>
      </c>
      <c r="CP19" s="243">
        <v>0</v>
      </c>
      <c r="CQ19" s="243">
        <v>0</v>
      </c>
      <c r="CR19" s="243">
        <v>0</v>
      </c>
      <c r="CS19" s="243">
        <v>0</v>
      </c>
      <c r="CT19" s="243">
        <v>0</v>
      </c>
      <c r="CU19" s="243">
        <v>0</v>
      </c>
      <c r="CV19" s="243">
        <v>0</v>
      </c>
      <c r="CW19" s="243">
        <v>0</v>
      </c>
      <c r="CX19" s="243">
        <v>0</v>
      </c>
      <c r="CY19" s="243">
        <v>0</v>
      </c>
      <c r="CZ19" s="243">
        <v>0</v>
      </c>
      <c r="DA19" s="243">
        <v>0</v>
      </c>
      <c r="DB19" s="243">
        <v>0</v>
      </c>
      <c r="DC19" s="243">
        <v>0</v>
      </c>
      <c r="DD19" s="243">
        <v>0</v>
      </c>
      <c r="DE19" s="243">
        <v>0</v>
      </c>
      <c r="DF19" s="243">
        <v>0</v>
      </c>
      <c r="DG19" s="243">
        <v>0</v>
      </c>
      <c r="DH19" s="243">
        <v>0</v>
      </c>
      <c r="DI19" s="243">
        <v>0</v>
      </c>
      <c r="DJ19" s="243">
        <v>0</v>
      </c>
      <c r="DK19" s="243">
        <v>0</v>
      </c>
      <c r="DL19" s="243">
        <v>0</v>
      </c>
      <c r="DM19" s="243">
        <v>0</v>
      </c>
      <c r="DN19" s="243">
        <v>0</v>
      </c>
      <c r="DO19" s="243">
        <v>0</v>
      </c>
      <c r="DP19" s="243">
        <v>0</v>
      </c>
      <c r="DQ19" s="243">
        <v>0</v>
      </c>
      <c r="DR19" s="243">
        <v>0</v>
      </c>
      <c r="DS19" s="243">
        <v>0</v>
      </c>
      <c r="DT19" s="243">
        <v>0</v>
      </c>
      <c r="DU19" s="243">
        <v>0</v>
      </c>
      <c r="DV19" s="243">
        <v>0</v>
      </c>
      <c r="DW19" s="243">
        <v>0</v>
      </c>
      <c r="DX19" s="243">
        <v>0</v>
      </c>
      <c r="DY19" s="243">
        <v>0</v>
      </c>
      <c r="DZ19" s="243">
        <v>0</v>
      </c>
      <c r="EA19" s="243">
        <v>0</v>
      </c>
      <c r="EB19" s="243">
        <v>0</v>
      </c>
      <c r="EC19" s="243">
        <v>0</v>
      </c>
      <c r="ED19" s="243">
        <v>0</v>
      </c>
      <c r="EE19" s="243">
        <v>0</v>
      </c>
      <c r="EF19" s="243">
        <v>0</v>
      </c>
      <c r="EG19" s="243">
        <v>0</v>
      </c>
      <c r="EH19" s="243">
        <v>0</v>
      </c>
      <c r="EI19" s="243">
        <v>0</v>
      </c>
      <c r="EJ19" s="243">
        <v>0</v>
      </c>
      <c r="EK19" s="243">
        <v>0</v>
      </c>
      <c r="EL19" s="243">
        <v>0</v>
      </c>
      <c r="EM19" s="243">
        <v>0</v>
      </c>
      <c r="EN19" s="243">
        <v>0</v>
      </c>
      <c r="EO19" s="243">
        <v>0</v>
      </c>
      <c r="EP19" s="243">
        <v>0</v>
      </c>
      <c r="EQ19" s="243">
        <v>0</v>
      </c>
      <c r="ER19" s="243">
        <v>0</v>
      </c>
      <c r="ES19" s="243">
        <v>0</v>
      </c>
      <c r="ET19" s="243">
        <v>0</v>
      </c>
      <c r="EU19" s="243">
        <v>0</v>
      </c>
      <c r="EV19" s="243">
        <v>0</v>
      </c>
      <c r="EW19" s="243">
        <v>0</v>
      </c>
      <c r="EX19" s="243">
        <v>0</v>
      </c>
      <c r="EY19" s="243">
        <v>0</v>
      </c>
      <c r="EZ19" s="243">
        <v>0</v>
      </c>
      <c r="FA19" s="243">
        <v>0</v>
      </c>
      <c r="FB19" s="243">
        <v>0</v>
      </c>
      <c r="FC19" s="243">
        <v>0</v>
      </c>
      <c r="FD19" s="243">
        <v>0</v>
      </c>
      <c r="FE19" s="243">
        <v>0</v>
      </c>
      <c r="FF19" s="243">
        <v>0</v>
      </c>
      <c r="FG19" s="243">
        <v>0</v>
      </c>
      <c r="FH19" s="243">
        <v>0</v>
      </c>
      <c r="FI19" s="243">
        <v>0</v>
      </c>
      <c r="FJ19" s="243">
        <v>0</v>
      </c>
      <c r="FK19" s="243">
        <v>0</v>
      </c>
      <c r="FL19" s="243">
        <v>0</v>
      </c>
      <c r="FM19" s="243">
        <v>0</v>
      </c>
      <c r="FN19" s="243">
        <v>0</v>
      </c>
      <c r="FO19" s="243">
        <v>0</v>
      </c>
      <c r="FP19" s="243">
        <v>0</v>
      </c>
      <c r="FQ19" s="243">
        <v>0</v>
      </c>
      <c r="FR19" s="243">
        <v>0</v>
      </c>
      <c r="FS19" s="243">
        <v>0</v>
      </c>
      <c r="FT19" s="243">
        <v>0</v>
      </c>
      <c r="FU19" s="243">
        <v>0</v>
      </c>
      <c r="FV19" s="243">
        <v>0</v>
      </c>
      <c r="FW19" s="243">
        <v>0</v>
      </c>
      <c r="FX19" s="243">
        <v>0</v>
      </c>
      <c r="FY19" s="243">
        <v>0</v>
      </c>
      <c r="FZ19" s="243">
        <v>0</v>
      </c>
      <c r="GA19" s="243">
        <v>0</v>
      </c>
      <c r="GB19" s="243">
        <v>0</v>
      </c>
      <c r="GC19" s="243">
        <v>0</v>
      </c>
      <c r="GD19" s="243">
        <v>0</v>
      </c>
      <c r="GE19" s="243">
        <v>0</v>
      </c>
      <c r="GF19" s="243">
        <v>0</v>
      </c>
      <c r="GG19" s="243">
        <v>0</v>
      </c>
      <c r="GH19" s="243">
        <v>0</v>
      </c>
      <c r="GI19" s="243">
        <v>0</v>
      </c>
      <c r="GJ19" s="243">
        <v>0</v>
      </c>
      <c r="GK19" s="243">
        <v>0</v>
      </c>
      <c r="GL19" s="243">
        <v>0</v>
      </c>
      <c r="GM19" s="243">
        <v>0</v>
      </c>
      <c r="GN19" s="243">
        <v>0</v>
      </c>
      <c r="GO19" s="243">
        <v>0</v>
      </c>
      <c r="GP19" s="243">
        <v>0</v>
      </c>
      <c r="GQ19" s="243">
        <v>0</v>
      </c>
      <c r="GR19" s="243">
        <v>0</v>
      </c>
      <c r="GS19" s="243">
        <v>0</v>
      </c>
      <c r="GT19" s="243">
        <v>0</v>
      </c>
      <c r="GU19" s="243">
        <v>0</v>
      </c>
      <c r="GV19" s="243">
        <v>0</v>
      </c>
      <c r="GW19" s="243">
        <v>0</v>
      </c>
      <c r="GX19" s="243">
        <v>0</v>
      </c>
      <c r="GY19" s="243">
        <v>0</v>
      </c>
      <c r="GZ19" s="243">
        <v>0</v>
      </c>
      <c r="HA19" s="243">
        <v>0</v>
      </c>
      <c r="HB19" s="243">
        <v>0</v>
      </c>
      <c r="HC19" s="243">
        <v>0</v>
      </c>
      <c r="HD19" s="243">
        <v>0</v>
      </c>
      <c r="HE19" s="243">
        <v>0</v>
      </c>
      <c r="HF19" s="243">
        <v>0</v>
      </c>
      <c r="HG19" s="243">
        <v>0</v>
      </c>
      <c r="HH19" s="243">
        <v>0</v>
      </c>
      <c r="HI19" s="243">
        <v>0</v>
      </c>
      <c r="HJ19" s="243">
        <v>0</v>
      </c>
      <c r="HK19" s="243">
        <v>0</v>
      </c>
      <c r="HL19" s="243">
        <v>0</v>
      </c>
      <c r="HM19" s="243">
        <v>0</v>
      </c>
      <c r="HN19" s="243">
        <v>0</v>
      </c>
      <c r="HO19" s="243">
        <v>0</v>
      </c>
      <c r="HP19" s="243">
        <v>0</v>
      </c>
      <c r="HQ19" s="243">
        <v>0</v>
      </c>
      <c r="HR19" s="243">
        <v>0</v>
      </c>
      <c r="HS19" s="243">
        <v>0</v>
      </c>
    </row>
    <row r="20" spans="1:227" x14ac:dyDescent="0.25">
      <c r="A20" s="240"/>
      <c r="B20" s="242">
        <v>45689.354166666701</v>
      </c>
      <c r="C20" s="243">
        <v>0</v>
      </c>
      <c r="D20" s="243">
        <v>0</v>
      </c>
      <c r="E20" s="243">
        <v>0</v>
      </c>
      <c r="F20" s="243">
        <v>0</v>
      </c>
      <c r="G20" s="243">
        <v>0</v>
      </c>
      <c r="H20" s="243">
        <v>0</v>
      </c>
      <c r="I20" s="243">
        <v>0</v>
      </c>
      <c r="J20" s="243">
        <v>0</v>
      </c>
      <c r="K20" s="243">
        <v>0</v>
      </c>
      <c r="L20" s="243">
        <v>0</v>
      </c>
      <c r="M20" s="243">
        <v>0</v>
      </c>
      <c r="N20" s="243">
        <v>0</v>
      </c>
      <c r="O20" s="243">
        <v>0</v>
      </c>
      <c r="P20" s="243">
        <v>0</v>
      </c>
      <c r="Q20" s="243">
        <v>0</v>
      </c>
      <c r="R20" s="243">
        <v>0</v>
      </c>
      <c r="S20" s="243">
        <v>0</v>
      </c>
      <c r="T20" s="243">
        <v>0</v>
      </c>
      <c r="U20" s="243">
        <v>0</v>
      </c>
      <c r="V20" s="243">
        <v>0</v>
      </c>
      <c r="W20" s="243">
        <v>0</v>
      </c>
      <c r="X20" s="243">
        <v>0</v>
      </c>
      <c r="Y20" s="243">
        <v>0</v>
      </c>
      <c r="Z20" s="243">
        <v>0</v>
      </c>
      <c r="AA20" s="243">
        <v>0</v>
      </c>
      <c r="AB20" s="243">
        <v>0</v>
      </c>
      <c r="AC20" s="243">
        <v>0</v>
      </c>
      <c r="AD20" s="243">
        <v>0</v>
      </c>
      <c r="AE20" s="243">
        <v>0</v>
      </c>
      <c r="AF20" s="243">
        <v>0</v>
      </c>
      <c r="AG20" s="243">
        <v>0</v>
      </c>
      <c r="AH20" s="243">
        <v>0</v>
      </c>
      <c r="AI20" s="243">
        <v>0</v>
      </c>
      <c r="AJ20" s="243">
        <v>0</v>
      </c>
      <c r="AK20" s="243">
        <v>0</v>
      </c>
      <c r="AL20" s="243">
        <v>0</v>
      </c>
      <c r="AM20" s="243">
        <v>0</v>
      </c>
      <c r="AN20" s="243">
        <v>0</v>
      </c>
      <c r="AO20" s="243">
        <v>0</v>
      </c>
      <c r="AP20" s="243">
        <v>0</v>
      </c>
      <c r="AQ20" s="243">
        <v>0</v>
      </c>
      <c r="AR20" s="243">
        <v>0</v>
      </c>
      <c r="AS20" s="243">
        <v>0</v>
      </c>
      <c r="AT20" s="243">
        <v>0</v>
      </c>
      <c r="AU20" s="243">
        <v>0</v>
      </c>
      <c r="AV20" s="243">
        <v>0</v>
      </c>
      <c r="AW20" s="243">
        <v>0</v>
      </c>
      <c r="AX20" s="243">
        <v>0</v>
      </c>
      <c r="AY20" s="243">
        <v>0</v>
      </c>
      <c r="AZ20" s="243">
        <v>0</v>
      </c>
      <c r="BA20" s="243">
        <v>0</v>
      </c>
      <c r="BB20" s="243">
        <v>0</v>
      </c>
      <c r="BC20" s="243">
        <v>0</v>
      </c>
      <c r="BD20" s="243">
        <v>0</v>
      </c>
      <c r="BE20" s="243">
        <v>0</v>
      </c>
      <c r="BF20" s="243">
        <v>0</v>
      </c>
      <c r="BG20" s="243">
        <v>0</v>
      </c>
      <c r="BH20" s="243">
        <v>0</v>
      </c>
      <c r="BI20" s="243">
        <v>0</v>
      </c>
      <c r="BJ20" s="243">
        <v>0</v>
      </c>
      <c r="BK20" s="243">
        <v>0</v>
      </c>
      <c r="BL20" s="243">
        <v>0</v>
      </c>
      <c r="BM20" s="243">
        <v>0</v>
      </c>
      <c r="BN20" s="243">
        <v>0</v>
      </c>
      <c r="BO20" s="243">
        <v>0</v>
      </c>
      <c r="BP20" s="243">
        <v>0</v>
      </c>
      <c r="BQ20" s="243">
        <v>0</v>
      </c>
      <c r="BR20" s="243">
        <v>0</v>
      </c>
      <c r="BS20" s="243">
        <v>0</v>
      </c>
      <c r="BT20" s="243">
        <v>0</v>
      </c>
      <c r="BU20" s="243">
        <v>0</v>
      </c>
      <c r="BV20" s="243">
        <v>0</v>
      </c>
      <c r="BW20" s="243">
        <v>0</v>
      </c>
      <c r="BX20" s="243">
        <v>0</v>
      </c>
      <c r="BY20" s="243">
        <v>0</v>
      </c>
      <c r="BZ20" s="243">
        <v>0</v>
      </c>
      <c r="CA20" s="243">
        <v>0</v>
      </c>
      <c r="CB20" s="243">
        <v>0</v>
      </c>
      <c r="CC20" s="243">
        <v>0</v>
      </c>
      <c r="CD20" s="243">
        <v>0</v>
      </c>
      <c r="CE20" s="243">
        <v>0</v>
      </c>
      <c r="CF20" s="243">
        <v>0</v>
      </c>
      <c r="CG20" s="243">
        <v>0</v>
      </c>
      <c r="CH20" s="243">
        <v>0</v>
      </c>
      <c r="CI20" s="243">
        <v>0</v>
      </c>
      <c r="CJ20" s="243">
        <v>0</v>
      </c>
      <c r="CK20" s="243">
        <v>0</v>
      </c>
      <c r="CL20" s="243">
        <v>0</v>
      </c>
      <c r="CM20" s="243">
        <v>0</v>
      </c>
      <c r="CN20" s="243">
        <v>0</v>
      </c>
      <c r="CO20" s="243">
        <v>0</v>
      </c>
      <c r="CP20" s="243">
        <v>0</v>
      </c>
      <c r="CQ20" s="243">
        <v>0</v>
      </c>
      <c r="CR20" s="243">
        <v>0</v>
      </c>
      <c r="CS20" s="243">
        <v>0</v>
      </c>
      <c r="CT20" s="243">
        <v>0</v>
      </c>
      <c r="CU20" s="243">
        <v>0</v>
      </c>
      <c r="CV20" s="243">
        <v>0</v>
      </c>
      <c r="CW20" s="243">
        <v>0</v>
      </c>
      <c r="CX20" s="243">
        <v>0</v>
      </c>
      <c r="CY20" s="243">
        <v>0</v>
      </c>
      <c r="CZ20" s="243">
        <v>0</v>
      </c>
      <c r="DA20" s="243">
        <v>0</v>
      </c>
      <c r="DB20" s="243">
        <v>0</v>
      </c>
      <c r="DC20" s="243">
        <v>0</v>
      </c>
      <c r="DD20" s="243">
        <v>0</v>
      </c>
      <c r="DE20" s="243">
        <v>0</v>
      </c>
      <c r="DF20" s="243">
        <v>0</v>
      </c>
      <c r="DG20" s="243">
        <v>0</v>
      </c>
      <c r="DH20" s="243">
        <v>0</v>
      </c>
      <c r="DI20" s="243">
        <v>0</v>
      </c>
      <c r="DJ20" s="243">
        <v>0</v>
      </c>
      <c r="DK20" s="243">
        <v>0</v>
      </c>
      <c r="DL20" s="243">
        <v>0</v>
      </c>
      <c r="DM20" s="243">
        <v>0</v>
      </c>
      <c r="DN20" s="243">
        <v>0</v>
      </c>
      <c r="DO20" s="243">
        <v>0</v>
      </c>
      <c r="DP20" s="243">
        <v>0</v>
      </c>
      <c r="DQ20" s="243">
        <v>0</v>
      </c>
      <c r="DR20" s="243">
        <v>0</v>
      </c>
      <c r="DS20" s="243">
        <v>0</v>
      </c>
      <c r="DT20" s="243">
        <v>0</v>
      </c>
      <c r="DU20" s="243">
        <v>0</v>
      </c>
      <c r="DV20" s="243">
        <v>0</v>
      </c>
      <c r="DW20" s="243">
        <v>0</v>
      </c>
      <c r="DX20" s="243">
        <v>0</v>
      </c>
      <c r="DY20" s="243">
        <v>0</v>
      </c>
      <c r="DZ20" s="243">
        <v>0</v>
      </c>
      <c r="EA20" s="243">
        <v>0</v>
      </c>
      <c r="EB20" s="243">
        <v>0</v>
      </c>
      <c r="EC20" s="243">
        <v>0</v>
      </c>
      <c r="ED20" s="243">
        <v>0</v>
      </c>
      <c r="EE20" s="243">
        <v>0</v>
      </c>
      <c r="EF20" s="243">
        <v>0</v>
      </c>
      <c r="EG20" s="243">
        <v>0</v>
      </c>
      <c r="EH20" s="243">
        <v>0</v>
      </c>
      <c r="EI20" s="243">
        <v>0</v>
      </c>
      <c r="EJ20" s="243">
        <v>0</v>
      </c>
      <c r="EK20" s="243">
        <v>0</v>
      </c>
      <c r="EL20" s="243">
        <v>0</v>
      </c>
      <c r="EM20" s="243">
        <v>0</v>
      </c>
      <c r="EN20" s="243">
        <v>0</v>
      </c>
      <c r="EO20" s="243">
        <v>0</v>
      </c>
      <c r="EP20" s="243">
        <v>0</v>
      </c>
      <c r="EQ20" s="243">
        <v>0</v>
      </c>
      <c r="ER20" s="243">
        <v>0</v>
      </c>
      <c r="ES20" s="243">
        <v>0</v>
      </c>
      <c r="ET20" s="243">
        <v>0</v>
      </c>
      <c r="EU20" s="243">
        <v>0</v>
      </c>
      <c r="EV20" s="243">
        <v>0</v>
      </c>
      <c r="EW20" s="243">
        <v>0</v>
      </c>
      <c r="EX20" s="243">
        <v>0</v>
      </c>
      <c r="EY20" s="243">
        <v>0</v>
      </c>
      <c r="EZ20" s="243">
        <v>0</v>
      </c>
      <c r="FA20" s="243">
        <v>0</v>
      </c>
      <c r="FB20" s="243">
        <v>0</v>
      </c>
      <c r="FC20" s="243">
        <v>0</v>
      </c>
      <c r="FD20" s="243">
        <v>0</v>
      </c>
      <c r="FE20" s="243">
        <v>0</v>
      </c>
      <c r="FF20" s="243">
        <v>0</v>
      </c>
      <c r="FG20" s="243">
        <v>0</v>
      </c>
      <c r="FH20" s="243">
        <v>0</v>
      </c>
      <c r="FI20" s="243">
        <v>0</v>
      </c>
      <c r="FJ20" s="243">
        <v>0</v>
      </c>
      <c r="FK20" s="243">
        <v>0</v>
      </c>
      <c r="FL20" s="243">
        <v>0</v>
      </c>
      <c r="FM20" s="243">
        <v>0</v>
      </c>
      <c r="FN20" s="243">
        <v>0</v>
      </c>
      <c r="FO20" s="243">
        <v>0</v>
      </c>
      <c r="FP20" s="243">
        <v>0</v>
      </c>
      <c r="FQ20" s="243">
        <v>0</v>
      </c>
      <c r="FR20" s="243">
        <v>0</v>
      </c>
      <c r="FS20" s="243">
        <v>0</v>
      </c>
      <c r="FT20" s="243">
        <v>0</v>
      </c>
      <c r="FU20" s="243">
        <v>0</v>
      </c>
      <c r="FV20" s="243">
        <v>0</v>
      </c>
      <c r="FW20" s="243">
        <v>0</v>
      </c>
      <c r="FX20" s="243">
        <v>0</v>
      </c>
      <c r="FY20" s="243">
        <v>0</v>
      </c>
      <c r="FZ20" s="243">
        <v>0</v>
      </c>
      <c r="GA20" s="243">
        <v>0</v>
      </c>
      <c r="GB20" s="243">
        <v>0</v>
      </c>
      <c r="GC20" s="243">
        <v>0</v>
      </c>
      <c r="GD20" s="243">
        <v>0</v>
      </c>
      <c r="GE20" s="243">
        <v>0</v>
      </c>
      <c r="GF20" s="243">
        <v>0</v>
      </c>
      <c r="GG20" s="243">
        <v>0</v>
      </c>
      <c r="GH20" s="243">
        <v>0</v>
      </c>
      <c r="GI20" s="243">
        <v>0</v>
      </c>
      <c r="GJ20" s="243">
        <v>0</v>
      </c>
      <c r="GK20" s="243">
        <v>0</v>
      </c>
      <c r="GL20" s="243">
        <v>0</v>
      </c>
      <c r="GM20" s="243">
        <v>0</v>
      </c>
      <c r="GN20" s="243">
        <v>0</v>
      </c>
      <c r="GO20" s="243">
        <v>0</v>
      </c>
      <c r="GP20" s="243">
        <v>0</v>
      </c>
      <c r="GQ20" s="243">
        <v>0</v>
      </c>
      <c r="GR20" s="243">
        <v>0</v>
      </c>
      <c r="GS20" s="243">
        <v>0</v>
      </c>
      <c r="GT20" s="243">
        <v>0</v>
      </c>
      <c r="GU20" s="243">
        <v>0</v>
      </c>
      <c r="GV20" s="243">
        <v>0</v>
      </c>
      <c r="GW20" s="243">
        <v>0</v>
      </c>
      <c r="GX20" s="243">
        <v>0</v>
      </c>
      <c r="GY20" s="243">
        <v>0</v>
      </c>
      <c r="GZ20" s="243">
        <v>0</v>
      </c>
      <c r="HA20" s="243">
        <v>0</v>
      </c>
      <c r="HB20" s="243">
        <v>0</v>
      </c>
      <c r="HC20" s="243">
        <v>0</v>
      </c>
      <c r="HD20" s="243">
        <v>0</v>
      </c>
      <c r="HE20" s="243">
        <v>0</v>
      </c>
      <c r="HF20" s="243">
        <v>0</v>
      </c>
      <c r="HG20" s="243">
        <v>0</v>
      </c>
      <c r="HH20" s="243">
        <v>0</v>
      </c>
      <c r="HI20" s="243">
        <v>0</v>
      </c>
      <c r="HJ20" s="243">
        <v>0</v>
      </c>
      <c r="HK20" s="243">
        <v>0</v>
      </c>
      <c r="HL20" s="243">
        <v>0</v>
      </c>
      <c r="HM20" s="243">
        <v>0</v>
      </c>
      <c r="HN20" s="243">
        <v>0</v>
      </c>
      <c r="HO20" s="243">
        <v>0</v>
      </c>
      <c r="HP20" s="243">
        <v>0</v>
      </c>
      <c r="HQ20" s="243">
        <v>0</v>
      </c>
      <c r="HR20" s="243">
        <v>0</v>
      </c>
      <c r="HS20" s="243">
        <v>0</v>
      </c>
    </row>
    <row r="21" spans="1:227" x14ac:dyDescent="0.25">
      <c r="A21" s="240"/>
      <c r="B21" s="242">
        <v>45689.375</v>
      </c>
      <c r="C21" s="243">
        <v>0</v>
      </c>
      <c r="D21" s="243">
        <v>0</v>
      </c>
      <c r="E21" s="243">
        <v>0</v>
      </c>
      <c r="F21" s="243">
        <v>0</v>
      </c>
      <c r="G21" s="243">
        <v>0</v>
      </c>
      <c r="H21" s="243">
        <v>0</v>
      </c>
      <c r="I21" s="243">
        <v>0</v>
      </c>
      <c r="J21" s="243">
        <v>0</v>
      </c>
      <c r="K21" s="243">
        <v>0</v>
      </c>
      <c r="L21" s="243">
        <v>0</v>
      </c>
      <c r="M21" s="243">
        <v>0</v>
      </c>
      <c r="N21" s="243">
        <v>0</v>
      </c>
      <c r="O21" s="243">
        <v>0</v>
      </c>
      <c r="P21" s="243">
        <v>0</v>
      </c>
      <c r="Q21" s="243">
        <v>0</v>
      </c>
      <c r="R21" s="243">
        <v>0</v>
      </c>
      <c r="S21" s="243">
        <v>0</v>
      </c>
      <c r="T21" s="243">
        <v>0</v>
      </c>
      <c r="U21" s="243">
        <v>0</v>
      </c>
      <c r="V21" s="243">
        <v>0</v>
      </c>
      <c r="W21" s="243">
        <v>0</v>
      </c>
      <c r="X21" s="243">
        <v>0</v>
      </c>
      <c r="Y21" s="243">
        <v>0</v>
      </c>
      <c r="Z21" s="243">
        <v>0</v>
      </c>
      <c r="AA21" s="243">
        <v>0</v>
      </c>
      <c r="AB21" s="243">
        <v>0</v>
      </c>
      <c r="AC21" s="243">
        <v>0</v>
      </c>
      <c r="AD21" s="243">
        <v>0</v>
      </c>
      <c r="AE21" s="243">
        <v>0</v>
      </c>
      <c r="AF21" s="243">
        <v>0</v>
      </c>
      <c r="AG21" s="243">
        <v>0</v>
      </c>
      <c r="AH21" s="243">
        <v>0</v>
      </c>
      <c r="AI21" s="243">
        <v>0</v>
      </c>
      <c r="AJ21" s="243">
        <v>0</v>
      </c>
      <c r="AK21" s="243">
        <v>0</v>
      </c>
      <c r="AL21" s="243">
        <v>0</v>
      </c>
      <c r="AM21" s="243">
        <v>0</v>
      </c>
      <c r="AN21" s="243">
        <v>0</v>
      </c>
      <c r="AO21" s="243">
        <v>0</v>
      </c>
      <c r="AP21" s="243">
        <v>0</v>
      </c>
      <c r="AQ21" s="243">
        <v>0</v>
      </c>
      <c r="AR21" s="243">
        <v>0</v>
      </c>
      <c r="AS21" s="243">
        <v>0</v>
      </c>
      <c r="AT21" s="243">
        <v>0</v>
      </c>
      <c r="AU21" s="243">
        <v>0</v>
      </c>
      <c r="AV21" s="243">
        <v>0</v>
      </c>
      <c r="AW21" s="243">
        <v>0</v>
      </c>
      <c r="AX21" s="243">
        <v>0</v>
      </c>
      <c r="AY21" s="243">
        <v>0</v>
      </c>
      <c r="AZ21" s="243">
        <v>0</v>
      </c>
      <c r="BA21" s="243">
        <v>0</v>
      </c>
      <c r="BB21" s="243">
        <v>0</v>
      </c>
      <c r="BC21" s="243">
        <v>0</v>
      </c>
      <c r="BD21" s="243">
        <v>0</v>
      </c>
      <c r="BE21" s="243">
        <v>0</v>
      </c>
      <c r="BF21" s="243">
        <v>0</v>
      </c>
      <c r="BG21" s="243">
        <v>0</v>
      </c>
      <c r="BH21" s="243">
        <v>0</v>
      </c>
      <c r="BI21" s="243">
        <v>0</v>
      </c>
      <c r="BJ21" s="243">
        <v>0</v>
      </c>
      <c r="BK21" s="243">
        <v>0</v>
      </c>
      <c r="BL21" s="243">
        <v>0</v>
      </c>
      <c r="BM21" s="243">
        <v>0</v>
      </c>
      <c r="BN21" s="243">
        <v>0</v>
      </c>
      <c r="BO21" s="243">
        <v>0</v>
      </c>
      <c r="BP21" s="243">
        <v>0</v>
      </c>
      <c r="BQ21" s="243">
        <v>0</v>
      </c>
      <c r="BR21" s="243">
        <v>0</v>
      </c>
      <c r="BS21" s="243">
        <v>0</v>
      </c>
      <c r="BT21" s="243">
        <v>0</v>
      </c>
      <c r="BU21" s="243">
        <v>0</v>
      </c>
      <c r="BV21" s="243">
        <v>0</v>
      </c>
      <c r="BW21" s="243">
        <v>0</v>
      </c>
      <c r="BX21" s="243">
        <v>0</v>
      </c>
      <c r="BY21" s="243">
        <v>0</v>
      </c>
      <c r="BZ21" s="243">
        <v>0</v>
      </c>
      <c r="CA21" s="243">
        <v>0</v>
      </c>
      <c r="CB21" s="243">
        <v>0</v>
      </c>
      <c r="CC21" s="243">
        <v>0</v>
      </c>
      <c r="CD21" s="243">
        <v>0</v>
      </c>
      <c r="CE21" s="243">
        <v>0</v>
      </c>
      <c r="CF21" s="243">
        <v>0</v>
      </c>
      <c r="CG21" s="243">
        <v>0</v>
      </c>
      <c r="CH21" s="243">
        <v>0</v>
      </c>
      <c r="CI21" s="243">
        <v>0</v>
      </c>
      <c r="CJ21" s="243">
        <v>0</v>
      </c>
      <c r="CK21" s="243">
        <v>0</v>
      </c>
      <c r="CL21" s="243">
        <v>0</v>
      </c>
      <c r="CM21" s="243">
        <v>0</v>
      </c>
      <c r="CN21" s="243">
        <v>0</v>
      </c>
      <c r="CO21" s="243">
        <v>0</v>
      </c>
      <c r="CP21" s="243">
        <v>0</v>
      </c>
      <c r="CQ21" s="243">
        <v>0</v>
      </c>
      <c r="CR21" s="243">
        <v>0</v>
      </c>
      <c r="CS21" s="243">
        <v>0</v>
      </c>
      <c r="CT21" s="243">
        <v>0</v>
      </c>
      <c r="CU21" s="243">
        <v>0</v>
      </c>
      <c r="CV21" s="243">
        <v>0</v>
      </c>
      <c r="CW21" s="243">
        <v>0</v>
      </c>
      <c r="CX21" s="243">
        <v>0</v>
      </c>
      <c r="CY21" s="243">
        <v>0</v>
      </c>
      <c r="CZ21" s="243">
        <v>0</v>
      </c>
      <c r="DA21" s="243">
        <v>0</v>
      </c>
      <c r="DB21" s="243">
        <v>0</v>
      </c>
      <c r="DC21" s="243">
        <v>0</v>
      </c>
      <c r="DD21" s="243">
        <v>0</v>
      </c>
      <c r="DE21" s="243">
        <v>0</v>
      </c>
      <c r="DF21" s="243">
        <v>0</v>
      </c>
      <c r="DG21" s="243">
        <v>0</v>
      </c>
      <c r="DH21" s="243">
        <v>0</v>
      </c>
      <c r="DI21" s="243">
        <v>0</v>
      </c>
      <c r="DJ21" s="243">
        <v>0</v>
      </c>
      <c r="DK21" s="243">
        <v>0</v>
      </c>
      <c r="DL21" s="243">
        <v>0</v>
      </c>
      <c r="DM21" s="243">
        <v>0</v>
      </c>
      <c r="DN21" s="243">
        <v>0</v>
      </c>
      <c r="DO21" s="243">
        <v>0</v>
      </c>
      <c r="DP21" s="243">
        <v>0</v>
      </c>
      <c r="DQ21" s="243">
        <v>0</v>
      </c>
      <c r="DR21" s="243">
        <v>0</v>
      </c>
      <c r="DS21" s="243">
        <v>0</v>
      </c>
      <c r="DT21" s="243">
        <v>0</v>
      </c>
      <c r="DU21" s="243">
        <v>0</v>
      </c>
      <c r="DV21" s="243">
        <v>0</v>
      </c>
      <c r="DW21" s="243">
        <v>0</v>
      </c>
      <c r="DX21" s="243">
        <v>0</v>
      </c>
      <c r="DY21" s="243">
        <v>0</v>
      </c>
      <c r="DZ21" s="243">
        <v>0</v>
      </c>
      <c r="EA21" s="243">
        <v>0</v>
      </c>
      <c r="EB21" s="243">
        <v>0</v>
      </c>
      <c r="EC21" s="243">
        <v>0</v>
      </c>
      <c r="ED21" s="243">
        <v>0</v>
      </c>
      <c r="EE21" s="243">
        <v>0</v>
      </c>
      <c r="EF21" s="243">
        <v>0</v>
      </c>
      <c r="EG21" s="243">
        <v>0</v>
      </c>
      <c r="EH21" s="243">
        <v>0</v>
      </c>
      <c r="EI21" s="243">
        <v>0</v>
      </c>
      <c r="EJ21" s="243">
        <v>0</v>
      </c>
      <c r="EK21" s="243">
        <v>0</v>
      </c>
      <c r="EL21" s="243">
        <v>0</v>
      </c>
      <c r="EM21" s="243">
        <v>0</v>
      </c>
      <c r="EN21" s="243">
        <v>0</v>
      </c>
      <c r="EO21" s="243">
        <v>0</v>
      </c>
      <c r="EP21" s="243">
        <v>0</v>
      </c>
      <c r="EQ21" s="243">
        <v>0</v>
      </c>
      <c r="ER21" s="243">
        <v>0</v>
      </c>
      <c r="ES21" s="243">
        <v>0</v>
      </c>
      <c r="ET21" s="243">
        <v>0</v>
      </c>
      <c r="EU21" s="243">
        <v>0</v>
      </c>
      <c r="EV21" s="243">
        <v>0</v>
      </c>
      <c r="EW21" s="243">
        <v>0</v>
      </c>
      <c r="EX21" s="243">
        <v>0</v>
      </c>
      <c r="EY21" s="243">
        <v>0</v>
      </c>
      <c r="EZ21" s="243">
        <v>0</v>
      </c>
      <c r="FA21" s="243">
        <v>0</v>
      </c>
      <c r="FB21" s="243">
        <v>0</v>
      </c>
      <c r="FC21" s="243">
        <v>0</v>
      </c>
      <c r="FD21" s="243">
        <v>0</v>
      </c>
      <c r="FE21" s="243">
        <v>0</v>
      </c>
      <c r="FF21" s="243">
        <v>0</v>
      </c>
      <c r="FG21" s="243">
        <v>0</v>
      </c>
      <c r="FH21" s="243">
        <v>0</v>
      </c>
      <c r="FI21" s="243">
        <v>0</v>
      </c>
      <c r="FJ21" s="243">
        <v>0</v>
      </c>
      <c r="FK21" s="243">
        <v>0</v>
      </c>
      <c r="FL21" s="243">
        <v>0</v>
      </c>
      <c r="FM21" s="243">
        <v>0</v>
      </c>
      <c r="FN21" s="243">
        <v>0</v>
      </c>
      <c r="FO21" s="243">
        <v>0</v>
      </c>
      <c r="FP21" s="243">
        <v>0</v>
      </c>
      <c r="FQ21" s="243">
        <v>0</v>
      </c>
      <c r="FR21" s="243">
        <v>0</v>
      </c>
      <c r="FS21" s="243">
        <v>0</v>
      </c>
      <c r="FT21" s="243">
        <v>0</v>
      </c>
      <c r="FU21" s="243">
        <v>0</v>
      </c>
      <c r="FV21" s="243">
        <v>0</v>
      </c>
      <c r="FW21" s="243">
        <v>0</v>
      </c>
      <c r="FX21" s="243">
        <v>0</v>
      </c>
      <c r="FY21" s="243">
        <v>0</v>
      </c>
      <c r="FZ21" s="243">
        <v>0</v>
      </c>
      <c r="GA21" s="243">
        <v>0</v>
      </c>
      <c r="GB21" s="243">
        <v>0</v>
      </c>
      <c r="GC21" s="243">
        <v>0</v>
      </c>
      <c r="GD21" s="243">
        <v>0</v>
      </c>
      <c r="GE21" s="243">
        <v>0</v>
      </c>
      <c r="GF21" s="243">
        <v>0</v>
      </c>
      <c r="GG21" s="243">
        <v>0</v>
      </c>
      <c r="GH21" s="243">
        <v>0</v>
      </c>
      <c r="GI21" s="243">
        <v>0</v>
      </c>
      <c r="GJ21" s="243">
        <v>0</v>
      </c>
      <c r="GK21" s="243">
        <v>0</v>
      </c>
      <c r="GL21" s="243">
        <v>0</v>
      </c>
      <c r="GM21" s="243">
        <v>0</v>
      </c>
      <c r="GN21" s="243">
        <v>0</v>
      </c>
      <c r="GO21" s="243">
        <v>0</v>
      </c>
      <c r="GP21" s="243">
        <v>0</v>
      </c>
      <c r="GQ21" s="243">
        <v>0</v>
      </c>
      <c r="GR21" s="243">
        <v>0</v>
      </c>
      <c r="GS21" s="243">
        <v>0</v>
      </c>
      <c r="GT21" s="243">
        <v>0</v>
      </c>
      <c r="GU21" s="243">
        <v>0</v>
      </c>
      <c r="GV21" s="243">
        <v>0</v>
      </c>
      <c r="GW21" s="243">
        <v>0</v>
      </c>
      <c r="GX21" s="243">
        <v>0</v>
      </c>
      <c r="GY21" s="243">
        <v>0</v>
      </c>
      <c r="GZ21" s="243">
        <v>0</v>
      </c>
      <c r="HA21" s="243">
        <v>0</v>
      </c>
      <c r="HB21" s="243">
        <v>0</v>
      </c>
      <c r="HC21" s="243">
        <v>0</v>
      </c>
      <c r="HD21" s="243">
        <v>0</v>
      </c>
      <c r="HE21" s="243">
        <v>0</v>
      </c>
      <c r="HF21" s="243">
        <v>0</v>
      </c>
      <c r="HG21" s="243">
        <v>0</v>
      </c>
      <c r="HH21" s="243">
        <v>0</v>
      </c>
      <c r="HI21" s="243">
        <v>0</v>
      </c>
      <c r="HJ21" s="243">
        <v>0</v>
      </c>
      <c r="HK21" s="243">
        <v>0</v>
      </c>
      <c r="HL21" s="243">
        <v>0</v>
      </c>
      <c r="HM21" s="243">
        <v>0</v>
      </c>
      <c r="HN21" s="243">
        <v>0</v>
      </c>
      <c r="HO21" s="243">
        <v>0</v>
      </c>
      <c r="HP21" s="243">
        <v>0</v>
      </c>
      <c r="HQ21" s="243">
        <v>0</v>
      </c>
      <c r="HR21" s="243">
        <v>0</v>
      </c>
      <c r="HS21" s="243">
        <v>0</v>
      </c>
    </row>
    <row r="22" spans="1:227" x14ac:dyDescent="0.25">
      <c r="A22" s="240"/>
      <c r="B22" s="242">
        <v>45689.395833333299</v>
      </c>
      <c r="C22" s="243">
        <v>0</v>
      </c>
      <c r="D22" s="243">
        <v>0</v>
      </c>
      <c r="E22" s="243">
        <v>0</v>
      </c>
      <c r="F22" s="243">
        <v>0</v>
      </c>
      <c r="G22" s="243">
        <v>0</v>
      </c>
      <c r="H22" s="243">
        <v>0</v>
      </c>
      <c r="I22" s="243">
        <v>0</v>
      </c>
      <c r="J22" s="243">
        <v>0</v>
      </c>
      <c r="K22" s="243">
        <v>0</v>
      </c>
      <c r="L22" s="243">
        <v>0</v>
      </c>
      <c r="M22" s="243">
        <v>0</v>
      </c>
      <c r="N22" s="243">
        <v>0</v>
      </c>
      <c r="O22" s="243">
        <v>0</v>
      </c>
      <c r="P22" s="243">
        <v>0</v>
      </c>
      <c r="Q22" s="243">
        <v>0</v>
      </c>
      <c r="R22" s="243">
        <v>0</v>
      </c>
      <c r="S22" s="243">
        <v>0</v>
      </c>
      <c r="T22" s="243">
        <v>0</v>
      </c>
      <c r="U22" s="243">
        <v>0</v>
      </c>
      <c r="V22" s="243">
        <v>0</v>
      </c>
      <c r="W22" s="243">
        <v>0</v>
      </c>
      <c r="X22" s="243">
        <v>0</v>
      </c>
      <c r="Y22" s="243">
        <v>0</v>
      </c>
      <c r="Z22" s="243">
        <v>0</v>
      </c>
      <c r="AA22" s="243">
        <v>0</v>
      </c>
      <c r="AB22" s="243">
        <v>0</v>
      </c>
      <c r="AC22" s="243">
        <v>0</v>
      </c>
      <c r="AD22" s="243">
        <v>0</v>
      </c>
      <c r="AE22" s="243">
        <v>0</v>
      </c>
      <c r="AF22" s="243">
        <v>0</v>
      </c>
      <c r="AG22" s="243">
        <v>0</v>
      </c>
      <c r="AH22" s="243">
        <v>0</v>
      </c>
      <c r="AI22" s="243">
        <v>0</v>
      </c>
      <c r="AJ22" s="243">
        <v>0</v>
      </c>
      <c r="AK22" s="243">
        <v>0</v>
      </c>
      <c r="AL22" s="243">
        <v>0</v>
      </c>
      <c r="AM22" s="243">
        <v>0</v>
      </c>
      <c r="AN22" s="243">
        <v>0</v>
      </c>
      <c r="AO22" s="243">
        <v>0</v>
      </c>
      <c r="AP22" s="243">
        <v>0</v>
      </c>
      <c r="AQ22" s="243">
        <v>0</v>
      </c>
      <c r="AR22" s="243">
        <v>0</v>
      </c>
      <c r="AS22" s="243">
        <v>0</v>
      </c>
      <c r="AT22" s="243">
        <v>0</v>
      </c>
      <c r="AU22" s="243">
        <v>0</v>
      </c>
      <c r="AV22" s="243">
        <v>0</v>
      </c>
      <c r="AW22" s="243">
        <v>0</v>
      </c>
      <c r="AX22" s="243">
        <v>0</v>
      </c>
      <c r="AY22" s="243">
        <v>0</v>
      </c>
      <c r="AZ22" s="243">
        <v>0</v>
      </c>
      <c r="BA22" s="243">
        <v>0</v>
      </c>
      <c r="BB22" s="243">
        <v>0</v>
      </c>
      <c r="BC22" s="243">
        <v>0</v>
      </c>
      <c r="BD22" s="243">
        <v>0</v>
      </c>
      <c r="BE22" s="243">
        <v>0</v>
      </c>
      <c r="BF22" s="243">
        <v>0</v>
      </c>
      <c r="BG22" s="243">
        <v>0</v>
      </c>
      <c r="BH22" s="243">
        <v>0</v>
      </c>
      <c r="BI22" s="243">
        <v>0</v>
      </c>
      <c r="BJ22" s="243">
        <v>0</v>
      </c>
      <c r="BK22" s="243">
        <v>0</v>
      </c>
      <c r="BL22" s="243">
        <v>0</v>
      </c>
      <c r="BM22" s="243">
        <v>0</v>
      </c>
      <c r="BN22" s="243">
        <v>0</v>
      </c>
      <c r="BO22" s="243">
        <v>0</v>
      </c>
      <c r="BP22" s="243">
        <v>0</v>
      </c>
      <c r="BQ22" s="243">
        <v>0</v>
      </c>
      <c r="BR22" s="243">
        <v>0</v>
      </c>
      <c r="BS22" s="243">
        <v>0</v>
      </c>
      <c r="BT22" s="243">
        <v>0</v>
      </c>
      <c r="BU22" s="243">
        <v>0</v>
      </c>
      <c r="BV22" s="243">
        <v>0</v>
      </c>
      <c r="BW22" s="243">
        <v>0</v>
      </c>
      <c r="BX22" s="243">
        <v>0</v>
      </c>
      <c r="BY22" s="243">
        <v>0</v>
      </c>
      <c r="BZ22" s="243">
        <v>0</v>
      </c>
      <c r="CA22" s="243">
        <v>0</v>
      </c>
      <c r="CB22" s="243">
        <v>0</v>
      </c>
      <c r="CC22" s="243">
        <v>0</v>
      </c>
      <c r="CD22" s="243">
        <v>0</v>
      </c>
      <c r="CE22" s="243">
        <v>0</v>
      </c>
      <c r="CF22" s="243">
        <v>0</v>
      </c>
      <c r="CG22" s="243">
        <v>0</v>
      </c>
      <c r="CH22" s="243">
        <v>0</v>
      </c>
      <c r="CI22" s="243">
        <v>0</v>
      </c>
      <c r="CJ22" s="243">
        <v>0</v>
      </c>
      <c r="CK22" s="243">
        <v>0</v>
      </c>
      <c r="CL22" s="243">
        <v>0</v>
      </c>
      <c r="CM22" s="243">
        <v>0</v>
      </c>
      <c r="CN22" s="243">
        <v>0</v>
      </c>
      <c r="CO22" s="243">
        <v>0</v>
      </c>
      <c r="CP22" s="243">
        <v>0</v>
      </c>
      <c r="CQ22" s="243">
        <v>0</v>
      </c>
      <c r="CR22" s="243">
        <v>0</v>
      </c>
      <c r="CS22" s="243">
        <v>0</v>
      </c>
      <c r="CT22" s="243">
        <v>0</v>
      </c>
      <c r="CU22" s="243">
        <v>0</v>
      </c>
      <c r="CV22" s="243">
        <v>0</v>
      </c>
      <c r="CW22" s="243">
        <v>0</v>
      </c>
      <c r="CX22" s="243">
        <v>0</v>
      </c>
      <c r="CY22" s="243">
        <v>0</v>
      </c>
      <c r="CZ22" s="243">
        <v>0</v>
      </c>
      <c r="DA22" s="243">
        <v>0</v>
      </c>
      <c r="DB22" s="243">
        <v>0</v>
      </c>
      <c r="DC22" s="243">
        <v>0</v>
      </c>
      <c r="DD22" s="243">
        <v>0</v>
      </c>
      <c r="DE22" s="243">
        <v>0</v>
      </c>
      <c r="DF22" s="243">
        <v>0</v>
      </c>
      <c r="DG22" s="243">
        <v>0</v>
      </c>
      <c r="DH22" s="243">
        <v>0</v>
      </c>
      <c r="DI22" s="243">
        <v>0</v>
      </c>
      <c r="DJ22" s="243">
        <v>0</v>
      </c>
      <c r="DK22" s="243">
        <v>0</v>
      </c>
      <c r="DL22" s="243">
        <v>0</v>
      </c>
      <c r="DM22" s="243">
        <v>0</v>
      </c>
      <c r="DN22" s="243">
        <v>0</v>
      </c>
      <c r="DO22" s="243">
        <v>0</v>
      </c>
      <c r="DP22" s="243">
        <v>0</v>
      </c>
      <c r="DQ22" s="243">
        <v>0</v>
      </c>
      <c r="DR22" s="243">
        <v>0</v>
      </c>
      <c r="DS22" s="243">
        <v>0</v>
      </c>
      <c r="DT22" s="243">
        <v>0</v>
      </c>
      <c r="DU22" s="243">
        <v>0</v>
      </c>
      <c r="DV22" s="243">
        <v>0</v>
      </c>
      <c r="DW22" s="243">
        <v>0</v>
      </c>
      <c r="DX22" s="243">
        <v>0</v>
      </c>
      <c r="DY22" s="243">
        <v>0</v>
      </c>
      <c r="DZ22" s="243">
        <v>0</v>
      </c>
      <c r="EA22" s="243">
        <v>0</v>
      </c>
      <c r="EB22" s="243">
        <v>0</v>
      </c>
      <c r="EC22" s="243">
        <v>0</v>
      </c>
      <c r="ED22" s="243">
        <v>0</v>
      </c>
      <c r="EE22" s="243">
        <v>0</v>
      </c>
      <c r="EF22" s="243">
        <v>0</v>
      </c>
      <c r="EG22" s="243">
        <v>0</v>
      </c>
      <c r="EH22" s="243">
        <v>0</v>
      </c>
      <c r="EI22" s="243">
        <v>0</v>
      </c>
      <c r="EJ22" s="243">
        <v>0</v>
      </c>
      <c r="EK22" s="243">
        <v>0</v>
      </c>
      <c r="EL22" s="243">
        <v>0</v>
      </c>
      <c r="EM22" s="243">
        <v>0</v>
      </c>
      <c r="EN22" s="243">
        <v>0</v>
      </c>
      <c r="EO22" s="243">
        <v>0</v>
      </c>
      <c r="EP22" s="243">
        <v>0</v>
      </c>
      <c r="EQ22" s="243">
        <v>0</v>
      </c>
      <c r="ER22" s="243">
        <v>0</v>
      </c>
      <c r="ES22" s="243">
        <v>0</v>
      </c>
      <c r="ET22" s="243">
        <v>0</v>
      </c>
      <c r="EU22" s="243">
        <v>0</v>
      </c>
      <c r="EV22" s="243">
        <v>0</v>
      </c>
      <c r="EW22" s="243">
        <v>0</v>
      </c>
      <c r="EX22" s="243">
        <v>0</v>
      </c>
      <c r="EY22" s="243">
        <v>0</v>
      </c>
      <c r="EZ22" s="243">
        <v>0</v>
      </c>
      <c r="FA22" s="243">
        <v>0</v>
      </c>
      <c r="FB22" s="243">
        <v>0</v>
      </c>
      <c r="FC22" s="243">
        <v>0</v>
      </c>
      <c r="FD22" s="243">
        <v>0</v>
      </c>
      <c r="FE22" s="243">
        <v>0</v>
      </c>
      <c r="FF22" s="243">
        <v>0</v>
      </c>
      <c r="FG22" s="243">
        <v>0</v>
      </c>
      <c r="FH22" s="243">
        <v>0</v>
      </c>
      <c r="FI22" s="243">
        <v>0</v>
      </c>
      <c r="FJ22" s="243">
        <v>0</v>
      </c>
      <c r="FK22" s="243">
        <v>0</v>
      </c>
      <c r="FL22" s="243">
        <v>0</v>
      </c>
      <c r="FM22" s="243">
        <v>0</v>
      </c>
      <c r="FN22" s="243">
        <v>0</v>
      </c>
      <c r="FO22" s="243">
        <v>0</v>
      </c>
      <c r="FP22" s="243">
        <v>0</v>
      </c>
      <c r="FQ22" s="243">
        <v>0</v>
      </c>
      <c r="FR22" s="243">
        <v>0</v>
      </c>
      <c r="FS22" s="243">
        <v>0</v>
      </c>
      <c r="FT22" s="243">
        <v>0</v>
      </c>
      <c r="FU22" s="243">
        <v>0</v>
      </c>
      <c r="FV22" s="243">
        <v>0</v>
      </c>
      <c r="FW22" s="243">
        <v>0</v>
      </c>
      <c r="FX22" s="243">
        <v>0</v>
      </c>
      <c r="FY22" s="243">
        <v>0</v>
      </c>
      <c r="FZ22" s="243">
        <v>0</v>
      </c>
      <c r="GA22" s="243">
        <v>0</v>
      </c>
      <c r="GB22" s="243">
        <v>0</v>
      </c>
      <c r="GC22" s="243">
        <v>0</v>
      </c>
      <c r="GD22" s="243">
        <v>0</v>
      </c>
      <c r="GE22" s="243">
        <v>0</v>
      </c>
      <c r="GF22" s="243">
        <v>0</v>
      </c>
      <c r="GG22" s="243">
        <v>0</v>
      </c>
      <c r="GH22" s="243">
        <v>0</v>
      </c>
      <c r="GI22" s="243">
        <v>0</v>
      </c>
      <c r="GJ22" s="243">
        <v>0</v>
      </c>
      <c r="GK22" s="243">
        <v>0</v>
      </c>
      <c r="GL22" s="243">
        <v>0</v>
      </c>
      <c r="GM22" s="243">
        <v>0</v>
      </c>
      <c r="GN22" s="243">
        <v>0</v>
      </c>
      <c r="GO22" s="243">
        <v>0</v>
      </c>
      <c r="GP22" s="243">
        <v>0</v>
      </c>
      <c r="GQ22" s="243">
        <v>0</v>
      </c>
      <c r="GR22" s="243">
        <v>0</v>
      </c>
      <c r="GS22" s="243">
        <v>0</v>
      </c>
      <c r="GT22" s="243">
        <v>0</v>
      </c>
      <c r="GU22" s="243">
        <v>0</v>
      </c>
      <c r="GV22" s="243">
        <v>0</v>
      </c>
      <c r="GW22" s="243">
        <v>0</v>
      </c>
      <c r="GX22" s="243">
        <v>0</v>
      </c>
      <c r="GY22" s="243">
        <v>0</v>
      </c>
      <c r="GZ22" s="243">
        <v>0</v>
      </c>
      <c r="HA22" s="243">
        <v>0</v>
      </c>
      <c r="HB22" s="243">
        <v>0</v>
      </c>
      <c r="HC22" s="243">
        <v>0</v>
      </c>
      <c r="HD22" s="243">
        <v>0</v>
      </c>
      <c r="HE22" s="243">
        <v>0</v>
      </c>
      <c r="HF22" s="243">
        <v>0</v>
      </c>
      <c r="HG22" s="243">
        <v>0</v>
      </c>
      <c r="HH22" s="243">
        <v>0</v>
      </c>
      <c r="HI22" s="243">
        <v>0</v>
      </c>
      <c r="HJ22" s="243">
        <v>0</v>
      </c>
      <c r="HK22" s="243">
        <v>0</v>
      </c>
      <c r="HL22" s="243">
        <v>0</v>
      </c>
      <c r="HM22" s="243">
        <v>0</v>
      </c>
      <c r="HN22" s="243">
        <v>0</v>
      </c>
      <c r="HO22" s="243">
        <v>0</v>
      </c>
      <c r="HP22" s="243">
        <v>0</v>
      </c>
      <c r="HQ22" s="243">
        <v>0</v>
      </c>
      <c r="HR22" s="243">
        <v>0</v>
      </c>
      <c r="HS22" s="243">
        <v>0</v>
      </c>
    </row>
    <row r="23" spans="1:227" x14ac:dyDescent="0.25">
      <c r="A23" s="240"/>
      <c r="B23" s="242">
        <v>45689.416666666701</v>
      </c>
      <c r="C23" s="243">
        <v>0</v>
      </c>
      <c r="D23" s="243">
        <v>0</v>
      </c>
      <c r="E23" s="243">
        <v>0</v>
      </c>
      <c r="F23" s="243">
        <v>0</v>
      </c>
      <c r="G23" s="243">
        <v>0</v>
      </c>
      <c r="H23" s="243">
        <v>0</v>
      </c>
      <c r="I23" s="243">
        <v>0</v>
      </c>
      <c r="J23" s="243">
        <v>0</v>
      </c>
      <c r="K23" s="243">
        <v>0</v>
      </c>
      <c r="L23" s="243">
        <v>0</v>
      </c>
      <c r="M23" s="243">
        <v>0</v>
      </c>
      <c r="N23" s="243">
        <v>0</v>
      </c>
      <c r="O23" s="243">
        <v>0</v>
      </c>
      <c r="P23" s="243">
        <v>0</v>
      </c>
      <c r="Q23" s="243">
        <v>0</v>
      </c>
      <c r="R23" s="243">
        <v>0</v>
      </c>
      <c r="S23" s="243">
        <v>0</v>
      </c>
      <c r="T23" s="243">
        <v>0</v>
      </c>
      <c r="U23" s="243">
        <v>0</v>
      </c>
      <c r="V23" s="243">
        <v>0</v>
      </c>
      <c r="W23" s="243">
        <v>0</v>
      </c>
      <c r="X23" s="243">
        <v>0</v>
      </c>
      <c r="Y23" s="243">
        <v>0</v>
      </c>
      <c r="Z23" s="243">
        <v>0</v>
      </c>
      <c r="AA23" s="243">
        <v>0</v>
      </c>
      <c r="AB23" s="243">
        <v>0</v>
      </c>
      <c r="AC23" s="243">
        <v>0</v>
      </c>
      <c r="AD23" s="243">
        <v>0</v>
      </c>
      <c r="AE23" s="243">
        <v>0</v>
      </c>
      <c r="AF23" s="243">
        <v>0</v>
      </c>
      <c r="AG23" s="243">
        <v>0</v>
      </c>
      <c r="AH23" s="243">
        <v>0</v>
      </c>
      <c r="AI23" s="243">
        <v>0</v>
      </c>
      <c r="AJ23" s="243">
        <v>0</v>
      </c>
      <c r="AK23" s="243">
        <v>0</v>
      </c>
      <c r="AL23" s="243">
        <v>0</v>
      </c>
      <c r="AM23" s="243">
        <v>0</v>
      </c>
      <c r="AN23" s="243">
        <v>0</v>
      </c>
      <c r="AO23" s="243">
        <v>0</v>
      </c>
      <c r="AP23" s="243">
        <v>0</v>
      </c>
      <c r="AQ23" s="243">
        <v>0</v>
      </c>
      <c r="AR23" s="243">
        <v>0</v>
      </c>
      <c r="AS23" s="243">
        <v>0</v>
      </c>
      <c r="AT23" s="243">
        <v>0</v>
      </c>
      <c r="AU23" s="243">
        <v>0</v>
      </c>
      <c r="AV23" s="243">
        <v>0</v>
      </c>
      <c r="AW23" s="243">
        <v>0</v>
      </c>
      <c r="AX23" s="243">
        <v>0</v>
      </c>
      <c r="AY23" s="243">
        <v>0</v>
      </c>
      <c r="AZ23" s="243">
        <v>0</v>
      </c>
      <c r="BA23" s="243">
        <v>0</v>
      </c>
      <c r="BB23" s="243">
        <v>0</v>
      </c>
      <c r="BC23" s="243">
        <v>0</v>
      </c>
      <c r="BD23" s="243">
        <v>0</v>
      </c>
      <c r="BE23" s="243">
        <v>0</v>
      </c>
      <c r="BF23" s="243">
        <v>0</v>
      </c>
      <c r="BG23" s="243">
        <v>0</v>
      </c>
      <c r="BH23" s="243">
        <v>0</v>
      </c>
      <c r="BI23" s="243">
        <v>0</v>
      </c>
      <c r="BJ23" s="243">
        <v>0</v>
      </c>
      <c r="BK23" s="243">
        <v>0</v>
      </c>
      <c r="BL23" s="243">
        <v>0</v>
      </c>
      <c r="BM23" s="243">
        <v>0</v>
      </c>
      <c r="BN23" s="243">
        <v>0</v>
      </c>
      <c r="BO23" s="243">
        <v>0</v>
      </c>
      <c r="BP23" s="243">
        <v>0</v>
      </c>
      <c r="BQ23" s="243">
        <v>0</v>
      </c>
      <c r="BR23" s="243">
        <v>0</v>
      </c>
      <c r="BS23" s="243">
        <v>0</v>
      </c>
      <c r="BT23" s="243">
        <v>0</v>
      </c>
      <c r="BU23" s="243">
        <v>0</v>
      </c>
      <c r="BV23" s="243">
        <v>0</v>
      </c>
      <c r="BW23" s="243">
        <v>0</v>
      </c>
      <c r="BX23" s="243">
        <v>0</v>
      </c>
      <c r="BY23" s="243">
        <v>0</v>
      </c>
      <c r="BZ23" s="243">
        <v>0</v>
      </c>
      <c r="CA23" s="243">
        <v>0</v>
      </c>
      <c r="CB23" s="243">
        <v>0</v>
      </c>
      <c r="CC23" s="243">
        <v>0</v>
      </c>
      <c r="CD23" s="243">
        <v>0</v>
      </c>
      <c r="CE23" s="243">
        <v>0</v>
      </c>
      <c r="CF23" s="243">
        <v>0</v>
      </c>
      <c r="CG23" s="243">
        <v>0</v>
      </c>
      <c r="CH23" s="243">
        <v>0</v>
      </c>
      <c r="CI23" s="243">
        <v>0</v>
      </c>
      <c r="CJ23" s="243">
        <v>0</v>
      </c>
      <c r="CK23" s="243">
        <v>0</v>
      </c>
      <c r="CL23" s="243">
        <v>0</v>
      </c>
      <c r="CM23" s="243">
        <v>0</v>
      </c>
      <c r="CN23" s="243">
        <v>0</v>
      </c>
      <c r="CO23" s="243">
        <v>0</v>
      </c>
      <c r="CP23" s="243">
        <v>0</v>
      </c>
      <c r="CQ23" s="243">
        <v>0</v>
      </c>
      <c r="CR23" s="243">
        <v>0</v>
      </c>
      <c r="CS23" s="243">
        <v>0</v>
      </c>
      <c r="CT23" s="243">
        <v>0</v>
      </c>
      <c r="CU23" s="243">
        <v>0</v>
      </c>
      <c r="CV23" s="243">
        <v>0</v>
      </c>
      <c r="CW23" s="243">
        <v>0</v>
      </c>
      <c r="CX23" s="243">
        <v>0</v>
      </c>
      <c r="CY23" s="243">
        <v>0</v>
      </c>
      <c r="CZ23" s="243">
        <v>0</v>
      </c>
      <c r="DA23" s="243">
        <v>0</v>
      </c>
      <c r="DB23" s="243">
        <v>0</v>
      </c>
      <c r="DC23" s="243">
        <v>0</v>
      </c>
      <c r="DD23" s="243">
        <v>0</v>
      </c>
      <c r="DE23" s="243">
        <v>0</v>
      </c>
      <c r="DF23" s="243">
        <v>0</v>
      </c>
      <c r="DG23" s="243">
        <v>0</v>
      </c>
      <c r="DH23" s="243">
        <v>0</v>
      </c>
      <c r="DI23" s="243">
        <v>0</v>
      </c>
      <c r="DJ23" s="243">
        <v>0</v>
      </c>
      <c r="DK23" s="243">
        <v>0</v>
      </c>
      <c r="DL23" s="243">
        <v>0</v>
      </c>
      <c r="DM23" s="243">
        <v>0</v>
      </c>
      <c r="DN23" s="243">
        <v>0</v>
      </c>
      <c r="DO23" s="243">
        <v>0</v>
      </c>
      <c r="DP23" s="243">
        <v>0</v>
      </c>
      <c r="DQ23" s="243">
        <v>0</v>
      </c>
      <c r="DR23" s="243">
        <v>0</v>
      </c>
      <c r="DS23" s="243">
        <v>0</v>
      </c>
      <c r="DT23" s="243">
        <v>0</v>
      </c>
      <c r="DU23" s="243">
        <v>0</v>
      </c>
      <c r="DV23" s="243">
        <v>0</v>
      </c>
      <c r="DW23" s="243">
        <v>0</v>
      </c>
      <c r="DX23" s="243">
        <v>0</v>
      </c>
      <c r="DY23" s="243">
        <v>0</v>
      </c>
      <c r="DZ23" s="243">
        <v>0</v>
      </c>
      <c r="EA23" s="243">
        <v>0</v>
      </c>
      <c r="EB23" s="243">
        <v>0</v>
      </c>
      <c r="EC23" s="243">
        <v>0</v>
      </c>
      <c r="ED23" s="243">
        <v>0</v>
      </c>
      <c r="EE23" s="243">
        <v>0</v>
      </c>
      <c r="EF23" s="243">
        <v>0</v>
      </c>
      <c r="EG23" s="243">
        <v>0</v>
      </c>
      <c r="EH23" s="243">
        <v>0</v>
      </c>
      <c r="EI23" s="243">
        <v>0</v>
      </c>
      <c r="EJ23" s="243">
        <v>0</v>
      </c>
      <c r="EK23" s="243">
        <v>0</v>
      </c>
      <c r="EL23" s="243">
        <v>0</v>
      </c>
      <c r="EM23" s="243">
        <v>0</v>
      </c>
      <c r="EN23" s="243">
        <v>0</v>
      </c>
      <c r="EO23" s="243">
        <v>0</v>
      </c>
      <c r="EP23" s="243">
        <v>0</v>
      </c>
      <c r="EQ23" s="243">
        <v>0</v>
      </c>
      <c r="ER23" s="243">
        <v>0</v>
      </c>
      <c r="ES23" s="243">
        <v>0</v>
      </c>
      <c r="ET23" s="243">
        <v>0</v>
      </c>
      <c r="EU23" s="243">
        <v>0</v>
      </c>
      <c r="EV23" s="243">
        <v>0</v>
      </c>
      <c r="EW23" s="243">
        <v>0</v>
      </c>
      <c r="EX23" s="243">
        <v>0</v>
      </c>
      <c r="EY23" s="243">
        <v>0</v>
      </c>
      <c r="EZ23" s="243">
        <v>0</v>
      </c>
      <c r="FA23" s="243">
        <v>0</v>
      </c>
      <c r="FB23" s="243">
        <v>0</v>
      </c>
      <c r="FC23" s="243">
        <v>0</v>
      </c>
      <c r="FD23" s="243">
        <v>0</v>
      </c>
      <c r="FE23" s="243">
        <v>0</v>
      </c>
      <c r="FF23" s="243">
        <v>0</v>
      </c>
      <c r="FG23" s="243">
        <v>0</v>
      </c>
      <c r="FH23" s="243">
        <v>0</v>
      </c>
      <c r="FI23" s="243">
        <v>0</v>
      </c>
      <c r="FJ23" s="243">
        <v>0</v>
      </c>
      <c r="FK23" s="243">
        <v>0</v>
      </c>
      <c r="FL23" s="243">
        <v>0</v>
      </c>
      <c r="FM23" s="243">
        <v>0</v>
      </c>
      <c r="FN23" s="243">
        <v>0</v>
      </c>
      <c r="FO23" s="243">
        <v>0</v>
      </c>
      <c r="FP23" s="243">
        <v>0</v>
      </c>
      <c r="FQ23" s="243">
        <v>0</v>
      </c>
      <c r="FR23" s="243">
        <v>0</v>
      </c>
      <c r="FS23" s="243">
        <v>0</v>
      </c>
      <c r="FT23" s="243">
        <v>0</v>
      </c>
      <c r="FU23" s="243">
        <v>0</v>
      </c>
      <c r="FV23" s="243">
        <v>0</v>
      </c>
      <c r="FW23" s="243">
        <v>0</v>
      </c>
      <c r="FX23" s="243">
        <v>0</v>
      </c>
      <c r="FY23" s="243">
        <v>0</v>
      </c>
      <c r="FZ23" s="243">
        <v>0</v>
      </c>
      <c r="GA23" s="243">
        <v>0</v>
      </c>
      <c r="GB23" s="243">
        <v>0</v>
      </c>
      <c r="GC23" s="243">
        <v>0</v>
      </c>
      <c r="GD23" s="243">
        <v>0</v>
      </c>
      <c r="GE23" s="243">
        <v>0</v>
      </c>
      <c r="GF23" s="243">
        <v>0</v>
      </c>
      <c r="GG23" s="243">
        <v>0</v>
      </c>
      <c r="GH23" s="243">
        <v>0</v>
      </c>
      <c r="GI23" s="243">
        <v>0</v>
      </c>
      <c r="GJ23" s="243">
        <v>0</v>
      </c>
      <c r="GK23" s="243">
        <v>0</v>
      </c>
      <c r="GL23" s="243">
        <v>0</v>
      </c>
      <c r="GM23" s="243">
        <v>0</v>
      </c>
      <c r="GN23" s="243">
        <v>0</v>
      </c>
      <c r="GO23" s="243">
        <v>0</v>
      </c>
      <c r="GP23" s="243">
        <v>0</v>
      </c>
      <c r="GQ23" s="243">
        <v>0</v>
      </c>
      <c r="GR23" s="243">
        <v>0</v>
      </c>
      <c r="GS23" s="243">
        <v>0</v>
      </c>
      <c r="GT23" s="243">
        <v>0</v>
      </c>
      <c r="GU23" s="243">
        <v>0</v>
      </c>
      <c r="GV23" s="243">
        <v>0</v>
      </c>
      <c r="GW23" s="243">
        <v>0</v>
      </c>
      <c r="GX23" s="243">
        <v>0</v>
      </c>
      <c r="GY23" s="243">
        <v>0</v>
      </c>
      <c r="GZ23" s="243">
        <v>0</v>
      </c>
      <c r="HA23" s="243">
        <v>0</v>
      </c>
      <c r="HB23" s="243">
        <v>0</v>
      </c>
      <c r="HC23" s="243">
        <v>0</v>
      </c>
      <c r="HD23" s="243">
        <v>0</v>
      </c>
      <c r="HE23" s="243">
        <v>0</v>
      </c>
      <c r="HF23" s="243">
        <v>0</v>
      </c>
      <c r="HG23" s="243">
        <v>0</v>
      </c>
      <c r="HH23" s="243">
        <v>0</v>
      </c>
      <c r="HI23" s="243">
        <v>0</v>
      </c>
      <c r="HJ23" s="243">
        <v>0</v>
      </c>
      <c r="HK23" s="243">
        <v>0</v>
      </c>
      <c r="HL23" s="243">
        <v>0</v>
      </c>
      <c r="HM23" s="243">
        <v>0</v>
      </c>
      <c r="HN23" s="243">
        <v>0</v>
      </c>
      <c r="HO23" s="243">
        <v>0</v>
      </c>
      <c r="HP23" s="243">
        <v>0</v>
      </c>
      <c r="HQ23" s="243">
        <v>0</v>
      </c>
      <c r="HR23" s="243">
        <v>0</v>
      </c>
      <c r="HS23" s="243">
        <v>0</v>
      </c>
    </row>
    <row r="24" spans="1:227" x14ac:dyDescent="0.25">
      <c r="A24" s="240"/>
      <c r="B24" s="242">
        <v>45689.4375</v>
      </c>
      <c r="C24" s="243">
        <v>0</v>
      </c>
      <c r="D24" s="243">
        <v>0</v>
      </c>
      <c r="E24" s="243">
        <v>0</v>
      </c>
      <c r="F24" s="243">
        <v>0</v>
      </c>
      <c r="G24" s="243">
        <v>0</v>
      </c>
      <c r="H24" s="243">
        <v>0</v>
      </c>
      <c r="I24" s="243">
        <v>0</v>
      </c>
      <c r="J24" s="243">
        <v>0</v>
      </c>
      <c r="K24" s="243">
        <v>0</v>
      </c>
      <c r="L24" s="243">
        <v>0</v>
      </c>
      <c r="M24" s="243">
        <v>0</v>
      </c>
      <c r="N24" s="243">
        <v>0</v>
      </c>
      <c r="O24" s="243">
        <v>0</v>
      </c>
      <c r="P24" s="243">
        <v>0</v>
      </c>
      <c r="Q24" s="243">
        <v>0</v>
      </c>
      <c r="R24" s="243">
        <v>0</v>
      </c>
      <c r="S24" s="243">
        <v>0</v>
      </c>
      <c r="T24" s="243">
        <v>0</v>
      </c>
      <c r="U24" s="243">
        <v>0</v>
      </c>
      <c r="V24" s="243">
        <v>0</v>
      </c>
      <c r="W24" s="243">
        <v>0</v>
      </c>
      <c r="X24" s="243">
        <v>0</v>
      </c>
      <c r="Y24" s="243">
        <v>0</v>
      </c>
      <c r="Z24" s="243">
        <v>0</v>
      </c>
      <c r="AA24" s="243">
        <v>0</v>
      </c>
      <c r="AB24" s="243">
        <v>0</v>
      </c>
      <c r="AC24" s="243">
        <v>0</v>
      </c>
      <c r="AD24" s="243">
        <v>0</v>
      </c>
      <c r="AE24" s="243">
        <v>0</v>
      </c>
      <c r="AF24" s="243">
        <v>0</v>
      </c>
      <c r="AG24" s="243">
        <v>0</v>
      </c>
      <c r="AH24" s="243">
        <v>0</v>
      </c>
      <c r="AI24" s="243">
        <v>0</v>
      </c>
      <c r="AJ24" s="243">
        <v>0</v>
      </c>
      <c r="AK24" s="243">
        <v>0</v>
      </c>
      <c r="AL24" s="243">
        <v>0</v>
      </c>
      <c r="AM24" s="243">
        <v>0</v>
      </c>
      <c r="AN24" s="243">
        <v>0</v>
      </c>
      <c r="AO24" s="243">
        <v>0</v>
      </c>
      <c r="AP24" s="243">
        <v>0</v>
      </c>
      <c r="AQ24" s="243">
        <v>0</v>
      </c>
      <c r="AR24" s="243">
        <v>0</v>
      </c>
      <c r="AS24" s="243">
        <v>0</v>
      </c>
      <c r="AT24" s="243">
        <v>0</v>
      </c>
      <c r="AU24" s="243">
        <v>0</v>
      </c>
      <c r="AV24" s="243">
        <v>0</v>
      </c>
      <c r="AW24" s="243">
        <v>0</v>
      </c>
      <c r="AX24" s="243">
        <v>0</v>
      </c>
      <c r="AY24" s="243">
        <v>0</v>
      </c>
      <c r="AZ24" s="243">
        <v>0</v>
      </c>
      <c r="BA24" s="243">
        <v>0</v>
      </c>
      <c r="BB24" s="243">
        <v>0</v>
      </c>
      <c r="BC24" s="243">
        <v>0</v>
      </c>
      <c r="BD24" s="243">
        <v>0</v>
      </c>
      <c r="BE24" s="243">
        <v>0</v>
      </c>
      <c r="BF24" s="243">
        <v>0</v>
      </c>
      <c r="BG24" s="243">
        <v>0</v>
      </c>
      <c r="BH24" s="243">
        <v>0</v>
      </c>
      <c r="BI24" s="243">
        <v>0</v>
      </c>
      <c r="BJ24" s="243">
        <v>0</v>
      </c>
      <c r="BK24" s="243">
        <v>0</v>
      </c>
      <c r="BL24" s="243">
        <v>0</v>
      </c>
      <c r="BM24" s="243">
        <v>0</v>
      </c>
      <c r="BN24" s="243">
        <v>0</v>
      </c>
      <c r="BO24" s="243">
        <v>0</v>
      </c>
      <c r="BP24" s="243">
        <v>0</v>
      </c>
      <c r="BQ24" s="243">
        <v>0</v>
      </c>
      <c r="BR24" s="243">
        <v>0</v>
      </c>
      <c r="BS24" s="243">
        <v>0</v>
      </c>
      <c r="BT24" s="243">
        <v>0</v>
      </c>
      <c r="BU24" s="243">
        <v>0</v>
      </c>
      <c r="BV24" s="243">
        <v>0</v>
      </c>
      <c r="BW24" s="243">
        <v>0</v>
      </c>
      <c r="BX24" s="243">
        <v>0</v>
      </c>
      <c r="BY24" s="243">
        <v>0</v>
      </c>
      <c r="BZ24" s="243">
        <v>0</v>
      </c>
      <c r="CA24" s="243">
        <v>0</v>
      </c>
      <c r="CB24" s="243">
        <v>0</v>
      </c>
      <c r="CC24" s="243">
        <v>0</v>
      </c>
      <c r="CD24" s="243">
        <v>0</v>
      </c>
      <c r="CE24" s="243">
        <v>0</v>
      </c>
      <c r="CF24" s="243">
        <v>0</v>
      </c>
      <c r="CG24" s="243">
        <v>0</v>
      </c>
      <c r="CH24" s="243">
        <v>0</v>
      </c>
      <c r="CI24" s="243">
        <v>0</v>
      </c>
      <c r="CJ24" s="243">
        <v>0</v>
      </c>
      <c r="CK24" s="243">
        <v>0</v>
      </c>
      <c r="CL24" s="243">
        <v>0</v>
      </c>
      <c r="CM24" s="243">
        <v>0</v>
      </c>
      <c r="CN24" s="243">
        <v>0</v>
      </c>
      <c r="CO24" s="243">
        <v>0</v>
      </c>
      <c r="CP24" s="243">
        <v>0</v>
      </c>
      <c r="CQ24" s="243">
        <v>0</v>
      </c>
      <c r="CR24" s="243">
        <v>0</v>
      </c>
      <c r="CS24" s="243">
        <v>0</v>
      </c>
      <c r="CT24" s="243">
        <v>0</v>
      </c>
      <c r="CU24" s="243">
        <v>0</v>
      </c>
      <c r="CV24" s="243">
        <v>0</v>
      </c>
      <c r="CW24" s="243">
        <v>0</v>
      </c>
      <c r="CX24" s="243">
        <v>0</v>
      </c>
      <c r="CY24" s="243">
        <v>0</v>
      </c>
      <c r="CZ24" s="243">
        <v>0</v>
      </c>
      <c r="DA24" s="243">
        <v>0</v>
      </c>
      <c r="DB24" s="243">
        <v>0</v>
      </c>
      <c r="DC24" s="243">
        <v>0</v>
      </c>
      <c r="DD24" s="243">
        <v>0</v>
      </c>
      <c r="DE24" s="243">
        <v>0</v>
      </c>
      <c r="DF24" s="243">
        <v>0</v>
      </c>
      <c r="DG24" s="243">
        <v>0</v>
      </c>
      <c r="DH24" s="243">
        <v>0</v>
      </c>
      <c r="DI24" s="243">
        <v>0</v>
      </c>
      <c r="DJ24" s="243">
        <v>0</v>
      </c>
      <c r="DK24" s="243">
        <v>0</v>
      </c>
      <c r="DL24" s="243">
        <v>0</v>
      </c>
      <c r="DM24" s="243">
        <v>0</v>
      </c>
      <c r="DN24" s="243">
        <v>0</v>
      </c>
      <c r="DO24" s="243">
        <v>0</v>
      </c>
      <c r="DP24" s="243">
        <v>0</v>
      </c>
      <c r="DQ24" s="243">
        <v>0</v>
      </c>
      <c r="DR24" s="243">
        <v>0</v>
      </c>
      <c r="DS24" s="243">
        <v>0</v>
      </c>
      <c r="DT24" s="243">
        <v>0</v>
      </c>
      <c r="DU24" s="243">
        <v>0</v>
      </c>
      <c r="DV24" s="243">
        <v>0</v>
      </c>
      <c r="DW24" s="243">
        <v>0</v>
      </c>
      <c r="DX24" s="243">
        <v>0</v>
      </c>
      <c r="DY24" s="243">
        <v>0</v>
      </c>
      <c r="DZ24" s="243">
        <v>0</v>
      </c>
      <c r="EA24" s="243">
        <v>0</v>
      </c>
      <c r="EB24" s="243">
        <v>0</v>
      </c>
      <c r="EC24" s="243">
        <v>0</v>
      </c>
      <c r="ED24" s="243">
        <v>0</v>
      </c>
      <c r="EE24" s="243">
        <v>0</v>
      </c>
      <c r="EF24" s="243">
        <v>0</v>
      </c>
      <c r="EG24" s="243">
        <v>0</v>
      </c>
      <c r="EH24" s="243">
        <v>0</v>
      </c>
      <c r="EI24" s="243">
        <v>0</v>
      </c>
      <c r="EJ24" s="243">
        <v>0</v>
      </c>
      <c r="EK24" s="243">
        <v>0</v>
      </c>
      <c r="EL24" s="243">
        <v>0</v>
      </c>
      <c r="EM24" s="243">
        <v>0</v>
      </c>
      <c r="EN24" s="243">
        <v>0</v>
      </c>
      <c r="EO24" s="243">
        <v>0</v>
      </c>
      <c r="EP24" s="243">
        <v>0</v>
      </c>
      <c r="EQ24" s="243">
        <v>0</v>
      </c>
      <c r="ER24" s="243">
        <v>0</v>
      </c>
      <c r="ES24" s="243">
        <v>0</v>
      </c>
      <c r="ET24" s="243">
        <v>0</v>
      </c>
      <c r="EU24" s="243">
        <v>0</v>
      </c>
      <c r="EV24" s="243">
        <v>0</v>
      </c>
      <c r="EW24" s="243">
        <v>0</v>
      </c>
      <c r="EX24" s="243">
        <v>0</v>
      </c>
      <c r="EY24" s="243">
        <v>0</v>
      </c>
      <c r="EZ24" s="243">
        <v>0</v>
      </c>
      <c r="FA24" s="243">
        <v>0</v>
      </c>
      <c r="FB24" s="243">
        <v>0</v>
      </c>
      <c r="FC24" s="243">
        <v>0</v>
      </c>
      <c r="FD24" s="243">
        <v>0</v>
      </c>
      <c r="FE24" s="243">
        <v>0</v>
      </c>
      <c r="FF24" s="243">
        <v>0</v>
      </c>
      <c r="FG24" s="243">
        <v>0</v>
      </c>
      <c r="FH24" s="243">
        <v>0</v>
      </c>
      <c r="FI24" s="243">
        <v>0</v>
      </c>
      <c r="FJ24" s="243">
        <v>0</v>
      </c>
      <c r="FK24" s="243">
        <v>0</v>
      </c>
      <c r="FL24" s="243">
        <v>0</v>
      </c>
      <c r="FM24" s="243">
        <v>0</v>
      </c>
      <c r="FN24" s="243">
        <v>0</v>
      </c>
      <c r="FO24" s="243">
        <v>0</v>
      </c>
      <c r="FP24" s="243">
        <v>0</v>
      </c>
      <c r="FQ24" s="243">
        <v>0</v>
      </c>
      <c r="FR24" s="243">
        <v>0</v>
      </c>
      <c r="FS24" s="243">
        <v>0</v>
      </c>
      <c r="FT24" s="243">
        <v>0</v>
      </c>
      <c r="FU24" s="243">
        <v>0</v>
      </c>
      <c r="FV24" s="243">
        <v>0</v>
      </c>
      <c r="FW24" s="243">
        <v>0</v>
      </c>
      <c r="FX24" s="243">
        <v>0</v>
      </c>
      <c r="FY24" s="243">
        <v>0</v>
      </c>
      <c r="FZ24" s="243">
        <v>0</v>
      </c>
      <c r="GA24" s="243">
        <v>0</v>
      </c>
      <c r="GB24" s="243">
        <v>0</v>
      </c>
      <c r="GC24" s="243">
        <v>0</v>
      </c>
      <c r="GD24" s="243">
        <v>0</v>
      </c>
      <c r="GE24" s="243">
        <v>0</v>
      </c>
      <c r="GF24" s="243">
        <v>0</v>
      </c>
      <c r="GG24" s="243">
        <v>0</v>
      </c>
      <c r="GH24" s="243">
        <v>0</v>
      </c>
      <c r="GI24" s="243">
        <v>0</v>
      </c>
      <c r="GJ24" s="243">
        <v>0</v>
      </c>
      <c r="GK24" s="243">
        <v>0</v>
      </c>
      <c r="GL24" s="243">
        <v>0</v>
      </c>
      <c r="GM24" s="243">
        <v>0</v>
      </c>
      <c r="GN24" s="243">
        <v>0</v>
      </c>
      <c r="GO24" s="243">
        <v>0</v>
      </c>
      <c r="GP24" s="243">
        <v>0</v>
      </c>
      <c r="GQ24" s="243">
        <v>0</v>
      </c>
      <c r="GR24" s="243">
        <v>0</v>
      </c>
      <c r="GS24" s="243">
        <v>0</v>
      </c>
      <c r="GT24" s="243">
        <v>0</v>
      </c>
      <c r="GU24" s="243">
        <v>0</v>
      </c>
      <c r="GV24" s="243">
        <v>0</v>
      </c>
      <c r="GW24" s="243">
        <v>0</v>
      </c>
      <c r="GX24" s="243">
        <v>0</v>
      </c>
      <c r="GY24" s="243">
        <v>0</v>
      </c>
      <c r="GZ24" s="243">
        <v>0</v>
      </c>
      <c r="HA24" s="243">
        <v>0</v>
      </c>
      <c r="HB24" s="243">
        <v>0</v>
      </c>
      <c r="HC24" s="243">
        <v>0</v>
      </c>
      <c r="HD24" s="243">
        <v>0</v>
      </c>
      <c r="HE24" s="243">
        <v>0</v>
      </c>
      <c r="HF24" s="243">
        <v>0</v>
      </c>
      <c r="HG24" s="243">
        <v>0</v>
      </c>
      <c r="HH24" s="243">
        <v>0</v>
      </c>
      <c r="HI24" s="243">
        <v>0</v>
      </c>
      <c r="HJ24" s="243">
        <v>0</v>
      </c>
      <c r="HK24" s="243">
        <v>0</v>
      </c>
      <c r="HL24" s="243">
        <v>0</v>
      </c>
      <c r="HM24" s="243">
        <v>0</v>
      </c>
      <c r="HN24" s="243">
        <v>0</v>
      </c>
      <c r="HO24" s="243">
        <v>0</v>
      </c>
      <c r="HP24" s="243">
        <v>0</v>
      </c>
      <c r="HQ24" s="243">
        <v>0</v>
      </c>
      <c r="HR24" s="243">
        <v>0</v>
      </c>
      <c r="HS24" s="243">
        <v>0</v>
      </c>
    </row>
    <row r="25" spans="1:227" x14ac:dyDescent="0.25">
      <c r="A25" s="240"/>
      <c r="B25" s="242">
        <v>45689.458333333299</v>
      </c>
      <c r="C25" s="243">
        <v>0</v>
      </c>
      <c r="D25" s="243">
        <v>0</v>
      </c>
      <c r="E25" s="243">
        <v>0</v>
      </c>
      <c r="F25" s="243">
        <v>0</v>
      </c>
      <c r="G25" s="243">
        <v>0</v>
      </c>
      <c r="H25" s="243">
        <v>0</v>
      </c>
      <c r="I25" s="243">
        <v>0</v>
      </c>
      <c r="J25" s="243">
        <v>0</v>
      </c>
      <c r="K25" s="243">
        <v>0</v>
      </c>
      <c r="L25" s="243">
        <v>0</v>
      </c>
      <c r="M25" s="243">
        <v>0</v>
      </c>
      <c r="N25" s="243">
        <v>0</v>
      </c>
      <c r="O25" s="243">
        <v>0</v>
      </c>
      <c r="P25" s="243">
        <v>0</v>
      </c>
      <c r="Q25" s="243">
        <v>0</v>
      </c>
      <c r="R25" s="243">
        <v>0</v>
      </c>
      <c r="S25" s="243">
        <v>0</v>
      </c>
      <c r="T25" s="243">
        <v>0</v>
      </c>
      <c r="U25" s="243">
        <v>0</v>
      </c>
      <c r="V25" s="243">
        <v>0</v>
      </c>
      <c r="W25" s="243">
        <v>0</v>
      </c>
      <c r="X25" s="243">
        <v>0</v>
      </c>
      <c r="Y25" s="243">
        <v>0</v>
      </c>
      <c r="Z25" s="243">
        <v>0</v>
      </c>
      <c r="AA25" s="243">
        <v>0</v>
      </c>
      <c r="AB25" s="243">
        <v>0</v>
      </c>
      <c r="AC25" s="243">
        <v>0</v>
      </c>
      <c r="AD25" s="243">
        <v>0</v>
      </c>
      <c r="AE25" s="243">
        <v>0</v>
      </c>
      <c r="AF25" s="243">
        <v>0</v>
      </c>
      <c r="AG25" s="243">
        <v>0</v>
      </c>
      <c r="AH25" s="243">
        <v>0</v>
      </c>
      <c r="AI25" s="243">
        <v>0</v>
      </c>
      <c r="AJ25" s="243">
        <v>0</v>
      </c>
      <c r="AK25" s="243">
        <v>0</v>
      </c>
      <c r="AL25" s="243">
        <v>0</v>
      </c>
      <c r="AM25" s="243">
        <v>0</v>
      </c>
      <c r="AN25" s="243">
        <v>0</v>
      </c>
      <c r="AO25" s="243">
        <v>0</v>
      </c>
      <c r="AP25" s="243">
        <v>0</v>
      </c>
      <c r="AQ25" s="243">
        <v>0</v>
      </c>
      <c r="AR25" s="243">
        <v>0</v>
      </c>
      <c r="AS25" s="243">
        <v>0</v>
      </c>
      <c r="AT25" s="243">
        <v>0</v>
      </c>
      <c r="AU25" s="243">
        <v>0</v>
      </c>
      <c r="AV25" s="243">
        <v>0</v>
      </c>
      <c r="AW25" s="243">
        <v>0</v>
      </c>
      <c r="AX25" s="243">
        <v>0</v>
      </c>
      <c r="AY25" s="243">
        <v>0</v>
      </c>
      <c r="AZ25" s="243">
        <v>0</v>
      </c>
      <c r="BA25" s="243">
        <v>0</v>
      </c>
      <c r="BB25" s="243">
        <v>0</v>
      </c>
      <c r="BC25" s="243">
        <v>0</v>
      </c>
      <c r="BD25" s="243">
        <v>0</v>
      </c>
      <c r="BE25" s="243">
        <v>0</v>
      </c>
      <c r="BF25" s="243">
        <v>0</v>
      </c>
      <c r="BG25" s="243">
        <v>0</v>
      </c>
      <c r="BH25" s="243">
        <v>0</v>
      </c>
      <c r="BI25" s="243">
        <v>0</v>
      </c>
      <c r="BJ25" s="243">
        <v>0</v>
      </c>
      <c r="BK25" s="243">
        <v>0</v>
      </c>
      <c r="BL25" s="243">
        <v>0</v>
      </c>
      <c r="BM25" s="243">
        <v>0</v>
      </c>
      <c r="BN25" s="243">
        <v>0</v>
      </c>
      <c r="BO25" s="243">
        <v>0</v>
      </c>
      <c r="BP25" s="243">
        <v>0</v>
      </c>
      <c r="BQ25" s="243">
        <v>0</v>
      </c>
      <c r="BR25" s="243">
        <v>0</v>
      </c>
      <c r="BS25" s="243">
        <v>0</v>
      </c>
      <c r="BT25" s="243">
        <v>0</v>
      </c>
      <c r="BU25" s="243">
        <v>0</v>
      </c>
      <c r="BV25" s="243">
        <v>0</v>
      </c>
      <c r="BW25" s="243">
        <v>0</v>
      </c>
      <c r="BX25" s="243">
        <v>0</v>
      </c>
      <c r="BY25" s="243">
        <v>0</v>
      </c>
      <c r="BZ25" s="243">
        <v>0</v>
      </c>
      <c r="CA25" s="243">
        <v>0</v>
      </c>
      <c r="CB25" s="243">
        <v>0</v>
      </c>
      <c r="CC25" s="243">
        <v>0</v>
      </c>
      <c r="CD25" s="243">
        <v>0</v>
      </c>
      <c r="CE25" s="243">
        <v>0</v>
      </c>
      <c r="CF25" s="243">
        <v>0</v>
      </c>
      <c r="CG25" s="243">
        <v>0</v>
      </c>
      <c r="CH25" s="243">
        <v>0</v>
      </c>
      <c r="CI25" s="243">
        <v>0</v>
      </c>
      <c r="CJ25" s="243">
        <v>0</v>
      </c>
      <c r="CK25" s="243">
        <v>0</v>
      </c>
      <c r="CL25" s="243">
        <v>0</v>
      </c>
      <c r="CM25" s="243">
        <v>0</v>
      </c>
      <c r="CN25" s="243">
        <v>0</v>
      </c>
      <c r="CO25" s="243">
        <v>0</v>
      </c>
      <c r="CP25" s="243">
        <v>0</v>
      </c>
      <c r="CQ25" s="243">
        <v>0</v>
      </c>
      <c r="CR25" s="243">
        <v>0</v>
      </c>
      <c r="CS25" s="243">
        <v>0</v>
      </c>
      <c r="CT25" s="243">
        <v>0</v>
      </c>
      <c r="CU25" s="243">
        <v>0</v>
      </c>
      <c r="CV25" s="243">
        <v>0</v>
      </c>
      <c r="CW25" s="243">
        <v>0</v>
      </c>
      <c r="CX25" s="243">
        <v>0</v>
      </c>
      <c r="CY25" s="243">
        <v>0</v>
      </c>
      <c r="CZ25" s="243">
        <v>0</v>
      </c>
      <c r="DA25" s="243">
        <v>0</v>
      </c>
      <c r="DB25" s="243">
        <v>0</v>
      </c>
      <c r="DC25" s="243">
        <v>0</v>
      </c>
      <c r="DD25" s="243">
        <v>0</v>
      </c>
      <c r="DE25" s="243">
        <v>0</v>
      </c>
      <c r="DF25" s="243">
        <v>0</v>
      </c>
      <c r="DG25" s="243">
        <v>0</v>
      </c>
      <c r="DH25" s="243">
        <v>0</v>
      </c>
      <c r="DI25" s="243">
        <v>0</v>
      </c>
      <c r="DJ25" s="243">
        <v>0</v>
      </c>
      <c r="DK25" s="243">
        <v>0</v>
      </c>
      <c r="DL25" s="243">
        <v>0</v>
      </c>
      <c r="DM25" s="243">
        <v>0</v>
      </c>
      <c r="DN25" s="243">
        <v>0</v>
      </c>
      <c r="DO25" s="243">
        <v>0</v>
      </c>
      <c r="DP25" s="243">
        <v>0</v>
      </c>
      <c r="DQ25" s="243">
        <v>0</v>
      </c>
      <c r="DR25" s="243">
        <v>0</v>
      </c>
      <c r="DS25" s="243">
        <v>0</v>
      </c>
      <c r="DT25" s="243">
        <v>0</v>
      </c>
      <c r="DU25" s="243">
        <v>0</v>
      </c>
      <c r="DV25" s="243">
        <v>0</v>
      </c>
      <c r="DW25" s="243">
        <v>0</v>
      </c>
      <c r="DX25" s="243">
        <v>0</v>
      </c>
      <c r="DY25" s="243">
        <v>0</v>
      </c>
      <c r="DZ25" s="243">
        <v>0</v>
      </c>
      <c r="EA25" s="243">
        <v>0</v>
      </c>
      <c r="EB25" s="243">
        <v>0</v>
      </c>
      <c r="EC25" s="243">
        <v>0</v>
      </c>
      <c r="ED25" s="243">
        <v>0</v>
      </c>
      <c r="EE25" s="243">
        <v>0</v>
      </c>
      <c r="EF25" s="243">
        <v>0</v>
      </c>
      <c r="EG25" s="243">
        <v>0</v>
      </c>
      <c r="EH25" s="243">
        <v>0</v>
      </c>
      <c r="EI25" s="243">
        <v>0</v>
      </c>
      <c r="EJ25" s="243">
        <v>0</v>
      </c>
      <c r="EK25" s="243">
        <v>0</v>
      </c>
      <c r="EL25" s="243">
        <v>0</v>
      </c>
      <c r="EM25" s="243">
        <v>0</v>
      </c>
      <c r="EN25" s="243">
        <v>0</v>
      </c>
      <c r="EO25" s="243">
        <v>0</v>
      </c>
      <c r="EP25" s="243">
        <v>0</v>
      </c>
      <c r="EQ25" s="243">
        <v>0</v>
      </c>
      <c r="ER25" s="243">
        <v>0</v>
      </c>
      <c r="ES25" s="243">
        <v>0</v>
      </c>
      <c r="ET25" s="243">
        <v>0</v>
      </c>
      <c r="EU25" s="243">
        <v>0</v>
      </c>
      <c r="EV25" s="243">
        <v>0</v>
      </c>
      <c r="EW25" s="243">
        <v>0</v>
      </c>
      <c r="EX25" s="243">
        <v>0</v>
      </c>
      <c r="EY25" s="243">
        <v>0</v>
      </c>
      <c r="EZ25" s="243">
        <v>0</v>
      </c>
      <c r="FA25" s="243">
        <v>0</v>
      </c>
      <c r="FB25" s="243">
        <v>0</v>
      </c>
      <c r="FC25" s="243">
        <v>0</v>
      </c>
      <c r="FD25" s="243">
        <v>0</v>
      </c>
      <c r="FE25" s="243">
        <v>0</v>
      </c>
      <c r="FF25" s="243">
        <v>0</v>
      </c>
      <c r="FG25" s="243">
        <v>0</v>
      </c>
      <c r="FH25" s="243">
        <v>0</v>
      </c>
      <c r="FI25" s="243">
        <v>0</v>
      </c>
      <c r="FJ25" s="243">
        <v>0</v>
      </c>
      <c r="FK25" s="243">
        <v>0</v>
      </c>
      <c r="FL25" s="243">
        <v>0</v>
      </c>
      <c r="FM25" s="243">
        <v>0</v>
      </c>
      <c r="FN25" s="243">
        <v>0</v>
      </c>
      <c r="FO25" s="243">
        <v>0</v>
      </c>
      <c r="FP25" s="243">
        <v>0</v>
      </c>
      <c r="FQ25" s="243">
        <v>0</v>
      </c>
      <c r="FR25" s="243">
        <v>0</v>
      </c>
      <c r="FS25" s="243">
        <v>0</v>
      </c>
      <c r="FT25" s="243">
        <v>0</v>
      </c>
      <c r="FU25" s="243">
        <v>0</v>
      </c>
      <c r="FV25" s="243">
        <v>0</v>
      </c>
      <c r="FW25" s="243">
        <v>0</v>
      </c>
      <c r="FX25" s="243">
        <v>0</v>
      </c>
      <c r="FY25" s="243">
        <v>0</v>
      </c>
      <c r="FZ25" s="243">
        <v>0</v>
      </c>
      <c r="GA25" s="243">
        <v>0</v>
      </c>
      <c r="GB25" s="243">
        <v>0</v>
      </c>
      <c r="GC25" s="243">
        <v>0</v>
      </c>
      <c r="GD25" s="243">
        <v>0</v>
      </c>
      <c r="GE25" s="243">
        <v>0</v>
      </c>
      <c r="GF25" s="243">
        <v>0</v>
      </c>
      <c r="GG25" s="243">
        <v>0</v>
      </c>
      <c r="GH25" s="243">
        <v>0</v>
      </c>
      <c r="GI25" s="243">
        <v>0</v>
      </c>
      <c r="GJ25" s="243">
        <v>0</v>
      </c>
      <c r="GK25" s="243">
        <v>0</v>
      </c>
      <c r="GL25" s="243">
        <v>0</v>
      </c>
      <c r="GM25" s="243">
        <v>0</v>
      </c>
      <c r="GN25" s="243">
        <v>0</v>
      </c>
      <c r="GO25" s="243">
        <v>0</v>
      </c>
      <c r="GP25" s="243">
        <v>0</v>
      </c>
      <c r="GQ25" s="243">
        <v>0</v>
      </c>
      <c r="GR25" s="243">
        <v>0</v>
      </c>
      <c r="GS25" s="243">
        <v>0</v>
      </c>
      <c r="GT25" s="243">
        <v>0</v>
      </c>
      <c r="GU25" s="243">
        <v>0</v>
      </c>
      <c r="GV25" s="243">
        <v>0</v>
      </c>
      <c r="GW25" s="243">
        <v>0</v>
      </c>
      <c r="GX25" s="243">
        <v>0</v>
      </c>
      <c r="GY25" s="243">
        <v>0</v>
      </c>
      <c r="GZ25" s="243">
        <v>0</v>
      </c>
      <c r="HA25" s="243">
        <v>0</v>
      </c>
      <c r="HB25" s="243">
        <v>0</v>
      </c>
      <c r="HC25" s="243">
        <v>0</v>
      </c>
      <c r="HD25" s="243">
        <v>0</v>
      </c>
      <c r="HE25" s="243">
        <v>0</v>
      </c>
      <c r="HF25" s="243">
        <v>0</v>
      </c>
      <c r="HG25" s="243">
        <v>0</v>
      </c>
      <c r="HH25" s="243">
        <v>0</v>
      </c>
      <c r="HI25" s="243">
        <v>0</v>
      </c>
      <c r="HJ25" s="243">
        <v>0</v>
      </c>
      <c r="HK25" s="243">
        <v>0</v>
      </c>
      <c r="HL25" s="243">
        <v>0</v>
      </c>
      <c r="HM25" s="243">
        <v>0</v>
      </c>
      <c r="HN25" s="243">
        <v>0</v>
      </c>
      <c r="HO25" s="243">
        <v>0</v>
      </c>
      <c r="HP25" s="243">
        <v>0</v>
      </c>
      <c r="HQ25" s="243">
        <v>0</v>
      </c>
      <c r="HR25" s="243">
        <v>0</v>
      </c>
      <c r="HS25" s="243">
        <v>0</v>
      </c>
    </row>
    <row r="26" spans="1:227" x14ac:dyDescent="0.25">
      <c r="A26" s="240"/>
      <c r="B26" s="242">
        <v>45689.479166666701</v>
      </c>
      <c r="C26" s="243">
        <v>0</v>
      </c>
      <c r="D26" s="243">
        <v>0</v>
      </c>
      <c r="E26" s="243">
        <v>0</v>
      </c>
      <c r="F26" s="243">
        <v>0</v>
      </c>
      <c r="G26" s="243">
        <v>0</v>
      </c>
      <c r="H26" s="243">
        <v>0</v>
      </c>
      <c r="I26" s="243">
        <v>0</v>
      </c>
      <c r="J26" s="243">
        <v>0</v>
      </c>
      <c r="K26" s="243">
        <v>0</v>
      </c>
      <c r="L26" s="243">
        <v>0</v>
      </c>
      <c r="M26" s="243">
        <v>0</v>
      </c>
      <c r="N26" s="243">
        <v>0</v>
      </c>
      <c r="O26" s="243">
        <v>0</v>
      </c>
      <c r="P26" s="243">
        <v>0</v>
      </c>
      <c r="Q26" s="243">
        <v>0</v>
      </c>
      <c r="R26" s="243">
        <v>0</v>
      </c>
      <c r="S26" s="243">
        <v>0</v>
      </c>
      <c r="T26" s="243">
        <v>0</v>
      </c>
      <c r="U26" s="243">
        <v>0</v>
      </c>
      <c r="V26" s="243">
        <v>0</v>
      </c>
      <c r="W26" s="243">
        <v>0</v>
      </c>
      <c r="X26" s="243">
        <v>0</v>
      </c>
      <c r="Y26" s="243">
        <v>0</v>
      </c>
      <c r="Z26" s="243">
        <v>0</v>
      </c>
      <c r="AA26" s="243">
        <v>0</v>
      </c>
      <c r="AB26" s="243">
        <v>0</v>
      </c>
      <c r="AC26" s="243">
        <v>0</v>
      </c>
      <c r="AD26" s="243">
        <v>0</v>
      </c>
      <c r="AE26" s="243">
        <v>0</v>
      </c>
      <c r="AF26" s="243">
        <v>0</v>
      </c>
      <c r="AG26" s="243">
        <v>0</v>
      </c>
      <c r="AH26" s="243">
        <v>0</v>
      </c>
      <c r="AI26" s="243">
        <v>0</v>
      </c>
      <c r="AJ26" s="243">
        <v>0</v>
      </c>
      <c r="AK26" s="243">
        <v>0</v>
      </c>
      <c r="AL26" s="243">
        <v>0</v>
      </c>
      <c r="AM26" s="243">
        <v>0</v>
      </c>
      <c r="AN26" s="243">
        <v>0</v>
      </c>
      <c r="AO26" s="243">
        <v>0</v>
      </c>
      <c r="AP26" s="243">
        <v>0</v>
      </c>
      <c r="AQ26" s="243">
        <v>0</v>
      </c>
      <c r="AR26" s="243">
        <v>0</v>
      </c>
      <c r="AS26" s="243">
        <v>0</v>
      </c>
      <c r="AT26" s="243">
        <v>0</v>
      </c>
      <c r="AU26" s="243">
        <v>0</v>
      </c>
      <c r="AV26" s="243">
        <v>0</v>
      </c>
      <c r="AW26" s="243">
        <v>0</v>
      </c>
      <c r="AX26" s="243">
        <v>0</v>
      </c>
      <c r="AY26" s="243">
        <v>0</v>
      </c>
      <c r="AZ26" s="243">
        <v>0</v>
      </c>
      <c r="BA26" s="243">
        <v>0</v>
      </c>
      <c r="BB26" s="243">
        <v>0</v>
      </c>
      <c r="BC26" s="243">
        <v>0</v>
      </c>
      <c r="BD26" s="243">
        <v>0</v>
      </c>
      <c r="BE26" s="243">
        <v>0</v>
      </c>
      <c r="BF26" s="243">
        <v>0</v>
      </c>
      <c r="BG26" s="243">
        <v>0</v>
      </c>
      <c r="BH26" s="243">
        <v>0</v>
      </c>
      <c r="BI26" s="243">
        <v>0</v>
      </c>
      <c r="BJ26" s="243">
        <v>0</v>
      </c>
      <c r="BK26" s="243">
        <v>0</v>
      </c>
      <c r="BL26" s="243">
        <v>0</v>
      </c>
      <c r="BM26" s="243">
        <v>0</v>
      </c>
      <c r="BN26" s="243">
        <v>0</v>
      </c>
      <c r="BO26" s="243">
        <v>0</v>
      </c>
      <c r="BP26" s="243">
        <v>0</v>
      </c>
      <c r="BQ26" s="243">
        <v>0</v>
      </c>
      <c r="BR26" s="243">
        <v>0</v>
      </c>
      <c r="BS26" s="243">
        <v>0</v>
      </c>
      <c r="BT26" s="243">
        <v>0</v>
      </c>
      <c r="BU26" s="243">
        <v>0</v>
      </c>
      <c r="BV26" s="243">
        <v>0</v>
      </c>
      <c r="BW26" s="243">
        <v>0</v>
      </c>
      <c r="BX26" s="243">
        <v>0</v>
      </c>
      <c r="BY26" s="243">
        <v>0</v>
      </c>
      <c r="BZ26" s="243">
        <v>0</v>
      </c>
      <c r="CA26" s="243">
        <v>0</v>
      </c>
      <c r="CB26" s="243">
        <v>0</v>
      </c>
      <c r="CC26" s="243">
        <v>0</v>
      </c>
      <c r="CD26" s="243">
        <v>0</v>
      </c>
      <c r="CE26" s="243">
        <v>0</v>
      </c>
      <c r="CF26" s="243">
        <v>0</v>
      </c>
      <c r="CG26" s="243">
        <v>0</v>
      </c>
      <c r="CH26" s="243">
        <v>0</v>
      </c>
      <c r="CI26" s="243">
        <v>0</v>
      </c>
      <c r="CJ26" s="243">
        <v>0</v>
      </c>
      <c r="CK26" s="243">
        <v>0</v>
      </c>
      <c r="CL26" s="243">
        <v>0</v>
      </c>
      <c r="CM26" s="243">
        <v>0</v>
      </c>
      <c r="CN26" s="243">
        <v>0</v>
      </c>
      <c r="CO26" s="243">
        <v>0</v>
      </c>
      <c r="CP26" s="243">
        <v>0</v>
      </c>
      <c r="CQ26" s="243">
        <v>0</v>
      </c>
      <c r="CR26" s="243">
        <v>0</v>
      </c>
      <c r="CS26" s="243">
        <v>0</v>
      </c>
      <c r="CT26" s="243">
        <v>0</v>
      </c>
      <c r="CU26" s="243">
        <v>0</v>
      </c>
      <c r="CV26" s="243">
        <v>0</v>
      </c>
      <c r="CW26" s="243">
        <v>0</v>
      </c>
      <c r="CX26" s="243">
        <v>0</v>
      </c>
      <c r="CY26" s="243">
        <v>0</v>
      </c>
      <c r="CZ26" s="243">
        <v>0</v>
      </c>
      <c r="DA26" s="243">
        <v>0</v>
      </c>
      <c r="DB26" s="243">
        <v>0</v>
      </c>
      <c r="DC26" s="243">
        <v>0</v>
      </c>
      <c r="DD26" s="243">
        <v>0</v>
      </c>
      <c r="DE26" s="243">
        <v>0</v>
      </c>
      <c r="DF26" s="243">
        <v>0</v>
      </c>
      <c r="DG26" s="243">
        <v>0</v>
      </c>
      <c r="DH26" s="243">
        <v>0</v>
      </c>
      <c r="DI26" s="243">
        <v>0</v>
      </c>
      <c r="DJ26" s="243">
        <v>0</v>
      </c>
      <c r="DK26" s="243">
        <v>0</v>
      </c>
      <c r="DL26" s="243">
        <v>0</v>
      </c>
      <c r="DM26" s="243">
        <v>0</v>
      </c>
      <c r="DN26" s="243">
        <v>0</v>
      </c>
      <c r="DO26" s="243">
        <v>0</v>
      </c>
      <c r="DP26" s="243">
        <v>0</v>
      </c>
      <c r="DQ26" s="243">
        <v>0</v>
      </c>
      <c r="DR26" s="243">
        <v>0</v>
      </c>
      <c r="DS26" s="243">
        <v>0</v>
      </c>
      <c r="DT26" s="243">
        <v>0</v>
      </c>
      <c r="DU26" s="243">
        <v>0</v>
      </c>
      <c r="DV26" s="243">
        <v>0</v>
      </c>
      <c r="DW26" s="243">
        <v>0</v>
      </c>
      <c r="DX26" s="243">
        <v>0</v>
      </c>
      <c r="DY26" s="243">
        <v>0</v>
      </c>
      <c r="DZ26" s="243">
        <v>0</v>
      </c>
      <c r="EA26" s="243">
        <v>0</v>
      </c>
      <c r="EB26" s="243">
        <v>0</v>
      </c>
      <c r="EC26" s="243">
        <v>0</v>
      </c>
      <c r="ED26" s="243">
        <v>0</v>
      </c>
      <c r="EE26" s="243">
        <v>0</v>
      </c>
      <c r="EF26" s="243">
        <v>0</v>
      </c>
      <c r="EG26" s="243">
        <v>0</v>
      </c>
      <c r="EH26" s="243">
        <v>0</v>
      </c>
      <c r="EI26" s="243">
        <v>0</v>
      </c>
      <c r="EJ26" s="243">
        <v>0</v>
      </c>
      <c r="EK26" s="243">
        <v>0</v>
      </c>
      <c r="EL26" s="243">
        <v>0</v>
      </c>
      <c r="EM26" s="243">
        <v>0</v>
      </c>
      <c r="EN26" s="243">
        <v>0</v>
      </c>
      <c r="EO26" s="243">
        <v>0</v>
      </c>
      <c r="EP26" s="243">
        <v>0</v>
      </c>
      <c r="EQ26" s="243">
        <v>0</v>
      </c>
      <c r="ER26" s="243">
        <v>0</v>
      </c>
      <c r="ES26" s="243">
        <v>0</v>
      </c>
      <c r="ET26" s="243">
        <v>0</v>
      </c>
      <c r="EU26" s="243">
        <v>0</v>
      </c>
      <c r="EV26" s="243">
        <v>0</v>
      </c>
      <c r="EW26" s="243">
        <v>0</v>
      </c>
      <c r="EX26" s="243">
        <v>0</v>
      </c>
      <c r="EY26" s="243">
        <v>0</v>
      </c>
      <c r="EZ26" s="243">
        <v>0</v>
      </c>
      <c r="FA26" s="243">
        <v>0</v>
      </c>
      <c r="FB26" s="243">
        <v>0</v>
      </c>
      <c r="FC26" s="243">
        <v>0</v>
      </c>
      <c r="FD26" s="243">
        <v>0</v>
      </c>
      <c r="FE26" s="243">
        <v>0</v>
      </c>
      <c r="FF26" s="243">
        <v>0</v>
      </c>
      <c r="FG26" s="243">
        <v>0</v>
      </c>
      <c r="FH26" s="243">
        <v>0</v>
      </c>
      <c r="FI26" s="243">
        <v>0</v>
      </c>
      <c r="FJ26" s="243">
        <v>0</v>
      </c>
      <c r="FK26" s="243">
        <v>0</v>
      </c>
      <c r="FL26" s="243">
        <v>0</v>
      </c>
      <c r="FM26" s="243">
        <v>0</v>
      </c>
      <c r="FN26" s="243">
        <v>0</v>
      </c>
      <c r="FO26" s="243">
        <v>0</v>
      </c>
      <c r="FP26" s="243">
        <v>0</v>
      </c>
      <c r="FQ26" s="243">
        <v>0</v>
      </c>
      <c r="FR26" s="243">
        <v>0</v>
      </c>
      <c r="FS26" s="243">
        <v>0</v>
      </c>
      <c r="FT26" s="243">
        <v>0</v>
      </c>
      <c r="FU26" s="243">
        <v>0</v>
      </c>
      <c r="FV26" s="243">
        <v>0</v>
      </c>
      <c r="FW26" s="243">
        <v>0</v>
      </c>
      <c r="FX26" s="243">
        <v>0</v>
      </c>
      <c r="FY26" s="243">
        <v>0</v>
      </c>
      <c r="FZ26" s="243">
        <v>0</v>
      </c>
      <c r="GA26" s="243">
        <v>0</v>
      </c>
      <c r="GB26" s="243">
        <v>0</v>
      </c>
      <c r="GC26" s="243">
        <v>0</v>
      </c>
      <c r="GD26" s="243">
        <v>0</v>
      </c>
      <c r="GE26" s="243">
        <v>0</v>
      </c>
      <c r="GF26" s="243">
        <v>0</v>
      </c>
      <c r="GG26" s="243">
        <v>0</v>
      </c>
      <c r="GH26" s="243">
        <v>0</v>
      </c>
      <c r="GI26" s="243">
        <v>0</v>
      </c>
      <c r="GJ26" s="243">
        <v>0</v>
      </c>
      <c r="GK26" s="243">
        <v>0</v>
      </c>
      <c r="GL26" s="243">
        <v>0</v>
      </c>
      <c r="GM26" s="243">
        <v>0</v>
      </c>
      <c r="GN26" s="243">
        <v>0</v>
      </c>
      <c r="GO26" s="243">
        <v>0</v>
      </c>
      <c r="GP26" s="243">
        <v>0</v>
      </c>
      <c r="GQ26" s="243">
        <v>0</v>
      </c>
      <c r="GR26" s="243">
        <v>0</v>
      </c>
      <c r="GS26" s="243">
        <v>0</v>
      </c>
      <c r="GT26" s="243">
        <v>0</v>
      </c>
      <c r="GU26" s="243">
        <v>0</v>
      </c>
      <c r="GV26" s="243">
        <v>0</v>
      </c>
      <c r="GW26" s="243">
        <v>0</v>
      </c>
      <c r="GX26" s="243">
        <v>0</v>
      </c>
      <c r="GY26" s="243">
        <v>0</v>
      </c>
      <c r="GZ26" s="243">
        <v>0</v>
      </c>
      <c r="HA26" s="243">
        <v>0</v>
      </c>
      <c r="HB26" s="243">
        <v>0</v>
      </c>
      <c r="HC26" s="243">
        <v>0</v>
      </c>
      <c r="HD26" s="243">
        <v>0</v>
      </c>
      <c r="HE26" s="243">
        <v>0</v>
      </c>
      <c r="HF26" s="243">
        <v>0</v>
      </c>
      <c r="HG26" s="243">
        <v>0</v>
      </c>
      <c r="HH26" s="243">
        <v>0</v>
      </c>
      <c r="HI26" s="243">
        <v>0</v>
      </c>
      <c r="HJ26" s="243">
        <v>0</v>
      </c>
      <c r="HK26" s="243">
        <v>0</v>
      </c>
      <c r="HL26" s="243">
        <v>0</v>
      </c>
      <c r="HM26" s="243">
        <v>0</v>
      </c>
      <c r="HN26" s="243">
        <v>0</v>
      </c>
      <c r="HO26" s="243">
        <v>0</v>
      </c>
      <c r="HP26" s="243">
        <v>0</v>
      </c>
      <c r="HQ26" s="243">
        <v>0</v>
      </c>
      <c r="HR26" s="243">
        <v>0</v>
      </c>
      <c r="HS26" s="243">
        <v>0</v>
      </c>
    </row>
    <row r="27" spans="1:227" x14ac:dyDescent="0.25">
      <c r="A27" s="240"/>
      <c r="B27" s="242">
        <v>45689.5</v>
      </c>
      <c r="C27" s="243">
        <v>0</v>
      </c>
      <c r="D27" s="243">
        <v>0</v>
      </c>
      <c r="E27" s="243">
        <v>0</v>
      </c>
      <c r="F27" s="243">
        <v>0</v>
      </c>
      <c r="G27" s="243">
        <v>0</v>
      </c>
      <c r="H27" s="243">
        <v>0</v>
      </c>
      <c r="I27" s="243">
        <v>0</v>
      </c>
      <c r="J27" s="243">
        <v>0</v>
      </c>
      <c r="K27" s="243">
        <v>0</v>
      </c>
      <c r="L27" s="243">
        <v>0</v>
      </c>
      <c r="M27" s="243">
        <v>0</v>
      </c>
      <c r="N27" s="243">
        <v>0</v>
      </c>
      <c r="O27" s="243">
        <v>0</v>
      </c>
      <c r="P27" s="243">
        <v>0</v>
      </c>
      <c r="Q27" s="243">
        <v>0</v>
      </c>
      <c r="R27" s="243">
        <v>0</v>
      </c>
      <c r="S27" s="243">
        <v>0</v>
      </c>
      <c r="T27" s="243">
        <v>0</v>
      </c>
      <c r="U27" s="243">
        <v>0</v>
      </c>
      <c r="V27" s="243">
        <v>0</v>
      </c>
      <c r="W27" s="243">
        <v>0</v>
      </c>
      <c r="X27" s="243">
        <v>0</v>
      </c>
      <c r="Y27" s="243">
        <v>0</v>
      </c>
      <c r="Z27" s="243">
        <v>0</v>
      </c>
      <c r="AA27" s="243">
        <v>0</v>
      </c>
      <c r="AB27" s="243">
        <v>0</v>
      </c>
      <c r="AC27" s="243">
        <v>0</v>
      </c>
      <c r="AD27" s="243">
        <v>0</v>
      </c>
      <c r="AE27" s="243">
        <v>0</v>
      </c>
      <c r="AF27" s="243">
        <v>0</v>
      </c>
      <c r="AG27" s="243">
        <v>0</v>
      </c>
      <c r="AH27" s="243">
        <v>0</v>
      </c>
      <c r="AI27" s="243">
        <v>0</v>
      </c>
      <c r="AJ27" s="243">
        <v>0</v>
      </c>
      <c r="AK27" s="243">
        <v>0</v>
      </c>
      <c r="AL27" s="243">
        <v>0</v>
      </c>
      <c r="AM27" s="243">
        <v>0</v>
      </c>
      <c r="AN27" s="243">
        <v>0</v>
      </c>
      <c r="AO27" s="243">
        <v>0</v>
      </c>
      <c r="AP27" s="243">
        <v>0</v>
      </c>
      <c r="AQ27" s="243">
        <v>0</v>
      </c>
      <c r="AR27" s="243">
        <v>0</v>
      </c>
      <c r="AS27" s="243">
        <v>0</v>
      </c>
      <c r="AT27" s="243">
        <v>0</v>
      </c>
      <c r="AU27" s="243">
        <v>0</v>
      </c>
      <c r="AV27" s="243">
        <v>0</v>
      </c>
      <c r="AW27" s="243">
        <v>0</v>
      </c>
      <c r="AX27" s="243">
        <v>0</v>
      </c>
      <c r="AY27" s="243">
        <v>0</v>
      </c>
      <c r="AZ27" s="243">
        <v>0</v>
      </c>
      <c r="BA27" s="243">
        <v>0</v>
      </c>
      <c r="BB27" s="243">
        <v>0</v>
      </c>
      <c r="BC27" s="243">
        <v>0</v>
      </c>
      <c r="BD27" s="243">
        <v>0</v>
      </c>
      <c r="BE27" s="243">
        <v>0</v>
      </c>
      <c r="BF27" s="243">
        <v>0</v>
      </c>
      <c r="BG27" s="243">
        <v>0</v>
      </c>
      <c r="BH27" s="243">
        <v>0</v>
      </c>
      <c r="BI27" s="243">
        <v>0</v>
      </c>
      <c r="BJ27" s="243">
        <v>0</v>
      </c>
      <c r="BK27" s="243">
        <v>0</v>
      </c>
      <c r="BL27" s="243">
        <v>0</v>
      </c>
      <c r="BM27" s="243">
        <v>0</v>
      </c>
      <c r="BN27" s="243">
        <v>0</v>
      </c>
      <c r="BO27" s="243">
        <v>0</v>
      </c>
      <c r="BP27" s="243">
        <v>0</v>
      </c>
      <c r="BQ27" s="243">
        <v>0</v>
      </c>
      <c r="BR27" s="243">
        <v>0</v>
      </c>
      <c r="BS27" s="243">
        <v>0</v>
      </c>
      <c r="BT27" s="243">
        <v>0</v>
      </c>
      <c r="BU27" s="243">
        <v>0</v>
      </c>
      <c r="BV27" s="243">
        <v>0</v>
      </c>
      <c r="BW27" s="243">
        <v>0</v>
      </c>
      <c r="BX27" s="243">
        <v>0</v>
      </c>
      <c r="BY27" s="243">
        <v>0</v>
      </c>
      <c r="BZ27" s="243">
        <v>0</v>
      </c>
      <c r="CA27" s="243">
        <v>0</v>
      </c>
      <c r="CB27" s="243">
        <v>0</v>
      </c>
      <c r="CC27" s="243">
        <v>0</v>
      </c>
      <c r="CD27" s="243">
        <v>0</v>
      </c>
      <c r="CE27" s="243">
        <v>0</v>
      </c>
      <c r="CF27" s="243">
        <v>0</v>
      </c>
      <c r="CG27" s="243">
        <v>0</v>
      </c>
      <c r="CH27" s="243">
        <v>0</v>
      </c>
      <c r="CI27" s="243">
        <v>0</v>
      </c>
      <c r="CJ27" s="243">
        <v>0</v>
      </c>
      <c r="CK27" s="243">
        <v>0</v>
      </c>
      <c r="CL27" s="243">
        <v>0</v>
      </c>
      <c r="CM27" s="243">
        <v>0</v>
      </c>
      <c r="CN27" s="243">
        <v>0</v>
      </c>
      <c r="CO27" s="243">
        <v>0</v>
      </c>
      <c r="CP27" s="243">
        <v>0</v>
      </c>
      <c r="CQ27" s="243">
        <v>0</v>
      </c>
      <c r="CR27" s="243">
        <v>0</v>
      </c>
      <c r="CS27" s="243">
        <v>0</v>
      </c>
      <c r="CT27" s="243">
        <v>0</v>
      </c>
      <c r="CU27" s="243">
        <v>0</v>
      </c>
      <c r="CV27" s="243">
        <v>0</v>
      </c>
      <c r="CW27" s="243">
        <v>0</v>
      </c>
      <c r="CX27" s="243">
        <v>0</v>
      </c>
      <c r="CY27" s="243">
        <v>0</v>
      </c>
      <c r="CZ27" s="243">
        <v>0</v>
      </c>
      <c r="DA27" s="243">
        <v>0</v>
      </c>
      <c r="DB27" s="243">
        <v>0</v>
      </c>
      <c r="DC27" s="243">
        <v>0</v>
      </c>
      <c r="DD27" s="243">
        <v>0</v>
      </c>
      <c r="DE27" s="243">
        <v>0</v>
      </c>
      <c r="DF27" s="243">
        <v>0</v>
      </c>
      <c r="DG27" s="243">
        <v>0</v>
      </c>
      <c r="DH27" s="243">
        <v>0</v>
      </c>
      <c r="DI27" s="243">
        <v>0</v>
      </c>
      <c r="DJ27" s="243">
        <v>0</v>
      </c>
      <c r="DK27" s="243">
        <v>0</v>
      </c>
      <c r="DL27" s="243">
        <v>0</v>
      </c>
      <c r="DM27" s="243">
        <v>0</v>
      </c>
      <c r="DN27" s="243">
        <v>0</v>
      </c>
      <c r="DO27" s="243">
        <v>0</v>
      </c>
      <c r="DP27" s="243">
        <v>0</v>
      </c>
      <c r="DQ27" s="243">
        <v>0</v>
      </c>
      <c r="DR27" s="243">
        <v>0</v>
      </c>
      <c r="DS27" s="243">
        <v>0</v>
      </c>
      <c r="DT27" s="243">
        <v>0</v>
      </c>
      <c r="DU27" s="243">
        <v>0</v>
      </c>
      <c r="DV27" s="243">
        <v>0</v>
      </c>
      <c r="DW27" s="243">
        <v>0</v>
      </c>
      <c r="DX27" s="243">
        <v>0</v>
      </c>
      <c r="DY27" s="243">
        <v>0</v>
      </c>
      <c r="DZ27" s="243">
        <v>0</v>
      </c>
      <c r="EA27" s="243">
        <v>0</v>
      </c>
      <c r="EB27" s="243">
        <v>0</v>
      </c>
      <c r="EC27" s="243">
        <v>0</v>
      </c>
      <c r="ED27" s="243">
        <v>0</v>
      </c>
      <c r="EE27" s="243">
        <v>0</v>
      </c>
      <c r="EF27" s="243">
        <v>0</v>
      </c>
      <c r="EG27" s="243">
        <v>0</v>
      </c>
      <c r="EH27" s="243">
        <v>0</v>
      </c>
      <c r="EI27" s="243">
        <v>0</v>
      </c>
      <c r="EJ27" s="243">
        <v>0</v>
      </c>
      <c r="EK27" s="243">
        <v>0</v>
      </c>
      <c r="EL27" s="243">
        <v>0</v>
      </c>
      <c r="EM27" s="243">
        <v>0</v>
      </c>
      <c r="EN27" s="243">
        <v>0</v>
      </c>
      <c r="EO27" s="243">
        <v>0</v>
      </c>
      <c r="EP27" s="243">
        <v>0</v>
      </c>
      <c r="EQ27" s="243">
        <v>0</v>
      </c>
      <c r="ER27" s="243">
        <v>0</v>
      </c>
      <c r="ES27" s="243">
        <v>0</v>
      </c>
      <c r="ET27" s="243">
        <v>0</v>
      </c>
      <c r="EU27" s="243">
        <v>0</v>
      </c>
      <c r="EV27" s="243">
        <v>0</v>
      </c>
      <c r="EW27" s="243">
        <v>0</v>
      </c>
      <c r="EX27" s="243">
        <v>0</v>
      </c>
      <c r="EY27" s="243">
        <v>0</v>
      </c>
      <c r="EZ27" s="243">
        <v>0</v>
      </c>
      <c r="FA27" s="243">
        <v>0</v>
      </c>
      <c r="FB27" s="243">
        <v>0</v>
      </c>
      <c r="FC27" s="243">
        <v>0</v>
      </c>
      <c r="FD27" s="243">
        <v>0</v>
      </c>
      <c r="FE27" s="243">
        <v>0</v>
      </c>
      <c r="FF27" s="243">
        <v>0</v>
      </c>
      <c r="FG27" s="243">
        <v>0</v>
      </c>
      <c r="FH27" s="243">
        <v>0</v>
      </c>
      <c r="FI27" s="243">
        <v>0</v>
      </c>
      <c r="FJ27" s="243">
        <v>0</v>
      </c>
      <c r="FK27" s="243">
        <v>0</v>
      </c>
      <c r="FL27" s="243">
        <v>0</v>
      </c>
      <c r="FM27" s="243">
        <v>0</v>
      </c>
      <c r="FN27" s="243">
        <v>0</v>
      </c>
      <c r="FO27" s="243">
        <v>0</v>
      </c>
      <c r="FP27" s="243">
        <v>0</v>
      </c>
      <c r="FQ27" s="243">
        <v>0</v>
      </c>
      <c r="FR27" s="243">
        <v>0</v>
      </c>
      <c r="FS27" s="243">
        <v>0</v>
      </c>
      <c r="FT27" s="243">
        <v>0</v>
      </c>
      <c r="FU27" s="243">
        <v>0</v>
      </c>
      <c r="FV27" s="243">
        <v>0</v>
      </c>
      <c r="FW27" s="243">
        <v>0</v>
      </c>
      <c r="FX27" s="243">
        <v>0</v>
      </c>
      <c r="FY27" s="243">
        <v>0</v>
      </c>
      <c r="FZ27" s="243">
        <v>0</v>
      </c>
      <c r="GA27" s="243">
        <v>0</v>
      </c>
      <c r="GB27" s="243">
        <v>0</v>
      </c>
      <c r="GC27" s="243">
        <v>0</v>
      </c>
      <c r="GD27" s="243">
        <v>0</v>
      </c>
      <c r="GE27" s="243">
        <v>0</v>
      </c>
      <c r="GF27" s="243">
        <v>0</v>
      </c>
      <c r="GG27" s="243">
        <v>0</v>
      </c>
      <c r="GH27" s="243">
        <v>0</v>
      </c>
      <c r="GI27" s="243">
        <v>0</v>
      </c>
      <c r="GJ27" s="243">
        <v>0</v>
      </c>
      <c r="GK27" s="243">
        <v>0</v>
      </c>
      <c r="GL27" s="243">
        <v>0</v>
      </c>
      <c r="GM27" s="243">
        <v>0</v>
      </c>
      <c r="GN27" s="243">
        <v>0</v>
      </c>
      <c r="GO27" s="243">
        <v>0</v>
      </c>
      <c r="GP27" s="243">
        <v>0</v>
      </c>
      <c r="GQ27" s="243">
        <v>0</v>
      </c>
      <c r="GR27" s="243">
        <v>0</v>
      </c>
      <c r="GS27" s="243">
        <v>0</v>
      </c>
      <c r="GT27" s="243">
        <v>0</v>
      </c>
      <c r="GU27" s="243">
        <v>0</v>
      </c>
      <c r="GV27" s="243">
        <v>0</v>
      </c>
      <c r="GW27" s="243">
        <v>0</v>
      </c>
      <c r="GX27" s="243">
        <v>0</v>
      </c>
      <c r="GY27" s="243">
        <v>0</v>
      </c>
      <c r="GZ27" s="243">
        <v>0</v>
      </c>
      <c r="HA27" s="243">
        <v>0</v>
      </c>
      <c r="HB27" s="243">
        <v>0</v>
      </c>
      <c r="HC27" s="243">
        <v>0</v>
      </c>
      <c r="HD27" s="243">
        <v>0</v>
      </c>
      <c r="HE27" s="243">
        <v>0</v>
      </c>
      <c r="HF27" s="243">
        <v>0</v>
      </c>
      <c r="HG27" s="243">
        <v>0</v>
      </c>
      <c r="HH27" s="243">
        <v>0</v>
      </c>
      <c r="HI27" s="243">
        <v>0</v>
      </c>
      <c r="HJ27" s="243">
        <v>0</v>
      </c>
      <c r="HK27" s="243">
        <v>0</v>
      </c>
      <c r="HL27" s="243">
        <v>0</v>
      </c>
      <c r="HM27" s="243">
        <v>0</v>
      </c>
      <c r="HN27" s="243">
        <v>0</v>
      </c>
      <c r="HO27" s="243">
        <v>0</v>
      </c>
      <c r="HP27" s="243">
        <v>0</v>
      </c>
      <c r="HQ27" s="243">
        <v>0</v>
      </c>
      <c r="HR27" s="243">
        <v>0</v>
      </c>
      <c r="HS27" s="243">
        <v>0</v>
      </c>
    </row>
    <row r="28" spans="1:227" x14ac:dyDescent="0.25">
      <c r="A28" s="240"/>
      <c r="B28" s="242">
        <v>45689.520833333299</v>
      </c>
      <c r="C28" s="243">
        <v>0</v>
      </c>
      <c r="D28" s="243">
        <v>0</v>
      </c>
      <c r="E28" s="243">
        <v>0</v>
      </c>
      <c r="F28" s="243">
        <v>0</v>
      </c>
      <c r="G28" s="243">
        <v>0</v>
      </c>
      <c r="H28" s="243">
        <v>0</v>
      </c>
      <c r="I28" s="243">
        <v>0</v>
      </c>
      <c r="J28" s="243">
        <v>0</v>
      </c>
      <c r="K28" s="243">
        <v>0</v>
      </c>
      <c r="L28" s="243">
        <v>0</v>
      </c>
      <c r="M28" s="243">
        <v>0</v>
      </c>
      <c r="N28" s="243">
        <v>0</v>
      </c>
      <c r="O28" s="243">
        <v>0</v>
      </c>
      <c r="P28" s="243">
        <v>0</v>
      </c>
      <c r="Q28" s="243">
        <v>0</v>
      </c>
      <c r="R28" s="243">
        <v>0</v>
      </c>
      <c r="S28" s="243">
        <v>0</v>
      </c>
      <c r="T28" s="243">
        <v>0</v>
      </c>
      <c r="U28" s="243">
        <v>0</v>
      </c>
      <c r="V28" s="243">
        <v>0</v>
      </c>
      <c r="W28" s="243">
        <v>0</v>
      </c>
      <c r="X28" s="243">
        <v>0</v>
      </c>
      <c r="Y28" s="243">
        <v>0</v>
      </c>
      <c r="Z28" s="243">
        <v>0</v>
      </c>
      <c r="AA28" s="243">
        <v>0</v>
      </c>
      <c r="AB28" s="243">
        <v>0</v>
      </c>
      <c r="AC28" s="243">
        <v>0</v>
      </c>
      <c r="AD28" s="243">
        <v>0</v>
      </c>
      <c r="AE28" s="243">
        <v>0</v>
      </c>
      <c r="AF28" s="243">
        <v>0</v>
      </c>
      <c r="AG28" s="243">
        <v>0</v>
      </c>
      <c r="AH28" s="243">
        <v>0</v>
      </c>
      <c r="AI28" s="243">
        <v>0</v>
      </c>
      <c r="AJ28" s="243">
        <v>0</v>
      </c>
      <c r="AK28" s="243">
        <v>0</v>
      </c>
      <c r="AL28" s="243">
        <v>0</v>
      </c>
      <c r="AM28" s="243">
        <v>0</v>
      </c>
      <c r="AN28" s="243">
        <v>0</v>
      </c>
      <c r="AO28" s="243">
        <v>0</v>
      </c>
      <c r="AP28" s="243">
        <v>0</v>
      </c>
      <c r="AQ28" s="243">
        <v>0</v>
      </c>
      <c r="AR28" s="243">
        <v>0</v>
      </c>
      <c r="AS28" s="243">
        <v>0</v>
      </c>
      <c r="AT28" s="243">
        <v>0</v>
      </c>
      <c r="AU28" s="243">
        <v>0</v>
      </c>
      <c r="AV28" s="243">
        <v>0</v>
      </c>
      <c r="AW28" s="243">
        <v>0</v>
      </c>
      <c r="AX28" s="243">
        <v>0</v>
      </c>
      <c r="AY28" s="243">
        <v>0</v>
      </c>
      <c r="AZ28" s="243">
        <v>0</v>
      </c>
      <c r="BA28" s="243">
        <v>0</v>
      </c>
      <c r="BB28" s="243">
        <v>0</v>
      </c>
      <c r="BC28" s="243">
        <v>0</v>
      </c>
      <c r="BD28" s="243">
        <v>0</v>
      </c>
      <c r="BE28" s="243">
        <v>0</v>
      </c>
      <c r="BF28" s="243">
        <v>0</v>
      </c>
      <c r="BG28" s="243">
        <v>0</v>
      </c>
      <c r="BH28" s="243">
        <v>0</v>
      </c>
      <c r="BI28" s="243">
        <v>0</v>
      </c>
      <c r="BJ28" s="243">
        <v>0</v>
      </c>
      <c r="BK28" s="243">
        <v>0</v>
      </c>
      <c r="BL28" s="243">
        <v>0</v>
      </c>
      <c r="BM28" s="243">
        <v>0</v>
      </c>
      <c r="BN28" s="243">
        <v>0</v>
      </c>
      <c r="BO28" s="243">
        <v>0</v>
      </c>
      <c r="BP28" s="243">
        <v>0</v>
      </c>
      <c r="BQ28" s="243">
        <v>0</v>
      </c>
      <c r="BR28" s="243">
        <v>0</v>
      </c>
      <c r="BS28" s="243">
        <v>0</v>
      </c>
      <c r="BT28" s="243">
        <v>0</v>
      </c>
      <c r="BU28" s="243">
        <v>0</v>
      </c>
      <c r="BV28" s="243">
        <v>0</v>
      </c>
      <c r="BW28" s="243">
        <v>0</v>
      </c>
      <c r="BX28" s="243">
        <v>0</v>
      </c>
      <c r="BY28" s="243">
        <v>0</v>
      </c>
      <c r="BZ28" s="243">
        <v>0</v>
      </c>
      <c r="CA28" s="243">
        <v>0</v>
      </c>
      <c r="CB28" s="243">
        <v>0</v>
      </c>
      <c r="CC28" s="243">
        <v>0</v>
      </c>
      <c r="CD28" s="243">
        <v>0</v>
      </c>
      <c r="CE28" s="243">
        <v>0</v>
      </c>
      <c r="CF28" s="243">
        <v>0</v>
      </c>
      <c r="CG28" s="243">
        <v>0</v>
      </c>
      <c r="CH28" s="243">
        <v>0</v>
      </c>
      <c r="CI28" s="243">
        <v>0</v>
      </c>
      <c r="CJ28" s="243">
        <v>0</v>
      </c>
      <c r="CK28" s="243">
        <v>0</v>
      </c>
      <c r="CL28" s="243">
        <v>0</v>
      </c>
      <c r="CM28" s="243">
        <v>0</v>
      </c>
      <c r="CN28" s="243">
        <v>0</v>
      </c>
      <c r="CO28" s="243">
        <v>0</v>
      </c>
      <c r="CP28" s="243">
        <v>0</v>
      </c>
      <c r="CQ28" s="243">
        <v>0</v>
      </c>
      <c r="CR28" s="243">
        <v>0</v>
      </c>
      <c r="CS28" s="243">
        <v>0</v>
      </c>
      <c r="CT28" s="243">
        <v>0</v>
      </c>
      <c r="CU28" s="243">
        <v>0</v>
      </c>
      <c r="CV28" s="243">
        <v>0</v>
      </c>
      <c r="CW28" s="243">
        <v>0</v>
      </c>
      <c r="CX28" s="243">
        <v>0</v>
      </c>
      <c r="CY28" s="243">
        <v>0</v>
      </c>
      <c r="CZ28" s="243">
        <v>0</v>
      </c>
      <c r="DA28" s="243">
        <v>0</v>
      </c>
      <c r="DB28" s="243">
        <v>0</v>
      </c>
      <c r="DC28" s="243">
        <v>0</v>
      </c>
      <c r="DD28" s="243">
        <v>0</v>
      </c>
      <c r="DE28" s="243">
        <v>0</v>
      </c>
      <c r="DF28" s="243">
        <v>0</v>
      </c>
      <c r="DG28" s="243">
        <v>0</v>
      </c>
      <c r="DH28" s="243">
        <v>0</v>
      </c>
      <c r="DI28" s="243">
        <v>0</v>
      </c>
      <c r="DJ28" s="243">
        <v>0</v>
      </c>
      <c r="DK28" s="243">
        <v>0</v>
      </c>
      <c r="DL28" s="243">
        <v>0</v>
      </c>
      <c r="DM28" s="243">
        <v>0</v>
      </c>
      <c r="DN28" s="243">
        <v>0</v>
      </c>
      <c r="DO28" s="243">
        <v>0</v>
      </c>
      <c r="DP28" s="243">
        <v>0</v>
      </c>
      <c r="DQ28" s="243">
        <v>0</v>
      </c>
      <c r="DR28" s="243">
        <v>0</v>
      </c>
      <c r="DS28" s="243">
        <v>0</v>
      </c>
      <c r="DT28" s="243">
        <v>0</v>
      </c>
      <c r="DU28" s="243">
        <v>0</v>
      </c>
      <c r="DV28" s="243">
        <v>0</v>
      </c>
      <c r="DW28" s="243">
        <v>0</v>
      </c>
      <c r="DX28" s="243">
        <v>0</v>
      </c>
      <c r="DY28" s="243">
        <v>0</v>
      </c>
      <c r="DZ28" s="243">
        <v>0</v>
      </c>
      <c r="EA28" s="243">
        <v>0</v>
      </c>
      <c r="EB28" s="243">
        <v>0</v>
      </c>
      <c r="EC28" s="243">
        <v>0</v>
      </c>
      <c r="ED28" s="243">
        <v>0</v>
      </c>
      <c r="EE28" s="243">
        <v>0</v>
      </c>
      <c r="EF28" s="243">
        <v>0</v>
      </c>
      <c r="EG28" s="243">
        <v>0</v>
      </c>
      <c r="EH28" s="243">
        <v>0</v>
      </c>
      <c r="EI28" s="243">
        <v>0</v>
      </c>
      <c r="EJ28" s="243">
        <v>0</v>
      </c>
      <c r="EK28" s="243">
        <v>0</v>
      </c>
      <c r="EL28" s="243">
        <v>0</v>
      </c>
      <c r="EM28" s="243">
        <v>0</v>
      </c>
      <c r="EN28" s="243">
        <v>0</v>
      </c>
      <c r="EO28" s="243">
        <v>0</v>
      </c>
      <c r="EP28" s="243">
        <v>0</v>
      </c>
      <c r="EQ28" s="243">
        <v>0</v>
      </c>
      <c r="ER28" s="243">
        <v>0</v>
      </c>
      <c r="ES28" s="243">
        <v>0</v>
      </c>
      <c r="ET28" s="243">
        <v>0</v>
      </c>
      <c r="EU28" s="243">
        <v>0</v>
      </c>
      <c r="EV28" s="243">
        <v>0</v>
      </c>
      <c r="EW28" s="243">
        <v>0</v>
      </c>
      <c r="EX28" s="243">
        <v>0</v>
      </c>
      <c r="EY28" s="243">
        <v>0</v>
      </c>
      <c r="EZ28" s="243">
        <v>0</v>
      </c>
      <c r="FA28" s="243">
        <v>0</v>
      </c>
      <c r="FB28" s="243">
        <v>0</v>
      </c>
      <c r="FC28" s="243">
        <v>0</v>
      </c>
      <c r="FD28" s="243">
        <v>0</v>
      </c>
      <c r="FE28" s="243">
        <v>0</v>
      </c>
      <c r="FF28" s="243">
        <v>0</v>
      </c>
      <c r="FG28" s="243">
        <v>0</v>
      </c>
      <c r="FH28" s="243">
        <v>0</v>
      </c>
      <c r="FI28" s="243">
        <v>0</v>
      </c>
      <c r="FJ28" s="243">
        <v>0</v>
      </c>
      <c r="FK28" s="243">
        <v>0</v>
      </c>
      <c r="FL28" s="243">
        <v>0</v>
      </c>
      <c r="FM28" s="243">
        <v>0</v>
      </c>
      <c r="FN28" s="243">
        <v>0</v>
      </c>
      <c r="FO28" s="243">
        <v>0</v>
      </c>
      <c r="FP28" s="243">
        <v>0</v>
      </c>
      <c r="FQ28" s="243">
        <v>0</v>
      </c>
      <c r="FR28" s="243">
        <v>0</v>
      </c>
      <c r="FS28" s="243">
        <v>0</v>
      </c>
      <c r="FT28" s="243">
        <v>0</v>
      </c>
      <c r="FU28" s="243">
        <v>0</v>
      </c>
      <c r="FV28" s="243">
        <v>0</v>
      </c>
      <c r="FW28" s="243">
        <v>0</v>
      </c>
      <c r="FX28" s="243">
        <v>0</v>
      </c>
      <c r="FY28" s="243">
        <v>0</v>
      </c>
      <c r="FZ28" s="243">
        <v>0</v>
      </c>
      <c r="GA28" s="243">
        <v>0</v>
      </c>
      <c r="GB28" s="243">
        <v>0</v>
      </c>
      <c r="GC28" s="243">
        <v>0</v>
      </c>
      <c r="GD28" s="243">
        <v>0</v>
      </c>
      <c r="GE28" s="243">
        <v>0</v>
      </c>
      <c r="GF28" s="243">
        <v>0</v>
      </c>
      <c r="GG28" s="243">
        <v>0</v>
      </c>
      <c r="GH28" s="243">
        <v>0</v>
      </c>
      <c r="GI28" s="243">
        <v>0</v>
      </c>
      <c r="GJ28" s="243">
        <v>0</v>
      </c>
      <c r="GK28" s="243">
        <v>0</v>
      </c>
      <c r="GL28" s="243">
        <v>0</v>
      </c>
      <c r="GM28" s="243">
        <v>0</v>
      </c>
      <c r="GN28" s="243">
        <v>0</v>
      </c>
      <c r="GO28" s="243">
        <v>0</v>
      </c>
      <c r="GP28" s="243">
        <v>0</v>
      </c>
      <c r="GQ28" s="243">
        <v>0</v>
      </c>
      <c r="GR28" s="243">
        <v>0</v>
      </c>
      <c r="GS28" s="243">
        <v>0</v>
      </c>
      <c r="GT28" s="243">
        <v>0</v>
      </c>
      <c r="GU28" s="243">
        <v>0</v>
      </c>
      <c r="GV28" s="243">
        <v>0</v>
      </c>
      <c r="GW28" s="243">
        <v>0</v>
      </c>
      <c r="GX28" s="243">
        <v>0</v>
      </c>
      <c r="GY28" s="243">
        <v>0</v>
      </c>
      <c r="GZ28" s="243">
        <v>0</v>
      </c>
      <c r="HA28" s="243">
        <v>0</v>
      </c>
      <c r="HB28" s="243">
        <v>0</v>
      </c>
      <c r="HC28" s="243">
        <v>0</v>
      </c>
      <c r="HD28" s="243">
        <v>0</v>
      </c>
      <c r="HE28" s="243">
        <v>0</v>
      </c>
      <c r="HF28" s="243">
        <v>0</v>
      </c>
      <c r="HG28" s="243">
        <v>0</v>
      </c>
      <c r="HH28" s="243">
        <v>0</v>
      </c>
      <c r="HI28" s="243">
        <v>0</v>
      </c>
      <c r="HJ28" s="243">
        <v>0</v>
      </c>
      <c r="HK28" s="243">
        <v>0</v>
      </c>
      <c r="HL28" s="243">
        <v>0</v>
      </c>
      <c r="HM28" s="243">
        <v>0</v>
      </c>
      <c r="HN28" s="243">
        <v>0</v>
      </c>
      <c r="HO28" s="243">
        <v>0</v>
      </c>
      <c r="HP28" s="243">
        <v>0</v>
      </c>
      <c r="HQ28" s="243">
        <v>0</v>
      </c>
      <c r="HR28" s="243">
        <v>0</v>
      </c>
      <c r="HS28" s="243">
        <v>0</v>
      </c>
    </row>
    <row r="29" spans="1:227" x14ac:dyDescent="0.25">
      <c r="A29" s="240"/>
      <c r="B29" s="242">
        <v>45689.541666666701</v>
      </c>
      <c r="C29" s="243">
        <v>0</v>
      </c>
      <c r="D29" s="243">
        <v>0</v>
      </c>
      <c r="E29" s="243">
        <v>0</v>
      </c>
      <c r="F29" s="243">
        <v>0</v>
      </c>
      <c r="G29" s="243">
        <v>0</v>
      </c>
      <c r="H29" s="243">
        <v>0</v>
      </c>
      <c r="I29" s="243">
        <v>0</v>
      </c>
      <c r="J29" s="243">
        <v>0</v>
      </c>
      <c r="K29" s="243">
        <v>0</v>
      </c>
      <c r="L29" s="243">
        <v>0</v>
      </c>
      <c r="M29" s="243">
        <v>0</v>
      </c>
      <c r="N29" s="243">
        <v>0</v>
      </c>
      <c r="O29" s="243">
        <v>0</v>
      </c>
      <c r="P29" s="243">
        <v>0</v>
      </c>
      <c r="Q29" s="243">
        <v>0</v>
      </c>
      <c r="R29" s="243">
        <v>0</v>
      </c>
      <c r="S29" s="243">
        <v>0</v>
      </c>
      <c r="T29" s="243">
        <v>0</v>
      </c>
      <c r="U29" s="243">
        <v>0</v>
      </c>
      <c r="V29" s="243">
        <v>0</v>
      </c>
      <c r="W29" s="243">
        <v>0</v>
      </c>
      <c r="X29" s="243">
        <v>0</v>
      </c>
      <c r="Y29" s="243">
        <v>0</v>
      </c>
      <c r="Z29" s="243">
        <v>0</v>
      </c>
      <c r="AA29" s="243">
        <v>0</v>
      </c>
      <c r="AB29" s="243">
        <v>0</v>
      </c>
      <c r="AC29" s="243">
        <v>0</v>
      </c>
      <c r="AD29" s="243">
        <v>0</v>
      </c>
      <c r="AE29" s="243">
        <v>0</v>
      </c>
      <c r="AF29" s="243">
        <v>0</v>
      </c>
      <c r="AG29" s="243">
        <v>0</v>
      </c>
      <c r="AH29" s="243">
        <v>0</v>
      </c>
      <c r="AI29" s="243">
        <v>0</v>
      </c>
      <c r="AJ29" s="243">
        <v>0</v>
      </c>
      <c r="AK29" s="243">
        <v>0</v>
      </c>
      <c r="AL29" s="243">
        <v>0</v>
      </c>
      <c r="AM29" s="243">
        <v>0</v>
      </c>
      <c r="AN29" s="243">
        <v>0</v>
      </c>
      <c r="AO29" s="243">
        <v>0</v>
      </c>
      <c r="AP29" s="243">
        <v>0</v>
      </c>
      <c r="AQ29" s="243">
        <v>0</v>
      </c>
      <c r="AR29" s="243">
        <v>0</v>
      </c>
      <c r="AS29" s="243">
        <v>0</v>
      </c>
      <c r="AT29" s="243">
        <v>0</v>
      </c>
      <c r="AU29" s="243">
        <v>0</v>
      </c>
      <c r="AV29" s="243">
        <v>0</v>
      </c>
      <c r="AW29" s="243">
        <v>0</v>
      </c>
      <c r="AX29" s="243">
        <v>0</v>
      </c>
      <c r="AY29" s="243">
        <v>0</v>
      </c>
      <c r="AZ29" s="243">
        <v>0</v>
      </c>
      <c r="BA29" s="243">
        <v>0</v>
      </c>
      <c r="BB29" s="243">
        <v>0</v>
      </c>
      <c r="BC29" s="243">
        <v>0</v>
      </c>
      <c r="BD29" s="243">
        <v>0</v>
      </c>
      <c r="BE29" s="243">
        <v>0</v>
      </c>
      <c r="BF29" s="243">
        <v>0</v>
      </c>
      <c r="BG29" s="243">
        <v>0</v>
      </c>
      <c r="BH29" s="243">
        <v>0</v>
      </c>
      <c r="BI29" s="243">
        <v>0</v>
      </c>
      <c r="BJ29" s="243">
        <v>0</v>
      </c>
      <c r="BK29" s="243">
        <v>0</v>
      </c>
      <c r="BL29" s="243">
        <v>0</v>
      </c>
      <c r="BM29" s="243">
        <v>0</v>
      </c>
      <c r="BN29" s="243">
        <v>0</v>
      </c>
      <c r="BO29" s="243">
        <v>0</v>
      </c>
      <c r="BP29" s="243">
        <v>0</v>
      </c>
      <c r="BQ29" s="243">
        <v>0</v>
      </c>
      <c r="BR29" s="243">
        <v>0</v>
      </c>
      <c r="BS29" s="243">
        <v>0</v>
      </c>
      <c r="BT29" s="243">
        <v>0</v>
      </c>
      <c r="BU29" s="243">
        <v>0</v>
      </c>
      <c r="BV29" s="243">
        <v>0</v>
      </c>
      <c r="BW29" s="243">
        <v>0</v>
      </c>
      <c r="BX29" s="243">
        <v>0</v>
      </c>
      <c r="BY29" s="243">
        <v>0</v>
      </c>
      <c r="BZ29" s="243">
        <v>0</v>
      </c>
      <c r="CA29" s="243">
        <v>0</v>
      </c>
      <c r="CB29" s="243">
        <v>0</v>
      </c>
      <c r="CC29" s="243">
        <v>0</v>
      </c>
      <c r="CD29" s="243">
        <v>0</v>
      </c>
      <c r="CE29" s="243">
        <v>0</v>
      </c>
      <c r="CF29" s="243">
        <v>0</v>
      </c>
      <c r="CG29" s="243">
        <v>0</v>
      </c>
      <c r="CH29" s="243">
        <v>0</v>
      </c>
      <c r="CI29" s="243">
        <v>0</v>
      </c>
      <c r="CJ29" s="243">
        <v>0</v>
      </c>
      <c r="CK29" s="243">
        <v>0</v>
      </c>
      <c r="CL29" s="243">
        <v>0</v>
      </c>
      <c r="CM29" s="243">
        <v>0</v>
      </c>
      <c r="CN29" s="243">
        <v>0</v>
      </c>
      <c r="CO29" s="243">
        <v>0</v>
      </c>
      <c r="CP29" s="243">
        <v>0</v>
      </c>
      <c r="CQ29" s="243">
        <v>0</v>
      </c>
      <c r="CR29" s="243">
        <v>0</v>
      </c>
      <c r="CS29" s="243">
        <v>0</v>
      </c>
      <c r="CT29" s="243">
        <v>0</v>
      </c>
      <c r="CU29" s="243">
        <v>0</v>
      </c>
      <c r="CV29" s="243">
        <v>0</v>
      </c>
      <c r="CW29" s="243">
        <v>0</v>
      </c>
      <c r="CX29" s="243">
        <v>0</v>
      </c>
      <c r="CY29" s="243">
        <v>0</v>
      </c>
      <c r="CZ29" s="243">
        <v>0</v>
      </c>
      <c r="DA29" s="243">
        <v>0</v>
      </c>
      <c r="DB29" s="243">
        <v>0</v>
      </c>
      <c r="DC29" s="243">
        <v>0</v>
      </c>
      <c r="DD29" s="243">
        <v>0</v>
      </c>
      <c r="DE29" s="243">
        <v>0</v>
      </c>
      <c r="DF29" s="243">
        <v>0</v>
      </c>
      <c r="DG29" s="243">
        <v>0</v>
      </c>
      <c r="DH29" s="243">
        <v>0</v>
      </c>
      <c r="DI29" s="243">
        <v>0</v>
      </c>
      <c r="DJ29" s="243">
        <v>0</v>
      </c>
      <c r="DK29" s="243">
        <v>0</v>
      </c>
      <c r="DL29" s="243">
        <v>0</v>
      </c>
      <c r="DM29" s="243">
        <v>0</v>
      </c>
      <c r="DN29" s="243">
        <v>0</v>
      </c>
      <c r="DO29" s="243">
        <v>0</v>
      </c>
      <c r="DP29" s="243">
        <v>0</v>
      </c>
      <c r="DQ29" s="243">
        <v>0</v>
      </c>
      <c r="DR29" s="243">
        <v>0</v>
      </c>
      <c r="DS29" s="243">
        <v>0</v>
      </c>
      <c r="DT29" s="243">
        <v>0</v>
      </c>
      <c r="DU29" s="243">
        <v>0</v>
      </c>
      <c r="DV29" s="243">
        <v>0</v>
      </c>
      <c r="DW29" s="243">
        <v>0</v>
      </c>
      <c r="DX29" s="243">
        <v>0</v>
      </c>
      <c r="DY29" s="243">
        <v>0</v>
      </c>
      <c r="DZ29" s="243">
        <v>0</v>
      </c>
      <c r="EA29" s="243">
        <v>0</v>
      </c>
      <c r="EB29" s="243">
        <v>0</v>
      </c>
      <c r="EC29" s="243">
        <v>0</v>
      </c>
      <c r="ED29" s="243">
        <v>0</v>
      </c>
      <c r="EE29" s="243">
        <v>0</v>
      </c>
      <c r="EF29" s="243">
        <v>0</v>
      </c>
      <c r="EG29" s="243">
        <v>0</v>
      </c>
      <c r="EH29" s="243">
        <v>0</v>
      </c>
      <c r="EI29" s="243">
        <v>0</v>
      </c>
      <c r="EJ29" s="243">
        <v>0</v>
      </c>
      <c r="EK29" s="243">
        <v>0</v>
      </c>
      <c r="EL29" s="243">
        <v>0</v>
      </c>
      <c r="EM29" s="243">
        <v>0</v>
      </c>
      <c r="EN29" s="243">
        <v>0</v>
      </c>
      <c r="EO29" s="243">
        <v>0</v>
      </c>
      <c r="EP29" s="243">
        <v>0</v>
      </c>
      <c r="EQ29" s="243">
        <v>0</v>
      </c>
      <c r="ER29" s="243">
        <v>0</v>
      </c>
      <c r="ES29" s="243">
        <v>0</v>
      </c>
      <c r="ET29" s="243">
        <v>0</v>
      </c>
      <c r="EU29" s="243">
        <v>0</v>
      </c>
      <c r="EV29" s="243">
        <v>0</v>
      </c>
      <c r="EW29" s="243">
        <v>0</v>
      </c>
      <c r="EX29" s="243">
        <v>0</v>
      </c>
      <c r="EY29" s="243">
        <v>0</v>
      </c>
      <c r="EZ29" s="243">
        <v>0</v>
      </c>
      <c r="FA29" s="243">
        <v>0</v>
      </c>
      <c r="FB29" s="243">
        <v>0</v>
      </c>
      <c r="FC29" s="243">
        <v>0</v>
      </c>
      <c r="FD29" s="243">
        <v>0</v>
      </c>
      <c r="FE29" s="243">
        <v>0</v>
      </c>
      <c r="FF29" s="243">
        <v>0</v>
      </c>
      <c r="FG29" s="243">
        <v>0</v>
      </c>
      <c r="FH29" s="243">
        <v>0</v>
      </c>
      <c r="FI29" s="243">
        <v>0</v>
      </c>
      <c r="FJ29" s="243">
        <v>0</v>
      </c>
      <c r="FK29" s="243">
        <v>0</v>
      </c>
      <c r="FL29" s="243">
        <v>0</v>
      </c>
      <c r="FM29" s="243">
        <v>0</v>
      </c>
      <c r="FN29" s="243">
        <v>0</v>
      </c>
      <c r="FO29" s="243">
        <v>0</v>
      </c>
      <c r="FP29" s="243">
        <v>0</v>
      </c>
      <c r="FQ29" s="243">
        <v>0</v>
      </c>
      <c r="FR29" s="243">
        <v>0</v>
      </c>
      <c r="FS29" s="243">
        <v>0</v>
      </c>
      <c r="FT29" s="243">
        <v>0</v>
      </c>
      <c r="FU29" s="243">
        <v>0</v>
      </c>
      <c r="FV29" s="243">
        <v>0</v>
      </c>
      <c r="FW29" s="243">
        <v>0</v>
      </c>
      <c r="FX29" s="243">
        <v>0</v>
      </c>
      <c r="FY29" s="243">
        <v>0</v>
      </c>
      <c r="FZ29" s="243">
        <v>0</v>
      </c>
      <c r="GA29" s="243">
        <v>0</v>
      </c>
      <c r="GB29" s="243">
        <v>0</v>
      </c>
      <c r="GC29" s="243">
        <v>0</v>
      </c>
      <c r="GD29" s="243">
        <v>0</v>
      </c>
      <c r="GE29" s="243">
        <v>0</v>
      </c>
      <c r="GF29" s="243">
        <v>0</v>
      </c>
      <c r="GG29" s="243">
        <v>0</v>
      </c>
      <c r="GH29" s="243">
        <v>0</v>
      </c>
      <c r="GI29" s="243">
        <v>0</v>
      </c>
      <c r="GJ29" s="243">
        <v>0</v>
      </c>
      <c r="GK29" s="243">
        <v>0</v>
      </c>
      <c r="GL29" s="243">
        <v>0</v>
      </c>
      <c r="GM29" s="243">
        <v>0</v>
      </c>
      <c r="GN29" s="243">
        <v>0</v>
      </c>
      <c r="GO29" s="243">
        <v>0</v>
      </c>
      <c r="GP29" s="243">
        <v>0</v>
      </c>
      <c r="GQ29" s="243">
        <v>0</v>
      </c>
      <c r="GR29" s="243">
        <v>0</v>
      </c>
      <c r="GS29" s="243">
        <v>0</v>
      </c>
      <c r="GT29" s="243">
        <v>0</v>
      </c>
      <c r="GU29" s="243">
        <v>0</v>
      </c>
      <c r="GV29" s="243">
        <v>0</v>
      </c>
      <c r="GW29" s="243">
        <v>0</v>
      </c>
      <c r="GX29" s="243">
        <v>0</v>
      </c>
      <c r="GY29" s="243">
        <v>0</v>
      </c>
      <c r="GZ29" s="243">
        <v>0</v>
      </c>
      <c r="HA29" s="243">
        <v>0</v>
      </c>
      <c r="HB29" s="243">
        <v>0</v>
      </c>
      <c r="HC29" s="243">
        <v>0</v>
      </c>
      <c r="HD29" s="243">
        <v>0</v>
      </c>
      <c r="HE29" s="243">
        <v>0</v>
      </c>
      <c r="HF29" s="243">
        <v>0</v>
      </c>
      <c r="HG29" s="243">
        <v>0</v>
      </c>
      <c r="HH29" s="243">
        <v>0</v>
      </c>
      <c r="HI29" s="243">
        <v>0</v>
      </c>
      <c r="HJ29" s="243">
        <v>0</v>
      </c>
      <c r="HK29" s="243">
        <v>0</v>
      </c>
      <c r="HL29" s="243">
        <v>0</v>
      </c>
      <c r="HM29" s="243">
        <v>0</v>
      </c>
      <c r="HN29" s="243">
        <v>0</v>
      </c>
      <c r="HO29" s="243">
        <v>0</v>
      </c>
      <c r="HP29" s="243">
        <v>0</v>
      </c>
      <c r="HQ29" s="243">
        <v>0</v>
      </c>
      <c r="HR29" s="243">
        <v>0</v>
      </c>
      <c r="HS29" s="243">
        <v>0</v>
      </c>
    </row>
    <row r="30" spans="1:227" x14ac:dyDescent="0.25">
      <c r="A30" s="240"/>
      <c r="B30" s="242">
        <v>45689.5625</v>
      </c>
      <c r="C30" s="243">
        <v>0</v>
      </c>
      <c r="D30" s="243">
        <v>0</v>
      </c>
      <c r="E30" s="243">
        <v>0</v>
      </c>
      <c r="F30" s="243">
        <v>0</v>
      </c>
      <c r="G30" s="243">
        <v>0</v>
      </c>
      <c r="H30" s="243">
        <v>0</v>
      </c>
      <c r="I30" s="243">
        <v>0</v>
      </c>
      <c r="J30" s="243">
        <v>0</v>
      </c>
      <c r="K30" s="243">
        <v>0</v>
      </c>
      <c r="L30" s="243">
        <v>0</v>
      </c>
      <c r="M30" s="243">
        <v>0</v>
      </c>
      <c r="N30" s="243">
        <v>0</v>
      </c>
      <c r="O30" s="243">
        <v>0</v>
      </c>
      <c r="P30" s="243">
        <v>0</v>
      </c>
      <c r="Q30" s="243">
        <v>0</v>
      </c>
      <c r="R30" s="243">
        <v>0</v>
      </c>
      <c r="S30" s="243">
        <v>0</v>
      </c>
      <c r="T30" s="243">
        <v>0</v>
      </c>
      <c r="U30" s="243">
        <v>0</v>
      </c>
      <c r="V30" s="243">
        <v>0</v>
      </c>
      <c r="W30" s="243">
        <v>0</v>
      </c>
      <c r="X30" s="243">
        <v>0</v>
      </c>
      <c r="Y30" s="243">
        <v>0</v>
      </c>
      <c r="Z30" s="243">
        <v>0</v>
      </c>
      <c r="AA30" s="243">
        <v>0</v>
      </c>
      <c r="AB30" s="243">
        <v>0</v>
      </c>
      <c r="AC30" s="243">
        <v>0</v>
      </c>
      <c r="AD30" s="243">
        <v>0</v>
      </c>
      <c r="AE30" s="243">
        <v>0</v>
      </c>
      <c r="AF30" s="243">
        <v>0</v>
      </c>
      <c r="AG30" s="243">
        <v>0</v>
      </c>
      <c r="AH30" s="243">
        <v>0</v>
      </c>
      <c r="AI30" s="243">
        <v>0</v>
      </c>
      <c r="AJ30" s="243">
        <v>0</v>
      </c>
      <c r="AK30" s="243">
        <v>0</v>
      </c>
      <c r="AL30" s="243">
        <v>0</v>
      </c>
      <c r="AM30" s="243">
        <v>0</v>
      </c>
      <c r="AN30" s="243">
        <v>0</v>
      </c>
      <c r="AO30" s="243">
        <v>0</v>
      </c>
      <c r="AP30" s="243">
        <v>0</v>
      </c>
      <c r="AQ30" s="243">
        <v>0</v>
      </c>
      <c r="AR30" s="243">
        <v>0</v>
      </c>
      <c r="AS30" s="243">
        <v>0</v>
      </c>
      <c r="AT30" s="243">
        <v>0</v>
      </c>
      <c r="AU30" s="243">
        <v>0</v>
      </c>
      <c r="AV30" s="243">
        <v>0</v>
      </c>
      <c r="AW30" s="243">
        <v>0</v>
      </c>
      <c r="AX30" s="243">
        <v>0</v>
      </c>
      <c r="AY30" s="243">
        <v>0</v>
      </c>
      <c r="AZ30" s="243">
        <v>0</v>
      </c>
      <c r="BA30" s="243">
        <v>0</v>
      </c>
      <c r="BB30" s="243">
        <v>0</v>
      </c>
      <c r="BC30" s="243">
        <v>0</v>
      </c>
      <c r="BD30" s="243">
        <v>0</v>
      </c>
      <c r="BE30" s="243">
        <v>0</v>
      </c>
      <c r="BF30" s="243">
        <v>0</v>
      </c>
      <c r="BG30" s="243">
        <v>0</v>
      </c>
      <c r="BH30" s="243">
        <v>0</v>
      </c>
      <c r="BI30" s="243">
        <v>0</v>
      </c>
      <c r="BJ30" s="243">
        <v>0</v>
      </c>
      <c r="BK30" s="243">
        <v>0</v>
      </c>
      <c r="BL30" s="243">
        <v>0</v>
      </c>
      <c r="BM30" s="243">
        <v>0</v>
      </c>
      <c r="BN30" s="243">
        <v>0</v>
      </c>
      <c r="BO30" s="243">
        <v>0</v>
      </c>
      <c r="BP30" s="243">
        <v>0</v>
      </c>
      <c r="BQ30" s="243">
        <v>0</v>
      </c>
      <c r="BR30" s="243">
        <v>0</v>
      </c>
      <c r="BS30" s="243">
        <v>0</v>
      </c>
      <c r="BT30" s="243">
        <v>0</v>
      </c>
      <c r="BU30" s="243">
        <v>0</v>
      </c>
      <c r="BV30" s="243">
        <v>0</v>
      </c>
      <c r="BW30" s="243">
        <v>0</v>
      </c>
      <c r="BX30" s="243">
        <v>0</v>
      </c>
      <c r="BY30" s="243">
        <v>0</v>
      </c>
      <c r="BZ30" s="243">
        <v>0</v>
      </c>
      <c r="CA30" s="243">
        <v>0</v>
      </c>
      <c r="CB30" s="243">
        <v>0</v>
      </c>
      <c r="CC30" s="243">
        <v>0</v>
      </c>
      <c r="CD30" s="243">
        <v>0</v>
      </c>
      <c r="CE30" s="243">
        <v>0</v>
      </c>
      <c r="CF30" s="243">
        <v>0</v>
      </c>
      <c r="CG30" s="243">
        <v>0</v>
      </c>
      <c r="CH30" s="243">
        <v>0</v>
      </c>
      <c r="CI30" s="243">
        <v>0</v>
      </c>
      <c r="CJ30" s="243">
        <v>0</v>
      </c>
      <c r="CK30" s="243">
        <v>0</v>
      </c>
      <c r="CL30" s="243">
        <v>0</v>
      </c>
      <c r="CM30" s="243">
        <v>0</v>
      </c>
      <c r="CN30" s="243">
        <v>0</v>
      </c>
      <c r="CO30" s="243">
        <v>0</v>
      </c>
      <c r="CP30" s="243">
        <v>0</v>
      </c>
      <c r="CQ30" s="243">
        <v>0</v>
      </c>
      <c r="CR30" s="243">
        <v>0</v>
      </c>
      <c r="CS30" s="243">
        <v>0</v>
      </c>
      <c r="CT30" s="243">
        <v>0</v>
      </c>
      <c r="CU30" s="243">
        <v>0</v>
      </c>
      <c r="CV30" s="243">
        <v>0</v>
      </c>
      <c r="CW30" s="243">
        <v>0</v>
      </c>
      <c r="CX30" s="243">
        <v>0</v>
      </c>
      <c r="CY30" s="243">
        <v>0</v>
      </c>
      <c r="CZ30" s="243">
        <v>0</v>
      </c>
      <c r="DA30" s="243">
        <v>0</v>
      </c>
      <c r="DB30" s="243">
        <v>0</v>
      </c>
      <c r="DC30" s="243">
        <v>0</v>
      </c>
      <c r="DD30" s="243">
        <v>0</v>
      </c>
      <c r="DE30" s="243">
        <v>0</v>
      </c>
      <c r="DF30" s="243">
        <v>0</v>
      </c>
      <c r="DG30" s="243">
        <v>0</v>
      </c>
      <c r="DH30" s="243">
        <v>0</v>
      </c>
      <c r="DI30" s="243">
        <v>0</v>
      </c>
      <c r="DJ30" s="243">
        <v>0</v>
      </c>
      <c r="DK30" s="243">
        <v>0</v>
      </c>
      <c r="DL30" s="243">
        <v>0</v>
      </c>
      <c r="DM30" s="243">
        <v>0</v>
      </c>
      <c r="DN30" s="243">
        <v>0</v>
      </c>
      <c r="DO30" s="243">
        <v>0</v>
      </c>
      <c r="DP30" s="243">
        <v>0</v>
      </c>
      <c r="DQ30" s="243">
        <v>0</v>
      </c>
      <c r="DR30" s="243">
        <v>0</v>
      </c>
      <c r="DS30" s="243">
        <v>0</v>
      </c>
      <c r="DT30" s="243">
        <v>0</v>
      </c>
      <c r="DU30" s="243">
        <v>0</v>
      </c>
      <c r="DV30" s="243">
        <v>0</v>
      </c>
      <c r="DW30" s="243">
        <v>0</v>
      </c>
      <c r="DX30" s="243">
        <v>0</v>
      </c>
      <c r="DY30" s="243">
        <v>0</v>
      </c>
      <c r="DZ30" s="243">
        <v>0</v>
      </c>
      <c r="EA30" s="243">
        <v>0</v>
      </c>
      <c r="EB30" s="243">
        <v>0</v>
      </c>
      <c r="EC30" s="243">
        <v>0</v>
      </c>
      <c r="ED30" s="243">
        <v>0</v>
      </c>
      <c r="EE30" s="243">
        <v>0</v>
      </c>
      <c r="EF30" s="243">
        <v>0</v>
      </c>
      <c r="EG30" s="243">
        <v>0</v>
      </c>
      <c r="EH30" s="243">
        <v>0</v>
      </c>
      <c r="EI30" s="243">
        <v>0</v>
      </c>
      <c r="EJ30" s="243">
        <v>0</v>
      </c>
      <c r="EK30" s="243">
        <v>0</v>
      </c>
      <c r="EL30" s="243">
        <v>0</v>
      </c>
      <c r="EM30" s="243">
        <v>0</v>
      </c>
      <c r="EN30" s="243">
        <v>0</v>
      </c>
      <c r="EO30" s="243">
        <v>0</v>
      </c>
      <c r="EP30" s="243">
        <v>0</v>
      </c>
      <c r="EQ30" s="243">
        <v>0</v>
      </c>
      <c r="ER30" s="243">
        <v>0</v>
      </c>
      <c r="ES30" s="243">
        <v>0</v>
      </c>
      <c r="ET30" s="243">
        <v>0</v>
      </c>
      <c r="EU30" s="243">
        <v>0</v>
      </c>
      <c r="EV30" s="243">
        <v>0</v>
      </c>
      <c r="EW30" s="243">
        <v>0</v>
      </c>
      <c r="EX30" s="243">
        <v>0</v>
      </c>
      <c r="EY30" s="243">
        <v>0</v>
      </c>
      <c r="EZ30" s="243">
        <v>0</v>
      </c>
      <c r="FA30" s="243">
        <v>0</v>
      </c>
      <c r="FB30" s="243">
        <v>0</v>
      </c>
      <c r="FC30" s="243">
        <v>0</v>
      </c>
      <c r="FD30" s="243">
        <v>0</v>
      </c>
      <c r="FE30" s="243">
        <v>0</v>
      </c>
      <c r="FF30" s="243">
        <v>0</v>
      </c>
      <c r="FG30" s="243">
        <v>0</v>
      </c>
      <c r="FH30" s="243">
        <v>0</v>
      </c>
      <c r="FI30" s="243">
        <v>0</v>
      </c>
      <c r="FJ30" s="243">
        <v>0</v>
      </c>
      <c r="FK30" s="243">
        <v>0</v>
      </c>
      <c r="FL30" s="243">
        <v>0</v>
      </c>
      <c r="FM30" s="243">
        <v>0</v>
      </c>
      <c r="FN30" s="243">
        <v>0</v>
      </c>
      <c r="FO30" s="243">
        <v>0</v>
      </c>
      <c r="FP30" s="243">
        <v>0</v>
      </c>
      <c r="FQ30" s="243">
        <v>0</v>
      </c>
      <c r="FR30" s="243">
        <v>0</v>
      </c>
      <c r="FS30" s="243">
        <v>0</v>
      </c>
      <c r="FT30" s="243">
        <v>0</v>
      </c>
      <c r="FU30" s="243">
        <v>0</v>
      </c>
      <c r="FV30" s="243">
        <v>0</v>
      </c>
      <c r="FW30" s="243">
        <v>0</v>
      </c>
      <c r="FX30" s="243">
        <v>0</v>
      </c>
      <c r="FY30" s="243">
        <v>0</v>
      </c>
      <c r="FZ30" s="243">
        <v>0</v>
      </c>
      <c r="GA30" s="243">
        <v>0</v>
      </c>
      <c r="GB30" s="243">
        <v>0</v>
      </c>
      <c r="GC30" s="243">
        <v>0</v>
      </c>
      <c r="GD30" s="243">
        <v>0</v>
      </c>
      <c r="GE30" s="243">
        <v>0</v>
      </c>
      <c r="GF30" s="243">
        <v>0</v>
      </c>
      <c r="GG30" s="243">
        <v>0</v>
      </c>
      <c r="GH30" s="243">
        <v>0</v>
      </c>
      <c r="GI30" s="243">
        <v>0</v>
      </c>
      <c r="GJ30" s="243">
        <v>0</v>
      </c>
      <c r="GK30" s="243">
        <v>0</v>
      </c>
      <c r="GL30" s="243">
        <v>0</v>
      </c>
      <c r="GM30" s="243">
        <v>0</v>
      </c>
      <c r="GN30" s="243">
        <v>0</v>
      </c>
      <c r="GO30" s="243">
        <v>0</v>
      </c>
      <c r="GP30" s="243">
        <v>0</v>
      </c>
      <c r="GQ30" s="243">
        <v>0</v>
      </c>
      <c r="GR30" s="243">
        <v>0</v>
      </c>
      <c r="GS30" s="243">
        <v>0</v>
      </c>
      <c r="GT30" s="243">
        <v>0</v>
      </c>
      <c r="GU30" s="243">
        <v>0</v>
      </c>
      <c r="GV30" s="243">
        <v>0</v>
      </c>
      <c r="GW30" s="243">
        <v>0</v>
      </c>
      <c r="GX30" s="243">
        <v>0</v>
      </c>
      <c r="GY30" s="243">
        <v>0</v>
      </c>
      <c r="GZ30" s="243">
        <v>0</v>
      </c>
      <c r="HA30" s="243">
        <v>0</v>
      </c>
      <c r="HB30" s="243">
        <v>0</v>
      </c>
      <c r="HC30" s="243">
        <v>0</v>
      </c>
      <c r="HD30" s="243">
        <v>0</v>
      </c>
      <c r="HE30" s="243">
        <v>0</v>
      </c>
      <c r="HF30" s="243">
        <v>0</v>
      </c>
      <c r="HG30" s="243">
        <v>0</v>
      </c>
      <c r="HH30" s="243">
        <v>0</v>
      </c>
      <c r="HI30" s="243">
        <v>0</v>
      </c>
      <c r="HJ30" s="243">
        <v>0</v>
      </c>
      <c r="HK30" s="243">
        <v>0</v>
      </c>
      <c r="HL30" s="243">
        <v>0</v>
      </c>
      <c r="HM30" s="243">
        <v>0</v>
      </c>
      <c r="HN30" s="243">
        <v>0</v>
      </c>
      <c r="HO30" s="243">
        <v>0</v>
      </c>
      <c r="HP30" s="243">
        <v>0</v>
      </c>
      <c r="HQ30" s="243">
        <v>0</v>
      </c>
      <c r="HR30" s="243">
        <v>0</v>
      </c>
      <c r="HS30" s="243">
        <v>0</v>
      </c>
    </row>
    <row r="31" spans="1:227" x14ac:dyDescent="0.25">
      <c r="A31" s="240"/>
      <c r="B31" s="242">
        <v>45689.583333333299</v>
      </c>
      <c r="C31" s="243">
        <v>0</v>
      </c>
      <c r="D31" s="243">
        <v>0</v>
      </c>
      <c r="E31" s="243">
        <v>0</v>
      </c>
      <c r="F31" s="243">
        <v>0</v>
      </c>
      <c r="G31" s="243">
        <v>0</v>
      </c>
      <c r="H31" s="243">
        <v>0</v>
      </c>
      <c r="I31" s="243">
        <v>0</v>
      </c>
      <c r="J31" s="243">
        <v>0</v>
      </c>
      <c r="K31" s="243">
        <v>0</v>
      </c>
      <c r="L31" s="243">
        <v>0</v>
      </c>
      <c r="M31" s="243">
        <v>0</v>
      </c>
      <c r="N31" s="243">
        <v>0</v>
      </c>
      <c r="O31" s="243">
        <v>0</v>
      </c>
      <c r="P31" s="243">
        <v>0</v>
      </c>
      <c r="Q31" s="243">
        <v>0</v>
      </c>
      <c r="R31" s="243">
        <v>0</v>
      </c>
      <c r="S31" s="243">
        <v>0</v>
      </c>
      <c r="T31" s="243">
        <v>0</v>
      </c>
      <c r="U31" s="243">
        <v>0</v>
      </c>
      <c r="V31" s="243">
        <v>0</v>
      </c>
      <c r="W31" s="243">
        <v>0</v>
      </c>
      <c r="X31" s="243">
        <v>0</v>
      </c>
      <c r="Y31" s="243">
        <v>0</v>
      </c>
      <c r="Z31" s="243">
        <v>0</v>
      </c>
      <c r="AA31" s="243">
        <v>0</v>
      </c>
      <c r="AB31" s="243">
        <v>0</v>
      </c>
      <c r="AC31" s="243">
        <v>0</v>
      </c>
      <c r="AD31" s="243">
        <v>0</v>
      </c>
      <c r="AE31" s="243">
        <v>0</v>
      </c>
      <c r="AF31" s="243">
        <v>0</v>
      </c>
      <c r="AG31" s="243">
        <v>0</v>
      </c>
      <c r="AH31" s="243">
        <v>0</v>
      </c>
      <c r="AI31" s="243">
        <v>0</v>
      </c>
      <c r="AJ31" s="243">
        <v>0</v>
      </c>
      <c r="AK31" s="243">
        <v>0</v>
      </c>
      <c r="AL31" s="243">
        <v>0</v>
      </c>
      <c r="AM31" s="243">
        <v>0</v>
      </c>
      <c r="AN31" s="243">
        <v>0</v>
      </c>
      <c r="AO31" s="243">
        <v>0</v>
      </c>
      <c r="AP31" s="243">
        <v>0</v>
      </c>
      <c r="AQ31" s="243">
        <v>0</v>
      </c>
      <c r="AR31" s="243">
        <v>0</v>
      </c>
      <c r="AS31" s="243">
        <v>0</v>
      </c>
      <c r="AT31" s="243">
        <v>0</v>
      </c>
      <c r="AU31" s="243">
        <v>0</v>
      </c>
      <c r="AV31" s="243">
        <v>0</v>
      </c>
      <c r="AW31" s="243">
        <v>0</v>
      </c>
      <c r="AX31" s="243">
        <v>0</v>
      </c>
      <c r="AY31" s="243">
        <v>0</v>
      </c>
      <c r="AZ31" s="243">
        <v>0</v>
      </c>
      <c r="BA31" s="243">
        <v>0</v>
      </c>
      <c r="BB31" s="243">
        <v>0</v>
      </c>
      <c r="BC31" s="243">
        <v>0</v>
      </c>
      <c r="BD31" s="243">
        <v>0</v>
      </c>
      <c r="BE31" s="243">
        <v>0</v>
      </c>
      <c r="BF31" s="243">
        <v>0</v>
      </c>
      <c r="BG31" s="243">
        <v>0</v>
      </c>
      <c r="BH31" s="243">
        <v>0</v>
      </c>
      <c r="BI31" s="243">
        <v>0</v>
      </c>
      <c r="BJ31" s="243">
        <v>0</v>
      </c>
      <c r="BK31" s="243">
        <v>0</v>
      </c>
      <c r="BL31" s="243">
        <v>0</v>
      </c>
      <c r="BM31" s="243">
        <v>0</v>
      </c>
      <c r="BN31" s="243">
        <v>0</v>
      </c>
      <c r="BO31" s="243">
        <v>0</v>
      </c>
      <c r="BP31" s="243">
        <v>0</v>
      </c>
      <c r="BQ31" s="243">
        <v>0</v>
      </c>
      <c r="BR31" s="243">
        <v>0</v>
      </c>
      <c r="BS31" s="243">
        <v>0</v>
      </c>
      <c r="BT31" s="243">
        <v>0</v>
      </c>
      <c r="BU31" s="243">
        <v>0</v>
      </c>
      <c r="BV31" s="243">
        <v>0</v>
      </c>
      <c r="BW31" s="243">
        <v>0</v>
      </c>
      <c r="BX31" s="243">
        <v>0</v>
      </c>
      <c r="BY31" s="243">
        <v>0</v>
      </c>
      <c r="BZ31" s="243">
        <v>0</v>
      </c>
      <c r="CA31" s="243">
        <v>0</v>
      </c>
      <c r="CB31" s="243">
        <v>0</v>
      </c>
      <c r="CC31" s="243">
        <v>0</v>
      </c>
      <c r="CD31" s="243">
        <v>0</v>
      </c>
      <c r="CE31" s="243">
        <v>0</v>
      </c>
      <c r="CF31" s="243">
        <v>0</v>
      </c>
      <c r="CG31" s="243">
        <v>0</v>
      </c>
      <c r="CH31" s="243">
        <v>0</v>
      </c>
      <c r="CI31" s="243">
        <v>0</v>
      </c>
      <c r="CJ31" s="243">
        <v>0</v>
      </c>
      <c r="CK31" s="243">
        <v>0</v>
      </c>
      <c r="CL31" s="243">
        <v>0</v>
      </c>
      <c r="CM31" s="243">
        <v>0</v>
      </c>
      <c r="CN31" s="243">
        <v>0</v>
      </c>
      <c r="CO31" s="243">
        <v>0</v>
      </c>
      <c r="CP31" s="243">
        <v>0</v>
      </c>
      <c r="CQ31" s="243">
        <v>0</v>
      </c>
      <c r="CR31" s="243">
        <v>0</v>
      </c>
      <c r="CS31" s="243">
        <v>0</v>
      </c>
      <c r="CT31" s="243">
        <v>0</v>
      </c>
      <c r="CU31" s="243">
        <v>0</v>
      </c>
      <c r="CV31" s="243">
        <v>0</v>
      </c>
      <c r="CW31" s="243">
        <v>0</v>
      </c>
      <c r="CX31" s="243">
        <v>0</v>
      </c>
      <c r="CY31" s="243">
        <v>0</v>
      </c>
      <c r="CZ31" s="243">
        <v>0</v>
      </c>
      <c r="DA31" s="243">
        <v>0</v>
      </c>
      <c r="DB31" s="243">
        <v>0</v>
      </c>
      <c r="DC31" s="243">
        <v>0</v>
      </c>
      <c r="DD31" s="243">
        <v>0</v>
      </c>
      <c r="DE31" s="243">
        <v>0</v>
      </c>
      <c r="DF31" s="243">
        <v>0</v>
      </c>
      <c r="DG31" s="243">
        <v>0</v>
      </c>
      <c r="DH31" s="243">
        <v>0</v>
      </c>
      <c r="DI31" s="243">
        <v>0</v>
      </c>
      <c r="DJ31" s="243">
        <v>0</v>
      </c>
      <c r="DK31" s="243">
        <v>0</v>
      </c>
      <c r="DL31" s="243">
        <v>0</v>
      </c>
      <c r="DM31" s="243">
        <v>0</v>
      </c>
      <c r="DN31" s="243">
        <v>0</v>
      </c>
      <c r="DO31" s="243">
        <v>0</v>
      </c>
      <c r="DP31" s="243">
        <v>0</v>
      </c>
      <c r="DQ31" s="243">
        <v>0</v>
      </c>
      <c r="DR31" s="243">
        <v>0</v>
      </c>
      <c r="DS31" s="243">
        <v>0</v>
      </c>
      <c r="DT31" s="243">
        <v>0</v>
      </c>
      <c r="DU31" s="243">
        <v>0</v>
      </c>
      <c r="DV31" s="243">
        <v>0</v>
      </c>
      <c r="DW31" s="243">
        <v>0</v>
      </c>
      <c r="DX31" s="243">
        <v>0</v>
      </c>
      <c r="DY31" s="243">
        <v>0</v>
      </c>
      <c r="DZ31" s="243">
        <v>0</v>
      </c>
      <c r="EA31" s="243">
        <v>0</v>
      </c>
      <c r="EB31" s="243">
        <v>0</v>
      </c>
      <c r="EC31" s="243">
        <v>0</v>
      </c>
      <c r="ED31" s="243">
        <v>0</v>
      </c>
      <c r="EE31" s="243">
        <v>0</v>
      </c>
      <c r="EF31" s="243">
        <v>0</v>
      </c>
      <c r="EG31" s="243">
        <v>0</v>
      </c>
      <c r="EH31" s="243">
        <v>0</v>
      </c>
      <c r="EI31" s="243">
        <v>0</v>
      </c>
      <c r="EJ31" s="243">
        <v>0</v>
      </c>
      <c r="EK31" s="243">
        <v>0</v>
      </c>
      <c r="EL31" s="243">
        <v>0</v>
      </c>
      <c r="EM31" s="243">
        <v>0</v>
      </c>
      <c r="EN31" s="243">
        <v>0</v>
      </c>
      <c r="EO31" s="243">
        <v>0</v>
      </c>
      <c r="EP31" s="243">
        <v>0</v>
      </c>
      <c r="EQ31" s="243">
        <v>0</v>
      </c>
      <c r="ER31" s="243">
        <v>0</v>
      </c>
      <c r="ES31" s="243">
        <v>0</v>
      </c>
      <c r="ET31" s="243">
        <v>0</v>
      </c>
      <c r="EU31" s="243">
        <v>0</v>
      </c>
      <c r="EV31" s="243">
        <v>0</v>
      </c>
      <c r="EW31" s="243">
        <v>0</v>
      </c>
      <c r="EX31" s="243">
        <v>0</v>
      </c>
      <c r="EY31" s="243">
        <v>0</v>
      </c>
      <c r="EZ31" s="243">
        <v>0</v>
      </c>
      <c r="FA31" s="243">
        <v>0</v>
      </c>
      <c r="FB31" s="243">
        <v>0</v>
      </c>
      <c r="FC31" s="243">
        <v>0</v>
      </c>
      <c r="FD31" s="243">
        <v>0</v>
      </c>
      <c r="FE31" s="243">
        <v>0</v>
      </c>
      <c r="FF31" s="243">
        <v>0</v>
      </c>
      <c r="FG31" s="243">
        <v>0</v>
      </c>
      <c r="FH31" s="243">
        <v>0</v>
      </c>
      <c r="FI31" s="243">
        <v>0</v>
      </c>
      <c r="FJ31" s="243">
        <v>0</v>
      </c>
      <c r="FK31" s="243">
        <v>0</v>
      </c>
      <c r="FL31" s="243">
        <v>0</v>
      </c>
      <c r="FM31" s="243">
        <v>0</v>
      </c>
      <c r="FN31" s="243">
        <v>0</v>
      </c>
      <c r="FO31" s="243">
        <v>0</v>
      </c>
      <c r="FP31" s="243">
        <v>0</v>
      </c>
      <c r="FQ31" s="243">
        <v>0</v>
      </c>
      <c r="FR31" s="243">
        <v>0</v>
      </c>
      <c r="FS31" s="243">
        <v>0</v>
      </c>
      <c r="FT31" s="243">
        <v>0</v>
      </c>
      <c r="FU31" s="243">
        <v>0</v>
      </c>
      <c r="FV31" s="243">
        <v>0</v>
      </c>
      <c r="FW31" s="243">
        <v>0</v>
      </c>
      <c r="FX31" s="243">
        <v>0</v>
      </c>
      <c r="FY31" s="243">
        <v>0</v>
      </c>
      <c r="FZ31" s="243">
        <v>0</v>
      </c>
      <c r="GA31" s="243">
        <v>0</v>
      </c>
      <c r="GB31" s="243">
        <v>0</v>
      </c>
      <c r="GC31" s="243">
        <v>0</v>
      </c>
      <c r="GD31" s="243">
        <v>0</v>
      </c>
      <c r="GE31" s="243">
        <v>0</v>
      </c>
      <c r="GF31" s="243">
        <v>0</v>
      </c>
      <c r="GG31" s="243">
        <v>0</v>
      </c>
      <c r="GH31" s="243">
        <v>0</v>
      </c>
      <c r="GI31" s="243">
        <v>0</v>
      </c>
      <c r="GJ31" s="243">
        <v>0</v>
      </c>
      <c r="GK31" s="243">
        <v>0</v>
      </c>
      <c r="GL31" s="243">
        <v>0</v>
      </c>
      <c r="GM31" s="243">
        <v>0</v>
      </c>
      <c r="GN31" s="243">
        <v>0</v>
      </c>
      <c r="GO31" s="243">
        <v>0</v>
      </c>
      <c r="GP31" s="243">
        <v>0</v>
      </c>
      <c r="GQ31" s="243">
        <v>0</v>
      </c>
      <c r="GR31" s="243">
        <v>0</v>
      </c>
      <c r="GS31" s="243">
        <v>0</v>
      </c>
      <c r="GT31" s="243">
        <v>0</v>
      </c>
      <c r="GU31" s="243">
        <v>0</v>
      </c>
      <c r="GV31" s="243">
        <v>0</v>
      </c>
      <c r="GW31" s="243">
        <v>0</v>
      </c>
      <c r="GX31" s="243">
        <v>0</v>
      </c>
      <c r="GY31" s="243">
        <v>0</v>
      </c>
      <c r="GZ31" s="243">
        <v>0</v>
      </c>
      <c r="HA31" s="243">
        <v>0</v>
      </c>
      <c r="HB31" s="243">
        <v>0</v>
      </c>
      <c r="HC31" s="243">
        <v>0</v>
      </c>
      <c r="HD31" s="243">
        <v>0</v>
      </c>
      <c r="HE31" s="243">
        <v>0</v>
      </c>
      <c r="HF31" s="243">
        <v>0</v>
      </c>
      <c r="HG31" s="243">
        <v>0</v>
      </c>
      <c r="HH31" s="243">
        <v>0</v>
      </c>
      <c r="HI31" s="243">
        <v>0</v>
      </c>
      <c r="HJ31" s="243">
        <v>0</v>
      </c>
      <c r="HK31" s="243">
        <v>0</v>
      </c>
      <c r="HL31" s="243">
        <v>0</v>
      </c>
      <c r="HM31" s="243">
        <v>0</v>
      </c>
      <c r="HN31" s="243">
        <v>0</v>
      </c>
      <c r="HO31" s="243">
        <v>0</v>
      </c>
      <c r="HP31" s="243">
        <v>0</v>
      </c>
      <c r="HQ31" s="243">
        <v>0</v>
      </c>
      <c r="HR31" s="243">
        <v>0</v>
      </c>
      <c r="HS31" s="243">
        <v>0</v>
      </c>
    </row>
    <row r="32" spans="1:227" x14ac:dyDescent="0.25">
      <c r="A32" s="240"/>
      <c r="B32" s="242">
        <v>45689.604166666701</v>
      </c>
      <c r="C32" s="243">
        <v>0</v>
      </c>
      <c r="D32" s="243">
        <v>0</v>
      </c>
      <c r="E32" s="243">
        <v>0</v>
      </c>
      <c r="F32" s="243">
        <v>0</v>
      </c>
      <c r="G32" s="243">
        <v>0</v>
      </c>
      <c r="H32" s="243">
        <v>0</v>
      </c>
      <c r="I32" s="243">
        <v>0</v>
      </c>
      <c r="J32" s="243">
        <v>0</v>
      </c>
      <c r="K32" s="243">
        <v>0</v>
      </c>
      <c r="L32" s="243">
        <v>0</v>
      </c>
      <c r="M32" s="243">
        <v>0</v>
      </c>
      <c r="N32" s="243">
        <v>0</v>
      </c>
      <c r="O32" s="243">
        <v>0</v>
      </c>
      <c r="P32" s="243">
        <v>0</v>
      </c>
      <c r="Q32" s="243">
        <v>0</v>
      </c>
      <c r="R32" s="243">
        <v>0</v>
      </c>
      <c r="S32" s="243">
        <v>0</v>
      </c>
      <c r="T32" s="243">
        <v>0</v>
      </c>
      <c r="U32" s="243">
        <v>0</v>
      </c>
      <c r="V32" s="243">
        <v>0</v>
      </c>
      <c r="W32" s="243">
        <v>0</v>
      </c>
      <c r="X32" s="243">
        <v>0</v>
      </c>
      <c r="Y32" s="243">
        <v>0</v>
      </c>
      <c r="Z32" s="243">
        <v>0</v>
      </c>
      <c r="AA32" s="243">
        <v>0</v>
      </c>
      <c r="AB32" s="243">
        <v>0</v>
      </c>
      <c r="AC32" s="243">
        <v>0</v>
      </c>
      <c r="AD32" s="243">
        <v>0</v>
      </c>
      <c r="AE32" s="243">
        <v>0</v>
      </c>
      <c r="AF32" s="243">
        <v>0</v>
      </c>
      <c r="AG32" s="243">
        <v>0</v>
      </c>
      <c r="AH32" s="243">
        <v>0</v>
      </c>
      <c r="AI32" s="243">
        <v>0</v>
      </c>
      <c r="AJ32" s="243">
        <v>0</v>
      </c>
      <c r="AK32" s="243">
        <v>0</v>
      </c>
      <c r="AL32" s="243">
        <v>0</v>
      </c>
      <c r="AM32" s="243">
        <v>0</v>
      </c>
      <c r="AN32" s="243">
        <v>0</v>
      </c>
      <c r="AO32" s="243">
        <v>0</v>
      </c>
      <c r="AP32" s="243">
        <v>0</v>
      </c>
      <c r="AQ32" s="243">
        <v>0</v>
      </c>
      <c r="AR32" s="243">
        <v>0</v>
      </c>
      <c r="AS32" s="243">
        <v>0</v>
      </c>
      <c r="AT32" s="243">
        <v>0</v>
      </c>
      <c r="AU32" s="243">
        <v>0</v>
      </c>
      <c r="AV32" s="243">
        <v>0</v>
      </c>
      <c r="AW32" s="243">
        <v>0</v>
      </c>
      <c r="AX32" s="243">
        <v>0</v>
      </c>
      <c r="AY32" s="243">
        <v>0</v>
      </c>
      <c r="AZ32" s="243">
        <v>0</v>
      </c>
      <c r="BA32" s="243">
        <v>0</v>
      </c>
      <c r="BB32" s="243">
        <v>0</v>
      </c>
      <c r="BC32" s="243">
        <v>0</v>
      </c>
      <c r="BD32" s="243">
        <v>0</v>
      </c>
      <c r="BE32" s="243">
        <v>0</v>
      </c>
      <c r="BF32" s="243">
        <v>0</v>
      </c>
      <c r="BG32" s="243">
        <v>0</v>
      </c>
      <c r="BH32" s="243">
        <v>0</v>
      </c>
      <c r="BI32" s="243">
        <v>0</v>
      </c>
      <c r="BJ32" s="243">
        <v>0</v>
      </c>
      <c r="BK32" s="243">
        <v>0</v>
      </c>
      <c r="BL32" s="243">
        <v>0</v>
      </c>
      <c r="BM32" s="243">
        <v>0</v>
      </c>
      <c r="BN32" s="243">
        <v>0</v>
      </c>
      <c r="BO32" s="243">
        <v>0</v>
      </c>
      <c r="BP32" s="243">
        <v>0</v>
      </c>
      <c r="BQ32" s="243">
        <v>0</v>
      </c>
      <c r="BR32" s="243">
        <v>0</v>
      </c>
      <c r="BS32" s="243">
        <v>0</v>
      </c>
      <c r="BT32" s="243">
        <v>0</v>
      </c>
      <c r="BU32" s="243">
        <v>0</v>
      </c>
      <c r="BV32" s="243">
        <v>0</v>
      </c>
      <c r="BW32" s="243">
        <v>0</v>
      </c>
      <c r="BX32" s="243">
        <v>0</v>
      </c>
      <c r="BY32" s="243">
        <v>0</v>
      </c>
      <c r="BZ32" s="243">
        <v>0</v>
      </c>
      <c r="CA32" s="243">
        <v>0</v>
      </c>
      <c r="CB32" s="243">
        <v>0</v>
      </c>
      <c r="CC32" s="243">
        <v>0</v>
      </c>
      <c r="CD32" s="243">
        <v>0</v>
      </c>
      <c r="CE32" s="243">
        <v>0</v>
      </c>
      <c r="CF32" s="243">
        <v>0</v>
      </c>
      <c r="CG32" s="243">
        <v>0</v>
      </c>
      <c r="CH32" s="243">
        <v>0</v>
      </c>
      <c r="CI32" s="243">
        <v>0</v>
      </c>
      <c r="CJ32" s="243">
        <v>0</v>
      </c>
      <c r="CK32" s="243">
        <v>0</v>
      </c>
      <c r="CL32" s="243">
        <v>0</v>
      </c>
      <c r="CM32" s="243">
        <v>0</v>
      </c>
      <c r="CN32" s="243">
        <v>0</v>
      </c>
      <c r="CO32" s="243">
        <v>0</v>
      </c>
      <c r="CP32" s="243">
        <v>0</v>
      </c>
      <c r="CQ32" s="243">
        <v>0</v>
      </c>
      <c r="CR32" s="243">
        <v>0</v>
      </c>
      <c r="CS32" s="243">
        <v>0</v>
      </c>
      <c r="CT32" s="243">
        <v>0</v>
      </c>
      <c r="CU32" s="243">
        <v>0</v>
      </c>
      <c r="CV32" s="243">
        <v>0</v>
      </c>
      <c r="CW32" s="243">
        <v>0</v>
      </c>
      <c r="CX32" s="243">
        <v>0</v>
      </c>
      <c r="CY32" s="243">
        <v>0</v>
      </c>
      <c r="CZ32" s="243">
        <v>0</v>
      </c>
      <c r="DA32" s="243">
        <v>0</v>
      </c>
      <c r="DB32" s="243">
        <v>0</v>
      </c>
      <c r="DC32" s="243">
        <v>0</v>
      </c>
      <c r="DD32" s="243">
        <v>0</v>
      </c>
      <c r="DE32" s="243">
        <v>0</v>
      </c>
      <c r="DF32" s="243">
        <v>0</v>
      </c>
      <c r="DG32" s="243">
        <v>0</v>
      </c>
      <c r="DH32" s="243">
        <v>0</v>
      </c>
      <c r="DI32" s="243">
        <v>0</v>
      </c>
      <c r="DJ32" s="243">
        <v>0</v>
      </c>
      <c r="DK32" s="243">
        <v>0</v>
      </c>
      <c r="DL32" s="243">
        <v>0</v>
      </c>
      <c r="DM32" s="243">
        <v>0</v>
      </c>
      <c r="DN32" s="243">
        <v>0</v>
      </c>
      <c r="DO32" s="243">
        <v>0</v>
      </c>
      <c r="DP32" s="243">
        <v>0</v>
      </c>
      <c r="DQ32" s="243">
        <v>0</v>
      </c>
      <c r="DR32" s="243">
        <v>0</v>
      </c>
      <c r="DS32" s="243">
        <v>0</v>
      </c>
      <c r="DT32" s="243">
        <v>0</v>
      </c>
      <c r="DU32" s="243">
        <v>0</v>
      </c>
      <c r="DV32" s="243">
        <v>0</v>
      </c>
      <c r="DW32" s="243">
        <v>0</v>
      </c>
      <c r="DX32" s="243">
        <v>0</v>
      </c>
      <c r="DY32" s="243">
        <v>0</v>
      </c>
      <c r="DZ32" s="243">
        <v>0</v>
      </c>
      <c r="EA32" s="243">
        <v>0</v>
      </c>
      <c r="EB32" s="243">
        <v>0</v>
      </c>
      <c r="EC32" s="243">
        <v>0</v>
      </c>
      <c r="ED32" s="243">
        <v>0</v>
      </c>
      <c r="EE32" s="243">
        <v>0</v>
      </c>
      <c r="EF32" s="243">
        <v>0</v>
      </c>
      <c r="EG32" s="243">
        <v>0</v>
      </c>
      <c r="EH32" s="243">
        <v>0</v>
      </c>
      <c r="EI32" s="243">
        <v>0</v>
      </c>
      <c r="EJ32" s="243">
        <v>0</v>
      </c>
      <c r="EK32" s="243">
        <v>0</v>
      </c>
      <c r="EL32" s="243">
        <v>0</v>
      </c>
      <c r="EM32" s="243">
        <v>0</v>
      </c>
      <c r="EN32" s="243">
        <v>0</v>
      </c>
      <c r="EO32" s="243">
        <v>0</v>
      </c>
      <c r="EP32" s="243">
        <v>0</v>
      </c>
      <c r="EQ32" s="243">
        <v>0</v>
      </c>
      <c r="ER32" s="243">
        <v>0</v>
      </c>
      <c r="ES32" s="243">
        <v>0</v>
      </c>
      <c r="ET32" s="243">
        <v>0</v>
      </c>
      <c r="EU32" s="243">
        <v>0</v>
      </c>
      <c r="EV32" s="243">
        <v>0</v>
      </c>
      <c r="EW32" s="243">
        <v>0</v>
      </c>
      <c r="EX32" s="243">
        <v>0</v>
      </c>
      <c r="EY32" s="243">
        <v>0</v>
      </c>
      <c r="EZ32" s="243">
        <v>0</v>
      </c>
      <c r="FA32" s="243">
        <v>0</v>
      </c>
      <c r="FB32" s="243">
        <v>0</v>
      </c>
      <c r="FC32" s="243">
        <v>0</v>
      </c>
      <c r="FD32" s="243">
        <v>0</v>
      </c>
      <c r="FE32" s="243">
        <v>0</v>
      </c>
      <c r="FF32" s="243">
        <v>0</v>
      </c>
      <c r="FG32" s="243">
        <v>0</v>
      </c>
      <c r="FH32" s="243">
        <v>0</v>
      </c>
      <c r="FI32" s="243">
        <v>0</v>
      </c>
      <c r="FJ32" s="243">
        <v>0</v>
      </c>
      <c r="FK32" s="243">
        <v>0</v>
      </c>
      <c r="FL32" s="243">
        <v>0</v>
      </c>
      <c r="FM32" s="243">
        <v>0</v>
      </c>
      <c r="FN32" s="243">
        <v>0</v>
      </c>
      <c r="FO32" s="243">
        <v>0</v>
      </c>
      <c r="FP32" s="243">
        <v>0</v>
      </c>
      <c r="FQ32" s="243">
        <v>0</v>
      </c>
      <c r="FR32" s="243">
        <v>0</v>
      </c>
      <c r="FS32" s="243">
        <v>0</v>
      </c>
      <c r="FT32" s="243">
        <v>0</v>
      </c>
      <c r="FU32" s="243">
        <v>0</v>
      </c>
      <c r="FV32" s="243">
        <v>0</v>
      </c>
      <c r="FW32" s="243">
        <v>0</v>
      </c>
      <c r="FX32" s="243">
        <v>0</v>
      </c>
      <c r="FY32" s="243">
        <v>0</v>
      </c>
      <c r="FZ32" s="243">
        <v>0</v>
      </c>
      <c r="GA32" s="243">
        <v>0</v>
      </c>
      <c r="GB32" s="243">
        <v>0</v>
      </c>
      <c r="GC32" s="243">
        <v>0</v>
      </c>
      <c r="GD32" s="243">
        <v>0</v>
      </c>
      <c r="GE32" s="243">
        <v>0</v>
      </c>
      <c r="GF32" s="243">
        <v>0</v>
      </c>
      <c r="GG32" s="243">
        <v>0</v>
      </c>
      <c r="GH32" s="243">
        <v>0</v>
      </c>
      <c r="GI32" s="243">
        <v>0</v>
      </c>
      <c r="GJ32" s="243">
        <v>0</v>
      </c>
      <c r="GK32" s="243">
        <v>0</v>
      </c>
      <c r="GL32" s="243">
        <v>0</v>
      </c>
      <c r="GM32" s="243">
        <v>0</v>
      </c>
      <c r="GN32" s="243">
        <v>0</v>
      </c>
      <c r="GO32" s="243">
        <v>0</v>
      </c>
      <c r="GP32" s="243">
        <v>0</v>
      </c>
      <c r="GQ32" s="243">
        <v>0</v>
      </c>
      <c r="GR32" s="243">
        <v>0</v>
      </c>
      <c r="GS32" s="243">
        <v>0</v>
      </c>
      <c r="GT32" s="243">
        <v>0</v>
      </c>
      <c r="GU32" s="243">
        <v>0</v>
      </c>
      <c r="GV32" s="243">
        <v>0</v>
      </c>
      <c r="GW32" s="243">
        <v>0</v>
      </c>
      <c r="GX32" s="243">
        <v>0</v>
      </c>
      <c r="GY32" s="243">
        <v>0</v>
      </c>
      <c r="GZ32" s="243">
        <v>0</v>
      </c>
      <c r="HA32" s="243">
        <v>0</v>
      </c>
      <c r="HB32" s="243">
        <v>0</v>
      </c>
      <c r="HC32" s="243">
        <v>0</v>
      </c>
      <c r="HD32" s="243">
        <v>0</v>
      </c>
      <c r="HE32" s="243">
        <v>0</v>
      </c>
      <c r="HF32" s="243">
        <v>0</v>
      </c>
      <c r="HG32" s="243">
        <v>0</v>
      </c>
      <c r="HH32" s="243">
        <v>0</v>
      </c>
      <c r="HI32" s="243">
        <v>0</v>
      </c>
      <c r="HJ32" s="243">
        <v>0</v>
      </c>
      <c r="HK32" s="243">
        <v>0</v>
      </c>
      <c r="HL32" s="243">
        <v>0</v>
      </c>
      <c r="HM32" s="243">
        <v>0</v>
      </c>
      <c r="HN32" s="243">
        <v>0</v>
      </c>
      <c r="HO32" s="243">
        <v>0</v>
      </c>
      <c r="HP32" s="243">
        <v>0</v>
      </c>
      <c r="HQ32" s="243">
        <v>0</v>
      </c>
      <c r="HR32" s="243">
        <v>0</v>
      </c>
      <c r="HS32" s="243">
        <v>0</v>
      </c>
    </row>
    <row r="33" spans="1:227" x14ac:dyDescent="0.25">
      <c r="A33" s="240"/>
      <c r="B33" s="242">
        <v>45689.625</v>
      </c>
      <c r="C33" s="243">
        <v>0</v>
      </c>
      <c r="D33" s="243">
        <v>0</v>
      </c>
      <c r="E33" s="243">
        <v>0</v>
      </c>
      <c r="F33" s="243">
        <v>0</v>
      </c>
      <c r="G33" s="243">
        <v>0</v>
      </c>
      <c r="H33" s="243">
        <v>0</v>
      </c>
      <c r="I33" s="243">
        <v>0</v>
      </c>
      <c r="J33" s="243">
        <v>0</v>
      </c>
      <c r="K33" s="243">
        <v>0</v>
      </c>
      <c r="L33" s="243">
        <v>0</v>
      </c>
      <c r="M33" s="243">
        <v>0</v>
      </c>
      <c r="N33" s="243">
        <v>0</v>
      </c>
      <c r="O33" s="243">
        <v>0</v>
      </c>
      <c r="P33" s="243">
        <v>0</v>
      </c>
      <c r="Q33" s="243">
        <v>0</v>
      </c>
      <c r="R33" s="243">
        <v>0</v>
      </c>
      <c r="S33" s="243">
        <v>0</v>
      </c>
      <c r="T33" s="243">
        <v>0</v>
      </c>
      <c r="U33" s="243">
        <v>0</v>
      </c>
      <c r="V33" s="243">
        <v>0</v>
      </c>
      <c r="W33" s="243">
        <v>0</v>
      </c>
      <c r="X33" s="243">
        <v>0</v>
      </c>
      <c r="Y33" s="243">
        <v>0</v>
      </c>
      <c r="Z33" s="243">
        <v>0</v>
      </c>
      <c r="AA33" s="243">
        <v>0</v>
      </c>
      <c r="AB33" s="243">
        <v>0</v>
      </c>
      <c r="AC33" s="243">
        <v>0</v>
      </c>
      <c r="AD33" s="243">
        <v>0</v>
      </c>
      <c r="AE33" s="243">
        <v>0</v>
      </c>
      <c r="AF33" s="243">
        <v>0</v>
      </c>
      <c r="AG33" s="243">
        <v>0</v>
      </c>
      <c r="AH33" s="243">
        <v>0</v>
      </c>
      <c r="AI33" s="243">
        <v>0</v>
      </c>
      <c r="AJ33" s="243">
        <v>0</v>
      </c>
      <c r="AK33" s="243">
        <v>0</v>
      </c>
      <c r="AL33" s="243">
        <v>0</v>
      </c>
      <c r="AM33" s="243">
        <v>0</v>
      </c>
      <c r="AN33" s="243">
        <v>0</v>
      </c>
      <c r="AO33" s="243">
        <v>0</v>
      </c>
      <c r="AP33" s="243">
        <v>0</v>
      </c>
      <c r="AQ33" s="243">
        <v>0</v>
      </c>
      <c r="AR33" s="243">
        <v>0</v>
      </c>
      <c r="AS33" s="243">
        <v>0</v>
      </c>
      <c r="AT33" s="243">
        <v>0</v>
      </c>
      <c r="AU33" s="243">
        <v>0</v>
      </c>
      <c r="AV33" s="243">
        <v>0</v>
      </c>
      <c r="AW33" s="243">
        <v>0</v>
      </c>
      <c r="AX33" s="243">
        <v>0</v>
      </c>
      <c r="AY33" s="243">
        <v>0</v>
      </c>
      <c r="AZ33" s="243">
        <v>0</v>
      </c>
      <c r="BA33" s="243">
        <v>0</v>
      </c>
      <c r="BB33" s="243">
        <v>0</v>
      </c>
      <c r="BC33" s="243">
        <v>0</v>
      </c>
      <c r="BD33" s="243">
        <v>0</v>
      </c>
      <c r="BE33" s="243">
        <v>0</v>
      </c>
      <c r="BF33" s="243">
        <v>0</v>
      </c>
      <c r="BG33" s="243">
        <v>0</v>
      </c>
      <c r="BH33" s="243">
        <v>0</v>
      </c>
      <c r="BI33" s="243">
        <v>0</v>
      </c>
      <c r="BJ33" s="243">
        <v>0</v>
      </c>
      <c r="BK33" s="243">
        <v>0</v>
      </c>
      <c r="BL33" s="243">
        <v>0</v>
      </c>
      <c r="BM33" s="243">
        <v>0</v>
      </c>
      <c r="BN33" s="243">
        <v>0</v>
      </c>
      <c r="BO33" s="243">
        <v>0</v>
      </c>
      <c r="BP33" s="243">
        <v>0</v>
      </c>
      <c r="BQ33" s="243">
        <v>0</v>
      </c>
      <c r="BR33" s="243">
        <v>0</v>
      </c>
      <c r="BS33" s="243">
        <v>0</v>
      </c>
      <c r="BT33" s="243">
        <v>0</v>
      </c>
      <c r="BU33" s="243">
        <v>0</v>
      </c>
      <c r="BV33" s="243">
        <v>0</v>
      </c>
      <c r="BW33" s="243">
        <v>0</v>
      </c>
      <c r="BX33" s="243">
        <v>0</v>
      </c>
      <c r="BY33" s="243">
        <v>0</v>
      </c>
      <c r="BZ33" s="243">
        <v>0</v>
      </c>
      <c r="CA33" s="243">
        <v>0</v>
      </c>
      <c r="CB33" s="243">
        <v>0</v>
      </c>
      <c r="CC33" s="243">
        <v>0</v>
      </c>
      <c r="CD33" s="243">
        <v>0</v>
      </c>
      <c r="CE33" s="243">
        <v>0</v>
      </c>
      <c r="CF33" s="243">
        <v>0</v>
      </c>
      <c r="CG33" s="243">
        <v>0</v>
      </c>
      <c r="CH33" s="243">
        <v>0</v>
      </c>
      <c r="CI33" s="243">
        <v>0</v>
      </c>
      <c r="CJ33" s="243">
        <v>0</v>
      </c>
      <c r="CK33" s="243">
        <v>0</v>
      </c>
      <c r="CL33" s="243">
        <v>0</v>
      </c>
      <c r="CM33" s="243">
        <v>0</v>
      </c>
      <c r="CN33" s="243">
        <v>0</v>
      </c>
      <c r="CO33" s="243">
        <v>0</v>
      </c>
      <c r="CP33" s="243">
        <v>0</v>
      </c>
      <c r="CQ33" s="243">
        <v>0</v>
      </c>
      <c r="CR33" s="243">
        <v>0</v>
      </c>
      <c r="CS33" s="243">
        <v>0</v>
      </c>
      <c r="CT33" s="243">
        <v>0</v>
      </c>
      <c r="CU33" s="243">
        <v>0</v>
      </c>
      <c r="CV33" s="243">
        <v>0</v>
      </c>
      <c r="CW33" s="243">
        <v>0</v>
      </c>
      <c r="CX33" s="243">
        <v>0</v>
      </c>
      <c r="CY33" s="243">
        <v>0</v>
      </c>
      <c r="CZ33" s="243">
        <v>0</v>
      </c>
      <c r="DA33" s="243">
        <v>0</v>
      </c>
      <c r="DB33" s="243">
        <v>0</v>
      </c>
      <c r="DC33" s="243">
        <v>0</v>
      </c>
      <c r="DD33" s="243">
        <v>0</v>
      </c>
      <c r="DE33" s="243">
        <v>0</v>
      </c>
      <c r="DF33" s="243">
        <v>0</v>
      </c>
      <c r="DG33" s="243">
        <v>0</v>
      </c>
      <c r="DH33" s="243">
        <v>0</v>
      </c>
      <c r="DI33" s="243">
        <v>0</v>
      </c>
      <c r="DJ33" s="243">
        <v>0</v>
      </c>
      <c r="DK33" s="243">
        <v>0</v>
      </c>
      <c r="DL33" s="243">
        <v>0</v>
      </c>
      <c r="DM33" s="243">
        <v>0</v>
      </c>
      <c r="DN33" s="243">
        <v>0</v>
      </c>
      <c r="DO33" s="243">
        <v>0</v>
      </c>
      <c r="DP33" s="243">
        <v>0</v>
      </c>
      <c r="DQ33" s="243">
        <v>0</v>
      </c>
      <c r="DR33" s="243">
        <v>0</v>
      </c>
      <c r="DS33" s="243">
        <v>0</v>
      </c>
      <c r="DT33" s="243">
        <v>0</v>
      </c>
      <c r="DU33" s="243">
        <v>0</v>
      </c>
      <c r="DV33" s="243">
        <v>0</v>
      </c>
      <c r="DW33" s="243">
        <v>0</v>
      </c>
      <c r="DX33" s="243">
        <v>0</v>
      </c>
      <c r="DY33" s="243">
        <v>0</v>
      </c>
      <c r="DZ33" s="243">
        <v>0</v>
      </c>
      <c r="EA33" s="243">
        <v>0</v>
      </c>
      <c r="EB33" s="243">
        <v>0</v>
      </c>
      <c r="EC33" s="243">
        <v>0</v>
      </c>
      <c r="ED33" s="243">
        <v>0</v>
      </c>
      <c r="EE33" s="243">
        <v>0</v>
      </c>
      <c r="EF33" s="243">
        <v>0</v>
      </c>
      <c r="EG33" s="243">
        <v>0</v>
      </c>
      <c r="EH33" s="243">
        <v>0</v>
      </c>
      <c r="EI33" s="243">
        <v>0</v>
      </c>
      <c r="EJ33" s="243">
        <v>0</v>
      </c>
      <c r="EK33" s="243">
        <v>0</v>
      </c>
      <c r="EL33" s="243">
        <v>0</v>
      </c>
      <c r="EM33" s="243">
        <v>0</v>
      </c>
      <c r="EN33" s="243">
        <v>0</v>
      </c>
      <c r="EO33" s="243">
        <v>0</v>
      </c>
      <c r="EP33" s="243">
        <v>0</v>
      </c>
      <c r="EQ33" s="243">
        <v>0</v>
      </c>
      <c r="ER33" s="243">
        <v>0</v>
      </c>
      <c r="ES33" s="243">
        <v>0</v>
      </c>
      <c r="ET33" s="243">
        <v>0</v>
      </c>
      <c r="EU33" s="243">
        <v>0</v>
      </c>
      <c r="EV33" s="243">
        <v>0</v>
      </c>
      <c r="EW33" s="243">
        <v>0</v>
      </c>
      <c r="EX33" s="243">
        <v>0</v>
      </c>
      <c r="EY33" s="243">
        <v>0</v>
      </c>
      <c r="EZ33" s="243">
        <v>0</v>
      </c>
      <c r="FA33" s="243">
        <v>0</v>
      </c>
      <c r="FB33" s="243">
        <v>0</v>
      </c>
      <c r="FC33" s="243">
        <v>0</v>
      </c>
      <c r="FD33" s="243">
        <v>0</v>
      </c>
      <c r="FE33" s="243">
        <v>0</v>
      </c>
      <c r="FF33" s="243">
        <v>0</v>
      </c>
      <c r="FG33" s="243">
        <v>0</v>
      </c>
      <c r="FH33" s="243">
        <v>0</v>
      </c>
      <c r="FI33" s="243">
        <v>0</v>
      </c>
      <c r="FJ33" s="243">
        <v>0</v>
      </c>
      <c r="FK33" s="243">
        <v>0</v>
      </c>
      <c r="FL33" s="243">
        <v>0</v>
      </c>
      <c r="FM33" s="243">
        <v>0</v>
      </c>
      <c r="FN33" s="243">
        <v>0</v>
      </c>
      <c r="FO33" s="243">
        <v>0</v>
      </c>
      <c r="FP33" s="243">
        <v>0</v>
      </c>
      <c r="FQ33" s="243">
        <v>0</v>
      </c>
      <c r="FR33" s="243">
        <v>0</v>
      </c>
      <c r="FS33" s="243">
        <v>0</v>
      </c>
      <c r="FT33" s="243">
        <v>0</v>
      </c>
      <c r="FU33" s="243">
        <v>0</v>
      </c>
      <c r="FV33" s="243">
        <v>0</v>
      </c>
      <c r="FW33" s="243">
        <v>0</v>
      </c>
      <c r="FX33" s="243">
        <v>0</v>
      </c>
      <c r="FY33" s="243">
        <v>0</v>
      </c>
      <c r="FZ33" s="243">
        <v>0</v>
      </c>
      <c r="GA33" s="243">
        <v>0</v>
      </c>
      <c r="GB33" s="243">
        <v>0</v>
      </c>
      <c r="GC33" s="243">
        <v>0</v>
      </c>
      <c r="GD33" s="243">
        <v>0</v>
      </c>
      <c r="GE33" s="243">
        <v>0</v>
      </c>
      <c r="GF33" s="243">
        <v>0</v>
      </c>
      <c r="GG33" s="243">
        <v>0</v>
      </c>
      <c r="GH33" s="243">
        <v>0</v>
      </c>
      <c r="GI33" s="243">
        <v>0</v>
      </c>
      <c r="GJ33" s="243">
        <v>0</v>
      </c>
      <c r="GK33" s="243">
        <v>0</v>
      </c>
      <c r="GL33" s="243">
        <v>0</v>
      </c>
      <c r="GM33" s="243">
        <v>0</v>
      </c>
      <c r="GN33" s="243">
        <v>0</v>
      </c>
      <c r="GO33" s="243">
        <v>0</v>
      </c>
      <c r="GP33" s="243">
        <v>0</v>
      </c>
      <c r="GQ33" s="243">
        <v>0</v>
      </c>
      <c r="GR33" s="243">
        <v>0</v>
      </c>
      <c r="GS33" s="243">
        <v>0</v>
      </c>
      <c r="GT33" s="243">
        <v>0</v>
      </c>
      <c r="GU33" s="243">
        <v>0</v>
      </c>
      <c r="GV33" s="243">
        <v>0</v>
      </c>
      <c r="GW33" s="243">
        <v>0</v>
      </c>
      <c r="GX33" s="243">
        <v>0</v>
      </c>
      <c r="GY33" s="243">
        <v>0</v>
      </c>
      <c r="GZ33" s="243">
        <v>0</v>
      </c>
      <c r="HA33" s="243">
        <v>0</v>
      </c>
      <c r="HB33" s="243">
        <v>0</v>
      </c>
      <c r="HC33" s="243">
        <v>0</v>
      </c>
      <c r="HD33" s="243">
        <v>0</v>
      </c>
      <c r="HE33" s="243">
        <v>0</v>
      </c>
      <c r="HF33" s="243">
        <v>0</v>
      </c>
      <c r="HG33" s="243">
        <v>0</v>
      </c>
      <c r="HH33" s="243">
        <v>0</v>
      </c>
      <c r="HI33" s="243">
        <v>0</v>
      </c>
      <c r="HJ33" s="243">
        <v>0</v>
      </c>
      <c r="HK33" s="243">
        <v>0</v>
      </c>
      <c r="HL33" s="243">
        <v>0</v>
      </c>
      <c r="HM33" s="243">
        <v>0</v>
      </c>
      <c r="HN33" s="243">
        <v>0</v>
      </c>
      <c r="HO33" s="243">
        <v>0</v>
      </c>
      <c r="HP33" s="243">
        <v>0</v>
      </c>
      <c r="HQ33" s="243">
        <v>0</v>
      </c>
      <c r="HR33" s="243">
        <v>0</v>
      </c>
      <c r="HS33" s="243">
        <v>0</v>
      </c>
    </row>
    <row r="34" spans="1:227" x14ac:dyDescent="0.25">
      <c r="A34" s="240"/>
      <c r="B34" s="242">
        <v>45689.645833333299</v>
      </c>
      <c r="C34" s="243">
        <v>0</v>
      </c>
      <c r="D34" s="243">
        <v>0</v>
      </c>
      <c r="E34" s="243">
        <v>0</v>
      </c>
      <c r="F34" s="243">
        <v>0</v>
      </c>
      <c r="G34" s="243">
        <v>0</v>
      </c>
      <c r="H34" s="243">
        <v>0</v>
      </c>
      <c r="I34" s="243">
        <v>0</v>
      </c>
      <c r="J34" s="243">
        <v>0</v>
      </c>
      <c r="K34" s="243">
        <v>0</v>
      </c>
      <c r="L34" s="243">
        <v>0</v>
      </c>
      <c r="M34" s="243">
        <v>0</v>
      </c>
      <c r="N34" s="243">
        <v>0</v>
      </c>
      <c r="O34" s="243">
        <v>0</v>
      </c>
      <c r="P34" s="243">
        <v>0</v>
      </c>
      <c r="Q34" s="243">
        <v>0</v>
      </c>
      <c r="R34" s="243">
        <v>0</v>
      </c>
      <c r="S34" s="243">
        <v>0</v>
      </c>
      <c r="T34" s="243">
        <v>0</v>
      </c>
      <c r="U34" s="243">
        <v>0</v>
      </c>
      <c r="V34" s="243">
        <v>0</v>
      </c>
      <c r="W34" s="243">
        <v>0</v>
      </c>
      <c r="X34" s="243">
        <v>0</v>
      </c>
      <c r="Y34" s="243">
        <v>0</v>
      </c>
      <c r="Z34" s="243">
        <v>0</v>
      </c>
      <c r="AA34" s="243">
        <v>0</v>
      </c>
      <c r="AB34" s="243">
        <v>0</v>
      </c>
      <c r="AC34" s="243">
        <v>0</v>
      </c>
      <c r="AD34" s="243">
        <v>0</v>
      </c>
      <c r="AE34" s="243">
        <v>0</v>
      </c>
      <c r="AF34" s="243">
        <v>0</v>
      </c>
      <c r="AG34" s="243">
        <v>0</v>
      </c>
      <c r="AH34" s="243">
        <v>0</v>
      </c>
      <c r="AI34" s="243">
        <v>0</v>
      </c>
      <c r="AJ34" s="243">
        <v>0</v>
      </c>
      <c r="AK34" s="243">
        <v>0</v>
      </c>
      <c r="AL34" s="243">
        <v>0</v>
      </c>
      <c r="AM34" s="243">
        <v>0</v>
      </c>
      <c r="AN34" s="243">
        <v>0</v>
      </c>
      <c r="AO34" s="243">
        <v>0</v>
      </c>
      <c r="AP34" s="243">
        <v>0</v>
      </c>
      <c r="AQ34" s="243">
        <v>0</v>
      </c>
      <c r="AR34" s="243">
        <v>0</v>
      </c>
      <c r="AS34" s="243">
        <v>0</v>
      </c>
      <c r="AT34" s="243">
        <v>0</v>
      </c>
      <c r="AU34" s="243">
        <v>0</v>
      </c>
      <c r="AV34" s="243">
        <v>0</v>
      </c>
      <c r="AW34" s="243">
        <v>0</v>
      </c>
      <c r="AX34" s="243">
        <v>0</v>
      </c>
      <c r="AY34" s="243">
        <v>0</v>
      </c>
      <c r="AZ34" s="243">
        <v>0</v>
      </c>
      <c r="BA34" s="243">
        <v>0</v>
      </c>
      <c r="BB34" s="243">
        <v>0</v>
      </c>
      <c r="BC34" s="243">
        <v>0</v>
      </c>
      <c r="BD34" s="243">
        <v>0</v>
      </c>
      <c r="BE34" s="243">
        <v>0</v>
      </c>
      <c r="BF34" s="243">
        <v>0</v>
      </c>
      <c r="BG34" s="243">
        <v>0</v>
      </c>
      <c r="BH34" s="243">
        <v>0</v>
      </c>
      <c r="BI34" s="243">
        <v>0</v>
      </c>
      <c r="BJ34" s="243">
        <v>0</v>
      </c>
      <c r="BK34" s="243">
        <v>0</v>
      </c>
      <c r="BL34" s="243">
        <v>0</v>
      </c>
      <c r="BM34" s="243">
        <v>0</v>
      </c>
      <c r="BN34" s="243">
        <v>0</v>
      </c>
      <c r="BO34" s="243">
        <v>0</v>
      </c>
      <c r="BP34" s="243">
        <v>0</v>
      </c>
      <c r="BQ34" s="243">
        <v>0</v>
      </c>
      <c r="BR34" s="243">
        <v>0</v>
      </c>
      <c r="BS34" s="243">
        <v>0</v>
      </c>
      <c r="BT34" s="243">
        <v>0</v>
      </c>
      <c r="BU34" s="243">
        <v>0</v>
      </c>
      <c r="BV34" s="243">
        <v>0</v>
      </c>
      <c r="BW34" s="243">
        <v>0</v>
      </c>
      <c r="BX34" s="243">
        <v>0</v>
      </c>
      <c r="BY34" s="243">
        <v>0</v>
      </c>
      <c r="BZ34" s="243">
        <v>0</v>
      </c>
      <c r="CA34" s="243">
        <v>0</v>
      </c>
      <c r="CB34" s="243">
        <v>0</v>
      </c>
      <c r="CC34" s="243">
        <v>0</v>
      </c>
      <c r="CD34" s="243">
        <v>0</v>
      </c>
      <c r="CE34" s="243">
        <v>0</v>
      </c>
      <c r="CF34" s="243">
        <v>0</v>
      </c>
      <c r="CG34" s="243">
        <v>0</v>
      </c>
      <c r="CH34" s="243">
        <v>0</v>
      </c>
      <c r="CI34" s="243">
        <v>0</v>
      </c>
      <c r="CJ34" s="243">
        <v>0</v>
      </c>
      <c r="CK34" s="243">
        <v>0</v>
      </c>
      <c r="CL34" s="243">
        <v>0</v>
      </c>
      <c r="CM34" s="243">
        <v>0</v>
      </c>
      <c r="CN34" s="243">
        <v>0</v>
      </c>
      <c r="CO34" s="243">
        <v>0</v>
      </c>
      <c r="CP34" s="243">
        <v>0</v>
      </c>
      <c r="CQ34" s="243">
        <v>0</v>
      </c>
      <c r="CR34" s="243">
        <v>0</v>
      </c>
      <c r="CS34" s="243">
        <v>0</v>
      </c>
      <c r="CT34" s="243">
        <v>0</v>
      </c>
      <c r="CU34" s="243">
        <v>0</v>
      </c>
      <c r="CV34" s="243">
        <v>0</v>
      </c>
      <c r="CW34" s="243">
        <v>0</v>
      </c>
      <c r="CX34" s="243">
        <v>0</v>
      </c>
      <c r="CY34" s="243">
        <v>0</v>
      </c>
      <c r="CZ34" s="243">
        <v>0</v>
      </c>
      <c r="DA34" s="243">
        <v>0</v>
      </c>
      <c r="DB34" s="243">
        <v>0</v>
      </c>
      <c r="DC34" s="243">
        <v>0</v>
      </c>
      <c r="DD34" s="243">
        <v>0</v>
      </c>
      <c r="DE34" s="243">
        <v>0</v>
      </c>
      <c r="DF34" s="243">
        <v>0</v>
      </c>
      <c r="DG34" s="243">
        <v>0</v>
      </c>
      <c r="DH34" s="243">
        <v>0</v>
      </c>
      <c r="DI34" s="243">
        <v>0</v>
      </c>
      <c r="DJ34" s="243">
        <v>0</v>
      </c>
      <c r="DK34" s="243">
        <v>0</v>
      </c>
      <c r="DL34" s="243">
        <v>0</v>
      </c>
      <c r="DM34" s="243">
        <v>0</v>
      </c>
      <c r="DN34" s="243">
        <v>0</v>
      </c>
      <c r="DO34" s="243">
        <v>0</v>
      </c>
      <c r="DP34" s="243">
        <v>0</v>
      </c>
      <c r="DQ34" s="243">
        <v>0</v>
      </c>
      <c r="DR34" s="243">
        <v>0</v>
      </c>
      <c r="DS34" s="243">
        <v>0</v>
      </c>
      <c r="DT34" s="243">
        <v>0</v>
      </c>
      <c r="DU34" s="243">
        <v>0</v>
      </c>
      <c r="DV34" s="243">
        <v>0</v>
      </c>
      <c r="DW34" s="243">
        <v>0</v>
      </c>
      <c r="DX34" s="243">
        <v>0</v>
      </c>
      <c r="DY34" s="243">
        <v>0</v>
      </c>
      <c r="DZ34" s="243">
        <v>0</v>
      </c>
      <c r="EA34" s="243">
        <v>0</v>
      </c>
      <c r="EB34" s="243">
        <v>0</v>
      </c>
      <c r="EC34" s="243">
        <v>0</v>
      </c>
      <c r="ED34" s="243">
        <v>0</v>
      </c>
      <c r="EE34" s="243">
        <v>0</v>
      </c>
      <c r="EF34" s="243">
        <v>0</v>
      </c>
      <c r="EG34" s="243">
        <v>0</v>
      </c>
      <c r="EH34" s="243">
        <v>0</v>
      </c>
      <c r="EI34" s="243">
        <v>0</v>
      </c>
      <c r="EJ34" s="243">
        <v>0</v>
      </c>
      <c r="EK34" s="243">
        <v>0</v>
      </c>
      <c r="EL34" s="243">
        <v>0</v>
      </c>
      <c r="EM34" s="243">
        <v>0</v>
      </c>
      <c r="EN34" s="243">
        <v>0</v>
      </c>
      <c r="EO34" s="243">
        <v>0</v>
      </c>
      <c r="EP34" s="243">
        <v>0</v>
      </c>
      <c r="EQ34" s="243">
        <v>0</v>
      </c>
      <c r="ER34" s="243">
        <v>0</v>
      </c>
      <c r="ES34" s="243">
        <v>0</v>
      </c>
      <c r="ET34" s="243">
        <v>0</v>
      </c>
      <c r="EU34" s="243">
        <v>0</v>
      </c>
      <c r="EV34" s="243">
        <v>0</v>
      </c>
      <c r="EW34" s="243">
        <v>0</v>
      </c>
      <c r="EX34" s="243">
        <v>0</v>
      </c>
      <c r="EY34" s="243">
        <v>0</v>
      </c>
      <c r="EZ34" s="243">
        <v>0</v>
      </c>
      <c r="FA34" s="243">
        <v>0</v>
      </c>
      <c r="FB34" s="243">
        <v>0</v>
      </c>
      <c r="FC34" s="243">
        <v>0</v>
      </c>
      <c r="FD34" s="243">
        <v>0</v>
      </c>
      <c r="FE34" s="243">
        <v>0</v>
      </c>
      <c r="FF34" s="243">
        <v>0</v>
      </c>
      <c r="FG34" s="243">
        <v>0</v>
      </c>
      <c r="FH34" s="243">
        <v>0</v>
      </c>
      <c r="FI34" s="243">
        <v>0</v>
      </c>
      <c r="FJ34" s="243">
        <v>0</v>
      </c>
      <c r="FK34" s="243">
        <v>0</v>
      </c>
      <c r="FL34" s="243">
        <v>0</v>
      </c>
      <c r="FM34" s="243">
        <v>0</v>
      </c>
      <c r="FN34" s="243">
        <v>0</v>
      </c>
      <c r="FO34" s="243">
        <v>0</v>
      </c>
      <c r="FP34" s="243">
        <v>0</v>
      </c>
      <c r="FQ34" s="243">
        <v>0</v>
      </c>
      <c r="FR34" s="243">
        <v>0</v>
      </c>
      <c r="FS34" s="243">
        <v>0</v>
      </c>
      <c r="FT34" s="243">
        <v>0</v>
      </c>
      <c r="FU34" s="243">
        <v>0</v>
      </c>
      <c r="FV34" s="243">
        <v>0</v>
      </c>
      <c r="FW34" s="243">
        <v>0</v>
      </c>
      <c r="FX34" s="243">
        <v>0</v>
      </c>
      <c r="FY34" s="243">
        <v>0</v>
      </c>
      <c r="FZ34" s="243">
        <v>0</v>
      </c>
      <c r="GA34" s="243">
        <v>0</v>
      </c>
      <c r="GB34" s="243">
        <v>0</v>
      </c>
      <c r="GC34" s="243">
        <v>0</v>
      </c>
      <c r="GD34" s="243">
        <v>0</v>
      </c>
      <c r="GE34" s="243">
        <v>0</v>
      </c>
      <c r="GF34" s="243">
        <v>0</v>
      </c>
      <c r="GG34" s="243">
        <v>0</v>
      </c>
      <c r="GH34" s="243">
        <v>0</v>
      </c>
      <c r="GI34" s="243">
        <v>0</v>
      </c>
      <c r="GJ34" s="243">
        <v>0</v>
      </c>
      <c r="GK34" s="243">
        <v>0</v>
      </c>
      <c r="GL34" s="243">
        <v>0</v>
      </c>
      <c r="GM34" s="243">
        <v>0</v>
      </c>
      <c r="GN34" s="243">
        <v>0</v>
      </c>
      <c r="GO34" s="243">
        <v>0</v>
      </c>
      <c r="GP34" s="243">
        <v>0</v>
      </c>
      <c r="GQ34" s="243">
        <v>0</v>
      </c>
      <c r="GR34" s="243">
        <v>0</v>
      </c>
      <c r="GS34" s="243">
        <v>0</v>
      </c>
      <c r="GT34" s="243">
        <v>0</v>
      </c>
      <c r="GU34" s="243">
        <v>0</v>
      </c>
      <c r="GV34" s="243">
        <v>0</v>
      </c>
      <c r="GW34" s="243">
        <v>0</v>
      </c>
      <c r="GX34" s="243">
        <v>0</v>
      </c>
      <c r="GY34" s="243">
        <v>0</v>
      </c>
      <c r="GZ34" s="243">
        <v>0</v>
      </c>
      <c r="HA34" s="243">
        <v>0</v>
      </c>
      <c r="HB34" s="243">
        <v>0</v>
      </c>
      <c r="HC34" s="243">
        <v>0</v>
      </c>
      <c r="HD34" s="243">
        <v>0</v>
      </c>
      <c r="HE34" s="243">
        <v>0</v>
      </c>
      <c r="HF34" s="243">
        <v>0</v>
      </c>
      <c r="HG34" s="243">
        <v>0</v>
      </c>
      <c r="HH34" s="243">
        <v>0</v>
      </c>
      <c r="HI34" s="243">
        <v>0</v>
      </c>
      <c r="HJ34" s="243">
        <v>0</v>
      </c>
      <c r="HK34" s="243">
        <v>0</v>
      </c>
      <c r="HL34" s="243">
        <v>0</v>
      </c>
      <c r="HM34" s="243">
        <v>0</v>
      </c>
      <c r="HN34" s="243">
        <v>0</v>
      </c>
      <c r="HO34" s="243">
        <v>0</v>
      </c>
      <c r="HP34" s="243">
        <v>0</v>
      </c>
      <c r="HQ34" s="243">
        <v>0</v>
      </c>
      <c r="HR34" s="243">
        <v>0</v>
      </c>
      <c r="HS34" s="243">
        <v>0</v>
      </c>
    </row>
    <row r="35" spans="1:227" x14ac:dyDescent="0.25">
      <c r="A35" s="240"/>
      <c r="B35" s="242">
        <v>45689.666666666701</v>
      </c>
      <c r="C35" s="243">
        <v>0</v>
      </c>
      <c r="D35" s="243">
        <v>0</v>
      </c>
      <c r="E35" s="243">
        <v>0</v>
      </c>
      <c r="F35" s="243">
        <v>0</v>
      </c>
      <c r="G35" s="243">
        <v>0</v>
      </c>
      <c r="H35" s="243">
        <v>0</v>
      </c>
      <c r="I35" s="243">
        <v>0</v>
      </c>
      <c r="J35" s="243">
        <v>0</v>
      </c>
      <c r="K35" s="243">
        <v>0</v>
      </c>
      <c r="L35" s="243">
        <v>0</v>
      </c>
      <c r="M35" s="243">
        <v>0</v>
      </c>
      <c r="N35" s="243">
        <v>0</v>
      </c>
      <c r="O35" s="243">
        <v>0</v>
      </c>
      <c r="P35" s="243">
        <v>0</v>
      </c>
      <c r="Q35" s="243">
        <v>0</v>
      </c>
      <c r="R35" s="243">
        <v>0</v>
      </c>
      <c r="S35" s="243">
        <v>0</v>
      </c>
      <c r="T35" s="243">
        <v>0</v>
      </c>
      <c r="U35" s="243">
        <v>0</v>
      </c>
      <c r="V35" s="243">
        <v>0</v>
      </c>
      <c r="W35" s="243">
        <v>0</v>
      </c>
      <c r="X35" s="243">
        <v>0</v>
      </c>
      <c r="Y35" s="243">
        <v>0</v>
      </c>
      <c r="Z35" s="243">
        <v>0</v>
      </c>
      <c r="AA35" s="243">
        <v>0</v>
      </c>
      <c r="AB35" s="243">
        <v>0</v>
      </c>
      <c r="AC35" s="243">
        <v>0</v>
      </c>
      <c r="AD35" s="243">
        <v>0</v>
      </c>
      <c r="AE35" s="243">
        <v>0</v>
      </c>
      <c r="AF35" s="243">
        <v>0</v>
      </c>
      <c r="AG35" s="243">
        <v>0</v>
      </c>
      <c r="AH35" s="243">
        <v>0</v>
      </c>
      <c r="AI35" s="243">
        <v>0</v>
      </c>
      <c r="AJ35" s="243">
        <v>0</v>
      </c>
      <c r="AK35" s="243">
        <v>0</v>
      </c>
      <c r="AL35" s="243">
        <v>0</v>
      </c>
      <c r="AM35" s="243">
        <v>0</v>
      </c>
      <c r="AN35" s="243">
        <v>0</v>
      </c>
      <c r="AO35" s="243">
        <v>0</v>
      </c>
      <c r="AP35" s="243">
        <v>0</v>
      </c>
      <c r="AQ35" s="243">
        <v>0</v>
      </c>
      <c r="AR35" s="243">
        <v>0</v>
      </c>
      <c r="AS35" s="243">
        <v>0</v>
      </c>
      <c r="AT35" s="243">
        <v>0</v>
      </c>
      <c r="AU35" s="243">
        <v>0</v>
      </c>
      <c r="AV35" s="243">
        <v>0</v>
      </c>
      <c r="AW35" s="243">
        <v>0</v>
      </c>
      <c r="AX35" s="243">
        <v>0</v>
      </c>
      <c r="AY35" s="243">
        <v>0</v>
      </c>
      <c r="AZ35" s="243">
        <v>0</v>
      </c>
      <c r="BA35" s="243">
        <v>0</v>
      </c>
      <c r="BB35" s="243">
        <v>0</v>
      </c>
      <c r="BC35" s="243">
        <v>0</v>
      </c>
      <c r="BD35" s="243">
        <v>0</v>
      </c>
      <c r="BE35" s="243">
        <v>0</v>
      </c>
      <c r="BF35" s="243">
        <v>0</v>
      </c>
      <c r="BG35" s="243">
        <v>0</v>
      </c>
      <c r="BH35" s="243">
        <v>0</v>
      </c>
      <c r="BI35" s="243">
        <v>0</v>
      </c>
      <c r="BJ35" s="243">
        <v>0</v>
      </c>
      <c r="BK35" s="243">
        <v>0</v>
      </c>
      <c r="BL35" s="243">
        <v>0</v>
      </c>
      <c r="BM35" s="243">
        <v>0</v>
      </c>
      <c r="BN35" s="243">
        <v>0</v>
      </c>
      <c r="BO35" s="243">
        <v>0</v>
      </c>
      <c r="BP35" s="243">
        <v>0</v>
      </c>
      <c r="BQ35" s="243">
        <v>0</v>
      </c>
      <c r="BR35" s="243">
        <v>0</v>
      </c>
      <c r="BS35" s="243">
        <v>0</v>
      </c>
      <c r="BT35" s="243">
        <v>0</v>
      </c>
      <c r="BU35" s="243">
        <v>0</v>
      </c>
      <c r="BV35" s="243">
        <v>0</v>
      </c>
      <c r="BW35" s="243">
        <v>0</v>
      </c>
      <c r="BX35" s="243">
        <v>0</v>
      </c>
      <c r="BY35" s="243">
        <v>0</v>
      </c>
      <c r="BZ35" s="243">
        <v>0</v>
      </c>
      <c r="CA35" s="243">
        <v>0</v>
      </c>
      <c r="CB35" s="243">
        <v>0</v>
      </c>
      <c r="CC35" s="243">
        <v>0</v>
      </c>
      <c r="CD35" s="243">
        <v>0</v>
      </c>
      <c r="CE35" s="243">
        <v>0</v>
      </c>
      <c r="CF35" s="243">
        <v>0</v>
      </c>
      <c r="CG35" s="243">
        <v>0</v>
      </c>
      <c r="CH35" s="243">
        <v>0</v>
      </c>
      <c r="CI35" s="243">
        <v>0</v>
      </c>
      <c r="CJ35" s="243">
        <v>0</v>
      </c>
      <c r="CK35" s="243">
        <v>0</v>
      </c>
      <c r="CL35" s="243">
        <v>0</v>
      </c>
      <c r="CM35" s="243">
        <v>0</v>
      </c>
      <c r="CN35" s="243">
        <v>0</v>
      </c>
      <c r="CO35" s="243">
        <v>0</v>
      </c>
      <c r="CP35" s="243">
        <v>0</v>
      </c>
      <c r="CQ35" s="243">
        <v>0</v>
      </c>
      <c r="CR35" s="243">
        <v>0</v>
      </c>
      <c r="CS35" s="243">
        <v>0</v>
      </c>
      <c r="CT35" s="243">
        <v>0</v>
      </c>
      <c r="CU35" s="243">
        <v>0</v>
      </c>
      <c r="CV35" s="243">
        <v>0</v>
      </c>
      <c r="CW35" s="243">
        <v>0</v>
      </c>
      <c r="CX35" s="243">
        <v>0</v>
      </c>
      <c r="CY35" s="243">
        <v>0</v>
      </c>
      <c r="CZ35" s="243">
        <v>0</v>
      </c>
      <c r="DA35" s="243">
        <v>0</v>
      </c>
      <c r="DB35" s="243">
        <v>0</v>
      </c>
      <c r="DC35" s="243">
        <v>0</v>
      </c>
      <c r="DD35" s="243">
        <v>0</v>
      </c>
      <c r="DE35" s="243">
        <v>0</v>
      </c>
      <c r="DF35" s="243">
        <v>0</v>
      </c>
      <c r="DG35" s="243">
        <v>0</v>
      </c>
      <c r="DH35" s="243">
        <v>0</v>
      </c>
      <c r="DI35" s="243">
        <v>0</v>
      </c>
      <c r="DJ35" s="243">
        <v>0</v>
      </c>
      <c r="DK35" s="243">
        <v>0</v>
      </c>
      <c r="DL35" s="243">
        <v>0</v>
      </c>
      <c r="DM35" s="243">
        <v>0</v>
      </c>
      <c r="DN35" s="243">
        <v>0</v>
      </c>
      <c r="DO35" s="243">
        <v>0</v>
      </c>
      <c r="DP35" s="243">
        <v>0</v>
      </c>
      <c r="DQ35" s="243">
        <v>0</v>
      </c>
      <c r="DR35" s="243">
        <v>0</v>
      </c>
      <c r="DS35" s="243">
        <v>0</v>
      </c>
      <c r="DT35" s="243">
        <v>0</v>
      </c>
      <c r="DU35" s="243">
        <v>0</v>
      </c>
      <c r="DV35" s="243">
        <v>0</v>
      </c>
      <c r="DW35" s="243">
        <v>0</v>
      </c>
      <c r="DX35" s="243">
        <v>0</v>
      </c>
      <c r="DY35" s="243">
        <v>0</v>
      </c>
      <c r="DZ35" s="243">
        <v>0</v>
      </c>
      <c r="EA35" s="243">
        <v>0</v>
      </c>
      <c r="EB35" s="243">
        <v>0</v>
      </c>
      <c r="EC35" s="243">
        <v>0</v>
      </c>
      <c r="ED35" s="243">
        <v>0</v>
      </c>
      <c r="EE35" s="243">
        <v>0</v>
      </c>
      <c r="EF35" s="243">
        <v>0</v>
      </c>
      <c r="EG35" s="243">
        <v>0</v>
      </c>
      <c r="EH35" s="243">
        <v>0</v>
      </c>
      <c r="EI35" s="243">
        <v>0</v>
      </c>
      <c r="EJ35" s="243">
        <v>0</v>
      </c>
      <c r="EK35" s="243">
        <v>0</v>
      </c>
      <c r="EL35" s="243">
        <v>0</v>
      </c>
      <c r="EM35" s="243">
        <v>0</v>
      </c>
      <c r="EN35" s="243">
        <v>0</v>
      </c>
      <c r="EO35" s="243">
        <v>0</v>
      </c>
      <c r="EP35" s="243">
        <v>0</v>
      </c>
      <c r="EQ35" s="243">
        <v>0</v>
      </c>
      <c r="ER35" s="243">
        <v>0</v>
      </c>
      <c r="ES35" s="243">
        <v>0</v>
      </c>
      <c r="ET35" s="243">
        <v>0</v>
      </c>
      <c r="EU35" s="243">
        <v>0</v>
      </c>
      <c r="EV35" s="243">
        <v>0</v>
      </c>
      <c r="EW35" s="243">
        <v>0</v>
      </c>
      <c r="EX35" s="243">
        <v>0</v>
      </c>
      <c r="EY35" s="243">
        <v>0</v>
      </c>
      <c r="EZ35" s="243">
        <v>0</v>
      </c>
      <c r="FA35" s="243">
        <v>0</v>
      </c>
      <c r="FB35" s="243">
        <v>0</v>
      </c>
      <c r="FC35" s="243">
        <v>0</v>
      </c>
      <c r="FD35" s="243">
        <v>0</v>
      </c>
      <c r="FE35" s="243">
        <v>0</v>
      </c>
      <c r="FF35" s="243">
        <v>0</v>
      </c>
      <c r="FG35" s="243">
        <v>0</v>
      </c>
      <c r="FH35" s="243">
        <v>0</v>
      </c>
      <c r="FI35" s="243">
        <v>0</v>
      </c>
      <c r="FJ35" s="243">
        <v>0</v>
      </c>
      <c r="FK35" s="243">
        <v>0</v>
      </c>
      <c r="FL35" s="243">
        <v>0</v>
      </c>
      <c r="FM35" s="243">
        <v>0</v>
      </c>
      <c r="FN35" s="243">
        <v>0</v>
      </c>
      <c r="FO35" s="243">
        <v>0</v>
      </c>
      <c r="FP35" s="243">
        <v>0</v>
      </c>
      <c r="FQ35" s="243">
        <v>0</v>
      </c>
      <c r="FR35" s="243">
        <v>0</v>
      </c>
      <c r="FS35" s="243">
        <v>0</v>
      </c>
      <c r="FT35" s="243">
        <v>0</v>
      </c>
      <c r="FU35" s="243">
        <v>0</v>
      </c>
      <c r="FV35" s="243">
        <v>0</v>
      </c>
      <c r="FW35" s="243">
        <v>0</v>
      </c>
      <c r="FX35" s="243">
        <v>0</v>
      </c>
      <c r="FY35" s="243">
        <v>0</v>
      </c>
      <c r="FZ35" s="243">
        <v>0</v>
      </c>
      <c r="GA35" s="243">
        <v>0</v>
      </c>
      <c r="GB35" s="243">
        <v>0</v>
      </c>
      <c r="GC35" s="243">
        <v>0</v>
      </c>
      <c r="GD35" s="243">
        <v>0</v>
      </c>
      <c r="GE35" s="243">
        <v>0</v>
      </c>
      <c r="GF35" s="243">
        <v>0</v>
      </c>
      <c r="GG35" s="243">
        <v>0</v>
      </c>
      <c r="GH35" s="243">
        <v>0</v>
      </c>
      <c r="GI35" s="243">
        <v>0</v>
      </c>
      <c r="GJ35" s="243">
        <v>0</v>
      </c>
      <c r="GK35" s="243">
        <v>0</v>
      </c>
      <c r="GL35" s="243">
        <v>0</v>
      </c>
      <c r="GM35" s="243">
        <v>0</v>
      </c>
      <c r="GN35" s="243">
        <v>0</v>
      </c>
      <c r="GO35" s="243">
        <v>0</v>
      </c>
      <c r="GP35" s="243">
        <v>0</v>
      </c>
      <c r="GQ35" s="243">
        <v>0</v>
      </c>
      <c r="GR35" s="243">
        <v>0</v>
      </c>
      <c r="GS35" s="243">
        <v>0</v>
      </c>
      <c r="GT35" s="243">
        <v>0</v>
      </c>
      <c r="GU35" s="243">
        <v>0</v>
      </c>
      <c r="GV35" s="243">
        <v>0</v>
      </c>
      <c r="GW35" s="243">
        <v>0</v>
      </c>
      <c r="GX35" s="243">
        <v>0</v>
      </c>
      <c r="GY35" s="243">
        <v>0</v>
      </c>
      <c r="GZ35" s="243">
        <v>0</v>
      </c>
      <c r="HA35" s="243">
        <v>0</v>
      </c>
      <c r="HB35" s="243">
        <v>0</v>
      </c>
      <c r="HC35" s="243">
        <v>0</v>
      </c>
      <c r="HD35" s="243">
        <v>0</v>
      </c>
      <c r="HE35" s="243">
        <v>0</v>
      </c>
      <c r="HF35" s="243">
        <v>0</v>
      </c>
      <c r="HG35" s="243">
        <v>0</v>
      </c>
      <c r="HH35" s="243">
        <v>0</v>
      </c>
      <c r="HI35" s="243">
        <v>0</v>
      </c>
      <c r="HJ35" s="243">
        <v>0</v>
      </c>
      <c r="HK35" s="243">
        <v>0</v>
      </c>
      <c r="HL35" s="243">
        <v>0</v>
      </c>
      <c r="HM35" s="243">
        <v>0</v>
      </c>
      <c r="HN35" s="243">
        <v>0</v>
      </c>
      <c r="HO35" s="243">
        <v>0</v>
      </c>
      <c r="HP35" s="243">
        <v>0</v>
      </c>
      <c r="HQ35" s="243">
        <v>0</v>
      </c>
      <c r="HR35" s="243">
        <v>0</v>
      </c>
      <c r="HS35" s="243">
        <v>0</v>
      </c>
    </row>
    <row r="36" spans="1:227" x14ac:dyDescent="0.25">
      <c r="A36" s="240"/>
      <c r="B36" s="242">
        <v>45689.6875</v>
      </c>
      <c r="C36" s="243">
        <v>0</v>
      </c>
      <c r="D36" s="243">
        <v>0</v>
      </c>
      <c r="E36" s="243">
        <v>0</v>
      </c>
      <c r="F36" s="243">
        <v>0</v>
      </c>
      <c r="G36" s="243">
        <v>0</v>
      </c>
      <c r="H36" s="243">
        <v>0</v>
      </c>
      <c r="I36" s="243">
        <v>0</v>
      </c>
      <c r="J36" s="243">
        <v>0</v>
      </c>
      <c r="K36" s="243">
        <v>0</v>
      </c>
      <c r="L36" s="243">
        <v>0</v>
      </c>
      <c r="M36" s="243">
        <v>0</v>
      </c>
      <c r="N36" s="243">
        <v>0</v>
      </c>
      <c r="O36" s="243">
        <v>0</v>
      </c>
      <c r="P36" s="243">
        <v>0</v>
      </c>
      <c r="Q36" s="243">
        <v>0</v>
      </c>
      <c r="R36" s="243">
        <v>0</v>
      </c>
      <c r="S36" s="243">
        <v>0</v>
      </c>
      <c r="T36" s="243">
        <v>0</v>
      </c>
      <c r="U36" s="243">
        <v>0</v>
      </c>
      <c r="V36" s="243">
        <v>0</v>
      </c>
      <c r="W36" s="243">
        <v>0</v>
      </c>
      <c r="X36" s="243">
        <v>0</v>
      </c>
      <c r="Y36" s="243">
        <v>0</v>
      </c>
      <c r="Z36" s="243">
        <v>0</v>
      </c>
      <c r="AA36" s="243">
        <v>0</v>
      </c>
      <c r="AB36" s="243">
        <v>0</v>
      </c>
      <c r="AC36" s="243">
        <v>0</v>
      </c>
      <c r="AD36" s="243">
        <v>0</v>
      </c>
      <c r="AE36" s="243">
        <v>0</v>
      </c>
      <c r="AF36" s="243">
        <v>0</v>
      </c>
      <c r="AG36" s="243">
        <v>0</v>
      </c>
      <c r="AH36" s="243">
        <v>0</v>
      </c>
      <c r="AI36" s="243">
        <v>0</v>
      </c>
      <c r="AJ36" s="243">
        <v>0</v>
      </c>
      <c r="AK36" s="243">
        <v>0</v>
      </c>
      <c r="AL36" s="243">
        <v>0</v>
      </c>
      <c r="AM36" s="243">
        <v>0</v>
      </c>
      <c r="AN36" s="243">
        <v>0</v>
      </c>
      <c r="AO36" s="243">
        <v>0</v>
      </c>
      <c r="AP36" s="243">
        <v>0</v>
      </c>
      <c r="AQ36" s="243">
        <v>0</v>
      </c>
      <c r="AR36" s="243">
        <v>0</v>
      </c>
      <c r="AS36" s="243">
        <v>0</v>
      </c>
      <c r="AT36" s="243">
        <v>0</v>
      </c>
      <c r="AU36" s="243">
        <v>0</v>
      </c>
      <c r="AV36" s="243">
        <v>0</v>
      </c>
      <c r="AW36" s="243">
        <v>0</v>
      </c>
      <c r="AX36" s="243">
        <v>0</v>
      </c>
      <c r="AY36" s="243">
        <v>0</v>
      </c>
      <c r="AZ36" s="243">
        <v>0</v>
      </c>
      <c r="BA36" s="243">
        <v>0</v>
      </c>
      <c r="BB36" s="243">
        <v>0</v>
      </c>
      <c r="BC36" s="243">
        <v>0</v>
      </c>
      <c r="BD36" s="243">
        <v>0</v>
      </c>
      <c r="BE36" s="243">
        <v>0</v>
      </c>
      <c r="BF36" s="243">
        <v>0</v>
      </c>
      <c r="BG36" s="243">
        <v>0</v>
      </c>
      <c r="BH36" s="243">
        <v>0</v>
      </c>
      <c r="BI36" s="243">
        <v>0</v>
      </c>
      <c r="BJ36" s="243">
        <v>0</v>
      </c>
      <c r="BK36" s="243">
        <v>0</v>
      </c>
      <c r="BL36" s="243">
        <v>0</v>
      </c>
      <c r="BM36" s="243">
        <v>0</v>
      </c>
      <c r="BN36" s="243">
        <v>0</v>
      </c>
      <c r="BO36" s="243">
        <v>0</v>
      </c>
      <c r="BP36" s="243">
        <v>0</v>
      </c>
      <c r="BQ36" s="243">
        <v>0</v>
      </c>
      <c r="BR36" s="243">
        <v>0</v>
      </c>
      <c r="BS36" s="243">
        <v>0</v>
      </c>
      <c r="BT36" s="243">
        <v>0</v>
      </c>
      <c r="BU36" s="243">
        <v>0</v>
      </c>
      <c r="BV36" s="243">
        <v>0</v>
      </c>
      <c r="BW36" s="243">
        <v>0</v>
      </c>
      <c r="BX36" s="243">
        <v>0</v>
      </c>
      <c r="BY36" s="243">
        <v>0</v>
      </c>
      <c r="BZ36" s="243">
        <v>0</v>
      </c>
      <c r="CA36" s="243">
        <v>0</v>
      </c>
      <c r="CB36" s="243">
        <v>0</v>
      </c>
      <c r="CC36" s="243">
        <v>0</v>
      </c>
      <c r="CD36" s="243">
        <v>0</v>
      </c>
      <c r="CE36" s="243">
        <v>0</v>
      </c>
      <c r="CF36" s="243">
        <v>0</v>
      </c>
      <c r="CG36" s="243">
        <v>0</v>
      </c>
      <c r="CH36" s="243">
        <v>0</v>
      </c>
      <c r="CI36" s="243">
        <v>0</v>
      </c>
      <c r="CJ36" s="243">
        <v>0</v>
      </c>
      <c r="CK36" s="243">
        <v>0</v>
      </c>
      <c r="CL36" s="243">
        <v>0</v>
      </c>
      <c r="CM36" s="243">
        <v>0</v>
      </c>
      <c r="CN36" s="243">
        <v>0</v>
      </c>
      <c r="CO36" s="243">
        <v>0</v>
      </c>
      <c r="CP36" s="243">
        <v>0</v>
      </c>
      <c r="CQ36" s="243">
        <v>0</v>
      </c>
      <c r="CR36" s="243">
        <v>0</v>
      </c>
      <c r="CS36" s="243">
        <v>0</v>
      </c>
      <c r="CT36" s="243">
        <v>0</v>
      </c>
      <c r="CU36" s="243">
        <v>0</v>
      </c>
      <c r="CV36" s="243">
        <v>0</v>
      </c>
      <c r="CW36" s="243">
        <v>0</v>
      </c>
      <c r="CX36" s="243">
        <v>0</v>
      </c>
      <c r="CY36" s="243">
        <v>0</v>
      </c>
      <c r="CZ36" s="243">
        <v>0</v>
      </c>
      <c r="DA36" s="243">
        <v>0</v>
      </c>
      <c r="DB36" s="243">
        <v>0</v>
      </c>
      <c r="DC36" s="243">
        <v>0</v>
      </c>
      <c r="DD36" s="243">
        <v>0</v>
      </c>
      <c r="DE36" s="243">
        <v>0</v>
      </c>
      <c r="DF36" s="243">
        <v>0</v>
      </c>
      <c r="DG36" s="243">
        <v>0</v>
      </c>
      <c r="DH36" s="243">
        <v>0</v>
      </c>
      <c r="DI36" s="243">
        <v>0</v>
      </c>
      <c r="DJ36" s="243">
        <v>0</v>
      </c>
      <c r="DK36" s="243">
        <v>0</v>
      </c>
      <c r="DL36" s="243">
        <v>0</v>
      </c>
      <c r="DM36" s="243">
        <v>0</v>
      </c>
      <c r="DN36" s="243">
        <v>0</v>
      </c>
      <c r="DO36" s="243">
        <v>0</v>
      </c>
      <c r="DP36" s="243">
        <v>0</v>
      </c>
      <c r="DQ36" s="243">
        <v>0</v>
      </c>
      <c r="DR36" s="243">
        <v>0</v>
      </c>
      <c r="DS36" s="243">
        <v>0</v>
      </c>
      <c r="DT36" s="243">
        <v>0</v>
      </c>
      <c r="DU36" s="243">
        <v>0</v>
      </c>
      <c r="DV36" s="243">
        <v>0</v>
      </c>
      <c r="DW36" s="243">
        <v>0</v>
      </c>
      <c r="DX36" s="243">
        <v>0</v>
      </c>
      <c r="DY36" s="243">
        <v>0</v>
      </c>
      <c r="DZ36" s="243">
        <v>0</v>
      </c>
      <c r="EA36" s="243">
        <v>0</v>
      </c>
      <c r="EB36" s="243">
        <v>0</v>
      </c>
      <c r="EC36" s="243">
        <v>0</v>
      </c>
      <c r="ED36" s="243">
        <v>0</v>
      </c>
      <c r="EE36" s="243">
        <v>0</v>
      </c>
      <c r="EF36" s="243">
        <v>0</v>
      </c>
      <c r="EG36" s="243">
        <v>0</v>
      </c>
      <c r="EH36" s="243">
        <v>0</v>
      </c>
      <c r="EI36" s="243">
        <v>0</v>
      </c>
      <c r="EJ36" s="243">
        <v>0</v>
      </c>
      <c r="EK36" s="243">
        <v>0</v>
      </c>
      <c r="EL36" s="243">
        <v>0</v>
      </c>
      <c r="EM36" s="243">
        <v>0</v>
      </c>
      <c r="EN36" s="243">
        <v>0</v>
      </c>
      <c r="EO36" s="243">
        <v>0</v>
      </c>
      <c r="EP36" s="243">
        <v>0</v>
      </c>
      <c r="EQ36" s="243">
        <v>0</v>
      </c>
      <c r="ER36" s="243">
        <v>0</v>
      </c>
      <c r="ES36" s="243">
        <v>0</v>
      </c>
      <c r="ET36" s="243">
        <v>0</v>
      </c>
      <c r="EU36" s="243">
        <v>0</v>
      </c>
      <c r="EV36" s="243">
        <v>0</v>
      </c>
      <c r="EW36" s="243">
        <v>0</v>
      </c>
      <c r="EX36" s="243">
        <v>0</v>
      </c>
      <c r="EY36" s="243">
        <v>0</v>
      </c>
      <c r="EZ36" s="243">
        <v>0</v>
      </c>
      <c r="FA36" s="243">
        <v>0</v>
      </c>
      <c r="FB36" s="243">
        <v>0</v>
      </c>
      <c r="FC36" s="243">
        <v>0</v>
      </c>
      <c r="FD36" s="243">
        <v>0</v>
      </c>
      <c r="FE36" s="243">
        <v>0</v>
      </c>
      <c r="FF36" s="243">
        <v>0</v>
      </c>
      <c r="FG36" s="243">
        <v>0</v>
      </c>
      <c r="FH36" s="243">
        <v>0</v>
      </c>
      <c r="FI36" s="243">
        <v>0</v>
      </c>
      <c r="FJ36" s="243">
        <v>0</v>
      </c>
      <c r="FK36" s="243">
        <v>0</v>
      </c>
      <c r="FL36" s="243">
        <v>0</v>
      </c>
      <c r="FM36" s="243">
        <v>0</v>
      </c>
      <c r="FN36" s="243">
        <v>0</v>
      </c>
      <c r="FO36" s="243">
        <v>0</v>
      </c>
      <c r="FP36" s="243">
        <v>0</v>
      </c>
      <c r="FQ36" s="243">
        <v>0</v>
      </c>
      <c r="FR36" s="243">
        <v>0</v>
      </c>
      <c r="FS36" s="243">
        <v>0</v>
      </c>
      <c r="FT36" s="243">
        <v>0</v>
      </c>
      <c r="FU36" s="243">
        <v>0</v>
      </c>
      <c r="FV36" s="243">
        <v>0</v>
      </c>
      <c r="FW36" s="243">
        <v>0</v>
      </c>
      <c r="FX36" s="243">
        <v>0</v>
      </c>
      <c r="FY36" s="243">
        <v>0</v>
      </c>
      <c r="FZ36" s="243">
        <v>0</v>
      </c>
      <c r="GA36" s="243">
        <v>0</v>
      </c>
      <c r="GB36" s="243">
        <v>0</v>
      </c>
      <c r="GC36" s="243">
        <v>0</v>
      </c>
      <c r="GD36" s="243">
        <v>0</v>
      </c>
      <c r="GE36" s="243">
        <v>0</v>
      </c>
      <c r="GF36" s="243">
        <v>0</v>
      </c>
      <c r="GG36" s="243">
        <v>0</v>
      </c>
      <c r="GH36" s="243">
        <v>0</v>
      </c>
      <c r="GI36" s="243">
        <v>0</v>
      </c>
      <c r="GJ36" s="243">
        <v>0</v>
      </c>
      <c r="GK36" s="243">
        <v>0</v>
      </c>
      <c r="GL36" s="243">
        <v>0</v>
      </c>
      <c r="GM36" s="243">
        <v>0</v>
      </c>
      <c r="GN36" s="243">
        <v>0</v>
      </c>
      <c r="GO36" s="243">
        <v>0</v>
      </c>
      <c r="GP36" s="243">
        <v>0</v>
      </c>
      <c r="GQ36" s="243">
        <v>0</v>
      </c>
      <c r="GR36" s="243">
        <v>0</v>
      </c>
      <c r="GS36" s="243">
        <v>0</v>
      </c>
      <c r="GT36" s="243">
        <v>0</v>
      </c>
      <c r="GU36" s="243">
        <v>0</v>
      </c>
      <c r="GV36" s="243">
        <v>0</v>
      </c>
      <c r="GW36" s="243">
        <v>0</v>
      </c>
      <c r="GX36" s="243">
        <v>0</v>
      </c>
      <c r="GY36" s="243">
        <v>0</v>
      </c>
      <c r="GZ36" s="243">
        <v>0</v>
      </c>
      <c r="HA36" s="243">
        <v>0</v>
      </c>
      <c r="HB36" s="243">
        <v>0</v>
      </c>
      <c r="HC36" s="243">
        <v>0</v>
      </c>
      <c r="HD36" s="243">
        <v>0</v>
      </c>
      <c r="HE36" s="243">
        <v>0</v>
      </c>
      <c r="HF36" s="243">
        <v>0</v>
      </c>
      <c r="HG36" s="243">
        <v>0</v>
      </c>
      <c r="HH36" s="243">
        <v>0</v>
      </c>
      <c r="HI36" s="243">
        <v>0</v>
      </c>
      <c r="HJ36" s="243">
        <v>0</v>
      </c>
      <c r="HK36" s="243">
        <v>0</v>
      </c>
      <c r="HL36" s="243">
        <v>0</v>
      </c>
      <c r="HM36" s="243">
        <v>0</v>
      </c>
      <c r="HN36" s="243">
        <v>0</v>
      </c>
      <c r="HO36" s="243">
        <v>0</v>
      </c>
      <c r="HP36" s="243">
        <v>0</v>
      </c>
      <c r="HQ36" s="243">
        <v>0</v>
      </c>
      <c r="HR36" s="243">
        <v>0</v>
      </c>
      <c r="HS36" s="243">
        <v>0</v>
      </c>
    </row>
    <row r="37" spans="1:227" x14ac:dyDescent="0.25">
      <c r="A37" s="240"/>
      <c r="B37" s="242">
        <v>45689.708333333299</v>
      </c>
      <c r="C37" s="243">
        <v>0</v>
      </c>
      <c r="D37" s="243">
        <v>0</v>
      </c>
      <c r="E37" s="243">
        <v>0</v>
      </c>
      <c r="F37" s="243">
        <v>0</v>
      </c>
      <c r="G37" s="243">
        <v>0</v>
      </c>
      <c r="H37" s="243">
        <v>0</v>
      </c>
      <c r="I37" s="243">
        <v>0</v>
      </c>
      <c r="J37" s="243">
        <v>0</v>
      </c>
      <c r="K37" s="243">
        <v>0</v>
      </c>
      <c r="L37" s="243">
        <v>0</v>
      </c>
      <c r="M37" s="243">
        <v>0</v>
      </c>
      <c r="N37" s="243">
        <v>0</v>
      </c>
      <c r="O37" s="243">
        <v>0</v>
      </c>
      <c r="P37" s="243">
        <v>0</v>
      </c>
      <c r="Q37" s="243">
        <v>0</v>
      </c>
      <c r="R37" s="243">
        <v>0</v>
      </c>
      <c r="S37" s="243">
        <v>0</v>
      </c>
      <c r="T37" s="243">
        <v>0</v>
      </c>
      <c r="U37" s="243">
        <v>0</v>
      </c>
      <c r="V37" s="243">
        <v>0</v>
      </c>
      <c r="W37" s="243">
        <v>0</v>
      </c>
      <c r="X37" s="243">
        <v>0</v>
      </c>
      <c r="Y37" s="243">
        <v>0</v>
      </c>
      <c r="Z37" s="243">
        <v>0</v>
      </c>
      <c r="AA37" s="243">
        <v>0</v>
      </c>
      <c r="AB37" s="243">
        <v>0</v>
      </c>
      <c r="AC37" s="243">
        <v>0</v>
      </c>
      <c r="AD37" s="243">
        <v>0</v>
      </c>
      <c r="AE37" s="243">
        <v>0</v>
      </c>
      <c r="AF37" s="243">
        <v>0</v>
      </c>
      <c r="AG37" s="243">
        <v>0</v>
      </c>
      <c r="AH37" s="243">
        <v>0</v>
      </c>
      <c r="AI37" s="243">
        <v>0</v>
      </c>
      <c r="AJ37" s="243">
        <v>0</v>
      </c>
      <c r="AK37" s="243">
        <v>0</v>
      </c>
      <c r="AL37" s="243">
        <v>0</v>
      </c>
      <c r="AM37" s="243">
        <v>0</v>
      </c>
      <c r="AN37" s="243">
        <v>0</v>
      </c>
      <c r="AO37" s="243">
        <v>0</v>
      </c>
      <c r="AP37" s="243">
        <v>0</v>
      </c>
      <c r="AQ37" s="243">
        <v>0</v>
      </c>
      <c r="AR37" s="243">
        <v>0</v>
      </c>
      <c r="AS37" s="243">
        <v>0</v>
      </c>
      <c r="AT37" s="243">
        <v>0</v>
      </c>
      <c r="AU37" s="243">
        <v>0</v>
      </c>
      <c r="AV37" s="243">
        <v>0</v>
      </c>
      <c r="AW37" s="243">
        <v>0</v>
      </c>
      <c r="AX37" s="243">
        <v>0</v>
      </c>
      <c r="AY37" s="243">
        <v>0</v>
      </c>
      <c r="AZ37" s="243">
        <v>0</v>
      </c>
      <c r="BA37" s="243">
        <v>0</v>
      </c>
      <c r="BB37" s="243">
        <v>0</v>
      </c>
      <c r="BC37" s="243">
        <v>0</v>
      </c>
      <c r="BD37" s="243">
        <v>0</v>
      </c>
      <c r="BE37" s="243">
        <v>0</v>
      </c>
      <c r="BF37" s="243">
        <v>0</v>
      </c>
      <c r="BG37" s="243">
        <v>0</v>
      </c>
      <c r="BH37" s="243">
        <v>0</v>
      </c>
      <c r="BI37" s="243">
        <v>0</v>
      </c>
      <c r="BJ37" s="243">
        <v>0</v>
      </c>
      <c r="BK37" s="243">
        <v>0</v>
      </c>
      <c r="BL37" s="243">
        <v>0</v>
      </c>
      <c r="BM37" s="243">
        <v>0</v>
      </c>
      <c r="BN37" s="243">
        <v>0</v>
      </c>
      <c r="BO37" s="243">
        <v>0</v>
      </c>
      <c r="BP37" s="243">
        <v>0</v>
      </c>
      <c r="BQ37" s="243">
        <v>0</v>
      </c>
      <c r="BR37" s="243">
        <v>0</v>
      </c>
      <c r="BS37" s="243">
        <v>0</v>
      </c>
      <c r="BT37" s="243">
        <v>0</v>
      </c>
      <c r="BU37" s="243">
        <v>0</v>
      </c>
      <c r="BV37" s="243">
        <v>0</v>
      </c>
      <c r="BW37" s="243">
        <v>0</v>
      </c>
      <c r="BX37" s="243">
        <v>0</v>
      </c>
      <c r="BY37" s="243">
        <v>0</v>
      </c>
      <c r="BZ37" s="243">
        <v>0</v>
      </c>
      <c r="CA37" s="243">
        <v>0</v>
      </c>
      <c r="CB37" s="243">
        <v>0</v>
      </c>
      <c r="CC37" s="243">
        <v>0</v>
      </c>
      <c r="CD37" s="243">
        <v>0</v>
      </c>
      <c r="CE37" s="243">
        <v>0</v>
      </c>
      <c r="CF37" s="243">
        <v>0</v>
      </c>
      <c r="CG37" s="243">
        <v>0</v>
      </c>
      <c r="CH37" s="243">
        <v>0</v>
      </c>
      <c r="CI37" s="243">
        <v>0</v>
      </c>
      <c r="CJ37" s="243">
        <v>0</v>
      </c>
      <c r="CK37" s="243">
        <v>0</v>
      </c>
      <c r="CL37" s="243">
        <v>0</v>
      </c>
      <c r="CM37" s="243">
        <v>0</v>
      </c>
      <c r="CN37" s="243">
        <v>0</v>
      </c>
      <c r="CO37" s="243">
        <v>0</v>
      </c>
      <c r="CP37" s="243">
        <v>0</v>
      </c>
      <c r="CQ37" s="243">
        <v>0</v>
      </c>
      <c r="CR37" s="243">
        <v>0</v>
      </c>
      <c r="CS37" s="243">
        <v>0</v>
      </c>
      <c r="CT37" s="243">
        <v>0</v>
      </c>
      <c r="CU37" s="243">
        <v>0</v>
      </c>
      <c r="CV37" s="243">
        <v>0</v>
      </c>
      <c r="CW37" s="243">
        <v>0</v>
      </c>
      <c r="CX37" s="243">
        <v>0</v>
      </c>
      <c r="CY37" s="243">
        <v>0</v>
      </c>
      <c r="CZ37" s="243">
        <v>0</v>
      </c>
      <c r="DA37" s="243">
        <v>0</v>
      </c>
      <c r="DB37" s="243">
        <v>0</v>
      </c>
      <c r="DC37" s="243">
        <v>0</v>
      </c>
      <c r="DD37" s="243">
        <v>0</v>
      </c>
      <c r="DE37" s="243">
        <v>0</v>
      </c>
      <c r="DF37" s="243">
        <v>0</v>
      </c>
      <c r="DG37" s="243">
        <v>0</v>
      </c>
      <c r="DH37" s="243">
        <v>0</v>
      </c>
      <c r="DI37" s="243">
        <v>0</v>
      </c>
      <c r="DJ37" s="243">
        <v>0</v>
      </c>
      <c r="DK37" s="243">
        <v>0</v>
      </c>
      <c r="DL37" s="243">
        <v>0</v>
      </c>
      <c r="DM37" s="243">
        <v>0</v>
      </c>
      <c r="DN37" s="243">
        <v>0</v>
      </c>
      <c r="DO37" s="243">
        <v>0</v>
      </c>
      <c r="DP37" s="243">
        <v>0</v>
      </c>
      <c r="DQ37" s="243">
        <v>0</v>
      </c>
      <c r="DR37" s="243">
        <v>0</v>
      </c>
      <c r="DS37" s="243">
        <v>0</v>
      </c>
      <c r="DT37" s="243">
        <v>0</v>
      </c>
      <c r="DU37" s="243">
        <v>0</v>
      </c>
      <c r="DV37" s="243">
        <v>0</v>
      </c>
      <c r="DW37" s="243">
        <v>0</v>
      </c>
      <c r="DX37" s="243">
        <v>0</v>
      </c>
      <c r="DY37" s="243">
        <v>0</v>
      </c>
      <c r="DZ37" s="243">
        <v>0</v>
      </c>
      <c r="EA37" s="243">
        <v>0</v>
      </c>
      <c r="EB37" s="243">
        <v>0</v>
      </c>
      <c r="EC37" s="243">
        <v>0</v>
      </c>
      <c r="ED37" s="243">
        <v>0</v>
      </c>
      <c r="EE37" s="243">
        <v>0</v>
      </c>
      <c r="EF37" s="243">
        <v>0</v>
      </c>
      <c r="EG37" s="243">
        <v>0</v>
      </c>
      <c r="EH37" s="243">
        <v>0</v>
      </c>
      <c r="EI37" s="243">
        <v>0</v>
      </c>
      <c r="EJ37" s="243">
        <v>0</v>
      </c>
      <c r="EK37" s="243">
        <v>0</v>
      </c>
      <c r="EL37" s="243">
        <v>0</v>
      </c>
      <c r="EM37" s="243">
        <v>0</v>
      </c>
      <c r="EN37" s="243">
        <v>0</v>
      </c>
      <c r="EO37" s="243">
        <v>0</v>
      </c>
      <c r="EP37" s="243">
        <v>0</v>
      </c>
      <c r="EQ37" s="243">
        <v>0</v>
      </c>
      <c r="ER37" s="243">
        <v>0</v>
      </c>
      <c r="ES37" s="243">
        <v>0</v>
      </c>
      <c r="ET37" s="243">
        <v>0</v>
      </c>
      <c r="EU37" s="243">
        <v>0</v>
      </c>
      <c r="EV37" s="243">
        <v>0</v>
      </c>
      <c r="EW37" s="243">
        <v>0</v>
      </c>
      <c r="EX37" s="243">
        <v>0</v>
      </c>
      <c r="EY37" s="243">
        <v>0</v>
      </c>
      <c r="EZ37" s="243">
        <v>0</v>
      </c>
      <c r="FA37" s="243">
        <v>0</v>
      </c>
      <c r="FB37" s="243">
        <v>0</v>
      </c>
      <c r="FC37" s="243">
        <v>0</v>
      </c>
      <c r="FD37" s="243">
        <v>0</v>
      </c>
      <c r="FE37" s="243">
        <v>0</v>
      </c>
      <c r="FF37" s="243">
        <v>0</v>
      </c>
      <c r="FG37" s="243">
        <v>0</v>
      </c>
      <c r="FH37" s="243">
        <v>0</v>
      </c>
      <c r="FI37" s="243">
        <v>0</v>
      </c>
      <c r="FJ37" s="243">
        <v>0</v>
      </c>
      <c r="FK37" s="243">
        <v>0</v>
      </c>
      <c r="FL37" s="243">
        <v>0</v>
      </c>
      <c r="FM37" s="243">
        <v>0</v>
      </c>
      <c r="FN37" s="243">
        <v>0</v>
      </c>
      <c r="FO37" s="243">
        <v>0</v>
      </c>
      <c r="FP37" s="243">
        <v>0</v>
      </c>
      <c r="FQ37" s="243">
        <v>0</v>
      </c>
      <c r="FR37" s="243">
        <v>0</v>
      </c>
      <c r="FS37" s="243">
        <v>0</v>
      </c>
      <c r="FT37" s="243">
        <v>0</v>
      </c>
      <c r="FU37" s="243">
        <v>0</v>
      </c>
      <c r="FV37" s="243">
        <v>0</v>
      </c>
      <c r="FW37" s="243">
        <v>0</v>
      </c>
      <c r="FX37" s="243">
        <v>0</v>
      </c>
      <c r="FY37" s="243">
        <v>0</v>
      </c>
      <c r="FZ37" s="243">
        <v>0</v>
      </c>
      <c r="GA37" s="243">
        <v>0</v>
      </c>
      <c r="GB37" s="243">
        <v>0</v>
      </c>
      <c r="GC37" s="243">
        <v>0</v>
      </c>
      <c r="GD37" s="243">
        <v>0</v>
      </c>
      <c r="GE37" s="243">
        <v>0</v>
      </c>
      <c r="GF37" s="243">
        <v>0</v>
      </c>
      <c r="GG37" s="243">
        <v>0</v>
      </c>
      <c r="GH37" s="243">
        <v>0</v>
      </c>
      <c r="GI37" s="243">
        <v>0</v>
      </c>
      <c r="GJ37" s="243">
        <v>0</v>
      </c>
      <c r="GK37" s="243">
        <v>0</v>
      </c>
      <c r="GL37" s="243">
        <v>0</v>
      </c>
      <c r="GM37" s="243">
        <v>0</v>
      </c>
      <c r="GN37" s="243">
        <v>0</v>
      </c>
      <c r="GO37" s="243">
        <v>0</v>
      </c>
      <c r="GP37" s="243">
        <v>0</v>
      </c>
      <c r="GQ37" s="243">
        <v>0</v>
      </c>
      <c r="GR37" s="243">
        <v>0</v>
      </c>
      <c r="GS37" s="243">
        <v>0</v>
      </c>
      <c r="GT37" s="243">
        <v>0</v>
      </c>
      <c r="GU37" s="243">
        <v>0</v>
      </c>
      <c r="GV37" s="243">
        <v>0</v>
      </c>
      <c r="GW37" s="243">
        <v>0</v>
      </c>
      <c r="GX37" s="243">
        <v>0</v>
      </c>
      <c r="GY37" s="243">
        <v>0</v>
      </c>
      <c r="GZ37" s="243">
        <v>0</v>
      </c>
      <c r="HA37" s="243">
        <v>0</v>
      </c>
      <c r="HB37" s="243">
        <v>0</v>
      </c>
      <c r="HC37" s="243">
        <v>0</v>
      </c>
      <c r="HD37" s="243">
        <v>0</v>
      </c>
      <c r="HE37" s="243">
        <v>0</v>
      </c>
      <c r="HF37" s="243">
        <v>0</v>
      </c>
      <c r="HG37" s="243">
        <v>0</v>
      </c>
      <c r="HH37" s="243">
        <v>0</v>
      </c>
      <c r="HI37" s="243">
        <v>0</v>
      </c>
      <c r="HJ37" s="243">
        <v>0</v>
      </c>
      <c r="HK37" s="243">
        <v>0</v>
      </c>
      <c r="HL37" s="243">
        <v>0</v>
      </c>
      <c r="HM37" s="243">
        <v>0</v>
      </c>
      <c r="HN37" s="243">
        <v>0</v>
      </c>
      <c r="HO37" s="243">
        <v>0</v>
      </c>
      <c r="HP37" s="243">
        <v>0</v>
      </c>
      <c r="HQ37" s="243">
        <v>0</v>
      </c>
      <c r="HR37" s="243">
        <v>0</v>
      </c>
      <c r="HS37" s="243">
        <v>0</v>
      </c>
    </row>
    <row r="38" spans="1:227" x14ac:dyDescent="0.25">
      <c r="A38" s="240"/>
      <c r="B38" s="242">
        <v>45689.729166666701</v>
      </c>
      <c r="C38" s="243">
        <v>0</v>
      </c>
      <c r="D38" s="243">
        <v>0</v>
      </c>
      <c r="E38" s="243">
        <v>0</v>
      </c>
      <c r="F38" s="243">
        <v>0</v>
      </c>
      <c r="G38" s="243">
        <v>0</v>
      </c>
      <c r="H38" s="243">
        <v>0</v>
      </c>
      <c r="I38" s="243">
        <v>0</v>
      </c>
      <c r="J38" s="243">
        <v>0</v>
      </c>
      <c r="K38" s="243">
        <v>0</v>
      </c>
      <c r="L38" s="243">
        <v>0</v>
      </c>
      <c r="M38" s="243">
        <v>0</v>
      </c>
      <c r="N38" s="243">
        <v>0</v>
      </c>
      <c r="O38" s="243">
        <v>0</v>
      </c>
      <c r="P38" s="243">
        <v>0</v>
      </c>
      <c r="Q38" s="243">
        <v>0</v>
      </c>
      <c r="R38" s="243">
        <v>0</v>
      </c>
      <c r="S38" s="243">
        <v>0</v>
      </c>
      <c r="T38" s="243">
        <v>0</v>
      </c>
      <c r="U38" s="243">
        <v>0</v>
      </c>
      <c r="V38" s="243">
        <v>0</v>
      </c>
      <c r="W38" s="243">
        <v>0</v>
      </c>
      <c r="X38" s="243">
        <v>0</v>
      </c>
      <c r="Y38" s="243">
        <v>0</v>
      </c>
      <c r="Z38" s="243">
        <v>0</v>
      </c>
      <c r="AA38" s="243">
        <v>0</v>
      </c>
      <c r="AB38" s="243">
        <v>0</v>
      </c>
      <c r="AC38" s="243">
        <v>0</v>
      </c>
      <c r="AD38" s="243">
        <v>0</v>
      </c>
      <c r="AE38" s="243">
        <v>0</v>
      </c>
      <c r="AF38" s="243">
        <v>0</v>
      </c>
      <c r="AG38" s="243">
        <v>0</v>
      </c>
      <c r="AH38" s="243">
        <v>0</v>
      </c>
      <c r="AI38" s="243">
        <v>0</v>
      </c>
      <c r="AJ38" s="243">
        <v>0</v>
      </c>
      <c r="AK38" s="243">
        <v>0</v>
      </c>
      <c r="AL38" s="243">
        <v>0</v>
      </c>
      <c r="AM38" s="243">
        <v>0</v>
      </c>
      <c r="AN38" s="243">
        <v>0</v>
      </c>
      <c r="AO38" s="243">
        <v>0</v>
      </c>
      <c r="AP38" s="243">
        <v>0</v>
      </c>
      <c r="AQ38" s="243">
        <v>0</v>
      </c>
      <c r="AR38" s="243">
        <v>0</v>
      </c>
      <c r="AS38" s="243">
        <v>0</v>
      </c>
      <c r="AT38" s="243">
        <v>0</v>
      </c>
      <c r="AU38" s="243">
        <v>0</v>
      </c>
      <c r="AV38" s="243">
        <v>0</v>
      </c>
      <c r="AW38" s="243">
        <v>0</v>
      </c>
      <c r="AX38" s="243">
        <v>0</v>
      </c>
      <c r="AY38" s="243">
        <v>0</v>
      </c>
      <c r="AZ38" s="243">
        <v>0</v>
      </c>
      <c r="BA38" s="243">
        <v>0</v>
      </c>
      <c r="BB38" s="243">
        <v>0</v>
      </c>
      <c r="BC38" s="243">
        <v>0</v>
      </c>
      <c r="BD38" s="243">
        <v>0</v>
      </c>
      <c r="BE38" s="243">
        <v>0</v>
      </c>
      <c r="BF38" s="243">
        <v>0</v>
      </c>
      <c r="BG38" s="243">
        <v>0</v>
      </c>
      <c r="BH38" s="243">
        <v>0</v>
      </c>
      <c r="BI38" s="243">
        <v>0</v>
      </c>
      <c r="BJ38" s="243">
        <v>0</v>
      </c>
      <c r="BK38" s="243">
        <v>0</v>
      </c>
      <c r="BL38" s="243">
        <v>0</v>
      </c>
      <c r="BM38" s="243">
        <v>0</v>
      </c>
      <c r="BN38" s="243">
        <v>0</v>
      </c>
      <c r="BO38" s="243">
        <v>0</v>
      </c>
      <c r="BP38" s="243">
        <v>0</v>
      </c>
      <c r="BQ38" s="243">
        <v>0</v>
      </c>
      <c r="BR38" s="243">
        <v>0</v>
      </c>
      <c r="BS38" s="243">
        <v>0</v>
      </c>
      <c r="BT38" s="243">
        <v>0</v>
      </c>
      <c r="BU38" s="243">
        <v>0</v>
      </c>
      <c r="BV38" s="243">
        <v>0</v>
      </c>
      <c r="BW38" s="243">
        <v>0</v>
      </c>
      <c r="BX38" s="243">
        <v>0</v>
      </c>
      <c r="BY38" s="243">
        <v>0</v>
      </c>
      <c r="BZ38" s="243">
        <v>0</v>
      </c>
      <c r="CA38" s="243">
        <v>0</v>
      </c>
      <c r="CB38" s="243">
        <v>0</v>
      </c>
      <c r="CC38" s="243">
        <v>0</v>
      </c>
      <c r="CD38" s="243">
        <v>0</v>
      </c>
      <c r="CE38" s="243">
        <v>0</v>
      </c>
      <c r="CF38" s="243">
        <v>0</v>
      </c>
      <c r="CG38" s="243">
        <v>0</v>
      </c>
      <c r="CH38" s="243">
        <v>0</v>
      </c>
      <c r="CI38" s="243">
        <v>0</v>
      </c>
      <c r="CJ38" s="243">
        <v>0</v>
      </c>
      <c r="CK38" s="243">
        <v>0</v>
      </c>
      <c r="CL38" s="243">
        <v>0</v>
      </c>
      <c r="CM38" s="243">
        <v>0</v>
      </c>
      <c r="CN38" s="243">
        <v>0</v>
      </c>
      <c r="CO38" s="243">
        <v>0</v>
      </c>
      <c r="CP38" s="243">
        <v>0</v>
      </c>
      <c r="CQ38" s="243">
        <v>0</v>
      </c>
      <c r="CR38" s="243">
        <v>0</v>
      </c>
      <c r="CS38" s="243">
        <v>0</v>
      </c>
      <c r="CT38" s="243">
        <v>0</v>
      </c>
      <c r="CU38" s="243">
        <v>0</v>
      </c>
      <c r="CV38" s="243">
        <v>0</v>
      </c>
      <c r="CW38" s="243">
        <v>0</v>
      </c>
      <c r="CX38" s="243">
        <v>0</v>
      </c>
      <c r="CY38" s="243">
        <v>0</v>
      </c>
      <c r="CZ38" s="243">
        <v>0</v>
      </c>
      <c r="DA38" s="243">
        <v>0</v>
      </c>
      <c r="DB38" s="243">
        <v>0</v>
      </c>
      <c r="DC38" s="243">
        <v>0</v>
      </c>
      <c r="DD38" s="243">
        <v>0</v>
      </c>
      <c r="DE38" s="243">
        <v>0</v>
      </c>
      <c r="DF38" s="243">
        <v>0</v>
      </c>
      <c r="DG38" s="243">
        <v>0</v>
      </c>
      <c r="DH38" s="243">
        <v>0</v>
      </c>
      <c r="DI38" s="243">
        <v>0</v>
      </c>
      <c r="DJ38" s="243">
        <v>0</v>
      </c>
      <c r="DK38" s="243">
        <v>0</v>
      </c>
      <c r="DL38" s="243">
        <v>0</v>
      </c>
      <c r="DM38" s="243">
        <v>0</v>
      </c>
      <c r="DN38" s="243">
        <v>0</v>
      </c>
      <c r="DO38" s="243">
        <v>0</v>
      </c>
      <c r="DP38" s="243">
        <v>0</v>
      </c>
      <c r="DQ38" s="243">
        <v>0</v>
      </c>
      <c r="DR38" s="243">
        <v>0</v>
      </c>
      <c r="DS38" s="243">
        <v>0</v>
      </c>
      <c r="DT38" s="243">
        <v>0</v>
      </c>
      <c r="DU38" s="243">
        <v>0</v>
      </c>
      <c r="DV38" s="243">
        <v>0</v>
      </c>
      <c r="DW38" s="243">
        <v>0</v>
      </c>
      <c r="DX38" s="243">
        <v>0</v>
      </c>
      <c r="DY38" s="243">
        <v>0</v>
      </c>
      <c r="DZ38" s="243">
        <v>0</v>
      </c>
      <c r="EA38" s="243">
        <v>0</v>
      </c>
      <c r="EB38" s="243">
        <v>0</v>
      </c>
      <c r="EC38" s="243">
        <v>0</v>
      </c>
      <c r="ED38" s="243">
        <v>0</v>
      </c>
      <c r="EE38" s="243">
        <v>0</v>
      </c>
      <c r="EF38" s="243">
        <v>0</v>
      </c>
      <c r="EG38" s="243">
        <v>0</v>
      </c>
      <c r="EH38" s="243">
        <v>0</v>
      </c>
      <c r="EI38" s="243">
        <v>0</v>
      </c>
      <c r="EJ38" s="243">
        <v>0</v>
      </c>
      <c r="EK38" s="243">
        <v>0</v>
      </c>
      <c r="EL38" s="243">
        <v>0</v>
      </c>
      <c r="EM38" s="243">
        <v>0</v>
      </c>
      <c r="EN38" s="243">
        <v>0</v>
      </c>
      <c r="EO38" s="243">
        <v>0</v>
      </c>
      <c r="EP38" s="243">
        <v>0</v>
      </c>
      <c r="EQ38" s="243">
        <v>0</v>
      </c>
      <c r="ER38" s="243">
        <v>0</v>
      </c>
      <c r="ES38" s="243">
        <v>0</v>
      </c>
      <c r="ET38" s="243">
        <v>0</v>
      </c>
      <c r="EU38" s="243">
        <v>0</v>
      </c>
      <c r="EV38" s="243">
        <v>0</v>
      </c>
      <c r="EW38" s="243">
        <v>0</v>
      </c>
      <c r="EX38" s="243">
        <v>0</v>
      </c>
      <c r="EY38" s="243">
        <v>0</v>
      </c>
      <c r="EZ38" s="243">
        <v>0</v>
      </c>
      <c r="FA38" s="243">
        <v>0</v>
      </c>
      <c r="FB38" s="243">
        <v>0</v>
      </c>
      <c r="FC38" s="243">
        <v>0</v>
      </c>
      <c r="FD38" s="243">
        <v>0</v>
      </c>
      <c r="FE38" s="243">
        <v>0</v>
      </c>
      <c r="FF38" s="243">
        <v>0</v>
      </c>
      <c r="FG38" s="243">
        <v>0</v>
      </c>
      <c r="FH38" s="243">
        <v>0</v>
      </c>
      <c r="FI38" s="243">
        <v>0</v>
      </c>
      <c r="FJ38" s="243">
        <v>0</v>
      </c>
      <c r="FK38" s="243">
        <v>0</v>
      </c>
      <c r="FL38" s="243">
        <v>0</v>
      </c>
      <c r="FM38" s="243">
        <v>0</v>
      </c>
      <c r="FN38" s="243">
        <v>0</v>
      </c>
      <c r="FO38" s="243">
        <v>0</v>
      </c>
      <c r="FP38" s="243">
        <v>0</v>
      </c>
      <c r="FQ38" s="243">
        <v>0</v>
      </c>
      <c r="FR38" s="243">
        <v>0</v>
      </c>
      <c r="FS38" s="243">
        <v>0</v>
      </c>
      <c r="FT38" s="243">
        <v>0</v>
      </c>
      <c r="FU38" s="243">
        <v>0</v>
      </c>
      <c r="FV38" s="243">
        <v>0</v>
      </c>
      <c r="FW38" s="243">
        <v>0</v>
      </c>
      <c r="FX38" s="243">
        <v>0</v>
      </c>
      <c r="FY38" s="243">
        <v>0</v>
      </c>
      <c r="FZ38" s="243">
        <v>0</v>
      </c>
      <c r="GA38" s="243">
        <v>0</v>
      </c>
      <c r="GB38" s="243">
        <v>0</v>
      </c>
      <c r="GC38" s="243">
        <v>0</v>
      </c>
      <c r="GD38" s="243">
        <v>0</v>
      </c>
      <c r="GE38" s="243">
        <v>0</v>
      </c>
      <c r="GF38" s="243">
        <v>0</v>
      </c>
      <c r="GG38" s="243">
        <v>0</v>
      </c>
      <c r="GH38" s="243">
        <v>0</v>
      </c>
      <c r="GI38" s="243">
        <v>0</v>
      </c>
      <c r="GJ38" s="243">
        <v>0</v>
      </c>
      <c r="GK38" s="243">
        <v>0</v>
      </c>
      <c r="GL38" s="243">
        <v>0</v>
      </c>
      <c r="GM38" s="243">
        <v>0</v>
      </c>
      <c r="GN38" s="243">
        <v>0</v>
      </c>
      <c r="GO38" s="243">
        <v>0</v>
      </c>
      <c r="GP38" s="243">
        <v>0</v>
      </c>
      <c r="GQ38" s="243">
        <v>0</v>
      </c>
      <c r="GR38" s="243">
        <v>0</v>
      </c>
      <c r="GS38" s="243">
        <v>0</v>
      </c>
      <c r="GT38" s="243">
        <v>0</v>
      </c>
      <c r="GU38" s="243">
        <v>0</v>
      </c>
      <c r="GV38" s="243">
        <v>0</v>
      </c>
      <c r="GW38" s="243">
        <v>0</v>
      </c>
      <c r="GX38" s="243">
        <v>0</v>
      </c>
      <c r="GY38" s="243">
        <v>0</v>
      </c>
      <c r="GZ38" s="243">
        <v>0</v>
      </c>
      <c r="HA38" s="243">
        <v>0</v>
      </c>
      <c r="HB38" s="243">
        <v>0</v>
      </c>
      <c r="HC38" s="243">
        <v>0</v>
      </c>
      <c r="HD38" s="243">
        <v>0</v>
      </c>
      <c r="HE38" s="243">
        <v>0</v>
      </c>
      <c r="HF38" s="243">
        <v>0</v>
      </c>
      <c r="HG38" s="243">
        <v>0</v>
      </c>
      <c r="HH38" s="243">
        <v>0</v>
      </c>
      <c r="HI38" s="243">
        <v>0</v>
      </c>
      <c r="HJ38" s="243">
        <v>0</v>
      </c>
      <c r="HK38" s="243">
        <v>0</v>
      </c>
      <c r="HL38" s="243">
        <v>0</v>
      </c>
      <c r="HM38" s="243">
        <v>0</v>
      </c>
      <c r="HN38" s="243">
        <v>0</v>
      </c>
      <c r="HO38" s="243">
        <v>0</v>
      </c>
      <c r="HP38" s="243">
        <v>0</v>
      </c>
      <c r="HQ38" s="243">
        <v>0</v>
      </c>
      <c r="HR38" s="243">
        <v>0</v>
      </c>
      <c r="HS38" s="243">
        <v>0</v>
      </c>
    </row>
    <row r="39" spans="1:227" x14ac:dyDescent="0.25">
      <c r="A39" s="240"/>
      <c r="B39" s="242">
        <v>45689.75</v>
      </c>
      <c r="C39" s="243">
        <v>0</v>
      </c>
      <c r="D39" s="243">
        <v>0</v>
      </c>
      <c r="E39" s="243">
        <v>0</v>
      </c>
      <c r="F39" s="243">
        <v>0</v>
      </c>
      <c r="G39" s="243">
        <v>0</v>
      </c>
      <c r="H39" s="243">
        <v>0</v>
      </c>
      <c r="I39" s="243">
        <v>0</v>
      </c>
      <c r="J39" s="243">
        <v>0</v>
      </c>
      <c r="K39" s="243">
        <v>0</v>
      </c>
      <c r="L39" s="243">
        <v>0</v>
      </c>
      <c r="M39" s="243">
        <v>0</v>
      </c>
      <c r="N39" s="243">
        <v>0</v>
      </c>
      <c r="O39" s="243">
        <v>0</v>
      </c>
      <c r="P39" s="243">
        <v>0</v>
      </c>
      <c r="Q39" s="243">
        <v>0</v>
      </c>
      <c r="R39" s="243">
        <v>0</v>
      </c>
      <c r="S39" s="243">
        <v>0</v>
      </c>
      <c r="T39" s="243">
        <v>0</v>
      </c>
      <c r="U39" s="243">
        <v>0</v>
      </c>
      <c r="V39" s="243">
        <v>0</v>
      </c>
      <c r="W39" s="243">
        <v>0</v>
      </c>
      <c r="X39" s="243">
        <v>0</v>
      </c>
      <c r="Y39" s="243">
        <v>0</v>
      </c>
      <c r="Z39" s="243">
        <v>0</v>
      </c>
      <c r="AA39" s="243">
        <v>0</v>
      </c>
      <c r="AB39" s="243">
        <v>0</v>
      </c>
      <c r="AC39" s="243">
        <v>0</v>
      </c>
      <c r="AD39" s="243">
        <v>0</v>
      </c>
      <c r="AE39" s="243">
        <v>0</v>
      </c>
      <c r="AF39" s="243">
        <v>0</v>
      </c>
      <c r="AG39" s="243">
        <v>0</v>
      </c>
      <c r="AH39" s="243">
        <v>0</v>
      </c>
      <c r="AI39" s="243">
        <v>0</v>
      </c>
      <c r="AJ39" s="243">
        <v>0</v>
      </c>
      <c r="AK39" s="243">
        <v>0</v>
      </c>
      <c r="AL39" s="243">
        <v>0</v>
      </c>
      <c r="AM39" s="243">
        <v>0</v>
      </c>
      <c r="AN39" s="243">
        <v>0</v>
      </c>
      <c r="AO39" s="243">
        <v>0</v>
      </c>
      <c r="AP39" s="243">
        <v>0</v>
      </c>
      <c r="AQ39" s="243">
        <v>0</v>
      </c>
      <c r="AR39" s="243">
        <v>0</v>
      </c>
      <c r="AS39" s="243">
        <v>0</v>
      </c>
      <c r="AT39" s="243">
        <v>0</v>
      </c>
      <c r="AU39" s="243">
        <v>0</v>
      </c>
      <c r="AV39" s="243">
        <v>0</v>
      </c>
      <c r="AW39" s="243">
        <v>0</v>
      </c>
      <c r="AX39" s="243">
        <v>0</v>
      </c>
      <c r="AY39" s="243">
        <v>0</v>
      </c>
      <c r="AZ39" s="243">
        <v>0</v>
      </c>
      <c r="BA39" s="243">
        <v>0</v>
      </c>
      <c r="BB39" s="243">
        <v>0</v>
      </c>
      <c r="BC39" s="243">
        <v>0</v>
      </c>
      <c r="BD39" s="243">
        <v>0</v>
      </c>
      <c r="BE39" s="243">
        <v>0</v>
      </c>
      <c r="BF39" s="243">
        <v>0</v>
      </c>
      <c r="BG39" s="243">
        <v>0</v>
      </c>
      <c r="BH39" s="243">
        <v>0</v>
      </c>
      <c r="BI39" s="243">
        <v>0</v>
      </c>
      <c r="BJ39" s="243">
        <v>0</v>
      </c>
      <c r="BK39" s="243">
        <v>0</v>
      </c>
      <c r="BL39" s="243">
        <v>0</v>
      </c>
      <c r="BM39" s="243">
        <v>0</v>
      </c>
      <c r="BN39" s="243">
        <v>0</v>
      </c>
      <c r="BO39" s="243">
        <v>0</v>
      </c>
      <c r="BP39" s="243">
        <v>0</v>
      </c>
      <c r="BQ39" s="243">
        <v>0</v>
      </c>
      <c r="BR39" s="243">
        <v>0</v>
      </c>
      <c r="BS39" s="243">
        <v>0</v>
      </c>
      <c r="BT39" s="243">
        <v>0</v>
      </c>
      <c r="BU39" s="243">
        <v>0</v>
      </c>
      <c r="BV39" s="243">
        <v>0</v>
      </c>
      <c r="BW39" s="243">
        <v>0</v>
      </c>
      <c r="BX39" s="243">
        <v>0</v>
      </c>
      <c r="BY39" s="243">
        <v>0</v>
      </c>
      <c r="BZ39" s="243">
        <v>0</v>
      </c>
      <c r="CA39" s="243">
        <v>0</v>
      </c>
      <c r="CB39" s="243">
        <v>0</v>
      </c>
      <c r="CC39" s="243">
        <v>0</v>
      </c>
      <c r="CD39" s="243">
        <v>0</v>
      </c>
      <c r="CE39" s="243">
        <v>0</v>
      </c>
      <c r="CF39" s="243">
        <v>0</v>
      </c>
      <c r="CG39" s="243">
        <v>0</v>
      </c>
      <c r="CH39" s="243">
        <v>0</v>
      </c>
      <c r="CI39" s="243">
        <v>0</v>
      </c>
      <c r="CJ39" s="243">
        <v>0</v>
      </c>
      <c r="CK39" s="243">
        <v>0</v>
      </c>
      <c r="CL39" s="243">
        <v>0</v>
      </c>
      <c r="CM39" s="243">
        <v>0</v>
      </c>
      <c r="CN39" s="243">
        <v>0</v>
      </c>
      <c r="CO39" s="243">
        <v>0</v>
      </c>
      <c r="CP39" s="243">
        <v>0</v>
      </c>
      <c r="CQ39" s="243">
        <v>0</v>
      </c>
      <c r="CR39" s="243">
        <v>0</v>
      </c>
      <c r="CS39" s="243">
        <v>0</v>
      </c>
      <c r="CT39" s="243">
        <v>0</v>
      </c>
      <c r="CU39" s="243">
        <v>0</v>
      </c>
      <c r="CV39" s="243">
        <v>0</v>
      </c>
      <c r="CW39" s="243">
        <v>0</v>
      </c>
      <c r="CX39" s="243">
        <v>0</v>
      </c>
      <c r="CY39" s="243">
        <v>0</v>
      </c>
      <c r="CZ39" s="243">
        <v>0</v>
      </c>
      <c r="DA39" s="243">
        <v>0</v>
      </c>
      <c r="DB39" s="243">
        <v>0</v>
      </c>
      <c r="DC39" s="243">
        <v>0</v>
      </c>
      <c r="DD39" s="243">
        <v>0</v>
      </c>
      <c r="DE39" s="243">
        <v>0</v>
      </c>
      <c r="DF39" s="243">
        <v>0</v>
      </c>
      <c r="DG39" s="243">
        <v>0</v>
      </c>
      <c r="DH39" s="243">
        <v>0</v>
      </c>
      <c r="DI39" s="243">
        <v>0</v>
      </c>
      <c r="DJ39" s="243">
        <v>0</v>
      </c>
      <c r="DK39" s="243">
        <v>0</v>
      </c>
      <c r="DL39" s="243">
        <v>0</v>
      </c>
      <c r="DM39" s="243">
        <v>0</v>
      </c>
      <c r="DN39" s="243">
        <v>0</v>
      </c>
      <c r="DO39" s="243">
        <v>0</v>
      </c>
      <c r="DP39" s="243">
        <v>0</v>
      </c>
      <c r="DQ39" s="243">
        <v>0</v>
      </c>
      <c r="DR39" s="243">
        <v>0</v>
      </c>
      <c r="DS39" s="243">
        <v>0</v>
      </c>
      <c r="DT39" s="243">
        <v>0</v>
      </c>
      <c r="DU39" s="243">
        <v>0</v>
      </c>
      <c r="DV39" s="243">
        <v>0</v>
      </c>
      <c r="DW39" s="243">
        <v>0</v>
      </c>
      <c r="DX39" s="243">
        <v>0</v>
      </c>
      <c r="DY39" s="243">
        <v>0</v>
      </c>
      <c r="DZ39" s="243">
        <v>0</v>
      </c>
      <c r="EA39" s="243">
        <v>0</v>
      </c>
      <c r="EB39" s="243">
        <v>0</v>
      </c>
      <c r="EC39" s="243">
        <v>0</v>
      </c>
      <c r="ED39" s="243">
        <v>0</v>
      </c>
      <c r="EE39" s="243">
        <v>0</v>
      </c>
      <c r="EF39" s="243">
        <v>0</v>
      </c>
      <c r="EG39" s="243">
        <v>0</v>
      </c>
      <c r="EH39" s="243">
        <v>0</v>
      </c>
      <c r="EI39" s="243">
        <v>0</v>
      </c>
      <c r="EJ39" s="243">
        <v>0</v>
      </c>
      <c r="EK39" s="243">
        <v>0</v>
      </c>
      <c r="EL39" s="243">
        <v>0</v>
      </c>
      <c r="EM39" s="243">
        <v>0</v>
      </c>
      <c r="EN39" s="243">
        <v>0</v>
      </c>
      <c r="EO39" s="243">
        <v>0</v>
      </c>
      <c r="EP39" s="243">
        <v>0</v>
      </c>
      <c r="EQ39" s="243">
        <v>0</v>
      </c>
      <c r="ER39" s="243">
        <v>0</v>
      </c>
      <c r="ES39" s="243">
        <v>0</v>
      </c>
      <c r="ET39" s="243">
        <v>0</v>
      </c>
      <c r="EU39" s="243">
        <v>0</v>
      </c>
      <c r="EV39" s="243">
        <v>0</v>
      </c>
      <c r="EW39" s="243">
        <v>0</v>
      </c>
      <c r="EX39" s="243">
        <v>0</v>
      </c>
      <c r="EY39" s="243">
        <v>0</v>
      </c>
      <c r="EZ39" s="243">
        <v>0</v>
      </c>
      <c r="FA39" s="243">
        <v>0</v>
      </c>
      <c r="FB39" s="243">
        <v>0</v>
      </c>
      <c r="FC39" s="243">
        <v>0</v>
      </c>
      <c r="FD39" s="243">
        <v>0</v>
      </c>
      <c r="FE39" s="243">
        <v>0</v>
      </c>
      <c r="FF39" s="243">
        <v>0</v>
      </c>
      <c r="FG39" s="243">
        <v>0</v>
      </c>
      <c r="FH39" s="243">
        <v>0</v>
      </c>
      <c r="FI39" s="243">
        <v>0</v>
      </c>
      <c r="FJ39" s="243">
        <v>0</v>
      </c>
      <c r="FK39" s="243">
        <v>0</v>
      </c>
      <c r="FL39" s="243">
        <v>0</v>
      </c>
      <c r="FM39" s="243">
        <v>0</v>
      </c>
      <c r="FN39" s="243">
        <v>0</v>
      </c>
      <c r="FO39" s="243">
        <v>0</v>
      </c>
      <c r="FP39" s="243">
        <v>0</v>
      </c>
      <c r="FQ39" s="243">
        <v>0</v>
      </c>
      <c r="FR39" s="243">
        <v>0</v>
      </c>
      <c r="FS39" s="243">
        <v>0</v>
      </c>
      <c r="FT39" s="243">
        <v>0</v>
      </c>
      <c r="FU39" s="243">
        <v>0</v>
      </c>
      <c r="FV39" s="243">
        <v>0</v>
      </c>
      <c r="FW39" s="243">
        <v>0</v>
      </c>
      <c r="FX39" s="243">
        <v>0</v>
      </c>
      <c r="FY39" s="243">
        <v>0</v>
      </c>
      <c r="FZ39" s="243">
        <v>0</v>
      </c>
      <c r="GA39" s="243">
        <v>0</v>
      </c>
      <c r="GB39" s="243">
        <v>0</v>
      </c>
      <c r="GC39" s="243">
        <v>0</v>
      </c>
      <c r="GD39" s="243">
        <v>0</v>
      </c>
      <c r="GE39" s="243">
        <v>0</v>
      </c>
      <c r="GF39" s="243">
        <v>0</v>
      </c>
      <c r="GG39" s="243">
        <v>0</v>
      </c>
      <c r="GH39" s="243">
        <v>0</v>
      </c>
      <c r="GI39" s="243">
        <v>0</v>
      </c>
      <c r="GJ39" s="243">
        <v>0</v>
      </c>
      <c r="GK39" s="243">
        <v>0</v>
      </c>
      <c r="GL39" s="243">
        <v>0</v>
      </c>
      <c r="GM39" s="243">
        <v>0</v>
      </c>
      <c r="GN39" s="243">
        <v>0</v>
      </c>
      <c r="GO39" s="243">
        <v>0</v>
      </c>
      <c r="GP39" s="243">
        <v>0</v>
      </c>
      <c r="GQ39" s="243">
        <v>0</v>
      </c>
      <c r="GR39" s="243">
        <v>0</v>
      </c>
      <c r="GS39" s="243">
        <v>0</v>
      </c>
      <c r="GT39" s="243">
        <v>0</v>
      </c>
      <c r="GU39" s="243">
        <v>0</v>
      </c>
      <c r="GV39" s="243">
        <v>0</v>
      </c>
      <c r="GW39" s="243">
        <v>0</v>
      </c>
      <c r="GX39" s="243">
        <v>0</v>
      </c>
      <c r="GY39" s="243">
        <v>0</v>
      </c>
      <c r="GZ39" s="243">
        <v>0</v>
      </c>
      <c r="HA39" s="243">
        <v>0</v>
      </c>
      <c r="HB39" s="243">
        <v>0</v>
      </c>
      <c r="HC39" s="243">
        <v>0</v>
      </c>
      <c r="HD39" s="243">
        <v>0</v>
      </c>
      <c r="HE39" s="243">
        <v>0</v>
      </c>
      <c r="HF39" s="243">
        <v>0</v>
      </c>
      <c r="HG39" s="243">
        <v>0</v>
      </c>
      <c r="HH39" s="243">
        <v>0</v>
      </c>
      <c r="HI39" s="243">
        <v>0</v>
      </c>
      <c r="HJ39" s="243">
        <v>0</v>
      </c>
      <c r="HK39" s="243">
        <v>0</v>
      </c>
      <c r="HL39" s="243">
        <v>0</v>
      </c>
      <c r="HM39" s="243">
        <v>0</v>
      </c>
      <c r="HN39" s="243">
        <v>0</v>
      </c>
      <c r="HO39" s="243">
        <v>0</v>
      </c>
      <c r="HP39" s="243">
        <v>0</v>
      </c>
      <c r="HQ39" s="243">
        <v>0</v>
      </c>
      <c r="HR39" s="243">
        <v>0</v>
      </c>
      <c r="HS39" s="243">
        <v>0</v>
      </c>
    </row>
    <row r="40" spans="1:227" x14ac:dyDescent="0.25">
      <c r="A40" s="240"/>
      <c r="B40" s="242">
        <v>45689.770833333299</v>
      </c>
      <c r="C40" s="243">
        <v>0</v>
      </c>
      <c r="D40" s="243">
        <v>0</v>
      </c>
      <c r="E40" s="243">
        <v>0</v>
      </c>
      <c r="F40" s="243">
        <v>0</v>
      </c>
      <c r="G40" s="243">
        <v>0</v>
      </c>
      <c r="H40" s="243">
        <v>0</v>
      </c>
      <c r="I40" s="243">
        <v>0</v>
      </c>
      <c r="J40" s="243">
        <v>0</v>
      </c>
      <c r="K40" s="243">
        <v>0</v>
      </c>
      <c r="L40" s="243">
        <v>0</v>
      </c>
      <c r="M40" s="243">
        <v>0</v>
      </c>
      <c r="N40" s="243">
        <v>0</v>
      </c>
      <c r="O40" s="243">
        <v>0</v>
      </c>
      <c r="P40" s="243">
        <v>0</v>
      </c>
      <c r="Q40" s="243">
        <v>0</v>
      </c>
      <c r="R40" s="243">
        <v>0</v>
      </c>
      <c r="S40" s="243">
        <v>0</v>
      </c>
      <c r="T40" s="243">
        <v>0</v>
      </c>
      <c r="U40" s="243">
        <v>0</v>
      </c>
      <c r="V40" s="243">
        <v>0</v>
      </c>
      <c r="W40" s="243">
        <v>0</v>
      </c>
      <c r="X40" s="243">
        <v>0</v>
      </c>
      <c r="Y40" s="243">
        <v>0</v>
      </c>
      <c r="Z40" s="243">
        <v>0</v>
      </c>
      <c r="AA40" s="243">
        <v>0</v>
      </c>
      <c r="AB40" s="243">
        <v>0</v>
      </c>
      <c r="AC40" s="243">
        <v>0</v>
      </c>
      <c r="AD40" s="243">
        <v>0</v>
      </c>
      <c r="AE40" s="243">
        <v>0</v>
      </c>
      <c r="AF40" s="243">
        <v>0</v>
      </c>
      <c r="AG40" s="243">
        <v>0</v>
      </c>
      <c r="AH40" s="243">
        <v>0</v>
      </c>
      <c r="AI40" s="243">
        <v>0</v>
      </c>
      <c r="AJ40" s="243">
        <v>0</v>
      </c>
      <c r="AK40" s="243">
        <v>0</v>
      </c>
      <c r="AL40" s="243">
        <v>0</v>
      </c>
      <c r="AM40" s="243">
        <v>0</v>
      </c>
      <c r="AN40" s="243">
        <v>0</v>
      </c>
      <c r="AO40" s="243">
        <v>0</v>
      </c>
      <c r="AP40" s="243">
        <v>0</v>
      </c>
      <c r="AQ40" s="243">
        <v>0</v>
      </c>
      <c r="AR40" s="243">
        <v>0</v>
      </c>
      <c r="AS40" s="243">
        <v>0</v>
      </c>
      <c r="AT40" s="243">
        <v>0</v>
      </c>
      <c r="AU40" s="243">
        <v>0</v>
      </c>
      <c r="AV40" s="243">
        <v>0</v>
      </c>
      <c r="AW40" s="243">
        <v>0</v>
      </c>
      <c r="AX40" s="243">
        <v>0</v>
      </c>
      <c r="AY40" s="243">
        <v>0</v>
      </c>
      <c r="AZ40" s="243">
        <v>0</v>
      </c>
      <c r="BA40" s="243">
        <v>0</v>
      </c>
      <c r="BB40" s="243">
        <v>0</v>
      </c>
      <c r="BC40" s="243">
        <v>0</v>
      </c>
      <c r="BD40" s="243">
        <v>0</v>
      </c>
      <c r="BE40" s="243">
        <v>0</v>
      </c>
      <c r="BF40" s="243">
        <v>0</v>
      </c>
      <c r="BG40" s="243">
        <v>0</v>
      </c>
      <c r="BH40" s="243">
        <v>0</v>
      </c>
      <c r="BI40" s="243">
        <v>0</v>
      </c>
      <c r="BJ40" s="243">
        <v>0</v>
      </c>
      <c r="BK40" s="243">
        <v>0</v>
      </c>
      <c r="BL40" s="243">
        <v>0</v>
      </c>
      <c r="BM40" s="243">
        <v>0</v>
      </c>
      <c r="BN40" s="243">
        <v>0</v>
      </c>
      <c r="BO40" s="243">
        <v>0</v>
      </c>
      <c r="BP40" s="243">
        <v>0</v>
      </c>
      <c r="BQ40" s="243">
        <v>0</v>
      </c>
      <c r="BR40" s="243">
        <v>0</v>
      </c>
      <c r="BS40" s="243">
        <v>0</v>
      </c>
      <c r="BT40" s="243">
        <v>0</v>
      </c>
      <c r="BU40" s="243">
        <v>0</v>
      </c>
      <c r="BV40" s="243">
        <v>0</v>
      </c>
      <c r="BW40" s="243">
        <v>0</v>
      </c>
      <c r="BX40" s="243">
        <v>0</v>
      </c>
      <c r="BY40" s="243">
        <v>0</v>
      </c>
      <c r="BZ40" s="243">
        <v>0</v>
      </c>
      <c r="CA40" s="243">
        <v>0</v>
      </c>
      <c r="CB40" s="243">
        <v>0</v>
      </c>
      <c r="CC40" s="243">
        <v>0</v>
      </c>
      <c r="CD40" s="243">
        <v>0</v>
      </c>
      <c r="CE40" s="243">
        <v>0</v>
      </c>
      <c r="CF40" s="243">
        <v>0</v>
      </c>
      <c r="CG40" s="243">
        <v>0</v>
      </c>
      <c r="CH40" s="243">
        <v>0</v>
      </c>
      <c r="CI40" s="243">
        <v>0</v>
      </c>
      <c r="CJ40" s="243">
        <v>0</v>
      </c>
      <c r="CK40" s="243">
        <v>0</v>
      </c>
      <c r="CL40" s="243">
        <v>0</v>
      </c>
      <c r="CM40" s="243">
        <v>0</v>
      </c>
      <c r="CN40" s="243">
        <v>0</v>
      </c>
      <c r="CO40" s="243">
        <v>0</v>
      </c>
      <c r="CP40" s="243">
        <v>0</v>
      </c>
      <c r="CQ40" s="243">
        <v>0</v>
      </c>
      <c r="CR40" s="243">
        <v>0</v>
      </c>
      <c r="CS40" s="243">
        <v>0</v>
      </c>
      <c r="CT40" s="243">
        <v>0</v>
      </c>
      <c r="CU40" s="243">
        <v>0</v>
      </c>
      <c r="CV40" s="243">
        <v>0</v>
      </c>
      <c r="CW40" s="243">
        <v>0</v>
      </c>
      <c r="CX40" s="243">
        <v>0</v>
      </c>
      <c r="CY40" s="243">
        <v>0</v>
      </c>
      <c r="CZ40" s="243">
        <v>0</v>
      </c>
      <c r="DA40" s="243">
        <v>0</v>
      </c>
      <c r="DB40" s="243">
        <v>0</v>
      </c>
      <c r="DC40" s="243">
        <v>0</v>
      </c>
      <c r="DD40" s="243">
        <v>0</v>
      </c>
      <c r="DE40" s="243">
        <v>0</v>
      </c>
      <c r="DF40" s="243">
        <v>0</v>
      </c>
      <c r="DG40" s="243">
        <v>0</v>
      </c>
      <c r="DH40" s="243">
        <v>0</v>
      </c>
      <c r="DI40" s="243">
        <v>0</v>
      </c>
      <c r="DJ40" s="243">
        <v>0</v>
      </c>
      <c r="DK40" s="243">
        <v>0</v>
      </c>
      <c r="DL40" s="243">
        <v>0</v>
      </c>
      <c r="DM40" s="243">
        <v>0</v>
      </c>
      <c r="DN40" s="243">
        <v>0</v>
      </c>
      <c r="DO40" s="243">
        <v>0</v>
      </c>
      <c r="DP40" s="243">
        <v>0</v>
      </c>
      <c r="DQ40" s="243">
        <v>0</v>
      </c>
      <c r="DR40" s="243">
        <v>0</v>
      </c>
      <c r="DS40" s="243">
        <v>0</v>
      </c>
      <c r="DT40" s="243">
        <v>0</v>
      </c>
      <c r="DU40" s="243">
        <v>0</v>
      </c>
      <c r="DV40" s="243">
        <v>0</v>
      </c>
      <c r="DW40" s="243">
        <v>0</v>
      </c>
      <c r="DX40" s="243">
        <v>0</v>
      </c>
      <c r="DY40" s="243">
        <v>0</v>
      </c>
      <c r="DZ40" s="243">
        <v>0</v>
      </c>
      <c r="EA40" s="243">
        <v>0</v>
      </c>
      <c r="EB40" s="243">
        <v>0</v>
      </c>
      <c r="EC40" s="243">
        <v>0</v>
      </c>
      <c r="ED40" s="243">
        <v>0</v>
      </c>
      <c r="EE40" s="243">
        <v>0</v>
      </c>
      <c r="EF40" s="243">
        <v>0</v>
      </c>
      <c r="EG40" s="243">
        <v>0</v>
      </c>
      <c r="EH40" s="243">
        <v>0</v>
      </c>
      <c r="EI40" s="243">
        <v>0</v>
      </c>
      <c r="EJ40" s="243">
        <v>0</v>
      </c>
      <c r="EK40" s="243">
        <v>0</v>
      </c>
      <c r="EL40" s="243">
        <v>0</v>
      </c>
      <c r="EM40" s="243">
        <v>0</v>
      </c>
      <c r="EN40" s="243">
        <v>0</v>
      </c>
      <c r="EO40" s="243">
        <v>0</v>
      </c>
      <c r="EP40" s="243">
        <v>0</v>
      </c>
      <c r="EQ40" s="243">
        <v>0</v>
      </c>
      <c r="ER40" s="243">
        <v>0</v>
      </c>
      <c r="ES40" s="243">
        <v>0</v>
      </c>
      <c r="ET40" s="243">
        <v>0</v>
      </c>
      <c r="EU40" s="243">
        <v>0</v>
      </c>
      <c r="EV40" s="243">
        <v>0</v>
      </c>
      <c r="EW40" s="243">
        <v>0</v>
      </c>
      <c r="EX40" s="243">
        <v>0</v>
      </c>
      <c r="EY40" s="243">
        <v>0</v>
      </c>
      <c r="EZ40" s="243">
        <v>0</v>
      </c>
      <c r="FA40" s="243">
        <v>0</v>
      </c>
      <c r="FB40" s="243">
        <v>0</v>
      </c>
      <c r="FC40" s="243">
        <v>0</v>
      </c>
      <c r="FD40" s="243">
        <v>0</v>
      </c>
      <c r="FE40" s="243">
        <v>0</v>
      </c>
      <c r="FF40" s="243">
        <v>0</v>
      </c>
      <c r="FG40" s="243">
        <v>0</v>
      </c>
      <c r="FH40" s="243">
        <v>0</v>
      </c>
      <c r="FI40" s="243">
        <v>0</v>
      </c>
      <c r="FJ40" s="243">
        <v>0</v>
      </c>
      <c r="FK40" s="243">
        <v>0</v>
      </c>
      <c r="FL40" s="243">
        <v>0</v>
      </c>
      <c r="FM40" s="243">
        <v>0</v>
      </c>
      <c r="FN40" s="243">
        <v>0</v>
      </c>
      <c r="FO40" s="243">
        <v>0</v>
      </c>
      <c r="FP40" s="243">
        <v>0</v>
      </c>
      <c r="FQ40" s="243">
        <v>0</v>
      </c>
      <c r="FR40" s="243">
        <v>0</v>
      </c>
      <c r="FS40" s="243">
        <v>0</v>
      </c>
      <c r="FT40" s="243">
        <v>0</v>
      </c>
      <c r="FU40" s="243">
        <v>0</v>
      </c>
      <c r="FV40" s="243">
        <v>0</v>
      </c>
      <c r="FW40" s="243">
        <v>0</v>
      </c>
      <c r="FX40" s="243">
        <v>0</v>
      </c>
      <c r="FY40" s="243">
        <v>0</v>
      </c>
      <c r="FZ40" s="243">
        <v>0</v>
      </c>
      <c r="GA40" s="243">
        <v>0</v>
      </c>
      <c r="GB40" s="243">
        <v>0</v>
      </c>
      <c r="GC40" s="243">
        <v>0</v>
      </c>
      <c r="GD40" s="243">
        <v>0</v>
      </c>
      <c r="GE40" s="243">
        <v>0</v>
      </c>
      <c r="GF40" s="243">
        <v>0</v>
      </c>
      <c r="GG40" s="243">
        <v>0</v>
      </c>
      <c r="GH40" s="243">
        <v>0</v>
      </c>
      <c r="GI40" s="243">
        <v>0</v>
      </c>
      <c r="GJ40" s="243">
        <v>0</v>
      </c>
      <c r="GK40" s="243">
        <v>0</v>
      </c>
      <c r="GL40" s="243">
        <v>0</v>
      </c>
      <c r="GM40" s="243">
        <v>0</v>
      </c>
      <c r="GN40" s="243">
        <v>0</v>
      </c>
      <c r="GO40" s="243">
        <v>0</v>
      </c>
      <c r="GP40" s="243">
        <v>0</v>
      </c>
      <c r="GQ40" s="243">
        <v>0</v>
      </c>
      <c r="GR40" s="243">
        <v>0</v>
      </c>
      <c r="GS40" s="243">
        <v>0</v>
      </c>
      <c r="GT40" s="243">
        <v>0</v>
      </c>
      <c r="GU40" s="243">
        <v>0</v>
      </c>
      <c r="GV40" s="243">
        <v>0</v>
      </c>
      <c r="GW40" s="243">
        <v>0</v>
      </c>
      <c r="GX40" s="243">
        <v>0</v>
      </c>
      <c r="GY40" s="243">
        <v>0</v>
      </c>
      <c r="GZ40" s="243">
        <v>0</v>
      </c>
      <c r="HA40" s="243">
        <v>0</v>
      </c>
      <c r="HB40" s="243">
        <v>0</v>
      </c>
      <c r="HC40" s="243">
        <v>0</v>
      </c>
      <c r="HD40" s="243">
        <v>0</v>
      </c>
      <c r="HE40" s="243">
        <v>0</v>
      </c>
      <c r="HF40" s="243">
        <v>0</v>
      </c>
      <c r="HG40" s="243">
        <v>0</v>
      </c>
      <c r="HH40" s="243">
        <v>0</v>
      </c>
      <c r="HI40" s="243">
        <v>0</v>
      </c>
      <c r="HJ40" s="243">
        <v>0</v>
      </c>
      <c r="HK40" s="243">
        <v>0</v>
      </c>
      <c r="HL40" s="243">
        <v>0</v>
      </c>
      <c r="HM40" s="243">
        <v>0</v>
      </c>
      <c r="HN40" s="243">
        <v>0</v>
      </c>
      <c r="HO40" s="243">
        <v>0</v>
      </c>
      <c r="HP40" s="243">
        <v>0</v>
      </c>
      <c r="HQ40" s="243">
        <v>0</v>
      </c>
      <c r="HR40" s="243">
        <v>0</v>
      </c>
      <c r="HS40" s="243">
        <v>0</v>
      </c>
    </row>
    <row r="41" spans="1:227" x14ac:dyDescent="0.25">
      <c r="A41" s="240"/>
      <c r="B41" s="242">
        <v>45689.791666666701</v>
      </c>
      <c r="C41" s="243">
        <v>0</v>
      </c>
      <c r="D41" s="243">
        <v>0</v>
      </c>
      <c r="E41" s="243">
        <v>0</v>
      </c>
      <c r="F41" s="243">
        <v>0</v>
      </c>
      <c r="G41" s="243">
        <v>0</v>
      </c>
      <c r="H41" s="243">
        <v>0</v>
      </c>
      <c r="I41" s="243">
        <v>0</v>
      </c>
      <c r="J41" s="243">
        <v>0</v>
      </c>
      <c r="K41" s="243">
        <v>0</v>
      </c>
      <c r="L41" s="243">
        <v>0</v>
      </c>
      <c r="M41" s="243">
        <v>0</v>
      </c>
      <c r="N41" s="243">
        <v>0</v>
      </c>
      <c r="O41" s="243">
        <v>0</v>
      </c>
      <c r="P41" s="243">
        <v>0</v>
      </c>
      <c r="Q41" s="243">
        <v>0</v>
      </c>
      <c r="R41" s="243">
        <v>0</v>
      </c>
      <c r="S41" s="243">
        <v>0</v>
      </c>
      <c r="T41" s="243">
        <v>0</v>
      </c>
      <c r="U41" s="243">
        <v>0</v>
      </c>
      <c r="V41" s="243">
        <v>0</v>
      </c>
      <c r="W41" s="243">
        <v>0</v>
      </c>
      <c r="X41" s="243">
        <v>0</v>
      </c>
      <c r="Y41" s="243">
        <v>0</v>
      </c>
      <c r="Z41" s="243">
        <v>0</v>
      </c>
      <c r="AA41" s="243">
        <v>0</v>
      </c>
      <c r="AB41" s="243">
        <v>0</v>
      </c>
      <c r="AC41" s="243">
        <v>0</v>
      </c>
      <c r="AD41" s="243">
        <v>0</v>
      </c>
      <c r="AE41" s="243">
        <v>0</v>
      </c>
      <c r="AF41" s="243">
        <v>0</v>
      </c>
      <c r="AG41" s="243">
        <v>0</v>
      </c>
      <c r="AH41" s="243">
        <v>0</v>
      </c>
      <c r="AI41" s="243">
        <v>0</v>
      </c>
      <c r="AJ41" s="243">
        <v>0</v>
      </c>
      <c r="AK41" s="243">
        <v>0</v>
      </c>
      <c r="AL41" s="243">
        <v>0</v>
      </c>
      <c r="AM41" s="243">
        <v>0</v>
      </c>
      <c r="AN41" s="243">
        <v>0</v>
      </c>
      <c r="AO41" s="243">
        <v>0</v>
      </c>
      <c r="AP41" s="243">
        <v>0</v>
      </c>
      <c r="AQ41" s="243">
        <v>0</v>
      </c>
      <c r="AR41" s="243">
        <v>0</v>
      </c>
      <c r="AS41" s="243">
        <v>0</v>
      </c>
      <c r="AT41" s="243">
        <v>0</v>
      </c>
      <c r="AU41" s="243">
        <v>0</v>
      </c>
      <c r="AV41" s="243">
        <v>0</v>
      </c>
      <c r="AW41" s="243">
        <v>0</v>
      </c>
      <c r="AX41" s="243">
        <v>0</v>
      </c>
      <c r="AY41" s="243">
        <v>0</v>
      </c>
      <c r="AZ41" s="243">
        <v>0</v>
      </c>
      <c r="BA41" s="243">
        <v>0</v>
      </c>
      <c r="BB41" s="243">
        <v>0</v>
      </c>
      <c r="BC41" s="243">
        <v>0</v>
      </c>
      <c r="BD41" s="243">
        <v>0</v>
      </c>
      <c r="BE41" s="243">
        <v>0</v>
      </c>
      <c r="BF41" s="243">
        <v>0</v>
      </c>
      <c r="BG41" s="243">
        <v>0</v>
      </c>
      <c r="BH41" s="243">
        <v>0</v>
      </c>
      <c r="BI41" s="243">
        <v>0</v>
      </c>
      <c r="BJ41" s="243">
        <v>0</v>
      </c>
      <c r="BK41" s="243">
        <v>0</v>
      </c>
      <c r="BL41" s="243">
        <v>0</v>
      </c>
      <c r="BM41" s="243">
        <v>0</v>
      </c>
      <c r="BN41" s="243">
        <v>0</v>
      </c>
      <c r="BO41" s="243">
        <v>0</v>
      </c>
      <c r="BP41" s="243">
        <v>0</v>
      </c>
      <c r="BQ41" s="243">
        <v>0</v>
      </c>
      <c r="BR41" s="243">
        <v>0</v>
      </c>
      <c r="BS41" s="243">
        <v>0</v>
      </c>
      <c r="BT41" s="243">
        <v>0</v>
      </c>
      <c r="BU41" s="243">
        <v>0</v>
      </c>
      <c r="BV41" s="243">
        <v>0</v>
      </c>
      <c r="BW41" s="243">
        <v>0</v>
      </c>
      <c r="BX41" s="243">
        <v>0</v>
      </c>
      <c r="BY41" s="243">
        <v>0</v>
      </c>
      <c r="BZ41" s="243">
        <v>0</v>
      </c>
      <c r="CA41" s="243">
        <v>0</v>
      </c>
      <c r="CB41" s="243">
        <v>0</v>
      </c>
      <c r="CC41" s="243">
        <v>0</v>
      </c>
      <c r="CD41" s="243">
        <v>0</v>
      </c>
      <c r="CE41" s="243">
        <v>0</v>
      </c>
      <c r="CF41" s="243">
        <v>0</v>
      </c>
      <c r="CG41" s="243">
        <v>0</v>
      </c>
      <c r="CH41" s="243">
        <v>0</v>
      </c>
      <c r="CI41" s="243">
        <v>0</v>
      </c>
      <c r="CJ41" s="243">
        <v>0</v>
      </c>
      <c r="CK41" s="243">
        <v>0</v>
      </c>
      <c r="CL41" s="243">
        <v>0</v>
      </c>
      <c r="CM41" s="243">
        <v>0</v>
      </c>
      <c r="CN41" s="243">
        <v>0</v>
      </c>
      <c r="CO41" s="243">
        <v>0</v>
      </c>
      <c r="CP41" s="243">
        <v>0</v>
      </c>
      <c r="CQ41" s="243">
        <v>0</v>
      </c>
      <c r="CR41" s="243">
        <v>0</v>
      </c>
      <c r="CS41" s="243">
        <v>0</v>
      </c>
      <c r="CT41" s="243">
        <v>0</v>
      </c>
      <c r="CU41" s="243">
        <v>0</v>
      </c>
      <c r="CV41" s="243">
        <v>0</v>
      </c>
      <c r="CW41" s="243">
        <v>0</v>
      </c>
      <c r="CX41" s="243">
        <v>0</v>
      </c>
      <c r="CY41" s="243">
        <v>0</v>
      </c>
      <c r="CZ41" s="243">
        <v>0</v>
      </c>
      <c r="DA41" s="243">
        <v>0</v>
      </c>
      <c r="DB41" s="243">
        <v>0</v>
      </c>
      <c r="DC41" s="243">
        <v>0</v>
      </c>
      <c r="DD41" s="243">
        <v>0</v>
      </c>
      <c r="DE41" s="243">
        <v>0</v>
      </c>
      <c r="DF41" s="243">
        <v>0</v>
      </c>
      <c r="DG41" s="243">
        <v>0</v>
      </c>
      <c r="DH41" s="243">
        <v>0</v>
      </c>
      <c r="DI41" s="243">
        <v>0</v>
      </c>
      <c r="DJ41" s="243">
        <v>0</v>
      </c>
      <c r="DK41" s="243">
        <v>0</v>
      </c>
      <c r="DL41" s="243">
        <v>0</v>
      </c>
      <c r="DM41" s="243">
        <v>0</v>
      </c>
      <c r="DN41" s="243">
        <v>0</v>
      </c>
      <c r="DO41" s="243">
        <v>0</v>
      </c>
      <c r="DP41" s="243">
        <v>0</v>
      </c>
      <c r="DQ41" s="243">
        <v>0</v>
      </c>
      <c r="DR41" s="243">
        <v>0</v>
      </c>
      <c r="DS41" s="243">
        <v>0</v>
      </c>
      <c r="DT41" s="243">
        <v>0</v>
      </c>
      <c r="DU41" s="243">
        <v>0</v>
      </c>
      <c r="DV41" s="243">
        <v>0</v>
      </c>
      <c r="DW41" s="243">
        <v>0</v>
      </c>
      <c r="DX41" s="243">
        <v>0</v>
      </c>
      <c r="DY41" s="243">
        <v>0</v>
      </c>
      <c r="DZ41" s="243">
        <v>0</v>
      </c>
      <c r="EA41" s="243">
        <v>0</v>
      </c>
      <c r="EB41" s="243">
        <v>0</v>
      </c>
      <c r="EC41" s="243">
        <v>0</v>
      </c>
      <c r="ED41" s="243">
        <v>0</v>
      </c>
      <c r="EE41" s="243">
        <v>0</v>
      </c>
      <c r="EF41" s="243">
        <v>0</v>
      </c>
      <c r="EG41" s="243">
        <v>0</v>
      </c>
      <c r="EH41" s="243">
        <v>0</v>
      </c>
      <c r="EI41" s="243">
        <v>0</v>
      </c>
      <c r="EJ41" s="243">
        <v>0</v>
      </c>
      <c r="EK41" s="243">
        <v>0</v>
      </c>
      <c r="EL41" s="243">
        <v>0</v>
      </c>
      <c r="EM41" s="243">
        <v>0</v>
      </c>
      <c r="EN41" s="243">
        <v>0</v>
      </c>
      <c r="EO41" s="243">
        <v>0</v>
      </c>
      <c r="EP41" s="243">
        <v>0</v>
      </c>
      <c r="EQ41" s="243">
        <v>0</v>
      </c>
      <c r="ER41" s="243">
        <v>0</v>
      </c>
      <c r="ES41" s="243">
        <v>0</v>
      </c>
      <c r="ET41" s="243">
        <v>0</v>
      </c>
      <c r="EU41" s="243">
        <v>0</v>
      </c>
      <c r="EV41" s="243">
        <v>0</v>
      </c>
      <c r="EW41" s="243">
        <v>0</v>
      </c>
      <c r="EX41" s="243">
        <v>0</v>
      </c>
      <c r="EY41" s="243">
        <v>0</v>
      </c>
      <c r="EZ41" s="243">
        <v>0</v>
      </c>
      <c r="FA41" s="243">
        <v>0</v>
      </c>
      <c r="FB41" s="243">
        <v>0</v>
      </c>
      <c r="FC41" s="243">
        <v>0</v>
      </c>
      <c r="FD41" s="243">
        <v>0</v>
      </c>
      <c r="FE41" s="243">
        <v>0</v>
      </c>
      <c r="FF41" s="243">
        <v>0</v>
      </c>
      <c r="FG41" s="243">
        <v>0</v>
      </c>
      <c r="FH41" s="243">
        <v>0</v>
      </c>
      <c r="FI41" s="243">
        <v>0</v>
      </c>
      <c r="FJ41" s="243">
        <v>0</v>
      </c>
      <c r="FK41" s="243">
        <v>0</v>
      </c>
      <c r="FL41" s="243">
        <v>0</v>
      </c>
      <c r="FM41" s="243">
        <v>0</v>
      </c>
      <c r="FN41" s="243">
        <v>0</v>
      </c>
      <c r="FO41" s="243">
        <v>0</v>
      </c>
      <c r="FP41" s="243">
        <v>0</v>
      </c>
      <c r="FQ41" s="243">
        <v>0</v>
      </c>
      <c r="FR41" s="243">
        <v>0</v>
      </c>
      <c r="FS41" s="243">
        <v>0</v>
      </c>
      <c r="FT41" s="243">
        <v>0</v>
      </c>
      <c r="FU41" s="243">
        <v>0</v>
      </c>
      <c r="FV41" s="243">
        <v>0</v>
      </c>
      <c r="FW41" s="243">
        <v>0</v>
      </c>
      <c r="FX41" s="243">
        <v>0</v>
      </c>
      <c r="FY41" s="243">
        <v>0</v>
      </c>
      <c r="FZ41" s="243">
        <v>0</v>
      </c>
      <c r="GA41" s="243">
        <v>0</v>
      </c>
      <c r="GB41" s="243">
        <v>0</v>
      </c>
      <c r="GC41" s="243">
        <v>0</v>
      </c>
      <c r="GD41" s="243">
        <v>0</v>
      </c>
      <c r="GE41" s="243">
        <v>0</v>
      </c>
      <c r="GF41" s="243">
        <v>0</v>
      </c>
      <c r="GG41" s="243">
        <v>0</v>
      </c>
      <c r="GH41" s="243">
        <v>0</v>
      </c>
      <c r="GI41" s="243">
        <v>0</v>
      </c>
      <c r="GJ41" s="243">
        <v>0</v>
      </c>
      <c r="GK41" s="243">
        <v>0</v>
      </c>
      <c r="GL41" s="243">
        <v>0</v>
      </c>
      <c r="GM41" s="243">
        <v>0</v>
      </c>
      <c r="GN41" s="243">
        <v>0</v>
      </c>
      <c r="GO41" s="243">
        <v>0</v>
      </c>
      <c r="GP41" s="243">
        <v>0</v>
      </c>
      <c r="GQ41" s="243">
        <v>0</v>
      </c>
      <c r="GR41" s="243">
        <v>0</v>
      </c>
      <c r="GS41" s="243">
        <v>0</v>
      </c>
      <c r="GT41" s="243">
        <v>0</v>
      </c>
      <c r="GU41" s="243">
        <v>0</v>
      </c>
      <c r="GV41" s="243">
        <v>0</v>
      </c>
      <c r="GW41" s="243">
        <v>0</v>
      </c>
      <c r="GX41" s="243">
        <v>0</v>
      </c>
      <c r="GY41" s="243">
        <v>0</v>
      </c>
      <c r="GZ41" s="243">
        <v>0</v>
      </c>
      <c r="HA41" s="243">
        <v>0</v>
      </c>
      <c r="HB41" s="243">
        <v>0</v>
      </c>
      <c r="HC41" s="243">
        <v>0</v>
      </c>
      <c r="HD41" s="243">
        <v>0</v>
      </c>
      <c r="HE41" s="243">
        <v>0</v>
      </c>
      <c r="HF41" s="243">
        <v>0</v>
      </c>
      <c r="HG41" s="243">
        <v>0</v>
      </c>
      <c r="HH41" s="243">
        <v>0</v>
      </c>
      <c r="HI41" s="243">
        <v>0</v>
      </c>
      <c r="HJ41" s="243">
        <v>0</v>
      </c>
      <c r="HK41" s="243">
        <v>0</v>
      </c>
      <c r="HL41" s="243">
        <v>0</v>
      </c>
      <c r="HM41" s="243">
        <v>0</v>
      </c>
      <c r="HN41" s="243">
        <v>0</v>
      </c>
      <c r="HO41" s="243">
        <v>0</v>
      </c>
      <c r="HP41" s="243">
        <v>0</v>
      </c>
      <c r="HQ41" s="243">
        <v>0</v>
      </c>
      <c r="HR41" s="243">
        <v>0</v>
      </c>
      <c r="HS41" s="243">
        <v>0</v>
      </c>
    </row>
    <row r="42" spans="1:227" x14ac:dyDescent="0.25">
      <c r="A42" s="240"/>
      <c r="B42" s="242">
        <v>45689.8125</v>
      </c>
      <c r="C42" s="243">
        <v>0</v>
      </c>
      <c r="D42" s="243">
        <v>0</v>
      </c>
      <c r="E42" s="243">
        <v>0</v>
      </c>
      <c r="F42" s="243">
        <v>0</v>
      </c>
      <c r="G42" s="243">
        <v>0</v>
      </c>
      <c r="H42" s="243">
        <v>0</v>
      </c>
      <c r="I42" s="243">
        <v>0</v>
      </c>
      <c r="J42" s="243">
        <v>0</v>
      </c>
      <c r="K42" s="243">
        <v>0</v>
      </c>
      <c r="L42" s="243">
        <v>0</v>
      </c>
      <c r="M42" s="243">
        <v>0</v>
      </c>
      <c r="N42" s="243">
        <v>0</v>
      </c>
      <c r="O42" s="243">
        <v>0</v>
      </c>
      <c r="P42" s="243">
        <v>0</v>
      </c>
      <c r="Q42" s="243">
        <v>0</v>
      </c>
      <c r="R42" s="243">
        <v>0</v>
      </c>
      <c r="S42" s="243">
        <v>0</v>
      </c>
      <c r="T42" s="243">
        <v>0</v>
      </c>
      <c r="U42" s="243">
        <v>0</v>
      </c>
      <c r="V42" s="243">
        <v>0</v>
      </c>
      <c r="W42" s="243">
        <v>0</v>
      </c>
      <c r="X42" s="243">
        <v>0</v>
      </c>
      <c r="Y42" s="243">
        <v>0</v>
      </c>
      <c r="Z42" s="243">
        <v>0</v>
      </c>
      <c r="AA42" s="243">
        <v>0</v>
      </c>
      <c r="AB42" s="243">
        <v>0</v>
      </c>
      <c r="AC42" s="243">
        <v>0</v>
      </c>
      <c r="AD42" s="243">
        <v>0</v>
      </c>
      <c r="AE42" s="243">
        <v>0</v>
      </c>
      <c r="AF42" s="243">
        <v>0</v>
      </c>
      <c r="AG42" s="243">
        <v>0</v>
      </c>
      <c r="AH42" s="243">
        <v>0</v>
      </c>
      <c r="AI42" s="243">
        <v>0</v>
      </c>
      <c r="AJ42" s="243">
        <v>0</v>
      </c>
      <c r="AK42" s="243">
        <v>0</v>
      </c>
      <c r="AL42" s="243">
        <v>0</v>
      </c>
      <c r="AM42" s="243">
        <v>0</v>
      </c>
      <c r="AN42" s="243">
        <v>0</v>
      </c>
      <c r="AO42" s="243">
        <v>0</v>
      </c>
      <c r="AP42" s="243">
        <v>0</v>
      </c>
      <c r="AQ42" s="243">
        <v>0</v>
      </c>
      <c r="AR42" s="243">
        <v>0</v>
      </c>
      <c r="AS42" s="243">
        <v>0</v>
      </c>
      <c r="AT42" s="243">
        <v>0</v>
      </c>
      <c r="AU42" s="243">
        <v>0</v>
      </c>
      <c r="AV42" s="243">
        <v>0</v>
      </c>
      <c r="AW42" s="243">
        <v>0</v>
      </c>
      <c r="AX42" s="243">
        <v>0</v>
      </c>
      <c r="AY42" s="243">
        <v>0</v>
      </c>
      <c r="AZ42" s="243">
        <v>0</v>
      </c>
      <c r="BA42" s="243">
        <v>0</v>
      </c>
      <c r="BB42" s="243">
        <v>0</v>
      </c>
      <c r="BC42" s="243">
        <v>0</v>
      </c>
      <c r="BD42" s="243">
        <v>0</v>
      </c>
      <c r="BE42" s="243">
        <v>0</v>
      </c>
      <c r="BF42" s="243">
        <v>0</v>
      </c>
      <c r="BG42" s="243">
        <v>0</v>
      </c>
      <c r="BH42" s="243">
        <v>0</v>
      </c>
      <c r="BI42" s="243">
        <v>0</v>
      </c>
      <c r="BJ42" s="243">
        <v>0</v>
      </c>
      <c r="BK42" s="243">
        <v>0</v>
      </c>
      <c r="BL42" s="243">
        <v>0</v>
      </c>
      <c r="BM42" s="243">
        <v>0</v>
      </c>
      <c r="BN42" s="243">
        <v>0</v>
      </c>
      <c r="BO42" s="243">
        <v>0</v>
      </c>
      <c r="BP42" s="243">
        <v>0</v>
      </c>
      <c r="BQ42" s="243">
        <v>0</v>
      </c>
      <c r="BR42" s="243">
        <v>0</v>
      </c>
      <c r="BS42" s="243">
        <v>0</v>
      </c>
      <c r="BT42" s="243">
        <v>0</v>
      </c>
      <c r="BU42" s="243">
        <v>0</v>
      </c>
      <c r="BV42" s="243">
        <v>0</v>
      </c>
      <c r="BW42" s="243">
        <v>0</v>
      </c>
      <c r="BX42" s="243">
        <v>0</v>
      </c>
      <c r="BY42" s="243">
        <v>0</v>
      </c>
      <c r="BZ42" s="243">
        <v>0</v>
      </c>
      <c r="CA42" s="243">
        <v>0</v>
      </c>
      <c r="CB42" s="243">
        <v>0</v>
      </c>
      <c r="CC42" s="243">
        <v>0</v>
      </c>
      <c r="CD42" s="243">
        <v>0</v>
      </c>
      <c r="CE42" s="243">
        <v>0</v>
      </c>
      <c r="CF42" s="243">
        <v>0</v>
      </c>
      <c r="CG42" s="243">
        <v>0</v>
      </c>
      <c r="CH42" s="243">
        <v>0</v>
      </c>
      <c r="CI42" s="243">
        <v>0</v>
      </c>
      <c r="CJ42" s="243">
        <v>0</v>
      </c>
      <c r="CK42" s="243">
        <v>0</v>
      </c>
      <c r="CL42" s="243">
        <v>0</v>
      </c>
      <c r="CM42" s="243">
        <v>0</v>
      </c>
      <c r="CN42" s="243">
        <v>0</v>
      </c>
      <c r="CO42" s="243">
        <v>0</v>
      </c>
      <c r="CP42" s="243">
        <v>0</v>
      </c>
      <c r="CQ42" s="243">
        <v>0</v>
      </c>
      <c r="CR42" s="243">
        <v>0</v>
      </c>
      <c r="CS42" s="243">
        <v>0</v>
      </c>
      <c r="CT42" s="243">
        <v>0</v>
      </c>
      <c r="CU42" s="243">
        <v>0</v>
      </c>
      <c r="CV42" s="243">
        <v>0</v>
      </c>
      <c r="CW42" s="243">
        <v>0</v>
      </c>
      <c r="CX42" s="243">
        <v>0</v>
      </c>
      <c r="CY42" s="243">
        <v>0</v>
      </c>
      <c r="CZ42" s="243">
        <v>0</v>
      </c>
      <c r="DA42" s="243">
        <v>0</v>
      </c>
      <c r="DB42" s="243">
        <v>0</v>
      </c>
      <c r="DC42" s="243">
        <v>0</v>
      </c>
      <c r="DD42" s="243">
        <v>0</v>
      </c>
      <c r="DE42" s="243">
        <v>0</v>
      </c>
      <c r="DF42" s="243">
        <v>0</v>
      </c>
      <c r="DG42" s="243">
        <v>0</v>
      </c>
      <c r="DH42" s="243">
        <v>0</v>
      </c>
      <c r="DI42" s="243">
        <v>0</v>
      </c>
      <c r="DJ42" s="243">
        <v>0</v>
      </c>
      <c r="DK42" s="243">
        <v>0</v>
      </c>
      <c r="DL42" s="243">
        <v>0</v>
      </c>
      <c r="DM42" s="243">
        <v>0</v>
      </c>
      <c r="DN42" s="243">
        <v>0</v>
      </c>
      <c r="DO42" s="243">
        <v>0</v>
      </c>
      <c r="DP42" s="243">
        <v>0</v>
      </c>
      <c r="DQ42" s="243">
        <v>0</v>
      </c>
      <c r="DR42" s="243">
        <v>0</v>
      </c>
      <c r="DS42" s="243">
        <v>0</v>
      </c>
      <c r="DT42" s="243">
        <v>0</v>
      </c>
      <c r="DU42" s="243">
        <v>0</v>
      </c>
      <c r="DV42" s="243">
        <v>0</v>
      </c>
      <c r="DW42" s="243">
        <v>0</v>
      </c>
      <c r="DX42" s="243">
        <v>0</v>
      </c>
      <c r="DY42" s="243">
        <v>0</v>
      </c>
      <c r="DZ42" s="243">
        <v>0</v>
      </c>
      <c r="EA42" s="243">
        <v>0</v>
      </c>
      <c r="EB42" s="243">
        <v>0</v>
      </c>
      <c r="EC42" s="243">
        <v>0</v>
      </c>
      <c r="ED42" s="243">
        <v>0</v>
      </c>
      <c r="EE42" s="243">
        <v>0</v>
      </c>
      <c r="EF42" s="243">
        <v>0</v>
      </c>
      <c r="EG42" s="243">
        <v>0</v>
      </c>
      <c r="EH42" s="243">
        <v>0</v>
      </c>
      <c r="EI42" s="243">
        <v>0</v>
      </c>
      <c r="EJ42" s="243">
        <v>0</v>
      </c>
      <c r="EK42" s="243">
        <v>0</v>
      </c>
      <c r="EL42" s="243">
        <v>0</v>
      </c>
      <c r="EM42" s="243">
        <v>0</v>
      </c>
      <c r="EN42" s="243">
        <v>0</v>
      </c>
      <c r="EO42" s="243">
        <v>0</v>
      </c>
      <c r="EP42" s="243">
        <v>0</v>
      </c>
      <c r="EQ42" s="243">
        <v>0</v>
      </c>
      <c r="ER42" s="243">
        <v>0</v>
      </c>
      <c r="ES42" s="243">
        <v>0</v>
      </c>
      <c r="ET42" s="243">
        <v>0</v>
      </c>
      <c r="EU42" s="243">
        <v>0</v>
      </c>
      <c r="EV42" s="243">
        <v>0</v>
      </c>
      <c r="EW42" s="243">
        <v>0</v>
      </c>
      <c r="EX42" s="243">
        <v>0</v>
      </c>
      <c r="EY42" s="243">
        <v>0</v>
      </c>
      <c r="EZ42" s="243">
        <v>0</v>
      </c>
      <c r="FA42" s="243">
        <v>0</v>
      </c>
      <c r="FB42" s="243">
        <v>0</v>
      </c>
      <c r="FC42" s="243">
        <v>0</v>
      </c>
      <c r="FD42" s="243">
        <v>0</v>
      </c>
      <c r="FE42" s="243">
        <v>0</v>
      </c>
      <c r="FF42" s="243">
        <v>0</v>
      </c>
      <c r="FG42" s="243">
        <v>0</v>
      </c>
      <c r="FH42" s="243">
        <v>0</v>
      </c>
      <c r="FI42" s="243">
        <v>0</v>
      </c>
      <c r="FJ42" s="243">
        <v>0</v>
      </c>
      <c r="FK42" s="243">
        <v>0</v>
      </c>
      <c r="FL42" s="243">
        <v>0</v>
      </c>
      <c r="FM42" s="243">
        <v>0</v>
      </c>
      <c r="FN42" s="243">
        <v>0</v>
      </c>
      <c r="FO42" s="243">
        <v>0</v>
      </c>
      <c r="FP42" s="243">
        <v>0</v>
      </c>
      <c r="FQ42" s="243">
        <v>0</v>
      </c>
      <c r="FR42" s="243">
        <v>0</v>
      </c>
      <c r="FS42" s="243">
        <v>0</v>
      </c>
      <c r="FT42" s="243">
        <v>0</v>
      </c>
      <c r="FU42" s="243">
        <v>0</v>
      </c>
      <c r="FV42" s="243">
        <v>0</v>
      </c>
      <c r="FW42" s="243">
        <v>0</v>
      </c>
      <c r="FX42" s="243">
        <v>0</v>
      </c>
      <c r="FY42" s="243">
        <v>0</v>
      </c>
      <c r="FZ42" s="243">
        <v>0</v>
      </c>
      <c r="GA42" s="243">
        <v>0</v>
      </c>
      <c r="GB42" s="243">
        <v>0</v>
      </c>
      <c r="GC42" s="243">
        <v>0</v>
      </c>
      <c r="GD42" s="243">
        <v>0</v>
      </c>
      <c r="GE42" s="243">
        <v>0</v>
      </c>
      <c r="GF42" s="243">
        <v>0</v>
      </c>
      <c r="GG42" s="243">
        <v>0</v>
      </c>
      <c r="GH42" s="243">
        <v>0</v>
      </c>
      <c r="GI42" s="243">
        <v>0</v>
      </c>
      <c r="GJ42" s="243">
        <v>0</v>
      </c>
      <c r="GK42" s="243">
        <v>0</v>
      </c>
      <c r="GL42" s="243">
        <v>0</v>
      </c>
      <c r="GM42" s="243">
        <v>0</v>
      </c>
      <c r="GN42" s="243">
        <v>0</v>
      </c>
      <c r="GO42" s="243">
        <v>0</v>
      </c>
      <c r="GP42" s="243">
        <v>0</v>
      </c>
      <c r="GQ42" s="243">
        <v>0</v>
      </c>
      <c r="GR42" s="243">
        <v>0</v>
      </c>
      <c r="GS42" s="243">
        <v>0</v>
      </c>
      <c r="GT42" s="243">
        <v>0</v>
      </c>
      <c r="GU42" s="243">
        <v>0</v>
      </c>
      <c r="GV42" s="243">
        <v>0</v>
      </c>
      <c r="GW42" s="243">
        <v>0</v>
      </c>
      <c r="GX42" s="243">
        <v>0</v>
      </c>
      <c r="GY42" s="243">
        <v>0</v>
      </c>
      <c r="GZ42" s="243">
        <v>0</v>
      </c>
      <c r="HA42" s="243">
        <v>0</v>
      </c>
      <c r="HB42" s="243">
        <v>0</v>
      </c>
      <c r="HC42" s="243">
        <v>0</v>
      </c>
      <c r="HD42" s="243">
        <v>0</v>
      </c>
      <c r="HE42" s="243">
        <v>0</v>
      </c>
      <c r="HF42" s="243">
        <v>0</v>
      </c>
      <c r="HG42" s="243">
        <v>0</v>
      </c>
      <c r="HH42" s="243">
        <v>0</v>
      </c>
      <c r="HI42" s="243">
        <v>0</v>
      </c>
      <c r="HJ42" s="243">
        <v>0</v>
      </c>
      <c r="HK42" s="243">
        <v>0</v>
      </c>
      <c r="HL42" s="243">
        <v>0</v>
      </c>
      <c r="HM42" s="243">
        <v>0</v>
      </c>
      <c r="HN42" s="243">
        <v>0</v>
      </c>
      <c r="HO42" s="243">
        <v>0</v>
      </c>
      <c r="HP42" s="243">
        <v>0</v>
      </c>
      <c r="HQ42" s="243">
        <v>0</v>
      </c>
      <c r="HR42" s="243">
        <v>0</v>
      </c>
      <c r="HS42" s="243">
        <v>0</v>
      </c>
    </row>
    <row r="43" spans="1:227" x14ac:dyDescent="0.25">
      <c r="A43" s="240"/>
      <c r="B43" s="242">
        <v>45689.833333333299</v>
      </c>
      <c r="C43" s="243">
        <v>0</v>
      </c>
      <c r="D43" s="243">
        <v>0</v>
      </c>
      <c r="E43" s="243">
        <v>0</v>
      </c>
      <c r="F43" s="243">
        <v>0</v>
      </c>
      <c r="G43" s="243">
        <v>0</v>
      </c>
      <c r="H43" s="243">
        <v>0</v>
      </c>
      <c r="I43" s="243">
        <v>0</v>
      </c>
      <c r="J43" s="243">
        <v>0</v>
      </c>
      <c r="K43" s="243">
        <v>0</v>
      </c>
      <c r="L43" s="243">
        <v>0</v>
      </c>
      <c r="M43" s="243">
        <v>0</v>
      </c>
      <c r="N43" s="243">
        <v>0</v>
      </c>
      <c r="O43" s="243">
        <v>0</v>
      </c>
      <c r="P43" s="243">
        <v>0</v>
      </c>
      <c r="Q43" s="243">
        <v>0</v>
      </c>
      <c r="R43" s="243">
        <v>0</v>
      </c>
      <c r="S43" s="243">
        <v>0</v>
      </c>
      <c r="T43" s="243">
        <v>0</v>
      </c>
      <c r="U43" s="243">
        <v>0</v>
      </c>
      <c r="V43" s="243">
        <v>0</v>
      </c>
      <c r="W43" s="243">
        <v>0</v>
      </c>
      <c r="X43" s="243">
        <v>0</v>
      </c>
      <c r="Y43" s="243">
        <v>0</v>
      </c>
      <c r="Z43" s="243">
        <v>0</v>
      </c>
      <c r="AA43" s="243">
        <v>0</v>
      </c>
      <c r="AB43" s="243">
        <v>0</v>
      </c>
      <c r="AC43" s="243">
        <v>0</v>
      </c>
      <c r="AD43" s="243">
        <v>0</v>
      </c>
      <c r="AE43" s="243">
        <v>0</v>
      </c>
      <c r="AF43" s="243">
        <v>0</v>
      </c>
      <c r="AG43" s="243">
        <v>0</v>
      </c>
      <c r="AH43" s="243">
        <v>0</v>
      </c>
      <c r="AI43" s="243">
        <v>0</v>
      </c>
      <c r="AJ43" s="243">
        <v>0</v>
      </c>
      <c r="AK43" s="243">
        <v>0</v>
      </c>
      <c r="AL43" s="243">
        <v>0</v>
      </c>
      <c r="AM43" s="243">
        <v>0</v>
      </c>
      <c r="AN43" s="243">
        <v>0</v>
      </c>
      <c r="AO43" s="243">
        <v>0</v>
      </c>
      <c r="AP43" s="243">
        <v>0</v>
      </c>
      <c r="AQ43" s="243">
        <v>0</v>
      </c>
      <c r="AR43" s="243">
        <v>0</v>
      </c>
      <c r="AS43" s="243">
        <v>0</v>
      </c>
      <c r="AT43" s="243">
        <v>0</v>
      </c>
      <c r="AU43" s="243">
        <v>0</v>
      </c>
      <c r="AV43" s="243">
        <v>0</v>
      </c>
      <c r="AW43" s="243">
        <v>0</v>
      </c>
      <c r="AX43" s="243">
        <v>0</v>
      </c>
      <c r="AY43" s="243">
        <v>0</v>
      </c>
      <c r="AZ43" s="243">
        <v>0</v>
      </c>
      <c r="BA43" s="243">
        <v>0</v>
      </c>
      <c r="BB43" s="243">
        <v>0</v>
      </c>
      <c r="BC43" s="243">
        <v>0</v>
      </c>
      <c r="BD43" s="243">
        <v>0</v>
      </c>
      <c r="BE43" s="243">
        <v>0</v>
      </c>
      <c r="BF43" s="243">
        <v>0</v>
      </c>
      <c r="BG43" s="243">
        <v>0</v>
      </c>
      <c r="BH43" s="243">
        <v>0</v>
      </c>
      <c r="BI43" s="243">
        <v>0</v>
      </c>
      <c r="BJ43" s="243">
        <v>0</v>
      </c>
      <c r="BK43" s="243">
        <v>0</v>
      </c>
      <c r="BL43" s="243">
        <v>0</v>
      </c>
      <c r="BM43" s="243">
        <v>0</v>
      </c>
      <c r="BN43" s="243">
        <v>0</v>
      </c>
      <c r="BO43" s="243">
        <v>0</v>
      </c>
      <c r="BP43" s="243">
        <v>0</v>
      </c>
      <c r="BQ43" s="243">
        <v>0</v>
      </c>
      <c r="BR43" s="243">
        <v>0</v>
      </c>
      <c r="BS43" s="243">
        <v>0</v>
      </c>
      <c r="BT43" s="243">
        <v>0</v>
      </c>
      <c r="BU43" s="243">
        <v>0</v>
      </c>
      <c r="BV43" s="243">
        <v>0</v>
      </c>
      <c r="BW43" s="243">
        <v>0</v>
      </c>
      <c r="BX43" s="243">
        <v>0</v>
      </c>
      <c r="BY43" s="243">
        <v>0</v>
      </c>
      <c r="BZ43" s="243">
        <v>0</v>
      </c>
      <c r="CA43" s="243">
        <v>0</v>
      </c>
      <c r="CB43" s="243">
        <v>0</v>
      </c>
      <c r="CC43" s="243">
        <v>0</v>
      </c>
      <c r="CD43" s="243">
        <v>0</v>
      </c>
      <c r="CE43" s="243">
        <v>0</v>
      </c>
      <c r="CF43" s="243">
        <v>0</v>
      </c>
      <c r="CG43" s="243">
        <v>0</v>
      </c>
      <c r="CH43" s="243">
        <v>0</v>
      </c>
      <c r="CI43" s="243">
        <v>0</v>
      </c>
      <c r="CJ43" s="243">
        <v>0</v>
      </c>
      <c r="CK43" s="243">
        <v>0</v>
      </c>
      <c r="CL43" s="243">
        <v>0</v>
      </c>
      <c r="CM43" s="243">
        <v>0</v>
      </c>
      <c r="CN43" s="243">
        <v>0</v>
      </c>
      <c r="CO43" s="243">
        <v>0</v>
      </c>
      <c r="CP43" s="243">
        <v>0</v>
      </c>
      <c r="CQ43" s="243">
        <v>0</v>
      </c>
      <c r="CR43" s="243">
        <v>0</v>
      </c>
      <c r="CS43" s="243">
        <v>0</v>
      </c>
      <c r="CT43" s="243">
        <v>0</v>
      </c>
      <c r="CU43" s="243">
        <v>0</v>
      </c>
      <c r="CV43" s="243">
        <v>0</v>
      </c>
      <c r="CW43" s="243">
        <v>0</v>
      </c>
      <c r="CX43" s="243">
        <v>0</v>
      </c>
      <c r="CY43" s="243">
        <v>0</v>
      </c>
      <c r="CZ43" s="243">
        <v>0</v>
      </c>
      <c r="DA43" s="243">
        <v>0</v>
      </c>
      <c r="DB43" s="243">
        <v>0</v>
      </c>
      <c r="DC43" s="243">
        <v>0</v>
      </c>
      <c r="DD43" s="243">
        <v>0</v>
      </c>
      <c r="DE43" s="243">
        <v>0</v>
      </c>
      <c r="DF43" s="243">
        <v>0</v>
      </c>
      <c r="DG43" s="243">
        <v>0</v>
      </c>
      <c r="DH43" s="243">
        <v>0</v>
      </c>
      <c r="DI43" s="243">
        <v>0</v>
      </c>
      <c r="DJ43" s="243">
        <v>0</v>
      </c>
      <c r="DK43" s="243">
        <v>0</v>
      </c>
      <c r="DL43" s="243">
        <v>0</v>
      </c>
      <c r="DM43" s="243">
        <v>0</v>
      </c>
      <c r="DN43" s="243">
        <v>0</v>
      </c>
      <c r="DO43" s="243">
        <v>0</v>
      </c>
      <c r="DP43" s="243">
        <v>0</v>
      </c>
      <c r="DQ43" s="243">
        <v>0</v>
      </c>
      <c r="DR43" s="243">
        <v>0</v>
      </c>
      <c r="DS43" s="243">
        <v>0</v>
      </c>
      <c r="DT43" s="243">
        <v>0</v>
      </c>
      <c r="DU43" s="243">
        <v>0</v>
      </c>
      <c r="DV43" s="243">
        <v>0</v>
      </c>
      <c r="DW43" s="243">
        <v>0</v>
      </c>
      <c r="DX43" s="243">
        <v>0</v>
      </c>
      <c r="DY43" s="243">
        <v>0</v>
      </c>
      <c r="DZ43" s="243">
        <v>0</v>
      </c>
      <c r="EA43" s="243">
        <v>0</v>
      </c>
      <c r="EB43" s="243">
        <v>0</v>
      </c>
      <c r="EC43" s="243">
        <v>0</v>
      </c>
      <c r="ED43" s="243">
        <v>0</v>
      </c>
      <c r="EE43" s="243">
        <v>0</v>
      </c>
      <c r="EF43" s="243">
        <v>0</v>
      </c>
      <c r="EG43" s="243">
        <v>0</v>
      </c>
      <c r="EH43" s="243">
        <v>0</v>
      </c>
      <c r="EI43" s="243">
        <v>0</v>
      </c>
      <c r="EJ43" s="243">
        <v>0</v>
      </c>
      <c r="EK43" s="243">
        <v>0</v>
      </c>
      <c r="EL43" s="243">
        <v>0</v>
      </c>
      <c r="EM43" s="243">
        <v>0</v>
      </c>
      <c r="EN43" s="243">
        <v>0</v>
      </c>
      <c r="EO43" s="243">
        <v>0</v>
      </c>
      <c r="EP43" s="243">
        <v>0</v>
      </c>
      <c r="EQ43" s="243">
        <v>0</v>
      </c>
      <c r="ER43" s="243">
        <v>0</v>
      </c>
      <c r="ES43" s="243">
        <v>0</v>
      </c>
      <c r="ET43" s="243">
        <v>0</v>
      </c>
      <c r="EU43" s="243">
        <v>0</v>
      </c>
      <c r="EV43" s="243">
        <v>0</v>
      </c>
      <c r="EW43" s="243">
        <v>0</v>
      </c>
      <c r="EX43" s="243">
        <v>0</v>
      </c>
      <c r="EY43" s="243">
        <v>0</v>
      </c>
      <c r="EZ43" s="243">
        <v>0</v>
      </c>
      <c r="FA43" s="243">
        <v>0</v>
      </c>
      <c r="FB43" s="243">
        <v>0</v>
      </c>
      <c r="FC43" s="243">
        <v>0</v>
      </c>
      <c r="FD43" s="243">
        <v>0</v>
      </c>
      <c r="FE43" s="243">
        <v>0</v>
      </c>
      <c r="FF43" s="243">
        <v>0</v>
      </c>
      <c r="FG43" s="243">
        <v>0</v>
      </c>
      <c r="FH43" s="243">
        <v>0</v>
      </c>
      <c r="FI43" s="243">
        <v>0</v>
      </c>
      <c r="FJ43" s="243">
        <v>0</v>
      </c>
      <c r="FK43" s="243">
        <v>0</v>
      </c>
      <c r="FL43" s="243">
        <v>0</v>
      </c>
      <c r="FM43" s="243">
        <v>0</v>
      </c>
      <c r="FN43" s="243">
        <v>0</v>
      </c>
      <c r="FO43" s="243">
        <v>0</v>
      </c>
      <c r="FP43" s="243">
        <v>0</v>
      </c>
      <c r="FQ43" s="243">
        <v>0</v>
      </c>
      <c r="FR43" s="243">
        <v>0</v>
      </c>
      <c r="FS43" s="243">
        <v>0</v>
      </c>
      <c r="FT43" s="243">
        <v>0</v>
      </c>
      <c r="FU43" s="243">
        <v>0</v>
      </c>
      <c r="FV43" s="243">
        <v>0</v>
      </c>
      <c r="FW43" s="243">
        <v>0</v>
      </c>
      <c r="FX43" s="243">
        <v>0</v>
      </c>
      <c r="FY43" s="243">
        <v>0</v>
      </c>
      <c r="FZ43" s="243">
        <v>0</v>
      </c>
      <c r="GA43" s="243">
        <v>0</v>
      </c>
      <c r="GB43" s="243">
        <v>0</v>
      </c>
      <c r="GC43" s="243">
        <v>0</v>
      </c>
      <c r="GD43" s="243">
        <v>0</v>
      </c>
      <c r="GE43" s="243">
        <v>0</v>
      </c>
      <c r="GF43" s="243">
        <v>0</v>
      </c>
      <c r="GG43" s="243">
        <v>0</v>
      </c>
      <c r="GH43" s="243">
        <v>0</v>
      </c>
      <c r="GI43" s="243">
        <v>0</v>
      </c>
      <c r="GJ43" s="243">
        <v>0</v>
      </c>
      <c r="GK43" s="243">
        <v>0</v>
      </c>
      <c r="GL43" s="243">
        <v>0</v>
      </c>
      <c r="GM43" s="243">
        <v>0</v>
      </c>
      <c r="GN43" s="243">
        <v>0</v>
      </c>
      <c r="GO43" s="243">
        <v>0</v>
      </c>
      <c r="GP43" s="243">
        <v>0</v>
      </c>
      <c r="GQ43" s="243">
        <v>0</v>
      </c>
      <c r="GR43" s="243">
        <v>0</v>
      </c>
      <c r="GS43" s="243">
        <v>0</v>
      </c>
      <c r="GT43" s="243">
        <v>0</v>
      </c>
      <c r="GU43" s="243">
        <v>0</v>
      </c>
      <c r="GV43" s="243">
        <v>0</v>
      </c>
      <c r="GW43" s="243">
        <v>0</v>
      </c>
      <c r="GX43" s="243">
        <v>0</v>
      </c>
      <c r="GY43" s="243">
        <v>0</v>
      </c>
      <c r="GZ43" s="243">
        <v>0</v>
      </c>
      <c r="HA43" s="243">
        <v>0</v>
      </c>
      <c r="HB43" s="243">
        <v>0</v>
      </c>
      <c r="HC43" s="243">
        <v>0</v>
      </c>
      <c r="HD43" s="243">
        <v>0</v>
      </c>
      <c r="HE43" s="243">
        <v>0</v>
      </c>
      <c r="HF43" s="243">
        <v>0</v>
      </c>
      <c r="HG43" s="243">
        <v>0</v>
      </c>
      <c r="HH43" s="243">
        <v>0</v>
      </c>
      <c r="HI43" s="243">
        <v>0</v>
      </c>
      <c r="HJ43" s="243">
        <v>0</v>
      </c>
      <c r="HK43" s="243">
        <v>0</v>
      </c>
      <c r="HL43" s="243">
        <v>0</v>
      </c>
      <c r="HM43" s="243">
        <v>0</v>
      </c>
      <c r="HN43" s="243">
        <v>0</v>
      </c>
      <c r="HO43" s="243">
        <v>0</v>
      </c>
      <c r="HP43" s="243">
        <v>0</v>
      </c>
      <c r="HQ43" s="243">
        <v>0</v>
      </c>
      <c r="HR43" s="243">
        <v>0</v>
      </c>
      <c r="HS43" s="243">
        <v>0</v>
      </c>
    </row>
    <row r="44" spans="1:227" x14ac:dyDescent="0.25">
      <c r="A44" s="240"/>
      <c r="B44" s="242">
        <v>45689.854166666701</v>
      </c>
      <c r="C44" s="243">
        <v>0</v>
      </c>
      <c r="D44" s="243">
        <v>0</v>
      </c>
      <c r="E44" s="243">
        <v>0</v>
      </c>
      <c r="F44" s="243">
        <v>0</v>
      </c>
      <c r="G44" s="243">
        <v>0</v>
      </c>
      <c r="H44" s="243">
        <v>0</v>
      </c>
      <c r="I44" s="243">
        <v>0</v>
      </c>
      <c r="J44" s="243">
        <v>0</v>
      </c>
      <c r="K44" s="243">
        <v>0</v>
      </c>
      <c r="L44" s="243">
        <v>0</v>
      </c>
      <c r="M44" s="243">
        <v>0</v>
      </c>
      <c r="N44" s="243">
        <v>0</v>
      </c>
      <c r="O44" s="243">
        <v>0</v>
      </c>
      <c r="P44" s="243">
        <v>0</v>
      </c>
      <c r="Q44" s="243">
        <v>0</v>
      </c>
      <c r="R44" s="243">
        <v>0</v>
      </c>
      <c r="S44" s="243">
        <v>0</v>
      </c>
      <c r="T44" s="243">
        <v>0</v>
      </c>
      <c r="U44" s="243">
        <v>0</v>
      </c>
      <c r="V44" s="243">
        <v>0</v>
      </c>
      <c r="W44" s="243">
        <v>0</v>
      </c>
      <c r="X44" s="243">
        <v>0</v>
      </c>
      <c r="Y44" s="243">
        <v>0</v>
      </c>
      <c r="Z44" s="243">
        <v>0</v>
      </c>
      <c r="AA44" s="243">
        <v>0</v>
      </c>
      <c r="AB44" s="243">
        <v>0</v>
      </c>
      <c r="AC44" s="243">
        <v>0</v>
      </c>
      <c r="AD44" s="243">
        <v>0</v>
      </c>
      <c r="AE44" s="243">
        <v>0</v>
      </c>
      <c r="AF44" s="243">
        <v>0</v>
      </c>
      <c r="AG44" s="243">
        <v>0</v>
      </c>
      <c r="AH44" s="243">
        <v>0</v>
      </c>
      <c r="AI44" s="243">
        <v>0</v>
      </c>
      <c r="AJ44" s="243">
        <v>0</v>
      </c>
      <c r="AK44" s="243">
        <v>0</v>
      </c>
      <c r="AL44" s="243">
        <v>0</v>
      </c>
      <c r="AM44" s="243">
        <v>0</v>
      </c>
      <c r="AN44" s="243">
        <v>0</v>
      </c>
      <c r="AO44" s="243">
        <v>0</v>
      </c>
      <c r="AP44" s="243">
        <v>0</v>
      </c>
      <c r="AQ44" s="243">
        <v>0</v>
      </c>
      <c r="AR44" s="243">
        <v>0</v>
      </c>
      <c r="AS44" s="243">
        <v>0</v>
      </c>
      <c r="AT44" s="243">
        <v>0</v>
      </c>
      <c r="AU44" s="243">
        <v>0</v>
      </c>
      <c r="AV44" s="243">
        <v>0</v>
      </c>
      <c r="AW44" s="243">
        <v>0</v>
      </c>
      <c r="AX44" s="243">
        <v>0</v>
      </c>
      <c r="AY44" s="243">
        <v>0</v>
      </c>
      <c r="AZ44" s="243">
        <v>0</v>
      </c>
      <c r="BA44" s="243">
        <v>0</v>
      </c>
      <c r="BB44" s="243">
        <v>0</v>
      </c>
      <c r="BC44" s="243">
        <v>0</v>
      </c>
      <c r="BD44" s="243">
        <v>0</v>
      </c>
      <c r="BE44" s="243">
        <v>0</v>
      </c>
      <c r="BF44" s="243">
        <v>0</v>
      </c>
      <c r="BG44" s="243">
        <v>0</v>
      </c>
      <c r="BH44" s="243">
        <v>0</v>
      </c>
      <c r="BI44" s="243">
        <v>0</v>
      </c>
      <c r="BJ44" s="243">
        <v>0</v>
      </c>
      <c r="BK44" s="243">
        <v>0</v>
      </c>
      <c r="BL44" s="243">
        <v>0</v>
      </c>
      <c r="BM44" s="243">
        <v>0</v>
      </c>
      <c r="BN44" s="243">
        <v>0</v>
      </c>
      <c r="BO44" s="243">
        <v>0</v>
      </c>
      <c r="BP44" s="243">
        <v>0</v>
      </c>
      <c r="BQ44" s="243">
        <v>0</v>
      </c>
      <c r="BR44" s="243">
        <v>0</v>
      </c>
      <c r="BS44" s="243">
        <v>0</v>
      </c>
      <c r="BT44" s="243">
        <v>0</v>
      </c>
      <c r="BU44" s="243">
        <v>0</v>
      </c>
      <c r="BV44" s="243">
        <v>0</v>
      </c>
      <c r="BW44" s="243">
        <v>0</v>
      </c>
      <c r="BX44" s="243">
        <v>0</v>
      </c>
      <c r="BY44" s="243">
        <v>0</v>
      </c>
      <c r="BZ44" s="243">
        <v>0</v>
      </c>
      <c r="CA44" s="243">
        <v>0</v>
      </c>
      <c r="CB44" s="243">
        <v>0</v>
      </c>
      <c r="CC44" s="243">
        <v>0</v>
      </c>
      <c r="CD44" s="243">
        <v>0</v>
      </c>
      <c r="CE44" s="243">
        <v>0</v>
      </c>
      <c r="CF44" s="243">
        <v>0</v>
      </c>
      <c r="CG44" s="243">
        <v>0</v>
      </c>
      <c r="CH44" s="243">
        <v>0</v>
      </c>
      <c r="CI44" s="243">
        <v>0</v>
      </c>
      <c r="CJ44" s="243">
        <v>0</v>
      </c>
      <c r="CK44" s="243">
        <v>0</v>
      </c>
      <c r="CL44" s="243">
        <v>0</v>
      </c>
      <c r="CM44" s="243">
        <v>0</v>
      </c>
      <c r="CN44" s="243">
        <v>0</v>
      </c>
      <c r="CO44" s="243">
        <v>0</v>
      </c>
      <c r="CP44" s="243">
        <v>0</v>
      </c>
      <c r="CQ44" s="243">
        <v>0</v>
      </c>
      <c r="CR44" s="243">
        <v>0</v>
      </c>
      <c r="CS44" s="243">
        <v>0</v>
      </c>
      <c r="CT44" s="243">
        <v>0</v>
      </c>
      <c r="CU44" s="243">
        <v>0</v>
      </c>
      <c r="CV44" s="243">
        <v>0</v>
      </c>
      <c r="CW44" s="243">
        <v>0</v>
      </c>
      <c r="CX44" s="243">
        <v>0</v>
      </c>
      <c r="CY44" s="243">
        <v>0</v>
      </c>
      <c r="CZ44" s="243">
        <v>0</v>
      </c>
      <c r="DA44" s="243">
        <v>0</v>
      </c>
      <c r="DB44" s="243">
        <v>0</v>
      </c>
      <c r="DC44" s="243">
        <v>0</v>
      </c>
      <c r="DD44" s="243">
        <v>0</v>
      </c>
      <c r="DE44" s="243">
        <v>0</v>
      </c>
      <c r="DF44" s="243">
        <v>0</v>
      </c>
      <c r="DG44" s="243">
        <v>0</v>
      </c>
      <c r="DH44" s="243">
        <v>0</v>
      </c>
      <c r="DI44" s="243">
        <v>0</v>
      </c>
      <c r="DJ44" s="243">
        <v>0</v>
      </c>
      <c r="DK44" s="243">
        <v>0</v>
      </c>
      <c r="DL44" s="243">
        <v>0</v>
      </c>
      <c r="DM44" s="243">
        <v>0</v>
      </c>
      <c r="DN44" s="243">
        <v>0</v>
      </c>
      <c r="DO44" s="243">
        <v>0</v>
      </c>
      <c r="DP44" s="243">
        <v>0</v>
      </c>
      <c r="DQ44" s="243">
        <v>0</v>
      </c>
      <c r="DR44" s="243">
        <v>0</v>
      </c>
      <c r="DS44" s="243">
        <v>0</v>
      </c>
      <c r="DT44" s="243">
        <v>0</v>
      </c>
      <c r="DU44" s="243">
        <v>0</v>
      </c>
      <c r="DV44" s="243">
        <v>0</v>
      </c>
      <c r="DW44" s="243">
        <v>0</v>
      </c>
      <c r="DX44" s="243">
        <v>0</v>
      </c>
      <c r="DY44" s="243">
        <v>0</v>
      </c>
      <c r="DZ44" s="243">
        <v>0</v>
      </c>
      <c r="EA44" s="243">
        <v>0</v>
      </c>
      <c r="EB44" s="243">
        <v>0</v>
      </c>
      <c r="EC44" s="243">
        <v>0</v>
      </c>
      <c r="ED44" s="243">
        <v>0</v>
      </c>
      <c r="EE44" s="243">
        <v>0</v>
      </c>
      <c r="EF44" s="243">
        <v>0</v>
      </c>
      <c r="EG44" s="243">
        <v>0</v>
      </c>
      <c r="EH44" s="243">
        <v>0</v>
      </c>
      <c r="EI44" s="243">
        <v>0</v>
      </c>
      <c r="EJ44" s="243">
        <v>0</v>
      </c>
      <c r="EK44" s="243">
        <v>0</v>
      </c>
      <c r="EL44" s="243">
        <v>0</v>
      </c>
      <c r="EM44" s="243">
        <v>0</v>
      </c>
      <c r="EN44" s="243">
        <v>0</v>
      </c>
      <c r="EO44" s="243">
        <v>0</v>
      </c>
      <c r="EP44" s="243">
        <v>0</v>
      </c>
      <c r="EQ44" s="243">
        <v>0</v>
      </c>
      <c r="ER44" s="243">
        <v>0</v>
      </c>
      <c r="ES44" s="243">
        <v>0</v>
      </c>
      <c r="ET44" s="243">
        <v>0</v>
      </c>
      <c r="EU44" s="243">
        <v>0</v>
      </c>
      <c r="EV44" s="243">
        <v>0</v>
      </c>
      <c r="EW44" s="243">
        <v>0</v>
      </c>
      <c r="EX44" s="243">
        <v>0</v>
      </c>
      <c r="EY44" s="243">
        <v>0</v>
      </c>
      <c r="EZ44" s="243">
        <v>0</v>
      </c>
      <c r="FA44" s="243">
        <v>0</v>
      </c>
      <c r="FB44" s="243">
        <v>0</v>
      </c>
      <c r="FC44" s="243">
        <v>0</v>
      </c>
      <c r="FD44" s="243">
        <v>0</v>
      </c>
      <c r="FE44" s="243">
        <v>0</v>
      </c>
      <c r="FF44" s="243">
        <v>0</v>
      </c>
      <c r="FG44" s="243">
        <v>0</v>
      </c>
      <c r="FH44" s="243">
        <v>0</v>
      </c>
      <c r="FI44" s="243">
        <v>0</v>
      </c>
      <c r="FJ44" s="243">
        <v>0</v>
      </c>
      <c r="FK44" s="243">
        <v>0</v>
      </c>
      <c r="FL44" s="243">
        <v>0</v>
      </c>
      <c r="FM44" s="243">
        <v>0</v>
      </c>
      <c r="FN44" s="243">
        <v>0</v>
      </c>
      <c r="FO44" s="243">
        <v>0</v>
      </c>
      <c r="FP44" s="243">
        <v>0</v>
      </c>
      <c r="FQ44" s="243">
        <v>0</v>
      </c>
      <c r="FR44" s="243">
        <v>0</v>
      </c>
      <c r="FS44" s="243">
        <v>0</v>
      </c>
      <c r="FT44" s="243">
        <v>0</v>
      </c>
      <c r="FU44" s="243">
        <v>0</v>
      </c>
      <c r="FV44" s="243">
        <v>0</v>
      </c>
      <c r="FW44" s="243">
        <v>0</v>
      </c>
      <c r="FX44" s="243">
        <v>0</v>
      </c>
      <c r="FY44" s="243">
        <v>0</v>
      </c>
      <c r="FZ44" s="243">
        <v>0</v>
      </c>
      <c r="GA44" s="243">
        <v>0</v>
      </c>
      <c r="GB44" s="243">
        <v>0</v>
      </c>
      <c r="GC44" s="243">
        <v>0</v>
      </c>
      <c r="GD44" s="243">
        <v>0</v>
      </c>
      <c r="GE44" s="243">
        <v>0</v>
      </c>
      <c r="GF44" s="243">
        <v>0</v>
      </c>
      <c r="GG44" s="243">
        <v>0</v>
      </c>
      <c r="GH44" s="243">
        <v>0</v>
      </c>
      <c r="GI44" s="243">
        <v>0</v>
      </c>
      <c r="GJ44" s="243">
        <v>0</v>
      </c>
      <c r="GK44" s="243">
        <v>0</v>
      </c>
      <c r="GL44" s="243">
        <v>0</v>
      </c>
      <c r="GM44" s="243">
        <v>0</v>
      </c>
      <c r="GN44" s="243">
        <v>0</v>
      </c>
      <c r="GO44" s="243">
        <v>0</v>
      </c>
      <c r="GP44" s="243">
        <v>0</v>
      </c>
      <c r="GQ44" s="243">
        <v>0</v>
      </c>
      <c r="GR44" s="243">
        <v>0</v>
      </c>
      <c r="GS44" s="243">
        <v>0</v>
      </c>
      <c r="GT44" s="243">
        <v>0</v>
      </c>
      <c r="GU44" s="243">
        <v>0</v>
      </c>
      <c r="GV44" s="243">
        <v>0</v>
      </c>
      <c r="GW44" s="243">
        <v>0</v>
      </c>
      <c r="GX44" s="243">
        <v>0</v>
      </c>
      <c r="GY44" s="243">
        <v>0</v>
      </c>
      <c r="GZ44" s="243">
        <v>0</v>
      </c>
      <c r="HA44" s="243">
        <v>0</v>
      </c>
      <c r="HB44" s="243">
        <v>0</v>
      </c>
      <c r="HC44" s="243">
        <v>0</v>
      </c>
      <c r="HD44" s="243">
        <v>0</v>
      </c>
      <c r="HE44" s="243">
        <v>0</v>
      </c>
      <c r="HF44" s="243">
        <v>0</v>
      </c>
      <c r="HG44" s="243">
        <v>0</v>
      </c>
      <c r="HH44" s="243">
        <v>0</v>
      </c>
      <c r="HI44" s="243">
        <v>0</v>
      </c>
      <c r="HJ44" s="243">
        <v>0</v>
      </c>
      <c r="HK44" s="243">
        <v>0</v>
      </c>
      <c r="HL44" s="243">
        <v>0</v>
      </c>
      <c r="HM44" s="243">
        <v>0</v>
      </c>
      <c r="HN44" s="243">
        <v>0</v>
      </c>
      <c r="HO44" s="243">
        <v>0</v>
      </c>
      <c r="HP44" s="243">
        <v>0</v>
      </c>
      <c r="HQ44" s="243">
        <v>0</v>
      </c>
      <c r="HR44" s="243">
        <v>0</v>
      </c>
      <c r="HS44" s="243">
        <v>0</v>
      </c>
    </row>
    <row r="45" spans="1:227" x14ac:dyDescent="0.25">
      <c r="A45" s="240"/>
      <c r="B45" s="242">
        <v>45689.875</v>
      </c>
      <c r="C45" s="243">
        <v>0</v>
      </c>
      <c r="D45" s="243">
        <v>0</v>
      </c>
      <c r="E45" s="243">
        <v>0</v>
      </c>
      <c r="F45" s="243">
        <v>0</v>
      </c>
      <c r="G45" s="243">
        <v>0</v>
      </c>
      <c r="H45" s="243">
        <v>0</v>
      </c>
      <c r="I45" s="243">
        <v>0</v>
      </c>
      <c r="J45" s="243">
        <v>0</v>
      </c>
      <c r="K45" s="243">
        <v>0</v>
      </c>
      <c r="L45" s="243">
        <v>0</v>
      </c>
      <c r="M45" s="243">
        <v>0</v>
      </c>
      <c r="N45" s="243">
        <v>0</v>
      </c>
      <c r="O45" s="243">
        <v>0</v>
      </c>
      <c r="P45" s="243">
        <v>0</v>
      </c>
      <c r="Q45" s="243">
        <v>0</v>
      </c>
      <c r="R45" s="243">
        <v>0</v>
      </c>
      <c r="S45" s="243">
        <v>0</v>
      </c>
      <c r="T45" s="243">
        <v>0</v>
      </c>
      <c r="U45" s="243">
        <v>0</v>
      </c>
      <c r="V45" s="243">
        <v>0</v>
      </c>
      <c r="W45" s="243">
        <v>0</v>
      </c>
      <c r="X45" s="243">
        <v>0</v>
      </c>
      <c r="Y45" s="243">
        <v>0</v>
      </c>
      <c r="Z45" s="243">
        <v>0</v>
      </c>
      <c r="AA45" s="243">
        <v>0</v>
      </c>
      <c r="AB45" s="243">
        <v>0</v>
      </c>
      <c r="AC45" s="243">
        <v>0</v>
      </c>
      <c r="AD45" s="243">
        <v>0</v>
      </c>
      <c r="AE45" s="243">
        <v>0</v>
      </c>
      <c r="AF45" s="243">
        <v>0</v>
      </c>
      <c r="AG45" s="243">
        <v>0</v>
      </c>
      <c r="AH45" s="243">
        <v>0</v>
      </c>
      <c r="AI45" s="243">
        <v>0</v>
      </c>
      <c r="AJ45" s="243">
        <v>0</v>
      </c>
      <c r="AK45" s="243">
        <v>0</v>
      </c>
      <c r="AL45" s="243">
        <v>0</v>
      </c>
      <c r="AM45" s="243">
        <v>0</v>
      </c>
      <c r="AN45" s="243">
        <v>0</v>
      </c>
      <c r="AO45" s="243">
        <v>0</v>
      </c>
      <c r="AP45" s="243">
        <v>0</v>
      </c>
      <c r="AQ45" s="243">
        <v>0</v>
      </c>
      <c r="AR45" s="243">
        <v>0</v>
      </c>
      <c r="AS45" s="243">
        <v>0</v>
      </c>
      <c r="AT45" s="243">
        <v>0</v>
      </c>
      <c r="AU45" s="243">
        <v>0</v>
      </c>
      <c r="AV45" s="243">
        <v>0</v>
      </c>
      <c r="AW45" s="243">
        <v>0</v>
      </c>
      <c r="AX45" s="243">
        <v>0</v>
      </c>
      <c r="AY45" s="243">
        <v>0</v>
      </c>
      <c r="AZ45" s="243">
        <v>0</v>
      </c>
      <c r="BA45" s="243">
        <v>0</v>
      </c>
      <c r="BB45" s="243">
        <v>0</v>
      </c>
      <c r="BC45" s="243">
        <v>0</v>
      </c>
      <c r="BD45" s="243">
        <v>0</v>
      </c>
      <c r="BE45" s="243">
        <v>0</v>
      </c>
      <c r="BF45" s="243">
        <v>0</v>
      </c>
      <c r="BG45" s="243">
        <v>0</v>
      </c>
      <c r="BH45" s="243">
        <v>0</v>
      </c>
      <c r="BI45" s="243">
        <v>0</v>
      </c>
      <c r="BJ45" s="243">
        <v>0</v>
      </c>
      <c r="BK45" s="243">
        <v>0</v>
      </c>
      <c r="BL45" s="243">
        <v>0</v>
      </c>
      <c r="BM45" s="243">
        <v>0</v>
      </c>
      <c r="BN45" s="243">
        <v>0</v>
      </c>
      <c r="BO45" s="243">
        <v>0</v>
      </c>
      <c r="BP45" s="243">
        <v>0</v>
      </c>
      <c r="BQ45" s="243">
        <v>0</v>
      </c>
      <c r="BR45" s="243">
        <v>0</v>
      </c>
      <c r="BS45" s="243">
        <v>0</v>
      </c>
      <c r="BT45" s="243">
        <v>0</v>
      </c>
      <c r="BU45" s="243">
        <v>0</v>
      </c>
      <c r="BV45" s="243">
        <v>0</v>
      </c>
      <c r="BW45" s="243">
        <v>0</v>
      </c>
      <c r="BX45" s="243">
        <v>0</v>
      </c>
      <c r="BY45" s="243">
        <v>0</v>
      </c>
      <c r="BZ45" s="243">
        <v>0</v>
      </c>
      <c r="CA45" s="243">
        <v>0</v>
      </c>
      <c r="CB45" s="243">
        <v>0</v>
      </c>
      <c r="CC45" s="243">
        <v>0</v>
      </c>
      <c r="CD45" s="243">
        <v>0</v>
      </c>
      <c r="CE45" s="243">
        <v>0</v>
      </c>
      <c r="CF45" s="243">
        <v>0</v>
      </c>
      <c r="CG45" s="243">
        <v>0</v>
      </c>
      <c r="CH45" s="243">
        <v>0</v>
      </c>
      <c r="CI45" s="243">
        <v>0</v>
      </c>
      <c r="CJ45" s="243">
        <v>0</v>
      </c>
      <c r="CK45" s="243">
        <v>0</v>
      </c>
      <c r="CL45" s="243">
        <v>0</v>
      </c>
      <c r="CM45" s="243">
        <v>0</v>
      </c>
      <c r="CN45" s="243">
        <v>0</v>
      </c>
      <c r="CO45" s="243">
        <v>0</v>
      </c>
      <c r="CP45" s="243">
        <v>0</v>
      </c>
      <c r="CQ45" s="243">
        <v>0</v>
      </c>
      <c r="CR45" s="243">
        <v>0</v>
      </c>
      <c r="CS45" s="243">
        <v>0</v>
      </c>
      <c r="CT45" s="243">
        <v>0</v>
      </c>
      <c r="CU45" s="243">
        <v>0</v>
      </c>
      <c r="CV45" s="243">
        <v>0</v>
      </c>
      <c r="CW45" s="243">
        <v>0</v>
      </c>
      <c r="CX45" s="243">
        <v>0</v>
      </c>
      <c r="CY45" s="243">
        <v>0</v>
      </c>
      <c r="CZ45" s="243">
        <v>0</v>
      </c>
      <c r="DA45" s="243">
        <v>0</v>
      </c>
      <c r="DB45" s="243">
        <v>0</v>
      </c>
      <c r="DC45" s="243">
        <v>0</v>
      </c>
      <c r="DD45" s="243">
        <v>0</v>
      </c>
      <c r="DE45" s="243">
        <v>0</v>
      </c>
      <c r="DF45" s="243">
        <v>0</v>
      </c>
      <c r="DG45" s="243">
        <v>0</v>
      </c>
      <c r="DH45" s="243">
        <v>0</v>
      </c>
      <c r="DI45" s="243">
        <v>0</v>
      </c>
      <c r="DJ45" s="243">
        <v>0</v>
      </c>
      <c r="DK45" s="243">
        <v>0</v>
      </c>
      <c r="DL45" s="243">
        <v>0</v>
      </c>
      <c r="DM45" s="243">
        <v>0</v>
      </c>
      <c r="DN45" s="243">
        <v>0</v>
      </c>
      <c r="DO45" s="243">
        <v>0</v>
      </c>
      <c r="DP45" s="243">
        <v>0</v>
      </c>
      <c r="DQ45" s="243">
        <v>0</v>
      </c>
      <c r="DR45" s="243">
        <v>0</v>
      </c>
      <c r="DS45" s="243">
        <v>0</v>
      </c>
      <c r="DT45" s="243">
        <v>0</v>
      </c>
      <c r="DU45" s="243">
        <v>0</v>
      </c>
      <c r="DV45" s="243">
        <v>0</v>
      </c>
      <c r="DW45" s="243">
        <v>0</v>
      </c>
      <c r="DX45" s="243">
        <v>0</v>
      </c>
      <c r="DY45" s="243">
        <v>0</v>
      </c>
      <c r="DZ45" s="243">
        <v>0</v>
      </c>
      <c r="EA45" s="243">
        <v>0</v>
      </c>
      <c r="EB45" s="243">
        <v>0</v>
      </c>
      <c r="EC45" s="243">
        <v>0</v>
      </c>
      <c r="ED45" s="243">
        <v>0</v>
      </c>
      <c r="EE45" s="243">
        <v>0</v>
      </c>
      <c r="EF45" s="243">
        <v>0</v>
      </c>
      <c r="EG45" s="243">
        <v>0</v>
      </c>
      <c r="EH45" s="243">
        <v>0</v>
      </c>
      <c r="EI45" s="243">
        <v>0</v>
      </c>
      <c r="EJ45" s="243">
        <v>0</v>
      </c>
      <c r="EK45" s="243">
        <v>0</v>
      </c>
      <c r="EL45" s="243">
        <v>0</v>
      </c>
      <c r="EM45" s="243">
        <v>0</v>
      </c>
      <c r="EN45" s="243">
        <v>0</v>
      </c>
      <c r="EO45" s="243">
        <v>0</v>
      </c>
      <c r="EP45" s="243">
        <v>0</v>
      </c>
      <c r="EQ45" s="243">
        <v>0</v>
      </c>
      <c r="ER45" s="243">
        <v>0</v>
      </c>
      <c r="ES45" s="243">
        <v>0</v>
      </c>
      <c r="ET45" s="243">
        <v>0</v>
      </c>
      <c r="EU45" s="243">
        <v>0</v>
      </c>
      <c r="EV45" s="243">
        <v>0</v>
      </c>
      <c r="EW45" s="243">
        <v>0</v>
      </c>
      <c r="EX45" s="243">
        <v>0</v>
      </c>
      <c r="EY45" s="243">
        <v>0</v>
      </c>
      <c r="EZ45" s="243">
        <v>0</v>
      </c>
      <c r="FA45" s="243">
        <v>0</v>
      </c>
      <c r="FB45" s="243">
        <v>0</v>
      </c>
      <c r="FC45" s="243">
        <v>0</v>
      </c>
      <c r="FD45" s="243">
        <v>0</v>
      </c>
      <c r="FE45" s="243">
        <v>0</v>
      </c>
      <c r="FF45" s="243">
        <v>0</v>
      </c>
      <c r="FG45" s="243">
        <v>0</v>
      </c>
      <c r="FH45" s="243">
        <v>0</v>
      </c>
      <c r="FI45" s="243">
        <v>0</v>
      </c>
      <c r="FJ45" s="243">
        <v>0</v>
      </c>
      <c r="FK45" s="243">
        <v>0</v>
      </c>
      <c r="FL45" s="243">
        <v>0</v>
      </c>
      <c r="FM45" s="243">
        <v>0</v>
      </c>
      <c r="FN45" s="243">
        <v>0</v>
      </c>
      <c r="FO45" s="243">
        <v>0</v>
      </c>
      <c r="FP45" s="243">
        <v>0</v>
      </c>
      <c r="FQ45" s="243">
        <v>0</v>
      </c>
      <c r="FR45" s="243">
        <v>0</v>
      </c>
      <c r="FS45" s="243">
        <v>0</v>
      </c>
      <c r="FT45" s="243">
        <v>0</v>
      </c>
      <c r="FU45" s="243">
        <v>0</v>
      </c>
      <c r="FV45" s="243">
        <v>0</v>
      </c>
      <c r="FW45" s="243">
        <v>0</v>
      </c>
      <c r="FX45" s="243">
        <v>0</v>
      </c>
      <c r="FY45" s="243">
        <v>0</v>
      </c>
      <c r="FZ45" s="243">
        <v>0</v>
      </c>
      <c r="GA45" s="243">
        <v>0</v>
      </c>
      <c r="GB45" s="243">
        <v>0</v>
      </c>
      <c r="GC45" s="243">
        <v>0</v>
      </c>
      <c r="GD45" s="243">
        <v>0</v>
      </c>
      <c r="GE45" s="243">
        <v>0</v>
      </c>
      <c r="GF45" s="243">
        <v>0</v>
      </c>
      <c r="GG45" s="243">
        <v>0</v>
      </c>
      <c r="GH45" s="243">
        <v>0</v>
      </c>
      <c r="GI45" s="243">
        <v>0</v>
      </c>
      <c r="GJ45" s="243">
        <v>0</v>
      </c>
      <c r="GK45" s="243">
        <v>0</v>
      </c>
      <c r="GL45" s="243">
        <v>0</v>
      </c>
      <c r="GM45" s="243">
        <v>0</v>
      </c>
      <c r="GN45" s="243">
        <v>0</v>
      </c>
      <c r="GO45" s="243">
        <v>0</v>
      </c>
      <c r="GP45" s="243">
        <v>0</v>
      </c>
      <c r="GQ45" s="243">
        <v>0</v>
      </c>
      <c r="GR45" s="243">
        <v>0</v>
      </c>
      <c r="GS45" s="243">
        <v>0</v>
      </c>
      <c r="GT45" s="243">
        <v>0</v>
      </c>
      <c r="GU45" s="243">
        <v>0</v>
      </c>
      <c r="GV45" s="243">
        <v>0</v>
      </c>
      <c r="GW45" s="243">
        <v>0</v>
      </c>
      <c r="GX45" s="243">
        <v>0</v>
      </c>
      <c r="GY45" s="243">
        <v>0</v>
      </c>
      <c r="GZ45" s="243">
        <v>0</v>
      </c>
      <c r="HA45" s="243">
        <v>0</v>
      </c>
      <c r="HB45" s="243">
        <v>0</v>
      </c>
      <c r="HC45" s="243">
        <v>0</v>
      </c>
      <c r="HD45" s="243">
        <v>0</v>
      </c>
      <c r="HE45" s="243">
        <v>0</v>
      </c>
      <c r="HF45" s="243">
        <v>0</v>
      </c>
      <c r="HG45" s="243">
        <v>0</v>
      </c>
      <c r="HH45" s="243">
        <v>0</v>
      </c>
      <c r="HI45" s="243">
        <v>0</v>
      </c>
      <c r="HJ45" s="243">
        <v>0</v>
      </c>
      <c r="HK45" s="243">
        <v>0</v>
      </c>
      <c r="HL45" s="243">
        <v>0</v>
      </c>
      <c r="HM45" s="243">
        <v>0</v>
      </c>
      <c r="HN45" s="243">
        <v>0</v>
      </c>
      <c r="HO45" s="243">
        <v>0</v>
      </c>
      <c r="HP45" s="243">
        <v>0</v>
      </c>
      <c r="HQ45" s="243">
        <v>0</v>
      </c>
      <c r="HR45" s="243">
        <v>0</v>
      </c>
      <c r="HS45" s="243">
        <v>0</v>
      </c>
    </row>
    <row r="46" spans="1:227" x14ac:dyDescent="0.25">
      <c r="A46" s="240"/>
      <c r="B46" s="242">
        <v>45689.895833333299</v>
      </c>
      <c r="C46" s="243">
        <v>0</v>
      </c>
      <c r="D46" s="243">
        <v>0</v>
      </c>
      <c r="E46" s="243">
        <v>0</v>
      </c>
      <c r="F46" s="243">
        <v>0</v>
      </c>
      <c r="G46" s="243">
        <v>0</v>
      </c>
      <c r="H46" s="243">
        <v>0</v>
      </c>
      <c r="I46" s="243">
        <v>0</v>
      </c>
      <c r="J46" s="243">
        <v>0</v>
      </c>
      <c r="K46" s="243">
        <v>0</v>
      </c>
      <c r="L46" s="243">
        <v>0</v>
      </c>
      <c r="M46" s="243">
        <v>0</v>
      </c>
      <c r="N46" s="243">
        <v>0</v>
      </c>
      <c r="O46" s="243">
        <v>0</v>
      </c>
      <c r="P46" s="243">
        <v>0</v>
      </c>
      <c r="Q46" s="243">
        <v>0</v>
      </c>
      <c r="R46" s="243">
        <v>0</v>
      </c>
      <c r="S46" s="243">
        <v>0</v>
      </c>
      <c r="T46" s="243">
        <v>0</v>
      </c>
      <c r="U46" s="243">
        <v>0</v>
      </c>
      <c r="V46" s="243">
        <v>0</v>
      </c>
      <c r="W46" s="243">
        <v>0</v>
      </c>
      <c r="X46" s="243">
        <v>0</v>
      </c>
      <c r="Y46" s="243">
        <v>0</v>
      </c>
      <c r="Z46" s="243">
        <v>0</v>
      </c>
      <c r="AA46" s="243">
        <v>0</v>
      </c>
      <c r="AB46" s="243">
        <v>0</v>
      </c>
      <c r="AC46" s="243">
        <v>0</v>
      </c>
      <c r="AD46" s="243">
        <v>0</v>
      </c>
      <c r="AE46" s="243">
        <v>0</v>
      </c>
      <c r="AF46" s="243">
        <v>0</v>
      </c>
      <c r="AG46" s="243">
        <v>0</v>
      </c>
      <c r="AH46" s="243">
        <v>0</v>
      </c>
      <c r="AI46" s="243">
        <v>0</v>
      </c>
      <c r="AJ46" s="243">
        <v>0</v>
      </c>
      <c r="AK46" s="243">
        <v>0</v>
      </c>
      <c r="AL46" s="243">
        <v>0</v>
      </c>
      <c r="AM46" s="243">
        <v>0</v>
      </c>
      <c r="AN46" s="243">
        <v>0</v>
      </c>
      <c r="AO46" s="243">
        <v>0</v>
      </c>
      <c r="AP46" s="243">
        <v>0</v>
      </c>
      <c r="AQ46" s="243">
        <v>0</v>
      </c>
      <c r="AR46" s="243">
        <v>0</v>
      </c>
      <c r="AS46" s="243">
        <v>0</v>
      </c>
      <c r="AT46" s="243">
        <v>0</v>
      </c>
      <c r="AU46" s="243">
        <v>0</v>
      </c>
      <c r="AV46" s="243">
        <v>0</v>
      </c>
      <c r="AW46" s="243">
        <v>0</v>
      </c>
      <c r="AX46" s="243">
        <v>0</v>
      </c>
      <c r="AY46" s="243">
        <v>0</v>
      </c>
      <c r="AZ46" s="243">
        <v>0</v>
      </c>
      <c r="BA46" s="243">
        <v>0</v>
      </c>
      <c r="BB46" s="243">
        <v>0</v>
      </c>
      <c r="BC46" s="243">
        <v>0</v>
      </c>
      <c r="BD46" s="243">
        <v>0</v>
      </c>
      <c r="BE46" s="243">
        <v>0</v>
      </c>
      <c r="BF46" s="243">
        <v>0</v>
      </c>
      <c r="BG46" s="243">
        <v>0</v>
      </c>
      <c r="BH46" s="243">
        <v>0</v>
      </c>
      <c r="BI46" s="243">
        <v>0</v>
      </c>
      <c r="BJ46" s="243">
        <v>0</v>
      </c>
      <c r="BK46" s="243">
        <v>0</v>
      </c>
      <c r="BL46" s="243">
        <v>0</v>
      </c>
      <c r="BM46" s="243">
        <v>0</v>
      </c>
      <c r="BN46" s="243">
        <v>0</v>
      </c>
      <c r="BO46" s="243">
        <v>0</v>
      </c>
      <c r="BP46" s="243">
        <v>0</v>
      </c>
      <c r="BQ46" s="243">
        <v>0</v>
      </c>
      <c r="BR46" s="243">
        <v>0</v>
      </c>
      <c r="BS46" s="243">
        <v>0</v>
      </c>
      <c r="BT46" s="243">
        <v>0</v>
      </c>
      <c r="BU46" s="243">
        <v>0</v>
      </c>
      <c r="BV46" s="243">
        <v>0</v>
      </c>
      <c r="BW46" s="243">
        <v>0</v>
      </c>
      <c r="BX46" s="243">
        <v>0</v>
      </c>
      <c r="BY46" s="243">
        <v>0</v>
      </c>
      <c r="BZ46" s="243">
        <v>0</v>
      </c>
      <c r="CA46" s="243">
        <v>0</v>
      </c>
      <c r="CB46" s="243">
        <v>0</v>
      </c>
      <c r="CC46" s="243">
        <v>0</v>
      </c>
      <c r="CD46" s="243">
        <v>0</v>
      </c>
      <c r="CE46" s="243">
        <v>0</v>
      </c>
      <c r="CF46" s="243">
        <v>0</v>
      </c>
      <c r="CG46" s="243">
        <v>0</v>
      </c>
      <c r="CH46" s="243">
        <v>0</v>
      </c>
      <c r="CI46" s="243">
        <v>0</v>
      </c>
      <c r="CJ46" s="243">
        <v>0</v>
      </c>
      <c r="CK46" s="243">
        <v>0</v>
      </c>
      <c r="CL46" s="243">
        <v>0</v>
      </c>
      <c r="CM46" s="243">
        <v>0</v>
      </c>
      <c r="CN46" s="243">
        <v>0</v>
      </c>
      <c r="CO46" s="243">
        <v>0</v>
      </c>
      <c r="CP46" s="243">
        <v>0</v>
      </c>
      <c r="CQ46" s="243">
        <v>0</v>
      </c>
      <c r="CR46" s="243">
        <v>0</v>
      </c>
      <c r="CS46" s="243">
        <v>0</v>
      </c>
      <c r="CT46" s="243">
        <v>0</v>
      </c>
      <c r="CU46" s="243">
        <v>0</v>
      </c>
      <c r="CV46" s="243">
        <v>0</v>
      </c>
      <c r="CW46" s="243">
        <v>0</v>
      </c>
      <c r="CX46" s="243">
        <v>0</v>
      </c>
      <c r="CY46" s="243">
        <v>0</v>
      </c>
      <c r="CZ46" s="243">
        <v>0</v>
      </c>
      <c r="DA46" s="243">
        <v>0</v>
      </c>
      <c r="DB46" s="243">
        <v>0</v>
      </c>
      <c r="DC46" s="243">
        <v>0</v>
      </c>
      <c r="DD46" s="243">
        <v>0</v>
      </c>
      <c r="DE46" s="243">
        <v>0</v>
      </c>
      <c r="DF46" s="243">
        <v>0</v>
      </c>
      <c r="DG46" s="243">
        <v>0</v>
      </c>
      <c r="DH46" s="243">
        <v>0</v>
      </c>
      <c r="DI46" s="243">
        <v>0</v>
      </c>
      <c r="DJ46" s="243">
        <v>0</v>
      </c>
      <c r="DK46" s="243">
        <v>0</v>
      </c>
      <c r="DL46" s="243">
        <v>0</v>
      </c>
      <c r="DM46" s="243">
        <v>0</v>
      </c>
      <c r="DN46" s="243">
        <v>0</v>
      </c>
      <c r="DO46" s="243">
        <v>0</v>
      </c>
      <c r="DP46" s="243">
        <v>0</v>
      </c>
      <c r="DQ46" s="243">
        <v>0</v>
      </c>
      <c r="DR46" s="243">
        <v>0</v>
      </c>
      <c r="DS46" s="243">
        <v>0</v>
      </c>
      <c r="DT46" s="243">
        <v>0</v>
      </c>
      <c r="DU46" s="243">
        <v>0</v>
      </c>
      <c r="DV46" s="243">
        <v>0</v>
      </c>
      <c r="DW46" s="243">
        <v>0</v>
      </c>
      <c r="DX46" s="243">
        <v>0</v>
      </c>
      <c r="DY46" s="243">
        <v>0</v>
      </c>
      <c r="DZ46" s="243">
        <v>0</v>
      </c>
      <c r="EA46" s="243">
        <v>0</v>
      </c>
      <c r="EB46" s="243">
        <v>0</v>
      </c>
      <c r="EC46" s="243">
        <v>0</v>
      </c>
      <c r="ED46" s="243">
        <v>0</v>
      </c>
      <c r="EE46" s="243">
        <v>0</v>
      </c>
      <c r="EF46" s="243">
        <v>0</v>
      </c>
      <c r="EG46" s="243">
        <v>0</v>
      </c>
      <c r="EH46" s="243">
        <v>0</v>
      </c>
      <c r="EI46" s="243">
        <v>0</v>
      </c>
      <c r="EJ46" s="243">
        <v>0</v>
      </c>
      <c r="EK46" s="243">
        <v>0</v>
      </c>
      <c r="EL46" s="243">
        <v>0</v>
      </c>
      <c r="EM46" s="243">
        <v>0</v>
      </c>
      <c r="EN46" s="243">
        <v>0</v>
      </c>
      <c r="EO46" s="243">
        <v>0</v>
      </c>
      <c r="EP46" s="243">
        <v>0</v>
      </c>
      <c r="EQ46" s="243">
        <v>0</v>
      </c>
      <c r="ER46" s="243">
        <v>0</v>
      </c>
      <c r="ES46" s="243">
        <v>0</v>
      </c>
      <c r="ET46" s="243">
        <v>0</v>
      </c>
      <c r="EU46" s="243">
        <v>0</v>
      </c>
      <c r="EV46" s="243">
        <v>0</v>
      </c>
      <c r="EW46" s="243">
        <v>0</v>
      </c>
      <c r="EX46" s="243">
        <v>0</v>
      </c>
      <c r="EY46" s="243">
        <v>0</v>
      </c>
      <c r="EZ46" s="243">
        <v>0</v>
      </c>
      <c r="FA46" s="243">
        <v>0</v>
      </c>
      <c r="FB46" s="243">
        <v>0</v>
      </c>
      <c r="FC46" s="243">
        <v>0</v>
      </c>
      <c r="FD46" s="243">
        <v>0</v>
      </c>
      <c r="FE46" s="243">
        <v>0</v>
      </c>
      <c r="FF46" s="243">
        <v>0</v>
      </c>
      <c r="FG46" s="243">
        <v>0</v>
      </c>
      <c r="FH46" s="243">
        <v>0</v>
      </c>
      <c r="FI46" s="243">
        <v>0</v>
      </c>
      <c r="FJ46" s="243">
        <v>0</v>
      </c>
      <c r="FK46" s="243">
        <v>0</v>
      </c>
      <c r="FL46" s="243">
        <v>0</v>
      </c>
      <c r="FM46" s="243">
        <v>0</v>
      </c>
      <c r="FN46" s="243">
        <v>0</v>
      </c>
      <c r="FO46" s="243">
        <v>0</v>
      </c>
      <c r="FP46" s="243">
        <v>0</v>
      </c>
      <c r="FQ46" s="243">
        <v>0</v>
      </c>
      <c r="FR46" s="243">
        <v>0</v>
      </c>
      <c r="FS46" s="243">
        <v>0</v>
      </c>
      <c r="FT46" s="243">
        <v>0</v>
      </c>
      <c r="FU46" s="243">
        <v>0</v>
      </c>
      <c r="FV46" s="243">
        <v>0</v>
      </c>
      <c r="FW46" s="243">
        <v>0</v>
      </c>
      <c r="FX46" s="243">
        <v>0</v>
      </c>
      <c r="FY46" s="243">
        <v>0</v>
      </c>
      <c r="FZ46" s="243">
        <v>0</v>
      </c>
      <c r="GA46" s="243">
        <v>0</v>
      </c>
      <c r="GB46" s="243">
        <v>0</v>
      </c>
      <c r="GC46" s="243">
        <v>0</v>
      </c>
      <c r="GD46" s="243">
        <v>0</v>
      </c>
      <c r="GE46" s="243">
        <v>0</v>
      </c>
      <c r="GF46" s="243">
        <v>0</v>
      </c>
      <c r="GG46" s="243">
        <v>0</v>
      </c>
      <c r="GH46" s="243">
        <v>0</v>
      </c>
      <c r="GI46" s="243">
        <v>0</v>
      </c>
      <c r="GJ46" s="243">
        <v>0</v>
      </c>
      <c r="GK46" s="243">
        <v>0</v>
      </c>
      <c r="GL46" s="243">
        <v>0</v>
      </c>
      <c r="GM46" s="243">
        <v>0</v>
      </c>
      <c r="GN46" s="243">
        <v>0</v>
      </c>
      <c r="GO46" s="243">
        <v>0</v>
      </c>
      <c r="GP46" s="243">
        <v>0</v>
      </c>
      <c r="GQ46" s="243">
        <v>0</v>
      </c>
      <c r="GR46" s="243">
        <v>0</v>
      </c>
      <c r="GS46" s="243">
        <v>0</v>
      </c>
      <c r="GT46" s="243">
        <v>0</v>
      </c>
      <c r="GU46" s="243">
        <v>0</v>
      </c>
      <c r="GV46" s="243">
        <v>0</v>
      </c>
      <c r="GW46" s="243">
        <v>0</v>
      </c>
      <c r="GX46" s="243">
        <v>0</v>
      </c>
      <c r="GY46" s="243">
        <v>0</v>
      </c>
      <c r="GZ46" s="243">
        <v>0</v>
      </c>
      <c r="HA46" s="243">
        <v>0</v>
      </c>
      <c r="HB46" s="243">
        <v>0</v>
      </c>
      <c r="HC46" s="243">
        <v>0</v>
      </c>
      <c r="HD46" s="243">
        <v>0</v>
      </c>
      <c r="HE46" s="243">
        <v>0</v>
      </c>
      <c r="HF46" s="243">
        <v>0</v>
      </c>
      <c r="HG46" s="243">
        <v>0</v>
      </c>
      <c r="HH46" s="243">
        <v>0</v>
      </c>
      <c r="HI46" s="243">
        <v>0</v>
      </c>
      <c r="HJ46" s="243">
        <v>0</v>
      </c>
      <c r="HK46" s="243">
        <v>0</v>
      </c>
      <c r="HL46" s="243">
        <v>0</v>
      </c>
      <c r="HM46" s="243">
        <v>0</v>
      </c>
      <c r="HN46" s="243">
        <v>0</v>
      </c>
      <c r="HO46" s="243">
        <v>0</v>
      </c>
      <c r="HP46" s="243">
        <v>0</v>
      </c>
      <c r="HQ46" s="243">
        <v>0</v>
      </c>
      <c r="HR46" s="243">
        <v>0</v>
      </c>
      <c r="HS46" s="243">
        <v>0</v>
      </c>
    </row>
    <row r="47" spans="1:227" x14ac:dyDescent="0.25">
      <c r="A47" s="240"/>
      <c r="B47" s="242">
        <v>45689.916666666701</v>
      </c>
      <c r="C47" s="243">
        <v>0</v>
      </c>
      <c r="D47" s="243">
        <v>0</v>
      </c>
      <c r="E47" s="243">
        <v>0</v>
      </c>
      <c r="F47" s="243">
        <v>0</v>
      </c>
      <c r="G47" s="243">
        <v>0</v>
      </c>
      <c r="H47" s="243">
        <v>0</v>
      </c>
      <c r="I47" s="243">
        <v>0</v>
      </c>
      <c r="J47" s="243">
        <v>0</v>
      </c>
      <c r="K47" s="243">
        <v>0</v>
      </c>
      <c r="L47" s="243">
        <v>0</v>
      </c>
      <c r="M47" s="243">
        <v>0</v>
      </c>
      <c r="N47" s="243">
        <v>0</v>
      </c>
      <c r="O47" s="243">
        <v>0</v>
      </c>
      <c r="P47" s="243">
        <v>0</v>
      </c>
      <c r="Q47" s="243">
        <v>0</v>
      </c>
      <c r="R47" s="243">
        <v>0</v>
      </c>
      <c r="S47" s="243">
        <v>0</v>
      </c>
      <c r="T47" s="243">
        <v>0</v>
      </c>
      <c r="U47" s="243">
        <v>0</v>
      </c>
      <c r="V47" s="243">
        <v>0</v>
      </c>
      <c r="W47" s="243">
        <v>0</v>
      </c>
      <c r="X47" s="243">
        <v>0</v>
      </c>
      <c r="Y47" s="243">
        <v>0</v>
      </c>
      <c r="Z47" s="243">
        <v>0</v>
      </c>
      <c r="AA47" s="243">
        <v>0</v>
      </c>
      <c r="AB47" s="243">
        <v>0</v>
      </c>
      <c r="AC47" s="243">
        <v>0</v>
      </c>
      <c r="AD47" s="243">
        <v>0</v>
      </c>
      <c r="AE47" s="243">
        <v>0</v>
      </c>
      <c r="AF47" s="243">
        <v>0</v>
      </c>
      <c r="AG47" s="243">
        <v>0</v>
      </c>
      <c r="AH47" s="243">
        <v>0</v>
      </c>
      <c r="AI47" s="243">
        <v>0</v>
      </c>
      <c r="AJ47" s="243">
        <v>0</v>
      </c>
      <c r="AK47" s="243">
        <v>0</v>
      </c>
      <c r="AL47" s="243">
        <v>0</v>
      </c>
      <c r="AM47" s="243">
        <v>0</v>
      </c>
      <c r="AN47" s="243">
        <v>0</v>
      </c>
      <c r="AO47" s="243">
        <v>0</v>
      </c>
      <c r="AP47" s="243">
        <v>0</v>
      </c>
      <c r="AQ47" s="243">
        <v>0</v>
      </c>
      <c r="AR47" s="243">
        <v>0</v>
      </c>
      <c r="AS47" s="243">
        <v>0</v>
      </c>
      <c r="AT47" s="243">
        <v>0</v>
      </c>
      <c r="AU47" s="243">
        <v>0</v>
      </c>
      <c r="AV47" s="243">
        <v>0</v>
      </c>
      <c r="AW47" s="243">
        <v>0</v>
      </c>
      <c r="AX47" s="243">
        <v>0</v>
      </c>
      <c r="AY47" s="243">
        <v>0</v>
      </c>
      <c r="AZ47" s="243">
        <v>0</v>
      </c>
      <c r="BA47" s="243">
        <v>0</v>
      </c>
      <c r="BB47" s="243">
        <v>0</v>
      </c>
      <c r="BC47" s="243">
        <v>0</v>
      </c>
      <c r="BD47" s="243">
        <v>0</v>
      </c>
      <c r="BE47" s="243">
        <v>0</v>
      </c>
      <c r="BF47" s="243">
        <v>0</v>
      </c>
      <c r="BG47" s="243">
        <v>0</v>
      </c>
      <c r="BH47" s="243">
        <v>0</v>
      </c>
      <c r="BI47" s="243">
        <v>0</v>
      </c>
      <c r="BJ47" s="243">
        <v>0</v>
      </c>
      <c r="BK47" s="243">
        <v>0</v>
      </c>
      <c r="BL47" s="243">
        <v>0</v>
      </c>
      <c r="BM47" s="243">
        <v>0</v>
      </c>
      <c r="BN47" s="243">
        <v>0</v>
      </c>
      <c r="BO47" s="243">
        <v>0</v>
      </c>
      <c r="BP47" s="243">
        <v>0</v>
      </c>
      <c r="BQ47" s="243">
        <v>0</v>
      </c>
      <c r="BR47" s="243">
        <v>0</v>
      </c>
      <c r="BS47" s="243">
        <v>0</v>
      </c>
      <c r="BT47" s="243">
        <v>0</v>
      </c>
      <c r="BU47" s="243">
        <v>0</v>
      </c>
      <c r="BV47" s="243">
        <v>0</v>
      </c>
      <c r="BW47" s="243">
        <v>0</v>
      </c>
      <c r="BX47" s="243">
        <v>0</v>
      </c>
      <c r="BY47" s="243">
        <v>0</v>
      </c>
      <c r="BZ47" s="243">
        <v>0</v>
      </c>
      <c r="CA47" s="243">
        <v>0</v>
      </c>
      <c r="CB47" s="243">
        <v>0</v>
      </c>
      <c r="CC47" s="243">
        <v>0</v>
      </c>
      <c r="CD47" s="243">
        <v>0</v>
      </c>
      <c r="CE47" s="243">
        <v>0</v>
      </c>
      <c r="CF47" s="243">
        <v>0</v>
      </c>
      <c r="CG47" s="243">
        <v>0</v>
      </c>
      <c r="CH47" s="243">
        <v>0</v>
      </c>
      <c r="CI47" s="243">
        <v>0</v>
      </c>
      <c r="CJ47" s="243">
        <v>0</v>
      </c>
      <c r="CK47" s="243">
        <v>0</v>
      </c>
      <c r="CL47" s="243">
        <v>0</v>
      </c>
      <c r="CM47" s="243">
        <v>0</v>
      </c>
      <c r="CN47" s="243">
        <v>0</v>
      </c>
      <c r="CO47" s="243">
        <v>0</v>
      </c>
      <c r="CP47" s="243">
        <v>0</v>
      </c>
      <c r="CQ47" s="243">
        <v>0</v>
      </c>
      <c r="CR47" s="243">
        <v>0</v>
      </c>
      <c r="CS47" s="243">
        <v>0</v>
      </c>
      <c r="CT47" s="243">
        <v>0</v>
      </c>
      <c r="CU47" s="243">
        <v>0</v>
      </c>
      <c r="CV47" s="243">
        <v>0</v>
      </c>
      <c r="CW47" s="243">
        <v>0</v>
      </c>
      <c r="CX47" s="243">
        <v>0</v>
      </c>
      <c r="CY47" s="243">
        <v>0</v>
      </c>
      <c r="CZ47" s="243">
        <v>0</v>
      </c>
      <c r="DA47" s="243">
        <v>0</v>
      </c>
      <c r="DB47" s="243">
        <v>0</v>
      </c>
      <c r="DC47" s="243">
        <v>0</v>
      </c>
      <c r="DD47" s="243">
        <v>0</v>
      </c>
      <c r="DE47" s="243">
        <v>0</v>
      </c>
      <c r="DF47" s="243">
        <v>0</v>
      </c>
      <c r="DG47" s="243">
        <v>0</v>
      </c>
      <c r="DH47" s="243">
        <v>0</v>
      </c>
      <c r="DI47" s="243">
        <v>0</v>
      </c>
      <c r="DJ47" s="243">
        <v>0</v>
      </c>
      <c r="DK47" s="243">
        <v>0</v>
      </c>
      <c r="DL47" s="243">
        <v>0</v>
      </c>
      <c r="DM47" s="243">
        <v>0</v>
      </c>
      <c r="DN47" s="243">
        <v>0</v>
      </c>
      <c r="DO47" s="243">
        <v>0</v>
      </c>
      <c r="DP47" s="243">
        <v>0</v>
      </c>
      <c r="DQ47" s="243">
        <v>0</v>
      </c>
      <c r="DR47" s="243">
        <v>0</v>
      </c>
      <c r="DS47" s="243">
        <v>0</v>
      </c>
      <c r="DT47" s="243">
        <v>0</v>
      </c>
      <c r="DU47" s="243">
        <v>0</v>
      </c>
      <c r="DV47" s="243">
        <v>0</v>
      </c>
      <c r="DW47" s="243">
        <v>0</v>
      </c>
      <c r="DX47" s="243">
        <v>0</v>
      </c>
      <c r="DY47" s="243">
        <v>0</v>
      </c>
      <c r="DZ47" s="243">
        <v>0</v>
      </c>
      <c r="EA47" s="243">
        <v>0</v>
      </c>
      <c r="EB47" s="243">
        <v>0</v>
      </c>
      <c r="EC47" s="243">
        <v>0</v>
      </c>
      <c r="ED47" s="243">
        <v>0</v>
      </c>
      <c r="EE47" s="243">
        <v>0</v>
      </c>
      <c r="EF47" s="243">
        <v>0</v>
      </c>
      <c r="EG47" s="243">
        <v>0</v>
      </c>
      <c r="EH47" s="243">
        <v>0</v>
      </c>
      <c r="EI47" s="243">
        <v>0</v>
      </c>
      <c r="EJ47" s="243">
        <v>0</v>
      </c>
      <c r="EK47" s="243">
        <v>0</v>
      </c>
      <c r="EL47" s="243">
        <v>0</v>
      </c>
      <c r="EM47" s="243">
        <v>0</v>
      </c>
      <c r="EN47" s="243">
        <v>0</v>
      </c>
      <c r="EO47" s="243">
        <v>0</v>
      </c>
      <c r="EP47" s="243">
        <v>0</v>
      </c>
      <c r="EQ47" s="243">
        <v>0</v>
      </c>
      <c r="ER47" s="243">
        <v>0</v>
      </c>
      <c r="ES47" s="243">
        <v>0</v>
      </c>
      <c r="ET47" s="243">
        <v>0</v>
      </c>
      <c r="EU47" s="243">
        <v>0</v>
      </c>
      <c r="EV47" s="243">
        <v>0</v>
      </c>
      <c r="EW47" s="243">
        <v>0</v>
      </c>
      <c r="EX47" s="243">
        <v>0</v>
      </c>
      <c r="EY47" s="243">
        <v>0</v>
      </c>
      <c r="EZ47" s="243">
        <v>0</v>
      </c>
      <c r="FA47" s="243">
        <v>0</v>
      </c>
      <c r="FB47" s="243">
        <v>0</v>
      </c>
      <c r="FC47" s="243">
        <v>0</v>
      </c>
      <c r="FD47" s="243">
        <v>0</v>
      </c>
      <c r="FE47" s="243">
        <v>0</v>
      </c>
      <c r="FF47" s="243">
        <v>0</v>
      </c>
      <c r="FG47" s="243">
        <v>0</v>
      </c>
      <c r="FH47" s="243">
        <v>0</v>
      </c>
      <c r="FI47" s="243">
        <v>0</v>
      </c>
      <c r="FJ47" s="243">
        <v>0</v>
      </c>
      <c r="FK47" s="243">
        <v>0</v>
      </c>
      <c r="FL47" s="243">
        <v>0</v>
      </c>
      <c r="FM47" s="243">
        <v>0</v>
      </c>
      <c r="FN47" s="243">
        <v>0</v>
      </c>
      <c r="FO47" s="243">
        <v>0</v>
      </c>
      <c r="FP47" s="243">
        <v>0</v>
      </c>
      <c r="FQ47" s="243">
        <v>0</v>
      </c>
      <c r="FR47" s="243">
        <v>0</v>
      </c>
      <c r="FS47" s="243">
        <v>0</v>
      </c>
      <c r="FT47" s="243">
        <v>0</v>
      </c>
      <c r="FU47" s="243">
        <v>0</v>
      </c>
      <c r="FV47" s="243">
        <v>0</v>
      </c>
      <c r="FW47" s="243">
        <v>0</v>
      </c>
      <c r="FX47" s="243">
        <v>0</v>
      </c>
      <c r="FY47" s="243">
        <v>0</v>
      </c>
      <c r="FZ47" s="243">
        <v>0</v>
      </c>
      <c r="GA47" s="243">
        <v>0</v>
      </c>
      <c r="GB47" s="243">
        <v>0</v>
      </c>
      <c r="GC47" s="243">
        <v>0</v>
      </c>
      <c r="GD47" s="243">
        <v>0</v>
      </c>
      <c r="GE47" s="243">
        <v>0</v>
      </c>
      <c r="GF47" s="243">
        <v>0</v>
      </c>
      <c r="GG47" s="243">
        <v>0</v>
      </c>
      <c r="GH47" s="243">
        <v>0</v>
      </c>
      <c r="GI47" s="243">
        <v>0</v>
      </c>
      <c r="GJ47" s="243">
        <v>0</v>
      </c>
      <c r="GK47" s="243">
        <v>0</v>
      </c>
      <c r="GL47" s="243">
        <v>0</v>
      </c>
      <c r="GM47" s="243">
        <v>0</v>
      </c>
      <c r="GN47" s="243">
        <v>0</v>
      </c>
      <c r="GO47" s="243">
        <v>0</v>
      </c>
      <c r="GP47" s="243">
        <v>0</v>
      </c>
      <c r="GQ47" s="243">
        <v>0</v>
      </c>
      <c r="GR47" s="243">
        <v>0</v>
      </c>
      <c r="GS47" s="243">
        <v>0</v>
      </c>
      <c r="GT47" s="243">
        <v>0</v>
      </c>
      <c r="GU47" s="243">
        <v>0</v>
      </c>
      <c r="GV47" s="243">
        <v>0</v>
      </c>
      <c r="GW47" s="243">
        <v>0</v>
      </c>
      <c r="GX47" s="243">
        <v>0</v>
      </c>
      <c r="GY47" s="243">
        <v>0</v>
      </c>
      <c r="GZ47" s="243">
        <v>0</v>
      </c>
      <c r="HA47" s="243">
        <v>0</v>
      </c>
      <c r="HB47" s="243">
        <v>0</v>
      </c>
      <c r="HC47" s="243">
        <v>0</v>
      </c>
      <c r="HD47" s="243">
        <v>0</v>
      </c>
      <c r="HE47" s="243">
        <v>0</v>
      </c>
      <c r="HF47" s="243">
        <v>0</v>
      </c>
      <c r="HG47" s="243">
        <v>0</v>
      </c>
      <c r="HH47" s="243">
        <v>0</v>
      </c>
      <c r="HI47" s="243">
        <v>0</v>
      </c>
      <c r="HJ47" s="243">
        <v>0</v>
      </c>
      <c r="HK47" s="243">
        <v>0</v>
      </c>
      <c r="HL47" s="243">
        <v>0</v>
      </c>
      <c r="HM47" s="243">
        <v>0</v>
      </c>
      <c r="HN47" s="243">
        <v>0</v>
      </c>
      <c r="HO47" s="243">
        <v>0</v>
      </c>
      <c r="HP47" s="243">
        <v>0</v>
      </c>
      <c r="HQ47" s="243">
        <v>0</v>
      </c>
      <c r="HR47" s="243">
        <v>0</v>
      </c>
      <c r="HS47" s="243">
        <v>0</v>
      </c>
    </row>
    <row r="48" spans="1:227" x14ac:dyDescent="0.25">
      <c r="A48" s="240"/>
      <c r="B48" s="242">
        <v>45689.9375</v>
      </c>
      <c r="C48" s="243">
        <v>0</v>
      </c>
      <c r="D48" s="243">
        <v>0</v>
      </c>
      <c r="E48" s="243">
        <v>0</v>
      </c>
      <c r="F48" s="243">
        <v>0</v>
      </c>
      <c r="G48" s="243">
        <v>0</v>
      </c>
      <c r="H48" s="243">
        <v>0</v>
      </c>
      <c r="I48" s="243">
        <v>0</v>
      </c>
      <c r="J48" s="243">
        <v>0</v>
      </c>
      <c r="K48" s="243">
        <v>0</v>
      </c>
      <c r="L48" s="243">
        <v>0</v>
      </c>
      <c r="M48" s="243">
        <v>0</v>
      </c>
      <c r="N48" s="243">
        <v>0</v>
      </c>
      <c r="O48" s="243">
        <v>0</v>
      </c>
      <c r="P48" s="243">
        <v>0</v>
      </c>
      <c r="Q48" s="243">
        <v>0</v>
      </c>
      <c r="R48" s="243">
        <v>0</v>
      </c>
      <c r="S48" s="243">
        <v>0</v>
      </c>
      <c r="T48" s="243">
        <v>0</v>
      </c>
      <c r="U48" s="243">
        <v>0</v>
      </c>
      <c r="V48" s="243">
        <v>0</v>
      </c>
      <c r="W48" s="243">
        <v>0</v>
      </c>
      <c r="X48" s="243">
        <v>0</v>
      </c>
      <c r="Y48" s="243">
        <v>0</v>
      </c>
      <c r="Z48" s="243">
        <v>0</v>
      </c>
      <c r="AA48" s="243">
        <v>0</v>
      </c>
      <c r="AB48" s="243">
        <v>0</v>
      </c>
      <c r="AC48" s="243">
        <v>0</v>
      </c>
      <c r="AD48" s="243">
        <v>0</v>
      </c>
      <c r="AE48" s="243">
        <v>0</v>
      </c>
      <c r="AF48" s="243">
        <v>0</v>
      </c>
      <c r="AG48" s="243">
        <v>0</v>
      </c>
      <c r="AH48" s="243">
        <v>0</v>
      </c>
      <c r="AI48" s="243">
        <v>0</v>
      </c>
      <c r="AJ48" s="243">
        <v>0</v>
      </c>
      <c r="AK48" s="243">
        <v>0</v>
      </c>
      <c r="AL48" s="243">
        <v>0</v>
      </c>
      <c r="AM48" s="243">
        <v>0</v>
      </c>
      <c r="AN48" s="243">
        <v>0</v>
      </c>
      <c r="AO48" s="243">
        <v>0</v>
      </c>
      <c r="AP48" s="243">
        <v>0</v>
      </c>
      <c r="AQ48" s="243">
        <v>0</v>
      </c>
      <c r="AR48" s="243">
        <v>0</v>
      </c>
      <c r="AS48" s="243">
        <v>0</v>
      </c>
      <c r="AT48" s="243">
        <v>0</v>
      </c>
      <c r="AU48" s="243">
        <v>0</v>
      </c>
      <c r="AV48" s="243">
        <v>0</v>
      </c>
      <c r="AW48" s="243">
        <v>0</v>
      </c>
      <c r="AX48" s="243">
        <v>0</v>
      </c>
      <c r="AY48" s="243">
        <v>0</v>
      </c>
      <c r="AZ48" s="243">
        <v>0</v>
      </c>
      <c r="BA48" s="243">
        <v>0</v>
      </c>
      <c r="BB48" s="243">
        <v>0</v>
      </c>
      <c r="BC48" s="243">
        <v>0</v>
      </c>
      <c r="BD48" s="243">
        <v>0</v>
      </c>
      <c r="BE48" s="243">
        <v>0</v>
      </c>
      <c r="BF48" s="243">
        <v>0</v>
      </c>
      <c r="BG48" s="243">
        <v>0</v>
      </c>
      <c r="BH48" s="243">
        <v>0</v>
      </c>
      <c r="BI48" s="243">
        <v>0</v>
      </c>
      <c r="BJ48" s="243">
        <v>0</v>
      </c>
      <c r="BK48" s="243">
        <v>0</v>
      </c>
      <c r="BL48" s="243">
        <v>0</v>
      </c>
      <c r="BM48" s="243">
        <v>0</v>
      </c>
      <c r="BN48" s="243">
        <v>0</v>
      </c>
      <c r="BO48" s="243">
        <v>0</v>
      </c>
      <c r="BP48" s="243">
        <v>0</v>
      </c>
      <c r="BQ48" s="243">
        <v>0</v>
      </c>
      <c r="BR48" s="243">
        <v>0</v>
      </c>
      <c r="BS48" s="243">
        <v>0</v>
      </c>
      <c r="BT48" s="243">
        <v>0</v>
      </c>
      <c r="BU48" s="243">
        <v>0</v>
      </c>
      <c r="BV48" s="243">
        <v>0</v>
      </c>
      <c r="BW48" s="243">
        <v>0</v>
      </c>
      <c r="BX48" s="243">
        <v>0</v>
      </c>
      <c r="BY48" s="243">
        <v>0</v>
      </c>
      <c r="BZ48" s="243">
        <v>0</v>
      </c>
      <c r="CA48" s="243">
        <v>0</v>
      </c>
      <c r="CB48" s="243">
        <v>0</v>
      </c>
      <c r="CC48" s="243">
        <v>0</v>
      </c>
      <c r="CD48" s="243">
        <v>0</v>
      </c>
      <c r="CE48" s="243">
        <v>0</v>
      </c>
      <c r="CF48" s="243">
        <v>0</v>
      </c>
      <c r="CG48" s="243">
        <v>0</v>
      </c>
      <c r="CH48" s="243">
        <v>0</v>
      </c>
      <c r="CI48" s="243">
        <v>0</v>
      </c>
      <c r="CJ48" s="243">
        <v>0</v>
      </c>
      <c r="CK48" s="243">
        <v>0</v>
      </c>
      <c r="CL48" s="243">
        <v>0</v>
      </c>
      <c r="CM48" s="243">
        <v>0</v>
      </c>
      <c r="CN48" s="243">
        <v>0</v>
      </c>
      <c r="CO48" s="243">
        <v>0</v>
      </c>
      <c r="CP48" s="243">
        <v>0</v>
      </c>
      <c r="CQ48" s="243">
        <v>0</v>
      </c>
      <c r="CR48" s="243">
        <v>0</v>
      </c>
      <c r="CS48" s="243">
        <v>0</v>
      </c>
      <c r="CT48" s="243">
        <v>0</v>
      </c>
      <c r="CU48" s="243">
        <v>0</v>
      </c>
      <c r="CV48" s="243">
        <v>0</v>
      </c>
      <c r="CW48" s="243">
        <v>0</v>
      </c>
      <c r="CX48" s="243">
        <v>0</v>
      </c>
      <c r="CY48" s="243">
        <v>0</v>
      </c>
      <c r="CZ48" s="243">
        <v>0</v>
      </c>
      <c r="DA48" s="243">
        <v>0</v>
      </c>
      <c r="DB48" s="243">
        <v>0</v>
      </c>
      <c r="DC48" s="243">
        <v>0</v>
      </c>
      <c r="DD48" s="243">
        <v>0</v>
      </c>
      <c r="DE48" s="243">
        <v>0</v>
      </c>
      <c r="DF48" s="243">
        <v>0</v>
      </c>
      <c r="DG48" s="243">
        <v>0</v>
      </c>
      <c r="DH48" s="243">
        <v>0</v>
      </c>
      <c r="DI48" s="243">
        <v>0</v>
      </c>
      <c r="DJ48" s="243">
        <v>0</v>
      </c>
      <c r="DK48" s="243">
        <v>0</v>
      </c>
      <c r="DL48" s="243">
        <v>0</v>
      </c>
      <c r="DM48" s="243">
        <v>0</v>
      </c>
      <c r="DN48" s="243">
        <v>0</v>
      </c>
      <c r="DO48" s="243">
        <v>0</v>
      </c>
      <c r="DP48" s="243">
        <v>0</v>
      </c>
      <c r="DQ48" s="243">
        <v>0</v>
      </c>
      <c r="DR48" s="243">
        <v>0</v>
      </c>
      <c r="DS48" s="243">
        <v>0</v>
      </c>
      <c r="DT48" s="243">
        <v>0</v>
      </c>
      <c r="DU48" s="243">
        <v>0</v>
      </c>
      <c r="DV48" s="243">
        <v>0</v>
      </c>
      <c r="DW48" s="243">
        <v>0</v>
      </c>
      <c r="DX48" s="243">
        <v>0</v>
      </c>
      <c r="DY48" s="243">
        <v>0</v>
      </c>
      <c r="DZ48" s="243">
        <v>0</v>
      </c>
      <c r="EA48" s="243">
        <v>0</v>
      </c>
      <c r="EB48" s="243">
        <v>0</v>
      </c>
      <c r="EC48" s="243">
        <v>0</v>
      </c>
      <c r="ED48" s="243">
        <v>0</v>
      </c>
      <c r="EE48" s="243">
        <v>0</v>
      </c>
      <c r="EF48" s="243">
        <v>0</v>
      </c>
      <c r="EG48" s="243">
        <v>0</v>
      </c>
      <c r="EH48" s="243">
        <v>0</v>
      </c>
      <c r="EI48" s="243">
        <v>0</v>
      </c>
      <c r="EJ48" s="243">
        <v>0</v>
      </c>
      <c r="EK48" s="243">
        <v>0</v>
      </c>
      <c r="EL48" s="243">
        <v>0</v>
      </c>
      <c r="EM48" s="243">
        <v>0</v>
      </c>
      <c r="EN48" s="243">
        <v>0</v>
      </c>
      <c r="EO48" s="243">
        <v>0</v>
      </c>
      <c r="EP48" s="243">
        <v>0</v>
      </c>
      <c r="EQ48" s="243">
        <v>0</v>
      </c>
      <c r="ER48" s="243">
        <v>0</v>
      </c>
      <c r="ES48" s="243">
        <v>0</v>
      </c>
      <c r="ET48" s="243">
        <v>0</v>
      </c>
      <c r="EU48" s="243">
        <v>0</v>
      </c>
      <c r="EV48" s="243">
        <v>0</v>
      </c>
      <c r="EW48" s="243">
        <v>0</v>
      </c>
      <c r="EX48" s="243">
        <v>0</v>
      </c>
      <c r="EY48" s="243">
        <v>0</v>
      </c>
      <c r="EZ48" s="243">
        <v>0</v>
      </c>
      <c r="FA48" s="243">
        <v>0</v>
      </c>
      <c r="FB48" s="243">
        <v>0</v>
      </c>
      <c r="FC48" s="243">
        <v>0</v>
      </c>
      <c r="FD48" s="243">
        <v>0</v>
      </c>
      <c r="FE48" s="243">
        <v>0</v>
      </c>
      <c r="FF48" s="243">
        <v>0</v>
      </c>
      <c r="FG48" s="243">
        <v>0</v>
      </c>
      <c r="FH48" s="243">
        <v>0</v>
      </c>
      <c r="FI48" s="243">
        <v>0</v>
      </c>
      <c r="FJ48" s="243">
        <v>0</v>
      </c>
      <c r="FK48" s="243">
        <v>0</v>
      </c>
      <c r="FL48" s="243">
        <v>0</v>
      </c>
      <c r="FM48" s="243">
        <v>0</v>
      </c>
      <c r="FN48" s="243">
        <v>0</v>
      </c>
      <c r="FO48" s="243">
        <v>0</v>
      </c>
      <c r="FP48" s="243">
        <v>0</v>
      </c>
      <c r="FQ48" s="243">
        <v>0</v>
      </c>
      <c r="FR48" s="243">
        <v>0</v>
      </c>
      <c r="FS48" s="243">
        <v>0</v>
      </c>
      <c r="FT48" s="243">
        <v>0</v>
      </c>
      <c r="FU48" s="243">
        <v>0</v>
      </c>
      <c r="FV48" s="243">
        <v>0</v>
      </c>
      <c r="FW48" s="243">
        <v>0</v>
      </c>
      <c r="FX48" s="243">
        <v>0</v>
      </c>
      <c r="FY48" s="243">
        <v>0</v>
      </c>
      <c r="FZ48" s="243">
        <v>0</v>
      </c>
      <c r="GA48" s="243">
        <v>0</v>
      </c>
      <c r="GB48" s="243">
        <v>0</v>
      </c>
      <c r="GC48" s="243">
        <v>0</v>
      </c>
      <c r="GD48" s="243">
        <v>0</v>
      </c>
      <c r="GE48" s="243">
        <v>0</v>
      </c>
      <c r="GF48" s="243">
        <v>0</v>
      </c>
      <c r="GG48" s="243">
        <v>0</v>
      </c>
      <c r="GH48" s="243">
        <v>0</v>
      </c>
      <c r="GI48" s="243">
        <v>0</v>
      </c>
      <c r="GJ48" s="243">
        <v>0</v>
      </c>
      <c r="GK48" s="243">
        <v>0</v>
      </c>
      <c r="GL48" s="243">
        <v>0</v>
      </c>
      <c r="GM48" s="243">
        <v>0</v>
      </c>
      <c r="GN48" s="243">
        <v>0</v>
      </c>
      <c r="GO48" s="243">
        <v>0</v>
      </c>
      <c r="GP48" s="243">
        <v>0</v>
      </c>
      <c r="GQ48" s="243">
        <v>0</v>
      </c>
      <c r="GR48" s="243">
        <v>0</v>
      </c>
      <c r="GS48" s="243">
        <v>0</v>
      </c>
      <c r="GT48" s="243">
        <v>0</v>
      </c>
      <c r="GU48" s="243">
        <v>0</v>
      </c>
      <c r="GV48" s="243">
        <v>0</v>
      </c>
      <c r="GW48" s="243">
        <v>0</v>
      </c>
      <c r="GX48" s="243">
        <v>0</v>
      </c>
      <c r="GY48" s="243">
        <v>0</v>
      </c>
      <c r="GZ48" s="243">
        <v>0</v>
      </c>
      <c r="HA48" s="243">
        <v>0</v>
      </c>
      <c r="HB48" s="243">
        <v>0</v>
      </c>
      <c r="HC48" s="243">
        <v>0</v>
      </c>
      <c r="HD48" s="243">
        <v>0</v>
      </c>
      <c r="HE48" s="243">
        <v>0</v>
      </c>
      <c r="HF48" s="243">
        <v>0</v>
      </c>
      <c r="HG48" s="243">
        <v>0</v>
      </c>
      <c r="HH48" s="243">
        <v>0</v>
      </c>
      <c r="HI48" s="243">
        <v>0</v>
      </c>
      <c r="HJ48" s="243">
        <v>0</v>
      </c>
      <c r="HK48" s="243">
        <v>0</v>
      </c>
      <c r="HL48" s="243">
        <v>0</v>
      </c>
      <c r="HM48" s="243">
        <v>0</v>
      </c>
      <c r="HN48" s="243">
        <v>0</v>
      </c>
      <c r="HO48" s="243">
        <v>0</v>
      </c>
      <c r="HP48" s="243">
        <v>0</v>
      </c>
      <c r="HQ48" s="243">
        <v>0</v>
      </c>
      <c r="HR48" s="243">
        <v>0</v>
      </c>
      <c r="HS48" s="243">
        <v>0</v>
      </c>
    </row>
    <row r="49" spans="1:227" x14ac:dyDescent="0.25">
      <c r="A49" s="240"/>
      <c r="B49" s="242">
        <v>45689.958333333299</v>
      </c>
      <c r="C49" s="243">
        <v>0</v>
      </c>
      <c r="D49" s="243">
        <v>0</v>
      </c>
      <c r="E49" s="243">
        <v>0</v>
      </c>
      <c r="F49" s="243">
        <v>0</v>
      </c>
      <c r="G49" s="243">
        <v>0</v>
      </c>
      <c r="H49" s="243">
        <v>0</v>
      </c>
      <c r="I49" s="243">
        <v>0</v>
      </c>
      <c r="J49" s="243">
        <v>0</v>
      </c>
      <c r="K49" s="243">
        <v>0</v>
      </c>
      <c r="L49" s="243">
        <v>0</v>
      </c>
      <c r="M49" s="243">
        <v>0</v>
      </c>
      <c r="N49" s="243">
        <v>0</v>
      </c>
      <c r="O49" s="243">
        <v>0</v>
      </c>
      <c r="P49" s="243">
        <v>0</v>
      </c>
      <c r="Q49" s="243">
        <v>0</v>
      </c>
      <c r="R49" s="243">
        <v>0</v>
      </c>
      <c r="S49" s="243">
        <v>0</v>
      </c>
      <c r="T49" s="243">
        <v>0</v>
      </c>
      <c r="U49" s="243">
        <v>0</v>
      </c>
      <c r="V49" s="243">
        <v>0</v>
      </c>
      <c r="W49" s="243">
        <v>0</v>
      </c>
      <c r="X49" s="243">
        <v>0</v>
      </c>
      <c r="Y49" s="243">
        <v>0</v>
      </c>
      <c r="Z49" s="243">
        <v>0</v>
      </c>
      <c r="AA49" s="243">
        <v>0</v>
      </c>
      <c r="AB49" s="243">
        <v>0</v>
      </c>
      <c r="AC49" s="243">
        <v>0</v>
      </c>
      <c r="AD49" s="243">
        <v>0</v>
      </c>
      <c r="AE49" s="243">
        <v>0</v>
      </c>
      <c r="AF49" s="243">
        <v>0</v>
      </c>
      <c r="AG49" s="243">
        <v>0</v>
      </c>
      <c r="AH49" s="243">
        <v>0</v>
      </c>
      <c r="AI49" s="243">
        <v>0</v>
      </c>
      <c r="AJ49" s="243">
        <v>0</v>
      </c>
      <c r="AK49" s="243">
        <v>0</v>
      </c>
      <c r="AL49" s="243">
        <v>0</v>
      </c>
      <c r="AM49" s="243">
        <v>0</v>
      </c>
      <c r="AN49" s="243">
        <v>0</v>
      </c>
      <c r="AO49" s="243">
        <v>0</v>
      </c>
      <c r="AP49" s="243">
        <v>0</v>
      </c>
      <c r="AQ49" s="243">
        <v>0</v>
      </c>
      <c r="AR49" s="243">
        <v>0</v>
      </c>
      <c r="AS49" s="243">
        <v>0</v>
      </c>
      <c r="AT49" s="243">
        <v>0</v>
      </c>
      <c r="AU49" s="243">
        <v>0</v>
      </c>
      <c r="AV49" s="243">
        <v>0</v>
      </c>
      <c r="AW49" s="243">
        <v>0</v>
      </c>
      <c r="AX49" s="243">
        <v>0</v>
      </c>
      <c r="AY49" s="243">
        <v>0</v>
      </c>
      <c r="AZ49" s="243">
        <v>0</v>
      </c>
      <c r="BA49" s="243">
        <v>0</v>
      </c>
      <c r="BB49" s="243">
        <v>0</v>
      </c>
      <c r="BC49" s="243">
        <v>0</v>
      </c>
      <c r="BD49" s="243">
        <v>0</v>
      </c>
      <c r="BE49" s="243">
        <v>0</v>
      </c>
      <c r="BF49" s="243">
        <v>0</v>
      </c>
      <c r="BG49" s="243">
        <v>0</v>
      </c>
      <c r="BH49" s="243">
        <v>0</v>
      </c>
      <c r="BI49" s="243">
        <v>0</v>
      </c>
      <c r="BJ49" s="243">
        <v>0</v>
      </c>
      <c r="BK49" s="243">
        <v>0</v>
      </c>
      <c r="BL49" s="243">
        <v>0</v>
      </c>
      <c r="BM49" s="243">
        <v>0</v>
      </c>
      <c r="BN49" s="243">
        <v>0</v>
      </c>
      <c r="BO49" s="243">
        <v>0</v>
      </c>
      <c r="BP49" s="243">
        <v>0</v>
      </c>
      <c r="BQ49" s="243">
        <v>0</v>
      </c>
      <c r="BR49" s="243">
        <v>0</v>
      </c>
      <c r="BS49" s="243">
        <v>0</v>
      </c>
      <c r="BT49" s="243">
        <v>0</v>
      </c>
      <c r="BU49" s="243">
        <v>0</v>
      </c>
      <c r="BV49" s="243">
        <v>0</v>
      </c>
      <c r="BW49" s="243">
        <v>0</v>
      </c>
      <c r="BX49" s="243">
        <v>0</v>
      </c>
      <c r="BY49" s="243">
        <v>0</v>
      </c>
      <c r="BZ49" s="243">
        <v>0</v>
      </c>
      <c r="CA49" s="243">
        <v>0</v>
      </c>
      <c r="CB49" s="243">
        <v>0</v>
      </c>
      <c r="CC49" s="243">
        <v>0</v>
      </c>
      <c r="CD49" s="243">
        <v>0</v>
      </c>
      <c r="CE49" s="243">
        <v>0</v>
      </c>
      <c r="CF49" s="243">
        <v>0</v>
      </c>
      <c r="CG49" s="243">
        <v>0</v>
      </c>
      <c r="CH49" s="243">
        <v>0</v>
      </c>
      <c r="CI49" s="243">
        <v>0</v>
      </c>
      <c r="CJ49" s="243">
        <v>0</v>
      </c>
      <c r="CK49" s="243">
        <v>0</v>
      </c>
      <c r="CL49" s="243">
        <v>0</v>
      </c>
      <c r="CM49" s="243">
        <v>0</v>
      </c>
      <c r="CN49" s="243">
        <v>0</v>
      </c>
      <c r="CO49" s="243">
        <v>0</v>
      </c>
      <c r="CP49" s="243">
        <v>0</v>
      </c>
      <c r="CQ49" s="243">
        <v>0</v>
      </c>
      <c r="CR49" s="243">
        <v>0</v>
      </c>
      <c r="CS49" s="243">
        <v>0</v>
      </c>
      <c r="CT49" s="243">
        <v>0</v>
      </c>
      <c r="CU49" s="243">
        <v>0</v>
      </c>
      <c r="CV49" s="243">
        <v>0</v>
      </c>
      <c r="CW49" s="243">
        <v>0</v>
      </c>
      <c r="CX49" s="243">
        <v>0</v>
      </c>
      <c r="CY49" s="243">
        <v>0</v>
      </c>
      <c r="CZ49" s="243">
        <v>0</v>
      </c>
      <c r="DA49" s="243">
        <v>0</v>
      </c>
      <c r="DB49" s="243">
        <v>0</v>
      </c>
      <c r="DC49" s="243">
        <v>0</v>
      </c>
      <c r="DD49" s="243">
        <v>0</v>
      </c>
      <c r="DE49" s="243">
        <v>0</v>
      </c>
      <c r="DF49" s="243">
        <v>0</v>
      </c>
      <c r="DG49" s="243">
        <v>0</v>
      </c>
      <c r="DH49" s="243">
        <v>0</v>
      </c>
      <c r="DI49" s="243">
        <v>0</v>
      </c>
      <c r="DJ49" s="243">
        <v>0</v>
      </c>
      <c r="DK49" s="243">
        <v>0</v>
      </c>
      <c r="DL49" s="243">
        <v>0</v>
      </c>
      <c r="DM49" s="243">
        <v>0</v>
      </c>
      <c r="DN49" s="243">
        <v>0</v>
      </c>
      <c r="DO49" s="243">
        <v>0</v>
      </c>
      <c r="DP49" s="243">
        <v>0</v>
      </c>
      <c r="DQ49" s="243">
        <v>0</v>
      </c>
      <c r="DR49" s="243">
        <v>0</v>
      </c>
      <c r="DS49" s="243">
        <v>0</v>
      </c>
      <c r="DT49" s="243">
        <v>0</v>
      </c>
      <c r="DU49" s="243">
        <v>0</v>
      </c>
      <c r="DV49" s="243">
        <v>0</v>
      </c>
      <c r="DW49" s="243">
        <v>0</v>
      </c>
      <c r="DX49" s="243">
        <v>0</v>
      </c>
      <c r="DY49" s="243">
        <v>0</v>
      </c>
      <c r="DZ49" s="243">
        <v>0</v>
      </c>
      <c r="EA49" s="243">
        <v>0</v>
      </c>
      <c r="EB49" s="243">
        <v>0</v>
      </c>
      <c r="EC49" s="243">
        <v>0</v>
      </c>
      <c r="ED49" s="243">
        <v>0</v>
      </c>
      <c r="EE49" s="243">
        <v>0</v>
      </c>
      <c r="EF49" s="243">
        <v>0</v>
      </c>
      <c r="EG49" s="243">
        <v>0</v>
      </c>
      <c r="EH49" s="243">
        <v>0</v>
      </c>
      <c r="EI49" s="243">
        <v>0</v>
      </c>
      <c r="EJ49" s="243">
        <v>0</v>
      </c>
      <c r="EK49" s="243">
        <v>0</v>
      </c>
      <c r="EL49" s="243">
        <v>0</v>
      </c>
      <c r="EM49" s="243">
        <v>0</v>
      </c>
      <c r="EN49" s="243">
        <v>0</v>
      </c>
      <c r="EO49" s="243">
        <v>0</v>
      </c>
      <c r="EP49" s="243">
        <v>0</v>
      </c>
      <c r="EQ49" s="243">
        <v>0</v>
      </c>
      <c r="ER49" s="243">
        <v>0</v>
      </c>
      <c r="ES49" s="243">
        <v>0</v>
      </c>
      <c r="ET49" s="243">
        <v>0</v>
      </c>
      <c r="EU49" s="243">
        <v>0</v>
      </c>
      <c r="EV49" s="243">
        <v>0</v>
      </c>
      <c r="EW49" s="243">
        <v>0</v>
      </c>
      <c r="EX49" s="243">
        <v>0</v>
      </c>
      <c r="EY49" s="243">
        <v>0</v>
      </c>
      <c r="EZ49" s="243">
        <v>0</v>
      </c>
      <c r="FA49" s="243">
        <v>0</v>
      </c>
      <c r="FB49" s="243">
        <v>0</v>
      </c>
      <c r="FC49" s="243">
        <v>0</v>
      </c>
      <c r="FD49" s="243">
        <v>0</v>
      </c>
      <c r="FE49" s="243">
        <v>0</v>
      </c>
      <c r="FF49" s="243">
        <v>0</v>
      </c>
      <c r="FG49" s="243">
        <v>0</v>
      </c>
      <c r="FH49" s="243">
        <v>0</v>
      </c>
      <c r="FI49" s="243">
        <v>0</v>
      </c>
      <c r="FJ49" s="243">
        <v>0</v>
      </c>
      <c r="FK49" s="243">
        <v>0</v>
      </c>
      <c r="FL49" s="243">
        <v>0</v>
      </c>
      <c r="FM49" s="243">
        <v>0</v>
      </c>
      <c r="FN49" s="243">
        <v>0</v>
      </c>
      <c r="FO49" s="243">
        <v>0</v>
      </c>
      <c r="FP49" s="243">
        <v>0</v>
      </c>
      <c r="FQ49" s="243">
        <v>0</v>
      </c>
      <c r="FR49" s="243">
        <v>0</v>
      </c>
      <c r="FS49" s="243">
        <v>0</v>
      </c>
      <c r="FT49" s="243">
        <v>0</v>
      </c>
      <c r="FU49" s="243">
        <v>0</v>
      </c>
      <c r="FV49" s="243">
        <v>0</v>
      </c>
      <c r="FW49" s="243">
        <v>0</v>
      </c>
      <c r="FX49" s="243">
        <v>0</v>
      </c>
      <c r="FY49" s="243">
        <v>0</v>
      </c>
      <c r="FZ49" s="243">
        <v>0</v>
      </c>
      <c r="GA49" s="243">
        <v>0</v>
      </c>
      <c r="GB49" s="243">
        <v>0</v>
      </c>
      <c r="GC49" s="243">
        <v>0</v>
      </c>
      <c r="GD49" s="243">
        <v>0</v>
      </c>
      <c r="GE49" s="243">
        <v>0</v>
      </c>
      <c r="GF49" s="243">
        <v>0</v>
      </c>
      <c r="GG49" s="243">
        <v>0</v>
      </c>
      <c r="GH49" s="243">
        <v>0</v>
      </c>
      <c r="GI49" s="243">
        <v>0</v>
      </c>
      <c r="GJ49" s="243">
        <v>0</v>
      </c>
      <c r="GK49" s="243">
        <v>0</v>
      </c>
      <c r="GL49" s="243">
        <v>0</v>
      </c>
      <c r="GM49" s="243">
        <v>0</v>
      </c>
      <c r="GN49" s="243">
        <v>0</v>
      </c>
      <c r="GO49" s="243">
        <v>0</v>
      </c>
      <c r="GP49" s="243">
        <v>0</v>
      </c>
      <c r="GQ49" s="243">
        <v>0</v>
      </c>
      <c r="GR49" s="243">
        <v>0</v>
      </c>
      <c r="GS49" s="243">
        <v>0</v>
      </c>
      <c r="GT49" s="243">
        <v>0</v>
      </c>
      <c r="GU49" s="243">
        <v>0</v>
      </c>
      <c r="GV49" s="243">
        <v>0</v>
      </c>
      <c r="GW49" s="243">
        <v>0</v>
      </c>
      <c r="GX49" s="243">
        <v>0</v>
      </c>
      <c r="GY49" s="243">
        <v>0</v>
      </c>
      <c r="GZ49" s="243">
        <v>0</v>
      </c>
      <c r="HA49" s="243">
        <v>0</v>
      </c>
      <c r="HB49" s="243">
        <v>0</v>
      </c>
      <c r="HC49" s="243">
        <v>0</v>
      </c>
      <c r="HD49" s="243">
        <v>0</v>
      </c>
      <c r="HE49" s="243">
        <v>0</v>
      </c>
      <c r="HF49" s="243">
        <v>0</v>
      </c>
      <c r="HG49" s="243">
        <v>0</v>
      </c>
      <c r="HH49" s="243">
        <v>0</v>
      </c>
      <c r="HI49" s="243">
        <v>0</v>
      </c>
      <c r="HJ49" s="243">
        <v>0</v>
      </c>
      <c r="HK49" s="243">
        <v>0</v>
      </c>
      <c r="HL49" s="243">
        <v>0</v>
      </c>
      <c r="HM49" s="243">
        <v>0</v>
      </c>
      <c r="HN49" s="243">
        <v>0</v>
      </c>
      <c r="HO49" s="243">
        <v>0</v>
      </c>
      <c r="HP49" s="243">
        <v>0</v>
      </c>
      <c r="HQ49" s="243">
        <v>0</v>
      </c>
      <c r="HR49" s="243">
        <v>0</v>
      </c>
      <c r="HS49" s="243">
        <v>0</v>
      </c>
    </row>
    <row r="50" spans="1:227" x14ac:dyDescent="0.25">
      <c r="A50" s="240"/>
      <c r="B50" s="242">
        <v>45689.979166666701</v>
      </c>
      <c r="C50" s="243">
        <v>0</v>
      </c>
      <c r="D50" s="243">
        <v>0</v>
      </c>
      <c r="E50" s="243">
        <v>0</v>
      </c>
      <c r="F50" s="243">
        <v>0</v>
      </c>
      <c r="G50" s="243">
        <v>0</v>
      </c>
      <c r="H50" s="243">
        <v>0</v>
      </c>
      <c r="I50" s="243">
        <v>0</v>
      </c>
      <c r="J50" s="243">
        <v>0</v>
      </c>
      <c r="K50" s="243">
        <v>0</v>
      </c>
      <c r="L50" s="243">
        <v>0</v>
      </c>
      <c r="M50" s="243">
        <v>0</v>
      </c>
      <c r="N50" s="243">
        <v>0</v>
      </c>
      <c r="O50" s="243">
        <v>0</v>
      </c>
      <c r="P50" s="243">
        <v>0</v>
      </c>
      <c r="Q50" s="243">
        <v>0</v>
      </c>
      <c r="R50" s="243">
        <v>0</v>
      </c>
      <c r="S50" s="243">
        <v>0</v>
      </c>
      <c r="T50" s="243">
        <v>0</v>
      </c>
      <c r="U50" s="243">
        <v>0</v>
      </c>
      <c r="V50" s="243">
        <v>0</v>
      </c>
      <c r="W50" s="243">
        <v>0</v>
      </c>
      <c r="X50" s="243">
        <v>0</v>
      </c>
      <c r="Y50" s="243">
        <v>0</v>
      </c>
      <c r="Z50" s="243">
        <v>0</v>
      </c>
      <c r="AA50" s="243">
        <v>0</v>
      </c>
      <c r="AB50" s="243">
        <v>0</v>
      </c>
      <c r="AC50" s="243">
        <v>0</v>
      </c>
      <c r="AD50" s="243">
        <v>0</v>
      </c>
      <c r="AE50" s="243">
        <v>0</v>
      </c>
      <c r="AF50" s="243">
        <v>0</v>
      </c>
      <c r="AG50" s="243">
        <v>0</v>
      </c>
      <c r="AH50" s="243">
        <v>0</v>
      </c>
      <c r="AI50" s="243">
        <v>0</v>
      </c>
      <c r="AJ50" s="243">
        <v>0</v>
      </c>
      <c r="AK50" s="243">
        <v>0</v>
      </c>
      <c r="AL50" s="243">
        <v>0</v>
      </c>
      <c r="AM50" s="243">
        <v>0</v>
      </c>
      <c r="AN50" s="243">
        <v>0</v>
      </c>
      <c r="AO50" s="243">
        <v>0</v>
      </c>
      <c r="AP50" s="243">
        <v>0</v>
      </c>
      <c r="AQ50" s="243">
        <v>0</v>
      </c>
      <c r="AR50" s="243">
        <v>0</v>
      </c>
      <c r="AS50" s="243">
        <v>0</v>
      </c>
      <c r="AT50" s="243">
        <v>0</v>
      </c>
      <c r="AU50" s="243">
        <v>0</v>
      </c>
      <c r="AV50" s="243">
        <v>0</v>
      </c>
      <c r="AW50" s="243">
        <v>0</v>
      </c>
      <c r="AX50" s="243">
        <v>0</v>
      </c>
      <c r="AY50" s="243">
        <v>0</v>
      </c>
      <c r="AZ50" s="243">
        <v>0</v>
      </c>
      <c r="BA50" s="243">
        <v>0</v>
      </c>
      <c r="BB50" s="243">
        <v>0</v>
      </c>
      <c r="BC50" s="243">
        <v>0</v>
      </c>
      <c r="BD50" s="243">
        <v>0</v>
      </c>
      <c r="BE50" s="243">
        <v>0</v>
      </c>
      <c r="BF50" s="243">
        <v>0</v>
      </c>
      <c r="BG50" s="243">
        <v>0</v>
      </c>
      <c r="BH50" s="243">
        <v>0</v>
      </c>
      <c r="BI50" s="243">
        <v>0</v>
      </c>
      <c r="BJ50" s="243">
        <v>0</v>
      </c>
      <c r="BK50" s="243">
        <v>0</v>
      </c>
      <c r="BL50" s="243">
        <v>0</v>
      </c>
      <c r="BM50" s="243">
        <v>0</v>
      </c>
      <c r="BN50" s="243">
        <v>0</v>
      </c>
      <c r="BO50" s="243">
        <v>0</v>
      </c>
      <c r="BP50" s="243">
        <v>0</v>
      </c>
      <c r="BQ50" s="243">
        <v>0</v>
      </c>
      <c r="BR50" s="243">
        <v>0</v>
      </c>
      <c r="BS50" s="243">
        <v>0</v>
      </c>
      <c r="BT50" s="243">
        <v>0</v>
      </c>
      <c r="BU50" s="243">
        <v>0</v>
      </c>
      <c r="BV50" s="243">
        <v>0</v>
      </c>
      <c r="BW50" s="243">
        <v>0</v>
      </c>
      <c r="BX50" s="243">
        <v>0</v>
      </c>
      <c r="BY50" s="243">
        <v>0</v>
      </c>
      <c r="BZ50" s="243">
        <v>0</v>
      </c>
      <c r="CA50" s="243">
        <v>0</v>
      </c>
      <c r="CB50" s="243">
        <v>0</v>
      </c>
      <c r="CC50" s="243">
        <v>0</v>
      </c>
      <c r="CD50" s="243">
        <v>0</v>
      </c>
      <c r="CE50" s="243">
        <v>0</v>
      </c>
      <c r="CF50" s="243">
        <v>0</v>
      </c>
      <c r="CG50" s="243">
        <v>0</v>
      </c>
      <c r="CH50" s="243">
        <v>0</v>
      </c>
      <c r="CI50" s="243">
        <v>0</v>
      </c>
      <c r="CJ50" s="243">
        <v>0</v>
      </c>
      <c r="CK50" s="243">
        <v>0</v>
      </c>
      <c r="CL50" s="243">
        <v>0</v>
      </c>
      <c r="CM50" s="243">
        <v>0</v>
      </c>
      <c r="CN50" s="243">
        <v>0</v>
      </c>
      <c r="CO50" s="243">
        <v>0</v>
      </c>
      <c r="CP50" s="243">
        <v>0</v>
      </c>
      <c r="CQ50" s="243">
        <v>0</v>
      </c>
      <c r="CR50" s="243">
        <v>0</v>
      </c>
      <c r="CS50" s="243">
        <v>0</v>
      </c>
      <c r="CT50" s="243">
        <v>0</v>
      </c>
      <c r="CU50" s="243">
        <v>0</v>
      </c>
      <c r="CV50" s="243">
        <v>0</v>
      </c>
      <c r="CW50" s="243">
        <v>0</v>
      </c>
      <c r="CX50" s="243">
        <v>0</v>
      </c>
      <c r="CY50" s="243">
        <v>0</v>
      </c>
      <c r="CZ50" s="243">
        <v>0</v>
      </c>
      <c r="DA50" s="243">
        <v>0</v>
      </c>
      <c r="DB50" s="243">
        <v>0</v>
      </c>
      <c r="DC50" s="243">
        <v>0</v>
      </c>
      <c r="DD50" s="243">
        <v>0</v>
      </c>
      <c r="DE50" s="243">
        <v>0</v>
      </c>
      <c r="DF50" s="243">
        <v>0</v>
      </c>
      <c r="DG50" s="243">
        <v>0</v>
      </c>
      <c r="DH50" s="243">
        <v>0</v>
      </c>
      <c r="DI50" s="243">
        <v>0</v>
      </c>
      <c r="DJ50" s="243">
        <v>0</v>
      </c>
      <c r="DK50" s="243">
        <v>0</v>
      </c>
      <c r="DL50" s="243">
        <v>0</v>
      </c>
      <c r="DM50" s="243">
        <v>0</v>
      </c>
      <c r="DN50" s="243">
        <v>0</v>
      </c>
      <c r="DO50" s="243">
        <v>0</v>
      </c>
      <c r="DP50" s="243">
        <v>0</v>
      </c>
      <c r="DQ50" s="243">
        <v>0</v>
      </c>
      <c r="DR50" s="243">
        <v>0</v>
      </c>
      <c r="DS50" s="243">
        <v>0</v>
      </c>
      <c r="DT50" s="243">
        <v>0</v>
      </c>
      <c r="DU50" s="243">
        <v>0</v>
      </c>
      <c r="DV50" s="243">
        <v>0</v>
      </c>
      <c r="DW50" s="243">
        <v>0</v>
      </c>
      <c r="DX50" s="243">
        <v>0</v>
      </c>
      <c r="DY50" s="243">
        <v>0</v>
      </c>
      <c r="DZ50" s="243">
        <v>0</v>
      </c>
      <c r="EA50" s="243">
        <v>0</v>
      </c>
      <c r="EB50" s="243">
        <v>0</v>
      </c>
      <c r="EC50" s="243">
        <v>0</v>
      </c>
      <c r="ED50" s="243">
        <v>0</v>
      </c>
      <c r="EE50" s="243">
        <v>0</v>
      </c>
      <c r="EF50" s="243">
        <v>0</v>
      </c>
      <c r="EG50" s="243">
        <v>0</v>
      </c>
      <c r="EH50" s="243">
        <v>0</v>
      </c>
      <c r="EI50" s="243">
        <v>0</v>
      </c>
      <c r="EJ50" s="243">
        <v>0</v>
      </c>
      <c r="EK50" s="243">
        <v>0</v>
      </c>
      <c r="EL50" s="243">
        <v>0</v>
      </c>
      <c r="EM50" s="243">
        <v>0</v>
      </c>
      <c r="EN50" s="243">
        <v>0</v>
      </c>
      <c r="EO50" s="243">
        <v>0</v>
      </c>
      <c r="EP50" s="243">
        <v>0</v>
      </c>
      <c r="EQ50" s="243">
        <v>0</v>
      </c>
      <c r="ER50" s="243">
        <v>0</v>
      </c>
      <c r="ES50" s="243">
        <v>0</v>
      </c>
      <c r="ET50" s="243">
        <v>0</v>
      </c>
      <c r="EU50" s="243">
        <v>0</v>
      </c>
      <c r="EV50" s="243">
        <v>0</v>
      </c>
      <c r="EW50" s="243">
        <v>0</v>
      </c>
      <c r="EX50" s="243">
        <v>0</v>
      </c>
      <c r="EY50" s="243">
        <v>0</v>
      </c>
      <c r="EZ50" s="243">
        <v>0</v>
      </c>
      <c r="FA50" s="243">
        <v>0</v>
      </c>
      <c r="FB50" s="243">
        <v>0</v>
      </c>
      <c r="FC50" s="243">
        <v>0</v>
      </c>
      <c r="FD50" s="243">
        <v>0</v>
      </c>
      <c r="FE50" s="243">
        <v>0</v>
      </c>
      <c r="FF50" s="243">
        <v>0</v>
      </c>
      <c r="FG50" s="243">
        <v>0</v>
      </c>
      <c r="FH50" s="243">
        <v>0</v>
      </c>
      <c r="FI50" s="243">
        <v>0</v>
      </c>
      <c r="FJ50" s="243">
        <v>0</v>
      </c>
      <c r="FK50" s="243">
        <v>0</v>
      </c>
      <c r="FL50" s="243">
        <v>0</v>
      </c>
      <c r="FM50" s="243">
        <v>0</v>
      </c>
      <c r="FN50" s="243">
        <v>0</v>
      </c>
      <c r="FO50" s="243">
        <v>0</v>
      </c>
      <c r="FP50" s="243">
        <v>0</v>
      </c>
      <c r="FQ50" s="243">
        <v>0</v>
      </c>
      <c r="FR50" s="243">
        <v>0</v>
      </c>
      <c r="FS50" s="243">
        <v>0</v>
      </c>
      <c r="FT50" s="243">
        <v>0</v>
      </c>
      <c r="FU50" s="243">
        <v>0</v>
      </c>
      <c r="FV50" s="243">
        <v>0</v>
      </c>
      <c r="FW50" s="243">
        <v>0</v>
      </c>
      <c r="FX50" s="243">
        <v>0</v>
      </c>
      <c r="FY50" s="243">
        <v>0</v>
      </c>
      <c r="FZ50" s="243">
        <v>0</v>
      </c>
      <c r="GA50" s="243">
        <v>0</v>
      </c>
      <c r="GB50" s="243">
        <v>0</v>
      </c>
      <c r="GC50" s="243">
        <v>0</v>
      </c>
      <c r="GD50" s="243">
        <v>0</v>
      </c>
      <c r="GE50" s="243">
        <v>0</v>
      </c>
      <c r="GF50" s="243">
        <v>0</v>
      </c>
      <c r="GG50" s="243">
        <v>0</v>
      </c>
      <c r="GH50" s="243">
        <v>0</v>
      </c>
      <c r="GI50" s="243">
        <v>0</v>
      </c>
      <c r="GJ50" s="243">
        <v>0</v>
      </c>
      <c r="GK50" s="243">
        <v>0</v>
      </c>
      <c r="GL50" s="243">
        <v>0</v>
      </c>
      <c r="GM50" s="243">
        <v>0</v>
      </c>
      <c r="GN50" s="243">
        <v>0</v>
      </c>
      <c r="GO50" s="243">
        <v>0</v>
      </c>
      <c r="GP50" s="243">
        <v>0</v>
      </c>
      <c r="GQ50" s="243">
        <v>0</v>
      </c>
      <c r="GR50" s="243">
        <v>0</v>
      </c>
      <c r="GS50" s="243">
        <v>0</v>
      </c>
      <c r="GT50" s="243">
        <v>0</v>
      </c>
      <c r="GU50" s="243">
        <v>0</v>
      </c>
      <c r="GV50" s="243">
        <v>0</v>
      </c>
      <c r="GW50" s="243">
        <v>0</v>
      </c>
      <c r="GX50" s="243">
        <v>0</v>
      </c>
      <c r="GY50" s="243">
        <v>0</v>
      </c>
      <c r="GZ50" s="243">
        <v>0</v>
      </c>
      <c r="HA50" s="243">
        <v>0</v>
      </c>
      <c r="HB50" s="243">
        <v>0</v>
      </c>
      <c r="HC50" s="243">
        <v>0</v>
      </c>
      <c r="HD50" s="243">
        <v>0</v>
      </c>
      <c r="HE50" s="243">
        <v>0</v>
      </c>
      <c r="HF50" s="243">
        <v>0</v>
      </c>
      <c r="HG50" s="243">
        <v>0</v>
      </c>
      <c r="HH50" s="243">
        <v>0</v>
      </c>
      <c r="HI50" s="243">
        <v>0</v>
      </c>
      <c r="HJ50" s="243">
        <v>0</v>
      </c>
      <c r="HK50" s="243">
        <v>0</v>
      </c>
      <c r="HL50" s="243">
        <v>0</v>
      </c>
      <c r="HM50" s="243">
        <v>0</v>
      </c>
      <c r="HN50" s="243">
        <v>0</v>
      </c>
      <c r="HO50" s="243">
        <v>0</v>
      </c>
      <c r="HP50" s="243">
        <v>0</v>
      </c>
      <c r="HQ50" s="243">
        <v>0</v>
      </c>
      <c r="HR50" s="243">
        <v>0</v>
      </c>
      <c r="HS50" s="243">
        <v>0</v>
      </c>
    </row>
    <row r="51" spans="1:227" x14ac:dyDescent="0.25">
      <c r="A51" s="240"/>
      <c r="B51" s="242">
        <v>45689.999305555597</v>
      </c>
      <c r="C51" s="243">
        <v>0</v>
      </c>
      <c r="D51" s="243">
        <v>0</v>
      </c>
      <c r="E51" s="243">
        <v>0</v>
      </c>
      <c r="F51" s="243">
        <v>0</v>
      </c>
      <c r="G51" s="243">
        <v>0</v>
      </c>
      <c r="H51" s="243">
        <v>0</v>
      </c>
      <c r="I51" s="243">
        <v>0</v>
      </c>
      <c r="J51" s="243">
        <v>0</v>
      </c>
      <c r="K51" s="243">
        <v>0</v>
      </c>
      <c r="L51" s="243">
        <v>0</v>
      </c>
      <c r="M51" s="243">
        <v>0</v>
      </c>
      <c r="N51" s="243">
        <v>0</v>
      </c>
      <c r="O51" s="243">
        <v>0</v>
      </c>
      <c r="P51" s="243">
        <v>0</v>
      </c>
      <c r="Q51" s="243">
        <v>0</v>
      </c>
      <c r="R51" s="243">
        <v>0</v>
      </c>
      <c r="S51" s="243">
        <v>0</v>
      </c>
      <c r="T51" s="243">
        <v>0</v>
      </c>
      <c r="U51" s="243">
        <v>0</v>
      </c>
      <c r="V51" s="243">
        <v>0</v>
      </c>
      <c r="W51" s="243">
        <v>0</v>
      </c>
      <c r="X51" s="243">
        <v>0</v>
      </c>
      <c r="Y51" s="243">
        <v>0</v>
      </c>
      <c r="Z51" s="243">
        <v>0</v>
      </c>
      <c r="AA51" s="243">
        <v>0</v>
      </c>
      <c r="AB51" s="243">
        <v>0</v>
      </c>
      <c r="AC51" s="243">
        <v>0</v>
      </c>
      <c r="AD51" s="243">
        <v>0</v>
      </c>
      <c r="AE51" s="243">
        <v>0</v>
      </c>
      <c r="AF51" s="243">
        <v>0</v>
      </c>
      <c r="AG51" s="243">
        <v>0</v>
      </c>
      <c r="AH51" s="243">
        <v>0</v>
      </c>
      <c r="AI51" s="243">
        <v>0</v>
      </c>
      <c r="AJ51" s="243">
        <v>0</v>
      </c>
      <c r="AK51" s="243">
        <v>0</v>
      </c>
      <c r="AL51" s="243">
        <v>0</v>
      </c>
      <c r="AM51" s="243">
        <v>0</v>
      </c>
      <c r="AN51" s="243">
        <v>0</v>
      </c>
      <c r="AO51" s="243">
        <v>0</v>
      </c>
      <c r="AP51" s="243">
        <v>0</v>
      </c>
      <c r="AQ51" s="243">
        <v>0</v>
      </c>
      <c r="AR51" s="243">
        <v>0</v>
      </c>
      <c r="AS51" s="243">
        <v>0</v>
      </c>
      <c r="AT51" s="243">
        <v>0</v>
      </c>
      <c r="AU51" s="243">
        <v>0</v>
      </c>
      <c r="AV51" s="243">
        <v>0</v>
      </c>
      <c r="AW51" s="243">
        <v>0</v>
      </c>
      <c r="AX51" s="243">
        <v>0</v>
      </c>
      <c r="AY51" s="243">
        <v>0</v>
      </c>
      <c r="AZ51" s="243">
        <v>0</v>
      </c>
      <c r="BA51" s="243">
        <v>0</v>
      </c>
      <c r="BB51" s="243">
        <v>0</v>
      </c>
      <c r="BC51" s="243">
        <v>0</v>
      </c>
      <c r="BD51" s="243">
        <v>0</v>
      </c>
      <c r="BE51" s="243">
        <v>0</v>
      </c>
      <c r="BF51" s="243">
        <v>0</v>
      </c>
      <c r="BG51" s="243">
        <v>0</v>
      </c>
      <c r="BH51" s="243">
        <v>0</v>
      </c>
      <c r="BI51" s="243">
        <v>0</v>
      </c>
      <c r="BJ51" s="243">
        <v>0</v>
      </c>
      <c r="BK51" s="243">
        <v>0</v>
      </c>
      <c r="BL51" s="243">
        <v>0</v>
      </c>
      <c r="BM51" s="243">
        <v>0</v>
      </c>
      <c r="BN51" s="243">
        <v>0</v>
      </c>
      <c r="BO51" s="243">
        <v>0</v>
      </c>
      <c r="BP51" s="243">
        <v>0</v>
      </c>
      <c r="BQ51" s="243">
        <v>0</v>
      </c>
      <c r="BR51" s="243">
        <v>0</v>
      </c>
      <c r="BS51" s="243">
        <v>0</v>
      </c>
      <c r="BT51" s="243">
        <v>0</v>
      </c>
      <c r="BU51" s="243">
        <v>0</v>
      </c>
      <c r="BV51" s="243">
        <v>0</v>
      </c>
      <c r="BW51" s="243">
        <v>0</v>
      </c>
      <c r="BX51" s="243">
        <v>0</v>
      </c>
      <c r="BY51" s="243">
        <v>0</v>
      </c>
      <c r="BZ51" s="243">
        <v>0</v>
      </c>
      <c r="CA51" s="243">
        <v>0</v>
      </c>
      <c r="CB51" s="243">
        <v>0</v>
      </c>
      <c r="CC51" s="243">
        <v>0</v>
      </c>
      <c r="CD51" s="243">
        <v>0</v>
      </c>
      <c r="CE51" s="243">
        <v>0</v>
      </c>
      <c r="CF51" s="243">
        <v>0</v>
      </c>
      <c r="CG51" s="243">
        <v>0</v>
      </c>
      <c r="CH51" s="243">
        <v>0</v>
      </c>
      <c r="CI51" s="243">
        <v>0</v>
      </c>
      <c r="CJ51" s="243">
        <v>0</v>
      </c>
      <c r="CK51" s="243">
        <v>0</v>
      </c>
      <c r="CL51" s="243">
        <v>0</v>
      </c>
      <c r="CM51" s="243">
        <v>0</v>
      </c>
      <c r="CN51" s="243">
        <v>0</v>
      </c>
      <c r="CO51" s="243">
        <v>0</v>
      </c>
      <c r="CP51" s="243">
        <v>0</v>
      </c>
      <c r="CQ51" s="243">
        <v>0</v>
      </c>
      <c r="CR51" s="243">
        <v>0</v>
      </c>
      <c r="CS51" s="243">
        <v>0</v>
      </c>
      <c r="CT51" s="243">
        <v>0</v>
      </c>
      <c r="CU51" s="243">
        <v>0</v>
      </c>
      <c r="CV51" s="243">
        <v>0</v>
      </c>
      <c r="CW51" s="243">
        <v>0</v>
      </c>
      <c r="CX51" s="243">
        <v>0</v>
      </c>
      <c r="CY51" s="243">
        <v>0</v>
      </c>
      <c r="CZ51" s="243">
        <v>0</v>
      </c>
      <c r="DA51" s="243">
        <v>0</v>
      </c>
      <c r="DB51" s="243">
        <v>0</v>
      </c>
      <c r="DC51" s="243">
        <v>0</v>
      </c>
      <c r="DD51" s="243">
        <v>0</v>
      </c>
      <c r="DE51" s="243">
        <v>0</v>
      </c>
      <c r="DF51" s="243">
        <v>0</v>
      </c>
      <c r="DG51" s="243">
        <v>0</v>
      </c>
      <c r="DH51" s="243">
        <v>0</v>
      </c>
      <c r="DI51" s="243">
        <v>0</v>
      </c>
      <c r="DJ51" s="243">
        <v>0</v>
      </c>
      <c r="DK51" s="243">
        <v>0</v>
      </c>
      <c r="DL51" s="243">
        <v>0</v>
      </c>
      <c r="DM51" s="243">
        <v>0</v>
      </c>
      <c r="DN51" s="243">
        <v>0</v>
      </c>
      <c r="DO51" s="243">
        <v>0</v>
      </c>
      <c r="DP51" s="243">
        <v>0</v>
      </c>
      <c r="DQ51" s="243">
        <v>0</v>
      </c>
      <c r="DR51" s="243">
        <v>0</v>
      </c>
      <c r="DS51" s="243">
        <v>0</v>
      </c>
      <c r="DT51" s="243">
        <v>0</v>
      </c>
      <c r="DU51" s="243">
        <v>0</v>
      </c>
      <c r="DV51" s="243">
        <v>0</v>
      </c>
      <c r="DW51" s="243">
        <v>0</v>
      </c>
      <c r="DX51" s="243">
        <v>0</v>
      </c>
      <c r="DY51" s="243">
        <v>0</v>
      </c>
      <c r="DZ51" s="243">
        <v>0</v>
      </c>
      <c r="EA51" s="243">
        <v>0</v>
      </c>
      <c r="EB51" s="243">
        <v>0</v>
      </c>
      <c r="EC51" s="243">
        <v>0</v>
      </c>
      <c r="ED51" s="243">
        <v>0</v>
      </c>
      <c r="EE51" s="243">
        <v>0</v>
      </c>
      <c r="EF51" s="243">
        <v>0</v>
      </c>
      <c r="EG51" s="243">
        <v>0</v>
      </c>
      <c r="EH51" s="243">
        <v>0</v>
      </c>
      <c r="EI51" s="243">
        <v>0</v>
      </c>
      <c r="EJ51" s="243">
        <v>0</v>
      </c>
      <c r="EK51" s="243">
        <v>0</v>
      </c>
      <c r="EL51" s="243">
        <v>0</v>
      </c>
      <c r="EM51" s="243">
        <v>0</v>
      </c>
      <c r="EN51" s="243">
        <v>0</v>
      </c>
      <c r="EO51" s="243">
        <v>0</v>
      </c>
      <c r="EP51" s="243">
        <v>0</v>
      </c>
      <c r="EQ51" s="243">
        <v>0</v>
      </c>
      <c r="ER51" s="243">
        <v>0</v>
      </c>
      <c r="ES51" s="243">
        <v>0</v>
      </c>
      <c r="ET51" s="243">
        <v>0</v>
      </c>
      <c r="EU51" s="243">
        <v>0</v>
      </c>
      <c r="EV51" s="243">
        <v>0</v>
      </c>
      <c r="EW51" s="243">
        <v>0</v>
      </c>
      <c r="EX51" s="243">
        <v>0</v>
      </c>
      <c r="EY51" s="243">
        <v>0</v>
      </c>
      <c r="EZ51" s="243">
        <v>0</v>
      </c>
      <c r="FA51" s="243">
        <v>0</v>
      </c>
      <c r="FB51" s="243">
        <v>0</v>
      </c>
      <c r="FC51" s="243">
        <v>0</v>
      </c>
      <c r="FD51" s="243">
        <v>0</v>
      </c>
      <c r="FE51" s="243">
        <v>0</v>
      </c>
      <c r="FF51" s="243">
        <v>0</v>
      </c>
      <c r="FG51" s="243">
        <v>0</v>
      </c>
      <c r="FH51" s="243">
        <v>0</v>
      </c>
      <c r="FI51" s="243">
        <v>0</v>
      </c>
      <c r="FJ51" s="243">
        <v>0</v>
      </c>
      <c r="FK51" s="243">
        <v>0</v>
      </c>
      <c r="FL51" s="243">
        <v>0</v>
      </c>
      <c r="FM51" s="243">
        <v>0</v>
      </c>
      <c r="FN51" s="243">
        <v>0</v>
      </c>
      <c r="FO51" s="243">
        <v>0</v>
      </c>
      <c r="FP51" s="243">
        <v>0</v>
      </c>
      <c r="FQ51" s="243">
        <v>0</v>
      </c>
      <c r="FR51" s="243">
        <v>0</v>
      </c>
      <c r="FS51" s="243">
        <v>0</v>
      </c>
      <c r="FT51" s="243">
        <v>0</v>
      </c>
      <c r="FU51" s="243">
        <v>0</v>
      </c>
      <c r="FV51" s="243">
        <v>0</v>
      </c>
      <c r="FW51" s="243">
        <v>0</v>
      </c>
      <c r="FX51" s="243">
        <v>0</v>
      </c>
      <c r="FY51" s="243">
        <v>0</v>
      </c>
      <c r="FZ51" s="243">
        <v>0</v>
      </c>
      <c r="GA51" s="243">
        <v>0</v>
      </c>
      <c r="GB51" s="243">
        <v>0</v>
      </c>
      <c r="GC51" s="243">
        <v>0</v>
      </c>
      <c r="GD51" s="243">
        <v>0</v>
      </c>
      <c r="GE51" s="243">
        <v>0</v>
      </c>
      <c r="GF51" s="243">
        <v>0</v>
      </c>
      <c r="GG51" s="243">
        <v>0</v>
      </c>
      <c r="GH51" s="243">
        <v>0</v>
      </c>
      <c r="GI51" s="243">
        <v>0</v>
      </c>
      <c r="GJ51" s="243">
        <v>0</v>
      </c>
      <c r="GK51" s="243">
        <v>0</v>
      </c>
      <c r="GL51" s="243">
        <v>0</v>
      </c>
      <c r="GM51" s="243">
        <v>0</v>
      </c>
      <c r="GN51" s="243">
        <v>0</v>
      </c>
      <c r="GO51" s="243">
        <v>0</v>
      </c>
      <c r="GP51" s="243">
        <v>0</v>
      </c>
      <c r="GQ51" s="243">
        <v>0</v>
      </c>
      <c r="GR51" s="243">
        <v>0</v>
      </c>
      <c r="GS51" s="243">
        <v>0</v>
      </c>
      <c r="GT51" s="243">
        <v>0</v>
      </c>
      <c r="GU51" s="243">
        <v>0</v>
      </c>
      <c r="GV51" s="243">
        <v>0</v>
      </c>
      <c r="GW51" s="243">
        <v>0</v>
      </c>
      <c r="GX51" s="243">
        <v>0</v>
      </c>
      <c r="GY51" s="243">
        <v>0</v>
      </c>
      <c r="GZ51" s="243">
        <v>0</v>
      </c>
      <c r="HA51" s="243">
        <v>0</v>
      </c>
      <c r="HB51" s="243">
        <v>0</v>
      </c>
      <c r="HC51" s="243">
        <v>0</v>
      </c>
      <c r="HD51" s="243">
        <v>0</v>
      </c>
      <c r="HE51" s="243">
        <v>0</v>
      </c>
      <c r="HF51" s="243">
        <v>0</v>
      </c>
      <c r="HG51" s="243">
        <v>0</v>
      </c>
      <c r="HH51" s="243">
        <v>0</v>
      </c>
      <c r="HI51" s="243">
        <v>0</v>
      </c>
      <c r="HJ51" s="243">
        <v>0</v>
      </c>
      <c r="HK51" s="243">
        <v>0</v>
      </c>
      <c r="HL51" s="243">
        <v>0</v>
      </c>
      <c r="HM51" s="243">
        <v>0</v>
      </c>
      <c r="HN51" s="243">
        <v>0</v>
      </c>
      <c r="HO51" s="243">
        <v>0</v>
      </c>
      <c r="HP51" s="243">
        <v>0</v>
      </c>
      <c r="HQ51" s="243">
        <v>0</v>
      </c>
      <c r="HR51" s="243">
        <v>0</v>
      </c>
      <c r="HS51" s="243">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13" sqref="C13"/>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827</v>
      </c>
      <c r="C5" s="1"/>
    </row>
    <row r="6" spans="1:7" ht="35.1" customHeight="1" x14ac:dyDescent="0.25">
      <c r="A6" s="1"/>
      <c r="B6" s="3" t="s">
        <v>3264</v>
      </c>
      <c r="C6" s="3" t="s">
        <v>3265</v>
      </c>
    </row>
    <row r="7" spans="1:7" ht="33" customHeight="1" x14ac:dyDescent="0.25">
      <c r="B7" s="86">
        <v>1</v>
      </c>
      <c r="C7" s="6" t="s">
        <v>3271</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115" zoomScaleNormal="115" workbookViewId="0">
      <pane ySplit="6" topLeftCell="A7" activePane="bottomLeft" state="frozen"/>
      <selection pane="bottomLeft" activeCell="C12" sqref="C12"/>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827</v>
      </c>
      <c r="C5" s="1"/>
    </row>
    <row r="6" spans="1:7" ht="35.1" customHeight="1" x14ac:dyDescent="0.25">
      <c r="A6" s="1"/>
      <c r="B6" s="3" t="s">
        <v>3264</v>
      </c>
      <c r="C6" s="3" t="s">
        <v>3266</v>
      </c>
    </row>
    <row r="7" spans="1:7" ht="45" customHeight="1" x14ac:dyDescent="0.25">
      <c r="A7" s="1"/>
      <c r="B7" s="86">
        <v>1</v>
      </c>
      <c r="C7" s="6" t="s">
        <v>3272</v>
      </c>
    </row>
    <row r="8" spans="1:7" ht="45.75" customHeight="1" x14ac:dyDescent="0.25">
      <c r="B8" s="86">
        <v>2</v>
      </c>
      <c r="C8" s="6" t="s">
        <v>3267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2025-02-02T13:57:00Z</dcterms:created>
  <dcterms:modified xsi:type="dcterms:W3CDTF">2025-02-02T15:01:03Z</dcterms:modified>
</cp:coreProperties>
</file>